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theme/themeOverride1.xml" ContentType="application/vnd.openxmlformats-officedocument.themeOverride+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7.xml" ContentType="application/vnd.openxmlformats-officedocument.drawing+xml"/>
  <Override PartName="/xl/charts/chart8.xml" ContentType="application/vnd.openxmlformats-officedocument.drawingml.chart+xml"/>
  <Override PartName="/xl/theme/themeOverride3.xml" ContentType="application/vnd.openxmlformats-officedocument.themeOverride+xml"/>
  <Override PartName="/xl/charts/chart9.xml" ContentType="application/vnd.openxmlformats-officedocument.drawingml.chart+xml"/>
  <Override PartName="/xl/theme/themeOverride4.xml" ContentType="application/vnd.openxmlformats-officedocument.themeOverride+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12.xml" ContentType="application/vnd.openxmlformats-officedocument.drawingml.chart+xml"/>
  <Override PartName="/xl/theme/themeOverride6.xml" ContentType="application/vnd.openxmlformats-officedocument.themeOverride+xml"/>
  <Override PartName="/xl/charts/chart13.xml" ContentType="application/vnd.openxmlformats-officedocument.drawingml.chart+xml"/>
  <Override PartName="/xl/theme/themeOverride7.xml" ContentType="application/vnd.openxmlformats-officedocument.themeOverride+xml"/>
  <Override PartName="/xl/charts/chart14.xml" ContentType="application/vnd.openxmlformats-officedocument.drawingml.chart+xml"/>
  <Override PartName="/xl/theme/themeOverride8.xml" ContentType="application/vnd.openxmlformats-officedocument.themeOverride+xml"/>
  <Override PartName="/xl/drawings/drawing9.xml" ContentType="application/vnd.openxmlformats-officedocument.drawing+xml"/>
  <Override PartName="/xl/charts/chart15.xml" ContentType="application/vnd.openxmlformats-officedocument.drawingml.chart+xml"/>
  <Override PartName="/xl/theme/themeOverride9.xml" ContentType="application/vnd.openxmlformats-officedocument.themeOverride+xml"/>
  <Override PartName="/xl/charts/chart16.xml" ContentType="application/vnd.openxmlformats-officedocument.drawingml.chart+xml"/>
  <Override PartName="/xl/theme/themeOverride10.xml" ContentType="application/vnd.openxmlformats-officedocument.themeOverride+xml"/>
  <Override PartName="/xl/charts/chart17.xml" ContentType="application/vnd.openxmlformats-officedocument.drawingml.chart+xml"/>
  <Override PartName="/xl/theme/themeOverride11.xml" ContentType="application/vnd.openxmlformats-officedocument.themeOverride+xml"/>
  <Override PartName="/xl/charts/chart18.xml" ContentType="application/vnd.openxmlformats-officedocument.drawingml.chart+xml"/>
  <Override PartName="/xl/theme/themeOverride12.xml" ContentType="application/vnd.openxmlformats-officedocument.themeOverride+xml"/>
  <Override PartName="/xl/drawings/drawing10.xml" ContentType="application/vnd.openxmlformats-officedocument.drawing+xml"/>
  <Override PartName="/xl/charts/chart19.xml" ContentType="application/vnd.openxmlformats-officedocument.drawingml.chart+xml"/>
  <Override PartName="/xl/theme/themeOverride13.xml" ContentType="application/vnd.openxmlformats-officedocument.themeOverride+xml"/>
  <Override PartName="/xl/charts/chart20.xml" ContentType="application/vnd.openxmlformats-officedocument.drawingml.chart+xml"/>
  <Override PartName="/xl/theme/themeOverride14.xml" ContentType="application/vnd.openxmlformats-officedocument.themeOverride+xml"/>
  <Override PartName="/xl/charts/chart21.xml" ContentType="application/vnd.openxmlformats-officedocument.drawingml.chart+xml"/>
  <Override PartName="/xl/theme/themeOverride15.xml" ContentType="application/vnd.openxmlformats-officedocument.themeOverride+xml"/>
  <Override PartName="/xl/drawings/drawing11.xml" ContentType="application/vnd.openxmlformats-officedocument.drawing+xml"/>
  <Override PartName="/xl/charts/chart22.xml" ContentType="application/vnd.openxmlformats-officedocument.drawingml.chart+xml"/>
  <Override PartName="/xl/theme/themeOverride16.xml" ContentType="application/vnd.openxmlformats-officedocument.themeOverride+xml"/>
  <Override PartName="/xl/charts/chart23.xml" ContentType="application/vnd.openxmlformats-officedocument.drawingml.chart+xml"/>
  <Override PartName="/xl/theme/themeOverride17.xml" ContentType="application/vnd.openxmlformats-officedocument.themeOverride+xml"/>
  <Override PartName="/xl/charts/chart24.xml" ContentType="application/vnd.openxmlformats-officedocument.drawingml.chart+xml"/>
  <Override PartName="/xl/theme/themeOverride18.xml" ContentType="application/vnd.openxmlformats-officedocument.themeOverride+xml"/>
  <Override PartName="/xl/charts/chart25.xml" ContentType="application/vnd.openxmlformats-officedocument.drawingml.chart+xml"/>
  <Override PartName="/xl/theme/themeOverride19.xml" ContentType="application/vnd.openxmlformats-officedocument.themeOverride+xml"/>
  <Override PartName="/xl/drawings/drawing12.xml" ContentType="application/vnd.openxmlformats-officedocument.drawing+xml"/>
  <Override PartName="/xl/charts/chart2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20.xml" ContentType="application/vnd.openxmlformats-officedocument.themeOverride+xml"/>
  <Override PartName="/xl/charts/chart27.xml" ContentType="application/vnd.openxmlformats-officedocument.drawingml.chart+xml"/>
  <Override PartName="/xl/theme/themeOverride21.xml" ContentType="application/vnd.openxmlformats-officedocument.themeOverride+xml"/>
  <Override PartName="/xl/charts/chart28.xml" ContentType="application/vnd.openxmlformats-officedocument.drawingml.chart+xml"/>
  <Override PartName="/xl/theme/themeOverride22.xml" ContentType="application/vnd.openxmlformats-officedocument.themeOverride+xml"/>
  <Override PartName="/xl/charts/chart29.xml" ContentType="application/vnd.openxmlformats-officedocument.drawingml.chart+xml"/>
  <Override PartName="/xl/theme/themeOverride23.xml" ContentType="application/vnd.openxmlformats-officedocument.themeOverride+xml"/>
  <Override PartName="/xl/drawings/drawing13.xml" ContentType="application/vnd.openxmlformats-officedocument.drawing+xml"/>
  <Override PartName="/xl/charts/chart30.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24.xml" ContentType="application/vnd.openxmlformats-officedocument.themeOverride+xml"/>
  <Override PartName="/xl/charts/chart31.xml" ContentType="application/vnd.openxmlformats-officedocument.drawingml.chart+xml"/>
  <Override PartName="/xl/theme/themeOverride25.xml" ContentType="application/vnd.openxmlformats-officedocument.themeOverride+xml"/>
  <Override PartName="/xl/charts/chart32.xml" ContentType="application/vnd.openxmlformats-officedocument.drawingml.chart+xml"/>
  <Override PartName="/xl/theme/themeOverride26.xml" ContentType="application/vnd.openxmlformats-officedocument.themeOverride+xml"/>
  <Override PartName="/xl/charts/chart33.xml" ContentType="application/vnd.openxmlformats-officedocument.drawingml.chart+xml"/>
  <Override PartName="/xl/theme/themeOverride27.xml" ContentType="application/vnd.openxmlformats-officedocument.themeOverride+xml"/>
  <Override PartName="/xl/drawings/drawing14.xml" ContentType="application/vnd.openxmlformats-officedocument.drawing+xml"/>
  <Override PartName="/xl/charts/chart34.xml" ContentType="application/vnd.openxmlformats-officedocument.drawingml.chart+xml"/>
  <Override PartName="/xl/charts/style8.xml" ContentType="application/vnd.ms-office.chartstyle+xml"/>
  <Override PartName="/xl/charts/colors8.xml" ContentType="application/vnd.ms-office.chartcolorstyle+xml"/>
  <Override PartName="/xl/charts/chart35.xml" ContentType="application/vnd.openxmlformats-officedocument.drawingml.chart+xml"/>
  <Override PartName="/xl/charts/style9.xml" ContentType="application/vnd.ms-office.chartstyle+xml"/>
  <Override PartName="/xl/charts/colors9.xml" ContentType="application/vnd.ms-office.chartcolorstyle+xml"/>
  <Override PartName="/xl/charts/chart36.xml" ContentType="application/vnd.openxmlformats-officedocument.drawingml.chart+xml"/>
  <Override PartName="/xl/theme/themeOverride28.xml" ContentType="application/vnd.openxmlformats-officedocument.themeOverride+xml"/>
  <Override PartName="/xl/charts/chart37.xml" ContentType="application/vnd.openxmlformats-officedocument.drawingml.chart+xml"/>
  <Override PartName="/xl/theme/themeOverride29.xml" ContentType="application/vnd.openxmlformats-officedocument.themeOverride+xml"/>
  <Override PartName="/xl/drawings/drawing15.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style10.xml" ContentType="application/vnd.ms-office.chartstyle+xml"/>
  <Override PartName="/xl/charts/colors10.xml" ContentType="application/vnd.ms-office.chartcolorstyle+xml"/>
  <Override PartName="/xl/charts/chart4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42.xml" ContentType="application/vnd.openxmlformats-officedocument.drawingml.chart+xml"/>
  <Override PartName="/xl/theme/themeOverride30.xml" ContentType="application/vnd.openxmlformats-officedocument.themeOverride+xml"/>
  <Override PartName="/xl/charts/chart43.xml" ContentType="application/vnd.openxmlformats-officedocument.drawingml.chart+xml"/>
  <Override PartName="/xl/theme/themeOverride31.xml" ContentType="application/vnd.openxmlformats-officedocument.themeOverride+xml"/>
  <Override PartName="/xl/drawings/drawing17.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style12.xml" ContentType="application/vnd.ms-office.chartstyle+xml"/>
  <Override PartName="/xl/charts/colors12.xml" ContentType="application/vnd.ms-office.chartcolorstyle+xml"/>
  <Override PartName="/xl/charts/chart47.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8.xml" ContentType="application/vnd.openxmlformats-officedocument.drawing+xml"/>
  <Override PartName="/xl/charts/chart48.xml" ContentType="application/vnd.openxmlformats-officedocument.drawingml.chart+xml"/>
  <Override PartName="/xl/theme/themeOverride32.xml" ContentType="application/vnd.openxmlformats-officedocument.themeOverride+xml"/>
  <Override PartName="/xl/charts/chart49.xml" ContentType="application/vnd.openxmlformats-officedocument.drawingml.chart+xml"/>
  <Override PartName="/xl/theme/themeOverride33.xml" ContentType="application/vnd.openxmlformats-officedocument.themeOverride+xml"/>
  <Override PartName="/xl/drawings/drawing19.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style14.xml" ContentType="application/vnd.ms-office.chartstyle+xml"/>
  <Override PartName="/xl/charts/colors14.xml" ContentType="application/vnd.ms-office.chartcolorstyle+xml"/>
  <Override PartName="/xl/charts/chart53.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0.xml" ContentType="application/vnd.openxmlformats-officedocument.drawing+xml"/>
  <Override PartName="/xl/charts/chart54.xml" ContentType="application/vnd.openxmlformats-officedocument.drawingml.chart+xml"/>
  <Override PartName="/xl/theme/themeOverride34.xml" ContentType="application/vnd.openxmlformats-officedocument.themeOverride+xml"/>
  <Override PartName="/xl/charts/chart55.xml" ContentType="application/vnd.openxmlformats-officedocument.drawingml.chart+xml"/>
  <Override PartName="/xl/theme/themeOverride35.xml" ContentType="application/vnd.openxmlformats-officedocument.themeOverride+xml"/>
  <Override PartName="/xl/drawings/drawing21.xml" ContentType="application/vnd.openxmlformats-officedocument.drawing+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style16.xml" ContentType="application/vnd.ms-office.chartstyle+xml"/>
  <Override PartName="/xl/charts/colors16.xml" ContentType="application/vnd.ms-office.chartcolorstyle+xml"/>
  <Override PartName="/xl/charts/chart5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2.xml" ContentType="application/vnd.openxmlformats-officedocument.drawing+xml"/>
  <Override PartName="/xl/charts/chart60.xml" ContentType="application/vnd.openxmlformats-officedocument.drawingml.chart+xml"/>
  <Override PartName="/xl/theme/themeOverride36.xml" ContentType="application/vnd.openxmlformats-officedocument.themeOverride+xml"/>
  <Override PartName="/xl/charts/chart61.xml" ContentType="application/vnd.openxmlformats-officedocument.drawingml.chart+xml"/>
  <Override PartName="/xl/theme/themeOverride37.xml" ContentType="application/vnd.openxmlformats-officedocument.themeOverride+xml"/>
  <Override PartName="/xl/drawings/drawing23.xml" ContentType="application/vnd.openxmlformats-officedocument.drawing+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style18.xml" ContentType="application/vnd.ms-office.chartstyle+xml"/>
  <Override PartName="/xl/charts/colors18.xml" ContentType="application/vnd.ms-office.chartcolorstyle+xml"/>
  <Override PartName="/xl/charts/chart6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4.xml" ContentType="application/vnd.openxmlformats-officedocument.drawing+xml"/>
  <Override PartName="/xl/charts/chart66.xml" ContentType="application/vnd.openxmlformats-officedocument.drawingml.chart+xml"/>
  <Override PartName="/xl/charts/style20.xml" ContentType="application/vnd.ms-office.chartstyle+xml"/>
  <Override PartName="/xl/charts/colors20.xml" ContentType="application/vnd.ms-office.chartcolorstyle+xml"/>
  <Override PartName="/xl/charts/chart67.xml" ContentType="application/vnd.openxmlformats-officedocument.drawingml.chart+xml"/>
  <Override PartName="/xl/drawings/drawing25.xml" ContentType="application/vnd.openxmlformats-officedocument.drawing+xml"/>
  <Override PartName="/xl/charts/chart68.xml" ContentType="application/vnd.openxmlformats-officedocument.drawingml.chart+xml"/>
  <Override PartName="/xl/theme/themeOverride38.xml" ContentType="application/vnd.openxmlformats-officedocument.themeOverride+xml"/>
  <Override PartName="/xl/charts/chart69.xml" ContentType="application/vnd.openxmlformats-officedocument.drawingml.chart+xml"/>
  <Override PartName="/xl/theme/themeOverride39.xml" ContentType="application/vnd.openxmlformats-officedocument.themeOverride+xml"/>
  <Override PartName="/xl/charts/chart70.xml" ContentType="application/vnd.openxmlformats-officedocument.drawingml.chart+xml"/>
  <Override PartName="/xl/charts/style21.xml" ContentType="application/vnd.ms-office.chartstyle+xml"/>
  <Override PartName="/xl/charts/colors21.xml" ContentType="application/vnd.ms-office.chartcolorstyle+xml"/>
  <Override PartName="/xl/charts/chart71.xml" ContentType="application/vnd.openxmlformats-officedocument.drawingml.chart+xml"/>
  <Override PartName="/xl/theme/themeOverride40.xml" ContentType="application/vnd.openxmlformats-officedocument.themeOverride+xml"/>
  <Override PartName="/xl/drawings/drawing26.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drawings/drawing29.xml" ContentType="application/vnd.openxmlformats-officedocument.drawing+xml"/>
  <Override PartName="/xl/charts/chart80.xml" ContentType="application/vnd.openxmlformats-officedocument.drawingml.chart+xml"/>
  <Override PartName="/xl/drawings/drawing30.xml" ContentType="application/vnd.openxmlformats-officedocument.drawing+xml"/>
  <Override PartName="/xl/charts/chart81.xml" ContentType="application/vnd.openxmlformats-officedocument.drawingml.chart+xml"/>
  <Override PartName="/xl/theme/themeOverride41.xml" ContentType="application/vnd.openxmlformats-officedocument.themeOverride+xml"/>
  <Override PartName="/xl/charts/chart82.xml" ContentType="application/vnd.openxmlformats-officedocument.drawingml.chart+xml"/>
  <Override PartName="/xl/theme/themeOverride42.xml" ContentType="application/vnd.openxmlformats-officedocument.themeOverride+xml"/>
  <Override PartName="/xl/charts/chart83.xml" ContentType="application/vnd.openxmlformats-officedocument.drawingml.chart+xml"/>
  <Override PartName="/xl/theme/themeOverride43.xml" ContentType="application/vnd.openxmlformats-officedocument.themeOverride+xml"/>
  <Override PartName="/xl/charts/chart84.xml" ContentType="application/vnd.openxmlformats-officedocument.drawingml.chart+xml"/>
  <Override PartName="/xl/theme/themeOverride44.xml" ContentType="application/vnd.openxmlformats-officedocument.themeOverride+xml"/>
  <Override PartName="/xl/charts/chart85.xml" ContentType="application/vnd.openxmlformats-officedocument.drawingml.chart+xml"/>
  <Override PartName="/xl/theme/themeOverride45.xml" ContentType="application/vnd.openxmlformats-officedocument.themeOverride+xml"/>
  <Override PartName="/xl/charts/chart86.xml" ContentType="application/vnd.openxmlformats-officedocument.drawingml.chart+xml"/>
  <Override PartName="/xl/theme/themeOverride46.xml" ContentType="application/vnd.openxmlformats-officedocument.themeOverride+xml"/>
  <Override PartName="/xl/charts/chart87.xml" ContentType="application/vnd.openxmlformats-officedocument.drawingml.chart+xml"/>
  <Override PartName="/xl/charts/chart88.xml" ContentType="application/vnd.openxmlformats-officedocument.drawingml.chart+xml"/>
  <Override PartName="/xl/theme/themeOverride47.xml" ContentType="application/vnd.openxmlformats-officedocument.themeOverride+xml"/>
  <Override PartName="/xl/charts/chart89.xml" ContentType="application/vnd.openxmlformats-officedocument.drawingml.chart+xml"/>
  <Override PartName="/xl/theme/themeOverride48.xml" ContentType="application/vnd.openxmlformats-officedocument.themeOverride+xml"/>
  <Override PartName="/xl/charts/chart90.xml" ContentType="application/vnd.openxmlformats-officedocument.drawingml.chart+xml"/>
  <Override PartName="/xl/charts/chart91.xml" ContentType="application/vnd.openxmlformats-officedocument.drawingml.chart+xml"/>
  <Override PartName="/xl/drawings/drawing31.xml" ContentType="application/vnd.openxmlformats-officedocument.drawing+xml"/>
  <Override PartName="/xl/charts/chart92.xml" ContentType="application/vnd.openxmlformats-officedocument.drawingml.chart+xml"/>
  <Override PartName="/xl/theme/themeOverride49.xml" ContentType="application/vnd.openxmlformats-officedocument.themeOverride+xml"/>
  <Override PartName="/xl/charts/chart93.xml" ContentType="application/vnd.openxmlformats-officedocument.drawingml.chart+xml"/>
  <Override PartName="/xl/theme/themeOverride50.xml" ContentType="application/vnd.openxmlformats-officedocument.themeOverride+xml"/>
  <Override PartName="/xl/charts/chart94.xml" ContentType="application/vnd.openxmlformats-officedocument.drawingml.chart+xml"/>
  <Override PartName="/xl/theme/themeOverride51.xml" ContentType="application/vnd.openxmlformats-officedocument.themeOverride+xml"/>
  <Override PartName="/xl/charts/chart95.xml" ContentType="application/vnd.openxmlformats-officedocument.drawingml.chart+xml"/>
  <Override PartName="/xl/theme/themeOverride52.xml" ContentType="application/vnd.openxmlformats-officedocument.themeOverride+xml"/>
  <Override PartName="/xl/charts/chart96.xml" ContentType="application/vnd.openxmlformats-officedocument.drawingml.chart+xml"/>
  <Override PartName="/xl/charts/chart97.xml" ContentType="application/vnd.openxmlformats-officedocument.drawingml.chart+xml"/>
  <Override PartName="/xl/theme/themeOverride53.xml" ContentType="application/vnd.openxmlformats-officedocument.themeOverride+xml"/>
  <Override PartName="/xl/charts/chart98.xml" ContentType="application/vnd.openxmlformats-officedocument.drawingml.chart+xml"/>
  <Override PartName="/xl/theme/themeOverride54.xml" ContentType="application/vnd.openxmlformats-officedocument.themeOverride+xml"/>
  <Override PartName="/xl/charts/chart99.xml" ContentType="application/vnd.openxmlformats-officedocument.drawingml.chart+xml"/>
  <Override PartName="/xl/charts/chart100.xml" ContentType="application/vnd.openxmlformats-officedocument.drawingml.chart+xml"/>
  <Override PartName="/xl/drawings/drawing32.xml" ContentType="application/vnd.openxmlformats-officedocument.drawing+xml"/>
  <Override PartName="/xl/charts/chart101.xml" ContentType="application/vnd.openxmlformats-officedocument.drawingml.chart+xml"/>
  <Override PartName="/xl/theme/themeOverride55.xml" ContentType="application/vnd.openxmlformats-officedocument.themeOverride+xml"/>
  <Override PartName="/xl/charts/chart102.xml" ContentType="application/vnd.openxmlformats-officedocument.drawingml.chart+xml"/>
  <Override PartName="/xl/theme/themeOverride56.xml" ContentType="application/vnd.openxmlformats-officedocument.themeOverride+xml"/>
  <Override PartName="/xl/charts/chart103.xml" ContentType="application/vnd.openxmlformats-officedocument.drawingml.chart+xml"/>
  <Override PartName="/xl/theme/themeOverride57.xml" ContentType="application/vnd.openxmlformats-officedocument.themeOverride+xml"/>
  <Override PartName="/xl/charts/chart104.xml" ContentType="application/vnd.openxmlformats-officedocument.drawingml.chart+xml"/>
  <Override PartName="/xl/theme/themeOverride58.xml" ContentType="application/vnd.openxmlformats-officedocument.themeOverride+xml"/>
  <Override PartName="/xl/charts/chart105.xml" ContentType="application/vnd.openxmlformats-officedocument.drawingml.chart+xml"/>
  <Override PartName="/xl/theme/themeOverride59.xml" ContentType="application/vnd.openxmlformats-officedocument.themeOverride+xml"/>
  <Override PartName="/xl/drawings/drawing33.xml" ContentType="application/vnd.openxmlformats-officedocument.drawing+xml"/>
  <Override PartName="/xl/charts/chart106.xml" ContentType="application/vnd.openxmlformats-officedocument.drawingml.chart+xml"/>
  <Override PartName="/xl/charts/chart107.xml" ContentType="application/vnd.openxmlformats-officedocument.drawingml.chart+xml"/>
  <Override PartName="/xl/drawings/drawing34.xml" ContentType="application/vnd.openxmlformats-officedocument.drawing+xml"/>
  <Override PartName="/xl/charts/chart108.xml" ContentType="application/vnd.openxmlformats-officedocument.drawingml.chart+xml"/>
  <Override PartName="/xl/theme/themeOverride60.xml" ContentType="application/vnd.openxmlformats-officedocument.themeOverride+xml"/>
  <Override PartName="/xl/charts/chart109.xml" ContentType="application/vnd.openxmlformats-officedocument.drawingml.chart+xml"/>
  <Override PartName="/xl/theme/themeOverride61.xml" ContentType="application/vnd.openxmlformats-officedocument.themeOverride+xml"/>
  <Override PartName="/xl/charts/chart110.xml" ContentType="application/vnd.openxmlformats-officedocument.drawingml.chart+xml"/>
  <Override PartName="/xl/theme/themeOverride62.xml" ContentType="application/vnd.openxmlformats-officedocument.themeOverride+xml"/>
  <Override PartName="/xl/charts/chart111.xml" ContentType="application/vnd.openxmlformats-officedocument.drawingml.chart+xml"/>
  <Override PartName="/xl/theme/themeOverride63.xml" ContentType="application/vnd.openxmlformats-officedocument.themeOverride+xml"/>
  <Override PartName="/xl/charts/chart112.xml" ContentType="application/vnd.openxmlformats-officedocument.drawingml.chart+xml"/>
  <Override PartName="/xl/theme/themeOverride64.xml" ContentType="application/vnd.openxmlformats-officedocument.themeOverride+xml"/>
  <Override PartName="/xl/charts/chart113.xml" ContentType="application/vnd.openxmlformats-officedocument.drawingml.chart+xml"/>
  <Override PartName="/xl/theme/themeOverride65.xml" ContentType="application/vnd.openxmlformats-officedocument.themeOverride+xml"/>
  <Override PartName="/xl/drawings/drawing35.xml" ContentType="application/vnd.openxmlformats-officedocument.drawing+xml"/>
  <Override PartName="/xl/charts/chart114.xml" ContentType="application/vnd.openxmlformats-officedocument.drawingml.chart+xml"/>
  <Override PartName="/xl/charts/style22.xml" ContentType="application/vnd.ms-office.chartstyle+xml"/>
  <Override PartName="/xl/charts/colors22.xml" ContentType="application/vnd.ms-office.chartcolorstyle+xml"/>
  <Override PartName="/xl/charts/chart115.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6.xml" ContentType="application/vnd.openxmlformats-officedocument.drawing+xml"/>
  <Override PartName="/xl/charts/chart116.xml" ContentType="application/vnd.openxmlformats-officedocument.drawingml.chart+xml"/>
  <Override PartName="/xl/charts/style24.xml" ContentType="application/vnd.ms-office.chartstyle+xml"/>
  <Override PartName="/xl/charts/colors24.xml" ContentType="application/vnd.ms-office.chartcolorstyle+xml"/>
  <Override PartName="/xl/charts/chart117.xml" ContentType="application/vnd.openxmlformats-officedocument.drawingml.chart+xml"/>
  <Override PartName="/xl/charts/style25.xml" ContentType="application/vnd.ms-office.chartstyle+xml"/>
  <Override PartName="/xl/charts/colors25.xml" ContentType="application/vnd.ms-office.chartcolorstyle+xml"/>
  <Override PartName="/xl/charts/chart118.xml" ContentType="application/vnd.openxmlformats-officedocument.drawingml.chart+xml"/>
  <Override PartName="/xl/charts/style26.xml" ContentType="application/vnd.ms-office.chartstyle+xml"/>
  <Override PartName="/xl/charts/colors26.xml" ContentType="application/vnd.ms-office.chartcolorstyle+xml"/>
  <Override PartName="/xl/charts/chart119.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harts/chart120.xml" ContentType="application/vnd.openxmlformats-officedocument.drawingml.chart+xml"/>
  <Override PartName="/xl/charts/chart121.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0.xml" ContentType="application/vnd.openxmlformats-officedocument.drawing+xml"/>
  <Override PartName="/xl/charts/chart122.xml" ContentType="application/vnd.openxmlformats-officedocument.drawingml.chart+xml"/>
  <Override PartName="/xl/charts/chart123.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1.xml" ContentType="application/vnd.openxmlformats-officedocument.drawing+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drawings/drawing42.xml" ContentType="application/vnd.openxmlformats-officedocument.drawing+xml"/>
  <Override PartName="/xl/charts/chart128.xml" ContentType="application/vnd.openxmlformats-officedocument.drawingml.chart+xml"/>
  <Override PartName="/xl/theme/themeOverride66.xml" ContentType="application/vnd.openxmlformats-officedocument.themeOverride+xml"/>
  <Override PartName="/xl/charts/chart129.xml" ContentType="application/vnd.openxmlformats-officedocument.drawingml.chart+xml"/>
  <Override PartName="/xl/theme/themeOverride67.xml" ContentType="application/vnd.openxmlformats-officedocument.themeOverride+xml"/>
  <Override PartName="/xl/charts/chart130.xml" ContentType="application/vnd.openxmlformats-officedocument.drawingml.chart+xml"/>
  <Override PartName="/xl/theme/themeOverride68.xml" ContentType="application/vnd.openxmlformats-officedocument.themeOverride+xml"/>
  <Override PartName="/xl/charts/chart131.xml" ContentType="application/vnd.openxmlformats-officedocument.drawingml.chart+xml"/>
  <Override PartName="/xl/theme/themeOverride69.xml" ContentType="application/vnd.openxmlformats-officedocument.themeOverride+xml"/>
  <Override PartName="/xl/drawings/drawing43.xml" ContentType="application/vnd.openxmlformats-officedocument.drawing+xml"/>
  <Override PartName="/xl/charts/chart132.xml" ContentType="application/vnd.openxmlformats-officedocument.drawingml.chart+xml"/>
  <Override PartName="/xl/theme/themeOverride70.xml" ContentType="application/vnd.openxmlformats-officedocument.themeOverride+xml"/>
  <Override PartName="/xl/charts/chart133.xml" ContentType="application/vnd.openxmlformats-officedocument.drawingml.chart+xml"/>
  <Override PartName="/xl/theme/themeOverride71.xml" ContentType="application/vnd.openxmlformats-officedocument.themeOverride+xml"/>
  <Override PartName="/xl/charts/chart134.xml" ContentType="application/vnd.openxmlformats-officedocument.drawingml.chart+xml"/>
  <Override PartName="/xl/theme/themeOverride72.xml" ContentType="application/vnd.openxmlformats-officedocument.themeOverride+xml"/>
  <Override PartName="/xl/charts/chart135.xml" ContentType="application/vnd.openxmlformats-officedocument.drawingml.chart+xml"/>
  <Override PartName="/xl/theme/themeOverride73.xml" ContentType="application/vnd.openxmlformats-officedocument.themeOverride+xml"/>
  <Override PartName="/xl/drawings/drawing44.xml" ContentType="application/vnd.openxmlformats-officedocument.drawing+xml"/>
  <Override PartName="/xl/charts/chart136.xml" ContentType="application/vnd.openxmlformats-officedocument.drawingml.chart+xml"/>
  <Override PartName="/xl/theme/themeOverride74.xml" ContentType="application/vnd.openxmlformats-officedocument.themeOverride+xml"/>
  <Override PartName="/xl/charts/chart137.xml" ContentType="application/vnd.openxmlformats-officedocument.drawingml.chart+xml"/>
  <Override PartName="/xl/theme/themeOverride75.xml" ContentType="application/vnd.openxmlformats-officedocument.themeOverride+xml"/>
  <Override PartName="/xl/charts/chart138.xml" ContentType="application/vnd.openxmlformats-officedocument.drawingml.chart+xml"/>
  <Override PartName="/xl/theme/themeOverride76.xml" ContentType="application/vnd.openxmlformats-officedocument.themeOverride+xml"/>
  <Override PartName="/xl/charts/chart139.xml" ContentType="application/vnd.openxmlformats-officedocument.drawingml.chart+xml"/>
  <Override PartName="/xl/theme/themeOverride77.xml" ContentType="application/vnd.openxmlformats-officedocument.themeOverride+xml"/>
  <Override PartName="/xl/charts/chart140.xml" ContentType="application/vnd.openxmlformats-officedocument.drawingml.chart+xml"/>
  <Override PartName="/xl/theme/themeOverride78.xml" ContentType="application/vnd.openxmlformats-officedocument.themeOverride+xml"/>
  <Override PartName="/xl/charts/chart141.xml" ContentType="application/vnd.openxmlformats-officedocument.drawingml.chart+xml"/>
  <Override PartName="/xl/theme/themeOverride79.xml" ContentType="application/vnd.openxmlformats-officedocument.themeOverride+xml"/>
  <Override PartName="/xl/drawings/drawing45.xml" ContentType="application/vnd.openxmlformats-officedocument.drawing+xml"/>
  <Override PartName="/xl/charts/chart142.xml" ContentType="application/vnd.openxmlformats-officedocument.drawingml.chart+xml"/>
  <Override PartName="/xl/theme/themeOverride80.xml" ContentType="application/vnd.openxmlformats-officedocument.themeOverride+xml"/>
  <Override PartName="/xl/charts/chart143.xml" ContentType="application/vnd.openxmlformats-officedocument.drawingml.chart+xml"/>
  <Override PartName="/xl/theme/themeOverride81.xml" ContentType="application/vnd.openxmlformats-officedocument.themeOverride+xml"/>
  <Override PartName="/xl/charts/chart144.xml" ContentType="application/vnd.openxmlformats-officedocument.drawingml.chart+xml"/>
  <Override PartName="/xl/theme/themeOverride82.xml" ContentType="application/vnd.openxmlformats-officedocument.themeOverride+xml"/>
  <Override PartName="/xl/charts/chart145.xml" ContentType="application/vnd.openxmlformats-officedocument.drawingml.chart+xml"/>
  <Override PartName="/xl/theme/themeOverride83.xml" ContentType="application/vnd.openxmlformats-officedocument.themeOverride+xml"/>
  <Override PartName="/xl/charts/chart146.xml" ContentType="application/vnd.openxmlformats-officedocument.drawingml.chart+xml"/>
  <Override PartName="/xl/theme/themeOverride84.xml" ContentType="application/vnd.openxmlformats-officedocument.themeOverride+xml"/>
  <Override PartName="/xl/charts/chart147.xml" ContentType="application/vnd.openxmlformats-officedocument.drawingml.chart+xml"/>
  <Override PartName="/xl/theme/themeOverride85.xml" ContentType="application/vnd.openxmlformats-officedocument.themeOverride+xml"/>
  <Override PartName="/xl/charts/chart14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6.xml" ContentType="application/vnd.openxmlformats-officedocument.drawing+xml"/>
  <Override PartName="/xl/charts/chart149.xml" ContentType="application/vnd.openxmlformats-officedocument.drawingml.chart+xml"/>
  <Override PartName="/xl/theme/themeOverride86.xml" ContentType="application/vnd.openxmlformats-officedocument.themeOverride+xml"/>
  <Override PartName="/xl/charts/chart150.xml" ContentType="application/vnd.openxmlformats-officedocument.drawingml.chart+xml"/>
  <Override PartName="/xl/theme/themeOverride87.xml" ContentType="application/vnd.openxmlformats-officedocument.themeOverride+xml"/>
  <Override PartName="/xl/charts/chart151.xml" ContentType="application/vnd.openxmlformats-officedocument.drawingml.chart+xml"/>
  <Override PartName="/xl/theme/themeOverride88.xml" ContentType="application/vnd.openxmlformats-officedocument.themeOverride+xml"/>
  <Override PartName="/xl/charts/chart152.xml" ContentType="application/vnd.openxmlformats-officedocument.drawingml.chart+xml"/>
  <Override PartName="/xl/theme/themeOverride89.xml" ContentType="application/vnd.openxmlformats-officedocument.themeOverride+xml"/>
  <Override PartName="/xl/charts/chart153.xml" ContentType="application/vnd.openxmlformats-officedocument.drawingml.chart+xml"/>
  <Override PartName="/xl/theme/themeOverride90.xml" ContentType="application/vnd.openxmlformats-officedocument.themeOverride+xml"/>
  <Override PartName="/xl/charts/chart154.xml" ContentType="application/vnd.openxmlformats-officedocument.drawingml.chart+xml"/>
  <Override PartName="/xl/theme/themeOverride91.xml" ContentType="application/vnd.openxmlformats-officedocument.themeOverride+xml"/>
  <Override PartName="/xl/charts/chart155.xml" ContentType="application/vnd.openxmlformats-officedocument.drawingml.chart+xml"/>
  <Override PartName="/xl/theme/themeOverride92.xml" ContentType="application/vnd.openxmlformats-officedocument.themeOverride+xml"/>
  <Override PartName="/xl/drawings/drawing47.xml" ContentType="application/vnd.openxmlformats-officedocument.drawing+xml"/>
  <Override PartName="/xl/charts/chart156.xml" ContentType="application/vnd.openxmlformats-officedocument.drawingml.chart+xml"/>
  <Override PartName="/xl/charts/chart157.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8.xml" ContentType="application/vnd.openxmlformats-officedocument.drawing+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drawings/drawing49.xml" ContentType="application/vnd.openxmlformats-officedocument.drawing+xml"/>
  <Override PartName="/xl/charts/chart161.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93.xml" ContentType="application/vnd.openxmlformats-officedocument.themeOverride+xml"/>
  <Override PartName="/xl/drawings/drawing50.xml" ContentType="application/vnd.openxmlformats-officedocument.drawing+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drawings/drawing51.xml" ContentType="application/vnd.openxmlformats-officedocument.drawing+xml"/>
  <Override PartName="/xl/charts/chart173.xml" ContentType="application/vnd.openxmlformats-officedocument.drawingml.chart+xml"/>
  <Override PartName="/xl/theme/themeOverride94.xml" ContentType="application/vnd.openxmlformats-officedocument.themeOverride+xml"/>
  <Override PartName="/xl/charts/chart174.xml" ContentType="application/vnd.openxmlformats-officedocument.drawingml.chart+xml"/>
  <Override PartName="/xl/charts/chart175.xml" ContentType="application/vnd.openxmlformats-officedocument.drawingml.chart+xml"/>
  <Override PartName="/xl/theme/themeOverride95.xml" ContentType="application/vnd.openxmlformats-officedocument.themeOverride+xml"/>
  <Override PartName="/xl/charts/chart176.xml" ContentType="application/vnd.openxmlformats-officedocument.drawingml.chart+xml"/>
  <Override PartName="/xl/theme/themeOverride96.xml" ContentType="application/vnd.openxmlformats-officedocument.themeOverride+xml"/>
  <Override PartName="/xl/charts/chart177.xml" ContentType="application/vnd.openxmlformats-officedocument.drawingml.chart+xml"/>
  <Override PartName="/xl/theme/themeOverride97.xml" ContentType="application/vnd.openxmlformats-officedocument.themeOverride+xml"/>
  <Override PartName="/xl/charts/chart178.xml" ContentType="application/vnd.openxmlformats-officedocument.drawingml.chart+xml"/>
  <Override PartName="/xl/theme/themeOverride98.xml" ContentType="application/vnd.openxmlformats-officedocument.themeOverride+xml"/>
  <Override PartName="/xl/charts/chart179.xml" ContentType="application/vnd.openxmlformats-officedocument.drawingml.chart+xml"/>
  <Override PartName="/xl/theme/themeOverride99.xml" ContentType="application/vnd.openxmlformats-officedocument.themeOverride+xml"/>
  <Override PartName="/xl/charts/chart180.xml" ContentType="application/vnd.openxmlformats-officedocument.drawingml.chart+xml"/>
  <Override PartName="/xl/theme/themeOverride100.xml" ContentType="application/vnd.openxmlformats-officedocument.themeOverride+xml"/>
  <Override PartName="/xl/drawings/drawing52.xml" ContentType="application/vnd.openxmlformats-officedocument.drawing+xml"/>
  <Override PartName="/xl/charts/chart181.xml" ContentType="application/vnd.openxmlformats-officedocument.drawingml.chart+xml"/>
  <Override PartName="/xl/theme/themeOverride101.xml" ContentType="application/vnd.openxmlformats-officedocument.themeOverride+xml"/>
  <Override PartName="/xl/charts/chart182.xml" ContentType="application/vnd.openxmlformats-officedocument.drawingml.chart+xml"/>
  <Override PartName="/xl/theme/themeOverride102.xml" ContentType="application/vnd.openxmlformats-officedocument.themeOverride+xml"/>
  <Override PartName="/xl/charts/chart183.xml" ContentType="application/vnd.openxmlformats-officedocument.drawingml.chart+xml"/>
  <Override PartName="/xl/theme/themeOverride103.xml" ContentType="application/vnd.openxmlformats-officedocument.themeOverride+xml"/>
  <Override PartName="/xl/charts/chart184.xml" ContentType="application/vnd.openxmlformats-officedocument.drawingml.chart+xml"/>
  <Override PartName="/xl/theme/themeOverride104.xml" ContentType="application/vnd.openxmlformats-officedocument.themeOverride+xml"/>
  <Override PartName="/xl/charts/chart185.xml" ContentType="application/vnd.openxmlformats-officedocument.drawingml.chart+xml"/>
  <Override PartName="/xl/theme/themeOverride105.xml" ContentType="application/vnd.openxmlformats-officedocument.themeOverride+xml"/>
  <Override PartName="/xl/charts/chart186.xml" ContentType="application/vnd.openxmlformats-officedocument.drawingml.chart+xml"/>
  <Override PartName="/xl/theme/themeOverride106.xml" ContentType="application/vnd.openxmlformats-officedocument.themeOverride+xml"/>
  <Override PartName="/xl/charts/chart187.xml" ContentType="application/vnd.openxmlformats-officedocument.drawingml.chart+xml"/>
  <Override PartName="/xl/theme/themeOverride107.xml" ContentType="application/vnd.openxmlformats-officedocument.themeOverride+xml"/>
  <Override PartName="/xl/charts/chart188.xml" ContentType="application/vnd.openxmlformats-officedocument.drawingml.chart+xml"/>
  <Override PartName="/xl/theme/themeOverride108.xml" ContentType="application/vnd.openxmlformats-officedocument.themeOverride+xml"/>
  <Override PartName="/xl/drawings/drawing53.xml" ContentType="application/vnd.openxmlformats-officedocument.drawing+xml"/>
  <Override PartName="/xl/charts/chart189.xml" ContentType="application/vnd.openxmlformats-officedocument.drawingml.chart+xml"/>
  <Override PartName="/xl/theme/themeOverride109.xml" ContentType="application/vnd.openxmlformats-officedocument.themeOverride+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theme/themeOverride110.xml" ContentType="application/vnd.openxmlformats-officedocument.themeOverride+xml"/>
  <Override PartName="/xl/charts/chart193.xml" ContentType="application/vnd.openxmlformats-officedocument.drawingml.chart+xml"/>
  <Override PartName="/xl/charts/chart194.xml" ContentType="application/vnd.openxmlformats-officedocument.drawingml.chart+xml"/>
  <Override PartName="/xl/theme/themeOverride111.xml" ContentType="application/vnd.openxmlformats-officedocument.themeOverride+xml"/>
  <Override PartName="/xl/charts/chart195.xml" ContentType="application/vnd.openxmlformats-officedocument.drawingml.chart+xml"/>
  <Override PartName="/xl/theme/themeOverride112.xml" ContentType="application/vnd.openxmlformats-officedocument.themeOverride+xml"/>
  <Override PartName="/xl/charts/chart196.xml" ContentType="application/vnd.openxmlformats-officedocument.drawingml.chart+xml"/>
  <Override PartName="/xl/theme/themeOverride113.xml" ContentType="application/vnd.openxmlformats-officedocument.themeOverride+xml"/>
  <Override PartName="/xl/drawings/drawing54.xml" ContentType="application/vnd.openxmlformats-officedocument.drawing+xml"/>
  <Override PartName="/xl/charts/chart197.xml" ContentType="application/vnd.openxmlformats-officedocument.drawingml.chart+xml"/>
  <Override PartName="/xl/theme/themeOverride114.xml" ContentType="application/vnd.openxmlformats-officedocument.themeOverride+xml"/>
  <Override PartName="/xl/charts/chart198.xml" ContentType="application/vnd.openxmlformats-officedocument.drawingml.chart+xml"/>
  <Override PartName="/xl/theme/themeOverride115.xml" ContentType="application/vnd.openxmlformats-officedocument.themeOverride+xml"/>
  <Override PartName="/xl/charts/chart199.xml" ContentType="application/vnd.openxmlformats-officedocument.drawingml.chart+xml"/>
  <Override PartName="/xl/theme/themeOverride116.xml" ContentType="application/vnd.openxmlformats-officedocument.themeOverride+xml"/>
  <Override PartName="/xl/charts/chart200.xml" ContentType="application/vnd.openxmlformats-officedocument.drawingml.chart+xml"/>
  <Override PartName="/xl/theme/themeOverride117.xml" ContentType="application/vnd.openxmlformats-officedocument.themeOverride+xml"/>
  <Override PartName="/xl/drawings/drawing55.xml" ContentType="application/vnd.openxmlformats-officedocument.drawing+xml"/>
  <Override PartName="/xl/charts/chart201.xml" ContentType="application/vnd.openxmlformats-officedocument.drawingml.chart+xml"/>
  <Override PartName="/xl/theme/themeOverride118.xml" ContentType="application/vnd.openxmlformats-officedocument.themeOverride+xml"/>
  <Override PartName="/xl/charts/chart202.xml" ContentType="application/vnd.openxmlformats-officedocument.drawingml.chart+xml"/>
  <Override PartName="/xl/theme/themeOverride119.xml" ContentType="application/vnd.openxmlformats-officedocument.themeOverride+xml"/>
  <Override PartName="/xl/drawings/drawing56.xml" ContentType="application/vnd.openxmlformats-officedocument.drawing+xml"/>
  <Override PartName="/xl/charts/chart20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20.xml" ContentType="application/vnd.openxmlformats-officedocument.themeOverride+xml"/>
  <Override PartName="/xl/charts/chart204.xml" ContentType="application/vnd.openxmlformats-officedocument.drawingml.chart+xml"/>
  <Override PartName="/xl/theme/themeOverride121.xml" ContentType="application/vnd.openxmlformats-officedocument.themeOverride+xml"/>
  <Override PartName="/xl/charts/chart205.xml" ContentType="application/vnd.openxmlformats-officedocument.drawingml.chart+xml"/>
  <Override PartName="/xl/theme/themeOverride122.xml" ContentType="application/vnd.openxmlformats-officedocument.themeOverride+xml"/>
  <Override PartName="/xl/charts/chart206.xml" ContentType="application/vnd.openxmlformats-officedocument.drawingml.chart+xml"/>
  <Override PartName="/xl/theme/themeOverride123.xml" ContentType="application/vnd.openxmlformats-officedocument.themeOverride+xml"/>
  <Override PartName="/xl/drawings/drawing57.xml" ContentType="application/vnd.openxmlformats-officedocument.drawing+xml"/>
  <Override PartName="/xl/charts/chart207.xml" ContentType="application/vnd.openxmlformats-officedocument.drawingml.chart+xml"/>
  <Override PartName="/xl/charts/style34.xml" ContentType="application/vnd.ms-office.chartstyle+xml"/>
  <Override PartName="/xl/charts/colors34.xml" ContentType="application/vnd.ms-office.chartcolorstyle+xml"/>
  <Override PartName="/xl/charts/chart208.xml" ContentType="application/vnd.openxmlformats-officedocument.drawingml.chart+xml"/>
  <Override PartName="/xl/charts/style35.xml" ContentType="application/vnd.ms-office.chartstyle+xml"/>
  <Override PartName="/xl/charts/colors35.xml" ContentType="application/vnd.ms-office.chartcolorstyle+xml"/>
  <Override PartName="/xl/charts/chart209.xml" ContentType="application/vnd.openxmlformats-officedocument.drawingml.chart+xml"/>
  <Override PartName="/xl/charts/style36.xml" ContentType="application/vnd.ms-office.chartstyle+xml"/>
  <Override PartName="/xl/charts/colors36.xml" ContentType="application/vnd.ms-office.chartcolorstyle+xml"/>
  <Override PartName="/xl/charts/chart210.xml" ContentType="application/vnd.openxmlformats-officedocument.drawingml.chart+xml"/>
  <Override PartName="/xl/charts/style37.xml" ContentType="application/vnd.ms-office.chartstyle+xml"/>
  <Override PartName="/xl/charts/colors37.xml" ContentType="application/vnd.ms-office.chartcolorstyle+xml"/>
  <Override PartName="/xl/charts/chart211.xml" ContentType="application/vnd.openxmlformats-officedocument.drawingml.chart+xml"/>
  <Override PartName="/xl/charts/style38.xml" ContentType="application/vnd.ms-office.chartstyle+xml"/>
  <Override PartName="/xl/charts/colors38.xml" ContentType="application/vnd.ms-office.chartcolorstyle+xml"/>
  <Override PartName="/xl/charts/chart212.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58.xml" ContentType="application/vnd.openxmlformats-officedocument.drawing+xml"/>
  <Override PartName="/xl/charts/chart213.xml" ContentType="application/vnd.openxmlformats-officedocument.drawingml.chart+xml"/>
  <Override PartName="/xl/theme/themeOverride124.xml" ContentType="application/vnd.openxmlformats-officedocument.themeOverride+xml"/>
  <Override PartName="/xl/charts/chart214.xml" ContentType="application/vnd.openxmlformats-officedocument.drawingml.chart+xml"/>
  <Override PartName="/xl/theme/themeOverride125.xml" ContentType="application/vnd.openxmlformats-officedocument.themeOverride+xml"/>
  <Override PartName="/xl/charts/chart215.xml" ContentType="application/vnd.openxmlformats-officedocument.drawingml.chart+xml"/>
  <Override PartName="/xl/theme/themeOverride126.xml" ContentType="application/vnd.openxmlformats-officedocument.themeOverride+xml"/>
  <Override PartName="/xl/charts/chart216.xml" ContentType="application/vnd.openxmlformats-officedocument.drawingml.chart+xml"/>
  <Override PartName="/xl/theme/themeOverride127.xml" ContentType="application/vnd.openxmlformats-officedocument.themeOverride+xml"/>
  <Override PartName="/xl/drawings/drawing59.xml" ContentType="application/vnd.openxmlformats-officedocument.drawing+xml"/>
  <Override PartName="/xl/charts/chart217.xml" ContentType="application/vnd.openxmlformats-officedocument.drawingml.chart+xml"/>
  <Override PartName="/xl/theme/themeOverride128.xml" ContentType="application/vnd.openxmlformats-officedocument.themeOverride+xml"/>
  <Override PartName="/xl/charts/chart218.xml" ContentType="application/vnd.openxmlformats-officedocument.drawingml.chart+xml"/>
  <Override PartName="/xl/theme/themeOverride129.xml" ContentType="application/vnd.openxmlformats-officedocument.themeOverride+xml"/>
  <Override PartName="/xl/charts/chart219.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130.xml" ContentType="application/vnd.openxmlformats-officedocument.themeOverride+xml"/>
  <Override PartName="/xl/charts/chart220.xml" ContentType="application/vnd.openxmlformats-officedocument.drawingml.chart+xml"/>
  <Override PartName="/xl/theme/themeOverride131.xml" ContentType="application/vnd.openxmlformats-officedocument.themeOverride+xml"/>
  <Override PartName="/xl/charts/chart22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132.xml" ContentType="application/vnd.openxmlformats-officedocument.themeOverride+xml"/>
  <Override PartName="/xl/drawings/drawing60.xml" ContentType="application/vnd.openxmlformats-officedocument.drawing+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drawings/drawing61.xml" ContentType="application/vnd.openxmlformats-officedocument.drawing+xml"/>
  <Override PartName="/xl/charts/chart226.xml" ContentType="application/vnd.openxmlformats-officedocument.drawingml.chart+xml"/>
  <Override PartName="/xl/theme/themeOverride133.xml" ContentType="application/vnd.openxmlformats-officedocument.themeOverride+xml"/>
  <Override PartName="/xl/charts/chart227.xml" ContentType="application/vnd.openxmlformats-officedocument.drawingml.chart+xml"/>
  <Override PartName="/xl/theme/themeOverride134.xml" ContentType="application/vnd.openxmlformats-officedocument.themeOverride+xml"/>
  <Override PartName="/xl/drawings/drawing62.xml" ContentType="application/vnd.openxmlformats-officedocument.drawing+xml"/>
  <Override PartName="/xl/charts/chart228.xml" ContentType="application/vnd.openxmlformats-officedocument.drawingml.chart+xml"/>
  <Override PartName="/xl/theme/themeOverride135.xml" ContentType="application/vnd.openxmlformats-officedocument.themeOverride+xml"/>
  <Override PartName="/xl/charts/chart229.xml" ContentType="application/vnd.openxmlformats-officedocument.drawingml.chart+xml"/>
  <Override PartName="/xl/theme/themeOverride136.xml" ContentType="application/vnd.openxmlformats-officedocument.themeOverride+xml"/>
  <Override PartName="/xl/charts/chart230.xml" ContentType="application/vnd.openxmlformats-officedocument.drawingml.chart+xml"/>
  <Override PartName="/xl/theme/themeOverride137.xml" ContentType="application/vnd.openxmlformats-officedocument.themeOverride+xml"/>
  <Override PartName="/xl/charts/chart231.xml" ContentType="application/vnd.openxmlformats-officedocument.drawingml.chart+xml"/>
  <Override PartName="/xl/theme/themeOverride138.xml" ContentType="application/vnd.openxmlformats-officedocument.themeOverride+xml"/>
  <Override PartName="/xl/drawings/drawing63.xml" ContentType="application/vnd.openxmlformats-officedocument.drawing+xml"/>
  <Override PartName="/xl/charts/chart232.xml" ContentType="application/vnd.openxmlformats-officedocument.drawingml.chart+xml"/>
  <Override PartName="/xl/theme/themeOverride139.xml" ContentType="application/vnd.openxmlformats-officedocument.themeOverride+xml"/>
  <Override PartName="/xl/charts/chart233.xml" ContentType="application/vnd.openxmlformats-officedocument.drawingml.chart+xml"/>
  <Override PartName="/xl/theme/themeOverride140.xml" ContentType="application/vnd.openxmlformats-officedocument.themeOverride+xml"/>
  <Override PartName="/xl/drawings/drawing64.xml" ContentType="application/vnd.openxmlformats-officedocument.drawing+xml"/>
  <Override PartName="/xl/drawings/drawing65.xml" ContentType="application/vnd.openxmlformats-officedocument.drawing+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drawings/drawing66.xml" ContentType="application/vnd.openxmlformats-officedocument.drawing+xml"/>
  <Override PartName="/xl/charts/chart240.xml" ContentType="application/vnd.openxmlformats-officedocument.drawingml.chart+xml"/>
  <Override PartName="/xl/drawings/drawing67.xml" ContentType="application/vnd.openxmlformats-officedocument.drawing+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drawings/drawing68.xml" ContentType="application/vnd.openxmlformats-officedocument.drawing+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drawings/drawing69.xml" ContentType="application/vnd.openxmlformats-officedocument.drawing+xml"/>
  <Override PartName="/xl/charts/chart248.xml" ContentType="application/vnd.openxmlformats-officedocument.drawingml.chart+xml"/>
  <Override PartName="/xl/theme/themeOverride141.xml" ContentType="application/vnd.openxmlformats-officedocument.themeOverride+xml"/>
  <Override PartName="/xl/charts/chart249.xml" ContentType="application/vnd.openxmlformats-officedocument.drawingml.chart+xml"/>
  <Override PartName="/xl/theme/themeOverride142.xml" ContentType="application/vnd.openxmlformats-officedocument.themeOverride+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theme/themeOverride143.xml" ContentType="application/vnd.openxmlformats-officedocument.themeOverride+xml"/>
  <Override PartName="/xl/drawings/drawing70.xml" ContentType="application/vnd.openxmlformats-officedocument.drawing+xml"/>
  <Override PartName="/xl/charts/chart253.xml" ContentType="application/vnd.openxmlformats-officedocument.drawingml.chart+xml"/>
  <Override PartName="/xl/theme/themeOverride144.xml" ContentType="application/vnd.openxmlformats-officedocument.themeOverride+xml"/>
  <Override PartName="/xl/charts/chart254.xml" ContentType="application/vnd.openxmlformats-officedocument.drawingml.chart+xml"/>
  <Override PartName="/xl/theme/themeOverride145.xml" ContentType="application/vnd.openxmlformats-officedocument.themeOverride+xml"/>
  <Override PartName="/xl/drawings/drawing71.xml" ContentType="application/vnd.openxmlformats-officedocument.drawing+xml"/>
  <Override PartName="/xl/charts/chart255.xml" ContentType="application/vnd.openxmlformats-officedocument.drawingml.chart+xml"/>
  <Override PartName="/xl/theme/themeOverride146.xml" ContentType="application/vnd.openxmlformats-officedocument.themeOverride+xml"/>
  <Override PartName="/xl/charts/chart256.xml" ContentType="application/vnd.openxmlformats-officedocument.drawingml.chart+xml"/>
  <Override PartName="/xl/theme/themeOverride147.xml" ContentType="application/vnd.openxmlformats-officedocument.themeOverride+xml"/>
  <Override PartName="/xl/charts/chart257.xml" ContentType="application/vnd.openxmlformats-officedocument.drawingml.chart+xml"/>
  <Override PartName="/xl/theme/themeOverride148.xml" ContentType="application/vnd.openxmlformats-officedocument.themeOverride+xml"/>
  <Override PartName="/xl/charts/chart258.xml" ContentType="application/vnd.openxmlformats-officedocument.drawingml.chart+xml"/>
  <Override PartName="/xl/theme/themeOverride149.xml" ContentType="application/vnd.openxmlformats-officedocument.themeOverride+xml"/>
  <Override PartName="/xl/drawings/drawing72.xml" ContentType="application/vnd.openxmlformats-officedocument.drawing+xml"/>
  <Override PartName="/xl/charts/chart259.xml" ContentType="application/vnd.openxmlformats-officedocument.drawingml.chart+xml"/>
  <Override PartName="/xl/theme/themeOverride150.xml" ContentType="application/vnd.openxmlformats-officedocument.themeOverride+xml"/>
  <Override PartName="/xl/charts/chart260.xml" ContentType="application/vnd.openxmlformats-officedocument.drawingml.chart+xml"/>
  <Override PartName="/xl/theme/themeOverride151.xml" ContentType="application/vnd.openxmlformats-officedocument.themeOverride+xml"/>
  <Override PartName="/xl/charts/chart261.xml" ContentType="application/vnd.openxmlformats-officedocument.drawingml.chart+xml"/>
  <Override PartName="/xl/theme/themeOverride152.xml" ContentType="application/vnd.openxmlformats-officedocument.themeOverride+xml"/>
  <Override PartName="/xl/charts/chart262.xml" ContentType="application/vnd.openxmlformats-officedocument.drawingml.chart+xml"/>
  <Override PartName="/xl/theme/themeOverride153.xml" ContentType="application/vnd.openxmlformats-officedocument.themeOverride+xml"/>
  <Override PartName="/xl/drawings/drawing73.xml" ContentType="application/vnd.openxmlformats-officedocument.drawing+xml"/>
  <Override PartName="/xl/charts/chart263.xml" ContentType="application/vnd.openxmlformats-officedocument.drawingml.chart+xml"/>
  <Override PartName="/xl/theme/themeOverride154.xml" ContentType="application/vnd.openxmlformats-officedocument.themeOverride+xml"/>
  <Override PartName="/xl/charts/chart264.xml" ContentType="application/vnd.openxmlformats-officedocument.drawingml.chart+xml"/>
  <Override PartName="/xl/theme/themeOverride155.xml" ContentType="application/vnd.openxmlformats-officedocument.themeOverride+xml"/>
  <Override PartName="/xl/charts/chart265.xml" ContentType="application/vnd.openxmlformats-officedocument.drawingml.chart+xml"/>
  <Override PartName="/xl/theme/themeOverride156.xml" ContentType="application/vnd.openxmlformats-officedocument.themeOverride+xml"/>
  <Override PartName="/xl/charts/chart266.xml" ContentType="application/vnd.openxmlformats-officedocument.drawingml.chart+xml"/>
  <Override PartName="/xl/theme/themeOverride157.xml" ContentType="application/vnd.openxmlformats-officedocument.themeOverride+xml"/>
  <Override PartName="/xl/drawings/drawing74.xml" ContentType="application/vnd.openxmlformats-officedocument.drawing+xml"/>
  <Override PartName="/xl/charts/chart267.xml" ContentType="application/vnd.openxmlformats-officedocument.drawingml.chart+xml"/>
  <Override PartName="/xl/theme/themeOverride158.xml" ContentType="application/vnd.openxmlformats-officedocument.themeOverride+xml"/>
  <Override PartName="/xl/charts/chart268.xml" ContentType="application/vnd.openxmlformats-officedocument.drawingml.chart+xml"/>
  <Override PartName="/xl/theme/themeOverride159.xml" ContentType="application/vnd.openxmlformats-officedocument.themeOverride+xml"/>
  <Override PartName="/xl/charts/chart269.xml" ContentType="application/vnd.openxmlformats-officedocument.drawingml.chart+xml"/>
  <Override PartName="/xl/theme/themeOverride160.xml" ContentType="application/vnd.openxmlformats-officedocument.themeOverride+xml"/>
  <Override PartName="/xl/charts/chart270.xml" ContentType="application/vnd.openxmlformats-officedocument.drawingml.chart+xml"/>
  <Override PartName="/xl/theme/themeOverride161.xml" ContentType="application/vnd.openxmlformats-officedocument.themeOverride+xml"/>
  <Override PartName="/xl/charts/chart271.xml" ContentType="application/vnd.openxmlformats-officedocument.drawingml.chart+xml"/>
  <Override PartName="/xl/charts/chart272.xml" ContentType="application/vnd.openxmlformats-officedocument.drawingml.chart+xml"/>
  <Override PartName="/xl/theme/themeOverride162.xml" ContentType="application/vnd.openxmlformats-officedocument.themeOverride+xml"/>
  <Override PartName="/xl/drawings/drawing75.xml" ContentType="application/vnd.openxmlformats-officedocument.drawing+xml"/>
  <Override PartName="/xl/charts/chart273.xml" ContentType="application/vnd.openxmlformats-officedocument.drawingml.chart+xml"/>
  <Override PartName="/xl/theme/themeOverride163.xml" ContentType="application/vnd.openxmlformats-officedocument.themeOverride+xml"/>
  <Override PartName="/xl/drawings/drawing76.xml" ContentType="application/vnd.openxmlformats-officedocument.drawing+xml"/>
  <Override PartName="/xl/charts/chart274.xml" ContentType="application/vnd.openxmlformats-officedocument.drawingml.chart+xml"/>
  <Override PartName="/xl/charts/chart275.xml" ContentType="application/vnd.openxmlformats-officedocument.drawingml.chart+xml"/>
  <Override PartName="/xl/drawings/drawing77.xml" ContentType="application/vnd.openxmlformats-officedocument.drawing+xml"/>
  <Override PartName="/xl/charts/chart276.xml" ContentType="application/vnd.openxmlformats-officedocument.drawingml.chart+xml"/>
  <Override PartName="/xl/theme/themeOverride164.xml" ContentType="application/vnd.openxmlformats-officedocument.themeOverride+xml"/>
  <Override PartName="/xl/charts/chart277.xml" ContentType="application/vnd.openxmlformats-officedocument.drawingml.chart+xml"/>
  <Override PartName="/xl/theme/themeOverride165.xml" ContentType="application/vnd.openxmlformats-officedocument.themeOverride+xml"/>
  <Override PartName="/xl/charts/chart278.xml" ContentType="application/vnd.openxmlformats-officedocument.drawingml.chart+xml"/>
  <Override PartName="/xl/theme/themeOverride166.xml" ContentType="application/vnd.openxmlformats-officedocument.themeOverride+xml"/>
  <Override PartName="/xl/charts/chart279.xml" ContentType="application/vnd.openxmlformats-officedocument.drawingml.chart+xml"/>
  <Override PartName="/xl/theme/themeOverride167.xml" ContentType="application/vnd.openxmlformats-officedocument.themeOverride+xml"/>
  <Override PartName="/xl/charts/chart280.xml" ContentType="application/vnd.openxmlformats-officedocument.drawingml.chart+xml"/>
  <Override PartName="/xl/theme/themeOverride168.xml" ContentType="application/vnd.openxmlformats-officedocument.themeOverride+xml"/>
  <Override PartName="/xl/charts/chart281.xml" ContentType="application/vnd.openxmlformats-officedocument.drawingml.chart+xml"/>
  <Override PartName="/xl/theme/themeOverride169.xml" ContentType="application/vnd.openxmlformats-officedocument.themeOverride+xml"/>
  <Override PartName="/xl/charts/chart282.xml" ContentType="application/vnd.openxmlformats-officedocument.drawingml.chart+xml"/>
  <Override PartName="/xl/charts/style42.xml" ContentType="application/vnd.ms-office.chartstyle+xml"/>
  <Override PartName="/xl/charts/colors42.xml" ContentType="application/vnd.ms-office.chartcolorstyle+xml"/>
  <Override PartName="/xl/charts/chart283.xml" ContentType="application/vnd.openxmlformats-officedocument.drawingml.chart+xml"/>
  <Override PartName="/xl/charts/chart28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morningstaronline.sharepoint.com/sites/PBEditorialResearch/US Venture Capital Research/Venture Monitor/2026/3. Q3 2026/7. Final/"/>
    </mc:Choice>
  </mc:AlternateContent>
  <xr:revisionPtr revIDLastSave="645" documentId="13_ncr:1_{87AB951D-AE20-480E-8797-EC637753043D}" xr6:coauthVersionLast="47" xr6:coauthVersionMax="47" xr10:uidLastSave="{021F962C-8091-49E4-BA04-AFB78F2D11D4}"/>
  <bookViews>
    <workbookView xWindow="19090" yWindow="-110" windowWidth="51420" windowHeight="21100" tabRatio="842" firstSheet="1" activeTab="1" xr2:uid="{00000000-000D-0000-FFFF-FFFF00000000}"/>
  </bookViews>
  <sheets>
    <sheet name="PB_CACHE" sheetId="386" state="veryHidden" r:id="rId1"/>
    <sheet name="Table of contents" sheetId="384" r:id="rId2"/>
    <sheet name="Expected vs actual exits" sheetId="378" r:id="rId3"/>
    <sheet name="Exit value and count trends" sheetId="380" r:id="rId4"/>
    <sheet name="VC exit value vs market value" sheetId="379" r:id="rId5"/>
    <sheet name="VC IPO constituents vs market" sheetId="382" r:id="rId6"/>
    <sheet name="IPO indexes" sheetId="383" r:id="rId7"/>
    <sheet name="VC deal activity" sheetId="247" r:id="rId8"/>
    <sheet name="VC deals by size" sheetId="249" r:id="rId9"/>
    <sheet name="VC deals by industry" sheetId="250" r:id="rId10"/>
    <sheet name="Crossover investment rounds" sheetId="283" r:id="rId11"/>
    <sheet name="VC deals by stage" sheetId="248" r:id="rId12"/>
    <sheet name="VC deals by series" sheetId="270" r:id="rId13"/>
    <sheet name="VC deals by grouped series" sheetId="271" r:id="rId14"/>
    <sheet name="Pre-seed &amp; seed" sheetId="284" r:id="rId15"/>
    <sheet name="Pre-seed &amp; seed x size" sheetId="285" r:id="rId16"/>
    <sheet name="Early-stage activity" sheetId="286" r:id="rId17"/>
    <sheet name="Early stage x size" sheetId="287" r:id="rId18"/>
    <sheet name="Late-stage activity" sheetId="288" r:id="rId19"/>
    <sheet name="Late stage x size" sheetId="289" r:id="rId20"/>
    <sheet name="Venture-growth activity" sheetId="290" r:id="rId21"/>
    <sheet name="Venture growth x size" sheetId="291" r:id="rId22"/>
    <sheet name="Angel activity" sheetId="292" r:id="rId23"/>
    <sheet name="Angel x size" sheetId="293" r:id="rId24"/>
    <sheet name="First financings" sheetId="297" r:id="rId25"/>
    <sheet name="VC deals mega-rounds (&gt;$100M)" sheetId="276" r:id="rId26"/>
    <sheet name="VC deals by region" sheetId="251" r:id="rId27"/>
    <sheet name="Deals x state" sheetId="298" r:id="rId28"/>
    <sheet name="Deals x CSA" sheetId="299" r:id="rId29"/>
    <sheet name="Deals x lead investor" sheetId="300" r:id="rId30"/>
    <sheet name="VC deals with CVC" sheetId="272" r:id="rId31"/>
    <sheet name="VC deals with NTI" sheetId="273" r:id="rId32"/>
    <sheet name="VC deals by NTI breakout" sheetId="277" r:id="rId33"/>
    <sheet name="NTI deal leadership" sheetId="296" r:id="rId34"/>
    <sheet name="VC deals female founders" sheetId="253" r:id="rId35"/>
    <sheet name="Female founder first financings" sheetId="294" r:id="rId36"/>
    <sheet name="Female founder x stage" sheetId="295" r:id="rId37"/>
    <sheet name="Female founder league tables" sheetId="349" r:id="rId38"/>
    <sheet name="VC deals by vertical ranking" sheetId="267" r:id="rId39"/>
    <sheet name="Life sciences" sheetId="301" r:id="rId40"/>
    <sheet name="Tech" sheetId="305" r:id="rId41"/>
    <sheet name="AI &amp; ML spotlight" sheetId="335" r:id="rId42"/>
    <sheet name="AI share of VC deal activity" sheetId="303" r:id="rId43"/>
    <sheet name="AI CVC deal activity" sheetId="304" r:id="rId44"/>
    <sheet name="AI vs non-AI deal size x series" sheetId="327" r:id="rId45"/>
    <sheet name="AI pre value premium" sheetId="347" r:id="rId46"/>
    <sheet name="AI valuation step-ups" sheetId="348" r:id="rId47"/>
    <sheet name="Unicorn activity" sheetId="314" r:id="rId48"/>
    <sheet name="Aggregate unicorns" sheetId="315" r:id="rId49"/>
    <sheet name="Unicorns by first VC year" sheetId="381" r:id="rId50"/>
    <sheet name="VC deal medians by stage" sheetId="274" r:id="rId51"/>
    <sheet name="Median deal size" sheetId="336" r:id="rId52"/>
    <sheet name="Median pre value" sheetId="337" r:id="rId53"/>
    <sheet name="Median age" sheetId="338" r:id="rId54"/>
    <sheet name="Median by gender" sheetId="339" r:id="rId55"/>
    <sheet name="VC exit activity" sheetId="365" r:id="rId56"/>
    <sheet name="VC exits by size" sheetId="366" r:id="rId57"/>
    <sheet name="Exits x previous round" sheetId="367" r:id="rId58"/>
    <sheet name="VC exits by industry" sheetId="368" r:id="rId59"/>
    <sheet name="VC exits by type" sheetId="369" r:id="rId60"/>
    <sheet name="VC exits by region" sheetId="370" r:id="rId61"/>
    <sheet name="VC exits by IPO" sheetId="371" r:id="rId62"/>
    <sheet name="VC exits female founders" sheetId="372" r:id="rId63"/>
    <sheet name="VC deals vs exits" sheetId="373" r:id="rId64"/>
    <sheet name="VC exits by vertical ranking" sheetId="374" r:id="rId65"/>
    <sheet name="VC exit medians" sheetId="375" r:id="rId66"/>
    <sheet name="SPAC activity" sheetId="376" r:id="rId67"/>
    <sheet name="Venture debt activity" sheetId="351" r:id="rId68"/>
    <sheet name="Venture debt x stage" sheetId="352" r:id="rId69"/>
    <sheet name="Venture debt medians x stage" sheetId="353" r:id="rId70"/>
    <sheet name="VC fundraising" sheetId="355" r:id="rId71"/>
    <sheet name="VC funds by size" sheetId="356" r:id="rId72"/>
    <sheet name="VC funds by experience" sheetId="357" r:id="rId73"/>
    <sheet name="VC funds vs previous" sheetId="358" r:id="rId74"/>
    <sheet name="VC fund medians" sheetId="359" r:id="rId75"/>
    <sheet name="VC capital raised vs invested" sheetId="360" r:id="rId76"/>
    <sheet name="Fundraising x CSA" sheetId="361" r:id="rId77"/>
    <sheet name="Fundraising median x experience" sheetId="362" r:id="rId78"/>
  </sheets>
  <externalReferences>
    <externalReference r:id="rId79"/>
    <externalReference r:id="rId80"/>
    <externalReference r:id="rId81"/>
    <externalReference r:id="rId82"/>
    <externalReference r:id="rId83"/>
  </externalReferences>
  <definedNames>
    <definedName name="__FDS_HYPERLINK_TOGGLE_STATE__" hidden="1">"ON"</definedName>
    <definedName name="_DLX1.USE">#REF!</definedName>
    <definedName name="_Regression_Int">1</definedName>
    <definedName name="_xlcn.WorksheetConnection_2022Q1PitchBookGlobalMADeals.xlsxTable11" localSheetId="1" hidden="1">#REF!</definedName>
    <definedName name="_xlcn.WorksheetConnection_2022Q1PitchBookGlobalMADeals.xlsxTable11" hidden="1">#REF!</definedName>
    <definedName name="_xlcn.WorksheetConnection_2022Q1PitchBookGlobalMADeals.xlsxTable41" localSheetId="1" hidden="1">Table4</definedName>
    <definedName name="_xlcn.WorksheetConnection_2022Q1PitchBookGlobalMADeals.xlsxTable41" localSheetId="75" hidden="1">[1]!Table4</definedName>
    <definedName name="_xlcn.WorksheetConnection_2022Q1PitchBookGlobalMADeals.xlsxTable41" localSheetId="74" hidden="1">[1]!Table4</definedName>
    <definedName name="_xlcn.WorksheetConnection_2022Q1PitchBookGlobalMADeals.xlsxTable41" localSheetId="72" hidden="1">[1]!Table4</definedName>
    <definedName name="_xlcn.WorksheetConnection_2022Q1PitchBookGlobalMADeals.xlsxTable41" localSheetId="71" hidden="1">[1]!Table4</definedName>
    <definedName name="_xlcn.WorksheetConnection_2022Q1PitchBookGlobalMADeals.xlsxTable41" localSheetId="73" hidden="1">[1]!Table4</definedName>
    <definedName name="_xlcn.WorksheetConnection_2022Q1PitchBookGlobalMADeals.xlsxTable41" localSheetId="5" hidden="1">Table4</definedName>
    <definedName name="_xlcn.WorksheetConnection_2022Q1PitchBookGlobalMADeals.xlsxTable41" hidden="1">[1]!Table4</definedName>
    <definedName name="_xlcn.WorksheetConnection_Deal_FlowABO" localSheetId="1" hidden="1">#REF!</definedName>
    <definedName name="_xlcn.WorksheetConnection_Deal_FlowABO" localSheetId="4" hidden="1">#REF!</definedName>
    <definedName name="_xlcn.WorksheetConnection_Deal_FlowABO" hidden="1">#REF!</definedName>
    <definedName name="a">#REF!</definedName>
    <definedName name="aa">#REF!</definedName>
    <definedName name="aaa">INDEX(#REF!,COUNTA(#REF!)-#REF!+1):INDEX(#REF!,COUNTA(#REF!))</definedName>
    <definedName name="abc" hidden="1">39545.6064814815</definedName>
    <definedName name="ac">#REF!</definedName>
    <definedName name="asdfasdfasdfasdfasdfasdf">INDEX(#REF!,COUNTA(#REF!)-#REF!+1):INDEX(#REF!,COUNTA(#REF!))</definedName>
    <definedName name="b">#REF!</definedName>
    <definedName name="BHYDailyYield">OFFSET(#REF!,COUNTA(#REF!)-1,0,-254,1)</definedName>
    <definedName name="BLoansDailyYield">OFFSET(#REF!,COUNTA(#REF!)-1,0,-254,1)</definedName>
    <definedName name="BLPH1" hidden="1">#REF!</definedName>
    <definedName name="BLPH2" hidden="1">#REF!</definedName>
    <definedName name="BLPH3" hidden="1">#REF!</definedName>
    <definedName name="blph4" hidden="1">#REF!</definedName>
    <definedName name="Bond_Swap_Date">OFFSET(#REF!,COUNTA(#REF!)-1,0,-96,1)</definedName>
    <definedName name="Bond_Swap_Worst">OFFSET(#REF!,COUNTA(#REF!)-1,0,-96,1)</definedName>
    <definedName name="BR">#REF!</definedName>
    <definedName name="Business_Stat_Hist">OFFSET(#REF!,0,0,COUNTA(#REF!),5)</definedName>
    <definedName name="Buyout">#REF!</definedName>
    <definedName name="Ccy">#REF!</definedName>
    <definedName name="Chart_2">#REF!</definedName>
    <definedName name="Chart_3" hidden="1">#REF!</definedName>
    <definedName name="Chart_3_1" hidden="1">#REF!</definedName>
    <definedName name="CHART_8" hidden="1">41578.5393981481</definedName>
    <definedName name="CHART_9a">#REF!</definedName>
    <definedName name="CHART_9b" hidden="1">41578.5393981481</definedName>
    <definedName name="CHART1">#REF!</definedName>
    <definedName name="CHART10">#REF!</definedName>
    <definedName name="Chart100">#REF!</definedName>
    <definedName name="chart11">#REF!</definedName>
    <definedName name="CHART12">#REF!</definedName>
    <definedName name="CHART13">#REF!</definedName>
    <definedName name="CHART14">#REF!</definedName>
    <definedName name="CHART15">#REF!</definedName>
    <definedName name="CHART16">#REF!</definedName>
    <definedName name="Chart1x" localSheetId="48" hidden="1">Table4</definedName>
    <definedName name="Chart1x" localSheetId="44" hidden="1">Table4</definedName>
    <definedName name="Chart1x" localSheetId="22" hidden="1">Table4</definedName>
    <definedName name="Chart1x" localSheetId="23" hidden="1">Table4</definedName>
    <definedName name="Chart1x" localSheetId="17" hidden="1">Table4</definedName>
    <definedName name="Chart1x" localSheetId="57" hidden="1">Table4</definedName>
    <definedName name="Chart1x" localSheetId="37" hidden="1">Table4</definedName>
    <definedName name="Chart1x" localSheetId="19" hidden="1">Table4</definedName>
    <definedName name="Chart1x" localSheetId="18" hidden="1">Table4</definedName>
    <definedName name="Chart1x" localSheetId="33" hidden="1">Table4</definedName>
    <definedName name="Chart1x" localSheetId="66" hidden="1">Table4</definedName>
    <definedName name="Chart1x" localSheetId="1" hidden="1">Table4</definedName>
    <definedName name="Chart1x" localSheetId="40" hidden="1">Table4</definedName>
    <definedName name="Chart1x" localSheetId="47" hidden="1">Table4</definedName>
    <definedName name="Chart1x" localSheetId="4" hidden="1">Table4</definedName>
    <definedName name="Chart1x" localSheetId="60" hidden="1">Table4</definedName>
    <definedName name="Chart1x" localSheetId="5" hidden="1">Table4</definedName>
    <definedName name="Chart1x" localSheetId="21" hidden="1">Table4</definedName>
    <definedName name="Chart1x" localSheetId="20" hidden="1">Table4</definedName>
    <definedName name="Chart1x" hidden="1">Table4</definedName>
    <definedName name="CHART2">#REF!</definedName>
    <definedName name="Chart2x">INDEX(#REF!,COUNTA(#REF!)-#REF!+1):INDEX(#REF!,COUNTA(#REF!))</definedName>
    <definedName name="CHART3">#REF!</definedName>
    <definedName name="Chart3x">#N/A</definedName>
    <definedName name="CHART4">#REF!</definedName>
    <definedName name="CHART5">#REF!</definedName>
    <definedName name="CHART6">#REF!</definedName>
    <definedName name="CHART7">#REF!</definedName>
    <definedName name="CHART8">#REF!</definedName>
    <definedName name="CHART9">#REF!</definedName>
    <definedName name="CHART9a">#REF!</definedName>
    <definedName name="Charts">'[2]Bay Area vs Rest of Market'!#REF!</definedName>
    <definedName name="chartsbdc33" hidden="1">Table4</definedName>
    <definedName name="CIQWBGuid" localSheetId="48" hidden="1">"d5c96f1c-0b8a-4f1d-9499-e87469d8b72c"</definedName>
    <definedName name="CIQWBGuid" localSheetId="57" hidden="1">"d5c96f1c-0b8a-4f1d-9499-e87469d8b72c"</definedName>
    <definedName name="CIQWBGuid" localSheetId="37" hidden="1">"d5c96f1c-0b8a-4f1d-9499-e87469d8b72c"</definedName>
    <definedName name="CIQWBGuid" localSheetId="33" hidden="1">"d5c96f1c-0b8a-4f1d-9499-e87469d8b72c"</definedName>
    <definedName name="CIQWBGuid" localSheetId="66" hidden="1">"d5c96f1c-0b8a-4f1d-9499-e87469d8b72c"</definedName>
    <definedName name="CIQWBGuid" localSheetId="1" hidden="1">"d5c96f1c-0b8a-4f1d-9499-e87469d8b72c"</definedName>
    <definedName name="CIQWBGuid" localSheetId="47" hidden="1">"d5c96f1c-0b8a-4f1d-9499-e87469d8b72c"</definedName>
    <definedName name="CIQWBGuid" localSheetId="5" hidden="1">"d5c96f1c-0b8a-4f1d-9499-e87469d8b72c"</definedName>
    <definedName name="CIQWBGuid" hidden="1">"36eab537-9225-4c46-85ab-05c18190aca1"</definedName>
    <definedName name="CIQWBGuid_1" hidden="1">"36eab537-9225-4c46-85ab-05c18190aca1"</definedName>
    <definedName name="CIQWBGuid_1_1" hidden="1">"Calendar.xls"</definedName>
    <definedName name="CIQWBGuid_1_1_1" hidden="1">"36eab537-9225-4c46-85ab-05c18190aca1"</definedName>
    <definedName name="CIQWBGuid_2" hidden="1">"HY stats.xls"</definedName>
    <definedName name="CIQWBGuid_2_1" hidden="1">"HY stats.xls"</definedName>
    <definedName name="CIQWBGuid_3" hidden="1">"LIPPER 2014 shared version.xls"</definedName>
    <definedName name="CIQWBGuid_4" hidden="1">"eb115120-dfd8-4ab1-a371-267a4654e132"</definedName>
    <definedName name="CIQWBInfo" hidden="1">"{ ""CIQVersion"":""9.45.614.5792"" }"</definedName>
    <definedName name="clean_spreads">#REF!</definedName>
    <definedName name="CLPercent">INDEX(#REF!,COUNTA(#REF!)-#REF!+1):INDEX(#REF!,COUNTA(#REF!))</definedName>
    <definedName name="CLpercentYR">INDEX(#REF!,COUNTA(#REF!)-#REF!+1):INDEX(#REF!,COUNTA(#REF!))</definedName>
    <definedName name="CLQTR">#REF!</definedName>
    <definedName name="CLVolMN">#REF!</definedName>
    <definedName name="CLVolume">INDEX(#REF!,COUNTA(#REF!)-#REF!+1):INDEX(#REF!,COUNTA(#REF!))</definedName>
    <definedName name="CLVolumeYR">INDEX(#REF!,COUNTA(#REF!)-#REF!+1):INDEX(#REF!,COUNTA(#REF!))</definedName>
    <definedName name="CommercialExAIGMetrics">#REF!</definedName>
    <definedName name="Copyright">#REF!</definedName>
    <definedName name="CopyrightAnalytics">#REF!</definedName>
    <definedName name="CreatedFor">#REF!</definedName>
    <definedName name="CreatedForTitle">#REF!</definedName>
    <definedName name="CS_ALL">OFFSET(#REF!, COUNTA(#REF!)-1,0,-13,1)</definedName>
    <definedName name="CS_LBO">OFFSET(#REF!, COUNTA(#REF!)-1,0,-13,1)</definedName>
    <definedName name="CS_MA">OFFSET(#REF!, COUNTA(#REF!)-1,0,-13,1)</definedName>
    <definedName name="CS_Period">OFFSET(#REF!, COUNTA(#REF!)-1,0,-13,1)</definedName>
    <definedName name="Currency_Table">OFFSET(#REF!,0,0,COUNTA(#REF!)-1,5)</definedName>
    <definedName name="Currency_Table2">OFFSET(#REF!,0,0,COUNTA(#REF!)-1,5)</definedName>
    <definedName name="Currency_Table3">OFFSET(#REF!,0,0,COUNTA(#REF!)-1,5)</definedName>
    <definedName name="CurrencyInput">#REF!</definedName>
    <definedName name="d">#REF!</definedName>
    <definedName name="dasdfasdfasdf">INDEX(#REF!,COUNTA(#REF!)-#REF!+1):INDEX(#REF!,COUNTA(#REF!))</definedName>
    <definedName name="Date">OFFSET(#REF!,COUNTA(#REF!)-1,0,-47,1)</definedName>
    <definedName name="DateHY">OFFSET(#REF!,COUNTA(#REF!)-1,0,-254,1)</definedName>
    <definedName name="DateLoans" localSheetId="5">OFFSET(#REF!,COUNTA(#REF!)-3,0,-61,1)</definedName>
    <definedName name="DateLoans">OFFSET(#REF!,COUNTA(#REF!)-3,0,-60,1)</definedName>
    <definedName name="Daterange">INDEX(#REF!,COUNTA(#REF!)-#REF!+1):INDEX(#REF!,COUNTA(#REF!))</definedName>
    <definedName name="Daterangebonds">INDEX(#REF!,COUNTA(#REF!)-#REF!+1):INDEX(#REF!,COUNTA(#REF!))</definedName>
    <definedName name="DaterangebondsYR">INDEX(#REF!,COUNTA(#REF!)-#REF!+1):INDEX(#REF!,COUNTA(#REF!))</definedName>
    <definedName name="DaterangeCL">INDEX(#REF!,COUNTA(#REF!)-#REF!+1):INDEX(#REF!,COUNTA(#REF!))</definedName>
    <definedName name="DaterangeCLYR">INDEX(#REF!,COUNTA(#REF!)-#REF!+1):INDEX(#REF!,COUNTA(#REF!))</definedName>
    <definedName name="DATERANGEEURO">INDEX(#REF!,COUNTA(#REF!)-#REF!+1):INDEX(#REF!,COUNTA(#REF!))</definedName>
    <definedName name="DATERANGEEURO_YR">INDEX(#REF!,COUNTA(#REF!)-#REF!+1):INDEX(#REF!,COUNTA(#REF!))</definedName>
    <definedName name="DaterangeMA">INDEX(#REF!,COUNTA(#REF!)-#REF!+1):INDEX(#REF!,COUNTA(#REF!))</definedName>
    <definedName name="DateRangeMAYR">INDEX(#REF!,COUNTA(#REF!)-#REF!+1):INDEX(#REF!,COUNTA(#REF!))</definedName>
    <definedName name="DaterangeMM">INDEX(#REF!,COUNTA(#REF!)-#REF!+1):INDEX(#REF!,COUNTA(#REF!))</definedName>
    <definedName name="DaterangeMMYR">INDEX(#REF!,COUNTA(#REF!)-#REF!+1):INDEX(#REF!,COUNTA(#REF!))</definedName>
    <definedName name="DateRangeSLTL">INDEX(#REF!,COUNTA(#REF!)-#REF!+1):INDEX(#REF!,COUNTA(#REF!))</definedName>
    <definedName name="DATERANGESLTL_YR">INDEX(#REF!,COUNTA(#REF!)-#REF!+1):INDEX(#REF!,COUNTA(#REF!))</definedName>
    <definedName name="DaterangeSP">INDEX(#REF!,COUNTA(#REF!)-#REF!+1):INDEX(#REF!,COUNTA(#REF!))</definedName>
    <definedName name="daterangeSPYR">INDEX(#REF!,COUNTA(#REF!)-#REF!+1):INDEX(#REF!,COUNTA(#REF!))</definedName>
    <definedName name="DaterangeYR">INDEX(#REF!,COUNTA(#REF!)-#REF!+1):INDEX(#REF!,COUNTA(#REF!))</definedName>
    <definedName name="Dates_B_and_BB" localSheetId="5">OFFSET(#REF!,COUNTA(#REF!)-3,0,-61,1)</definedName>
    <definedName name="Dates_B_and_BB">OFFSET(#REF!,COUNTA(#REF!)-2,0,-60,1)</definedName>
    <definedName name="Dates_CovLite" localSheetId="5">OFFSET(#REF!,COUNT(#REF!)-1,0,-61,1)</definedName>
    <definedName name="Dates_CovLite">OFFSET(#REF!,COUNT(#REF!)-1,0,-58,1)</definedName>
    <definedName name="Dates_FL_SL" localSheetId="5">OFFSET(#REF!,COUNT(#REF!)-1,0,-61,1)</definedName>
    <definedName name="Dates_FL_SL">OFFSET(#REF!,COUNT(#REF!)-1,0,-60,1)</definedName>
    <definedName name="Dates_FL_SL_B" localSheetId="5">OFFSET(#REF!,COUNT(#REF!)-1,0,-61,1)</definedName>
    <definedName name="Dates_FL_SL_B">OFFSET(#REF!,COUNT(#REF!)-1,0,-58,1)</definedName>
    <definedName name="Dates_LC" localSheetId="5">OFFSET(#REF!,COUNT(#REF!)-1,0,-61,1)</definedName>
    <definedName name="Dates_LC">OFFSET(#REF!,COUNT(#REF!)-1,0,-60,1)</definedName>
    <definedName name="dd">#REF!</definedName>
    <definedName name="de">INDEX(#REF!,COUNTA(#REF!)-#REF!+1):INDEX(#REF!,COUNTA(#REF!))</definedName>
    <definedName name="Deal_Flow_New" localSheetId="3">OFFSET([3]Deal_Flow!#REF!,0,0,COUNTA([3]Deal_Flow!$A:$A)-1,COUNTA([3]Deal_Flow!#REF!))</definedName>
    <definedName name="Deal_Flow_New">OFFSET(#REF!,0,0,COUNTA(#REF!)-1,COUNTA(#REF!))</definedName>
    <definedName name="Deal_Flow_New2">OFFSET(#REF!,0,0,COUNTA(#REF!)-1,COUNTA(#REF!))</definedName>
    <definedName name="Deal_Types">OFFSET(#REF!,0,0,COUNTA(#REF!),6)</definedName>
    <definedName name="Denominator">#REF!</definedName>
    <definedName name="DLX1.USE">#REF!</definedName>
    <definedName name="DownloadedOn">#REF!</definedName>
    <definedName name="DownlodedOn">#REF!</definedName>
    <definedName name="dsBlueHeaderTitle">#REF!</definedName>
    <definedName name="dynamic">OFFSET(#REF!,,,COUNTA(#REF!),COUNTA(#REF!))</definedName>
    <definedName name="DynamicData">IF(#REF!="Venture Capital - General", Venture_Capital,  IF(#REF!="PE Growth-Expansion", PE_Growth_Expansion,  IF(#REF!="Secondaries", Secondaries,  IF(#REF!="Buyout", Buyout, ""))))</definedName>
    <definedName name="DynamicData2012">IF(#REF!="Venture Capital - General", Venture_Capital,  IF(#REF!="PE Growth-Expansion", PE_Growth_Expansion,  IF(#REF!="Secondaries", Secondaries,  IF(#REF!="Buyout", Buyout, ""))))</definedName>
    <definedName name="DynamicPipe">OFFSET(#REF!,,,COUNTA(#REF!),COUNTA(#REF!))</definedName>
    <definedName name="DynamicPipeline">OFFSET(#REF!,,,COUNTA(#REF!),COUNTA(#REF!))</definedName>
    <definedName name="EuroDynamic">OFFSET(#REF!,0,0,COUNTA(#REF!)-1,COUNTA(#REF!)+1)</definedName>
    <definedName name="EUROIVOLUME">INDEX(#REF!,COUNTA(#REF!)-#REF!+1):INDEX(#REF!,COUNTA(#REF!))</definedName>
    <definedName name="EUROIVOLUME_YR">INDEX(#REF!,COUNTA(#REF!)-#REF!+1):INDEX(#REF!,COUNTA(#REF!))</definedName>
    <definedName name="EUROPRVOLUME">INDEX(#REF!,COUNTA(#REF!)-#REF!+1):INDEX(#REF!,COUNTA(#REF!))</definedName>
    <definedName name="EUROPRVOLUME_YR">INDEX(#REF!,COUNTA(#REF!)-#REF!+1):INDEX(#REF!,COUNTA(#REF!))</definedName>
    <definedName name="EUROQTR">#REF!</definedName>
    <definedName name="EUROVOL">#REF!</definedName>
    <definedName name="EUROVOLUMEMN">#REF!</definedName>
    <definedName name="EUROVOLYR">#REF!</definedName>
    <definedName name="ExitYear">OFFSET(#REF!,0,0,COUNTA(#REF!)-1,8)</definedName>
    <definedName name="Extrap_Lookup" localSheetId="3">OFFSET([3]Deal_Flow!#REF!,0,0,COUNTA([3]Deal_Flow!$A:$A)-1,COUNTA([3]Deal_Flow!#REF!)-2)</definedName>
    <definedName name="Extrap_Lookup">OFFSET(#REF!,0,0,COUNTA(#REF!)-1,COUNTA(#REF!)-2)</definedName>
    <definedName name="Extrap_Lookup2">OFFSET(#REF!,0,0,COUNTA(#REF!)-1,COUNTA(#REF!)-2)</definedName>
    <definedName name="Financing_Status">OFFSET(#REF!,0,0,COUNTA(#REF!),2)</definedName>
    <definedName name="flData">#REF!</definedName>
    <definedName name="flDataBottom">#REF!</definedName>
    <definedName name="flow" hidden="1">"LIPPER 2014 shared version.xls"</definedName>
    <definedName name="Formatted">INDEX(#REF!,COUNTA(#REF!)-#REF!+1):INDEX(#REF!,COUNTA(#REF!))</definedName>
    <definedName name="Former_Investor">OFFSET(#REF!,0,0,COUNTA(#REF!),1)</definedName>
    <definedName name="Forward_Calendar_Date">OFFSET(#REF!, COUNTA(#REF!)-1,0,-53,1)</definedName>
    <definedName name="Forward_Calendar_Volume">OFFSET(#REF!, COUNTA(#REF!)-1,0,-53,1)</definedName>
    <definedName name="fsdgsdf">#REF!</definedName>
    <definedName name="FT_GROUP">#REF!</definedName>
    <definedName name="FT_SIMPLE">#REF!</definedName>
    <definedName name="FT_SIMPLE_BORDERED">#REF!</definedName>
    <definedName name="FT_SUB_GROUP">#REF!</definedName>
    <definedName name="Fundraising_Data">OFFSET(#REF!,0,0,COUNTA(#REF!)-1,COUNTA(#REF!))</definedName>
    <definedName name="g">#REF!</definedName>
    <definedName name="Geography">#REF!</definedName>
    <definedName name="gfdsgdf">#REF!</definedName>
    <definedName name="ggg">INDEX(#REF!,COUNTA(#REF!)-#REF!+1):INDEX(#REF!,COUNTA(#REF!))</definedName>
    <definedName name="gghjh">#REF!</definedName>
    <definedName name="gh">INDEX(#REF!,COUNTA(#REF!)-#REF!+1):INDEX(#REF!,COUNTA(#REF!))</definedName>
    <definedName name="gsdfgs">#REF!</definedName>
    <definedName name="gsdfsd">#REF!</definedName>
    <definedName name="gsdgsd">#REF!</definedName>
    <definedName name="h" hidden="1">"LIPPER 2014 shared version.xls"</definedName>
    <definedName name="HYdaily">OFFSET(#REF!,COUNTA(#REF!)-1,0,-254,1)</definedName>
    <definedName name="HYQTR">#REF!</definedName>
    <definedName name="HYVolMN">#REF!</definedName>
    <definedName name="HYVolumeYR">#REF!</definedName>
    <definedName name="Imputed">OFFSET(#REF!,COUNTA(#REF!)-1,0,-47,1)</definedName>
    <definedName name="Index01">#REF!</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"hexion"</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42233.8803240741</definedName>
    <definedName name="IQ_NAMES_REVISION_DATE__1" hidden="1">41578.8845486111</definedName>
    <definedName name="IQ_NAMES_REVISION_DATE__1_1" hidden="1">43038.5379513889</definedName>
    <definedName name="IQ_NAMES_REVISION_DATE__1_1_1" hidden="1">41578.8845486111</definedName>
    <definedName name="IQ_NAMES_REVISION_DATE__1_1_1_1" hidden="1">43038.5379513889</definedName>
    <definedName name="IQ_NAMES_REVISION_DATE__1_1_1_1_1" hidden="1">41578.8845486111</definedName>
    <definedName name="IQ_NAMES_REVISION_DATE__1_1_2" hidden="1">43858.8338425926</definedName>
    <definedName name="IQ_NAMES_REVISION_DATE__1_2" hidden="1">41578.5393981481</definedName>
    <definedName name="IQ_NAMES_REVISION_DATE__2" hidden="1">41578.5393981481</definedName>
    <definedName name="IQ_NAMES_REVISION_DATE__2_1" hidden="1">41578.8845486111</definedName>
    <definedName name="IQ_NAMES_REVISION_DATE__3" hidden="1">42493.0614351852</definedName>
    <definedName name="IQ_NAMES_REVISION_DATE__3_1" hidden="1">42493.0614351852</definedName>
    <definedName name="IQ_NAMES_REVISION_DATE__4" hidden="1">43858.8338425926</definedName>
    <definedName name="IQ_NAMES_REVISION_DATE__4_1" hidden="1">43857.5293865741</definedName>
    <definedName name="IQ_NAMES_REVISION_DATE__5" hidden="1">43700.5408564815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 hidden="1">39545.6064814815</definedName>
    <definedName name="IQ_REVISION_DATE_" hidden="1">39545.6064814815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volumeMM">INDEX(#REF!,COUNTA(#REF!)-#REF!+1):INDEX(#REF!,COUNTA(#REF!))</definedName>
    <definedName name="IvolumeMMYR">INDEX(#REF!,COUNTA(#REF!)-#REF!+1):INDEX(#REF!,COUNTA(#REF!))</definedName>
    <definedName name="IvolumeSP">INDEX(#REF!,COUNTA(#REF!)-#REF!+1):INDEX(#REF!,COUNTA(#REF!))</definedName>
    <definedName name="ivolumeSPYR">INDEX(#REF!,COUNTA(#REF!)-#REF!+1):INDEX(#REF!,COUNTA(#REF!))</definedName>
    <definedName name="k">INDEX(#REF!,COUNTA(#REF!)-#REF!+1):INDEX(#REF!,COUNTA(#REF!))</definedName>
    <definedName name="l">INDEX(#REF!,COUNTA(#REF!)-#REF!+1):INDEX(#REF!,COUNTA(#REF!))</definedName>
    <definedName name="LastCell">#REF!</definedName>
    <definedName name="LendingStandars" hidden="1">Table4</definedName>
    <definedName name="loanvolume">INDEX(#REF!,COUNTA(#REF!)-#REF!+1):INDEX(#REF!,COUNTA(#REF!))</definedName>
    <definedName name="LoanYieldDaily">OFFSET(#REF!,COUNTA(#REF!)-1,0,-254,1)</definedName>
    <definedName name="LTMAmount">OFFSET(#REF!,COUNTA(#REF!)-1,0,-47,1)</definedName>
    <definedName name="LTMCount">OFFSET(#REF!,COUNTA(#REF!)-1,0,-47,1)</definedName>
    <definedName name="MAIVolume">INDEX(#REF!,COUNTA(#REF!)-#REF!+1):INDEX(#REF!,COUNTA(#REF!))</definedName>
    <definedName name="MAIVolumeYR">INDEX(#REF!,COUNTA(#REF!)-#REF!+1):INDEX(#REF!,COUNTA(#REF!))</definedName>
    <definedName name="MAPRVol">INDEX(#REF!,COUNTA(#REF!)-#REF!+1):INDEX(#REF!,COUNTA(#REF!))</definedName>
    <definedName name="MAPRVolYR">INDEX(#REF!,COUNTA(#REF!)-#REF!+1):INDEX(#REF!,COUNTA(#REF!))</definedName>
    <definedName name="MAQTR">#REF!</definedName>
    <definedName name="MMQTR">#REF!</definedName>
    <definedName name="MMVolMN">#REF!</definedName>
    <definedName name="MMVolumeYR">#REF!</definedName>
    <definedName name="NUMBERQTR">#REF!</definedName>
    <definedName name="o">#REF!</definedName>
    <definedName name="ok" localSheetId="3">OFFSET([3]Deal_Flow!#REF!,0,0,COUNTA([3]Deal_Flow!$A:$A)-1,COUNTA([3]Deal_Flow!#REF!)-2)</definedName>
    <definedName name="ok">OFFSET(#REF!,0,0,COUNTA(#REF!)-1,COUNTA(#REF!)-2)</definedName>
    <definedName name="Open">#REF!</definedName>
    <definedName name="Ownership_Status">OFFSET(#REF!,0,0,COUNTA(#REF!),2)</definedName>
    <definedName name="p">OFFSET(#REF!,0,0,COUNTA(#REF!),COUNTA(#REF!))</definedName>
    <definedName name="Page_20_18_29">OFFSET(#REF!,0,0,COUNTA(#REF!)-17)</definedName>
    <definedName name="Page_20_30_39">OFFSET(#REF!,0,0,COUNTA(#REF!)-17)</definedName>
    <definedName name="Page_20_40_49">OFFSET(#REF!,0,0,COUNTA(#REF!)-17)</definedName>
    <definedName name="Page_20_50_59">OFFSET(#REF!,0,0,COUNTA(#REF!)-17)</definedName>
    <definedName name="Page_20_60_69">OFFSET(#REF!,0,0,COUNTA(#REF!)-17)</definedName>
    <definedName name="Page_20_70plus">OFFSET(#REF!,0,0,COUNTA(#REF!)-17)</definedName>
    <definedName name="Page_22_18">OFFSET(#REF!,0,0,COUNTA(#REF!)-13)</definedName>
    <definedName name="Page_22_30">OFFSET(#REF!,0,0,COUNTA(#REF!)-13)</definedName>
    <definedName name="Page_22_40">OFFSET(#REF!,0,0,COUNTA(#REF!)-13)</definedName>
    <definedName name="Page_22_50">OFFSET(#REF!,0,0,COUNTA(#REF!)-13)</definedName>
    <definedName name="Page_22_60">OFFSET(#REF!,0,0,COUNTA(#REF!)-13)</definedName>
    <definedName name="Page_22_70">OFFSET(#REF!,0,0,COUNTA(#REF!)-13)</definedName>
    <definedName name="Page_22_Date">OFFSET(#REF!,0,0,COUNTA(#REF!)-15)</definedName>
    <definedName name="Page_23_18">OFFSET(#REF!,0,0,COUNTA(#REF!)-13)</definedName>
    <definedName name="Page_23_30">OFFSET(#REF!,0,0,COUNTA(#REF!)-13)</definedName>
    <definedName name="Page_23_40">OFFSET(#REF!,0,0,COUNTA(#REF!)-13)</definedName>
    <definedName name="Page_23_50">OFFSET(#REF!,0,0,COUNTA(#REF!)-13)</definedName>
    <definedName name="Page_23_60">OFFSET(#REF!,0,0,COUNTA(#REF!)-13)</definedName>
    <definedName name="Page_23_70">OFFSET(#REF!,0,0,COUNTA(#REF!)-13)</definedName>
    <definedName name="Page_23_Date">OFFSET(#REF!,0,0,COUNTA(#REF!)-15)</definedName>
    <definedName name="Page_24_18">OFFSET(#REF!,0,0,COUNTA(#REF!)-13)</definedName>
    <definedName name="Page_24_30">OFFSET(#REF!,0,0,COUNTA(#REF!)-13)</definedName>
    <definedName name="Page_24_40">OFFSET(#REF!,0,0,COUNTA(#REF!)-13)</definedName>
    <definedName name="Page_24_50">OFFSET(#REF!,0,0,COUNTA(#REF!)-13)</definedName>
    <definedName name="Page_24_60">OFFSET(#REF!,0,0,COUNTA(#REF!)-13)</definedName>
    <definedName name="Page_24_70">OFFSET(#REF!,0,0,COUNTA(#REF!)-13)</definedName>
    <definedName name="Page_24_Date">OFFSET(#REF!,0,0,COUNTA(#REF!)-15)</definedName>
    <definedName name="Page_25_18">OFFSET(#REF!,0,0,COUNTA(#REF!)-13)</definedName>
    <definedName name="Page_25_30">OFFSET(#REF!,0,0,COUNTA(#REF!)-13)</definedName>
    <definedName name="Page_25_40">OFFSET(#REF!,0,0,COUNTA(#REF!)-13)</definedName>
    <definedName name="Page_25_50">OFFSET(#REF!,0,0,COUNTA(#REF!)-13)</definedName>
    <definedName name="Page_25_60">OFFSET(#REF!,0,0,COUNTA(#REF!)-13)</definedName>
    <definedName name="Page_25_70">OFFSET(#REF!,0,0,COUNTA(#REF!)-13)</definedName>
    <definedName name="Page_25_all">OFFSET(#REF!,0,0,COUNTA(#REF!)-13)</definedName>
    <definedName name="Page_25_Date">OFFSET(#REF!,0,0,COUNTA(#REF!)-15)</definedName>
    <definedName name="Page_26_18">OFFSET(#REF!,0,0,COUNTA(#REF!)-13)</definedName>
    <definedName name="Page_26_30">OFFSET(#REF!,0,0,COUNTA(#REF!)-13)</definedName>
    <definedName name="Page_26_40">OFFSET(#REF!,0,0,COUNTA(#REF!)-13)</definedName>
    <definedName name="Page_26_50">OFFSET(#REF!,0,0,COUNTA(#REF!)-13)</definedName>
    <definedName name="Page_26_60">OFFSET(#REF!,0,0,COUNTA(#REF!)-13)</definedName>
    <definedName name="Page_26_70">OFFSET(#REF!,0,0,COUNTA(#REF!)-13)</definedName>
    <definedName name="Page_26_all">OFFSET(#REF!,0,0,COUNTA(#REF!)-13)</definedName>
    <definedName name="Page_26_Date">OFFSET(#REF!,0,0,COUNTA(#REF!)-15)</definedName>
    <definedName name="Page_27_18">OFFSET(#REF!,0,0,COUNTA(#REF!)-13)</definedName>
    <definedName name="Page_27_30">OFFSET(#REF!,0,0,COUNTA(#REF!)-13)</definedName>
    <definedName name="Page_27_40">OFFSET(#REF!,0,0,COUNTA(#REF!)-13)</definedName>
    <definedName name="Page_27_50">OFFSET(#REF!,0,0,COUNTA(#REF!)-13)</definedName>
    <definedName name="Page_27_60">OFFSET(#REF!,0,0,COUNTA(#REF!)-13)</definedName>
    <definedName name="Page_27_70">OFFSET(#REF!,0,0,COUNTA(#REF!)-13)</definedName>
    <definedName name="Page_27_all">OFFSET(#REF!,0,0,COUNTA(#REF!)-13)</definedName>
    <definedName name="Page_27_Date">OFFSET(#REF!,0,0,COUNTA(#REF!)-15)</definedName>
    <definedName name="Page_28_18">OFFSET(#REF!,0,0,COUNTA(#REF!)-17)</definedName>
    <definedName name="Page_28_30">OFFSET(#REF!,0,0,COUNTA(#REF!)-17)</definedName>
    <definedName name="Page_28_40">OFFSET(#REF!,0,0,COUNTA(#REF!)-17)</definedName>
    <definedName name="Page_28_50">OFFSET(#REF!,0,0,COUNTA(#REF!)-17)</definedName>
    <definedName name="Page_28_all">OFFSET(#REF!,0,0,COUNTA(#REF!)-17)</definedName>
    <definedName name="Page_28_Date">OFFSET(#REF!,0,0,COUNTA(#REF!)-15)</definedName>
    <definedName name="Page_29_18">OFFSET(#REF!,0,0,COUNTA(#REF!)-13)</definedName>
    <definedName name="Page_29_30">OFFSET(#REF!,0,0,COUNTA(#REF!)-13)</definedName>
    <definedName name="Page_29_40">OFFSET(#REF!,0,0,COUNTA(#REF!)-13)</definedName>
    <definedName name="Page_29_50">OFFSET(#REF!,0,0,COUNTA(#REF!)-13)</definedName>
    <definedName name="Page_29_60">OFFSET(#REF!,0,0,COUNTA(#REF!)-13)</definedName>
    <definedName name="Page_29_70">OFFSET(#REF!,0,0,COUNTA(#REF!)-13)</definedName>
    <definedName name="Page_29_Date">OFFSET(#REF!,0,0,COUNTA(#REF!)-15)</definedName>
    <definedName name="Page_30_18">OFFSET(#REF!,0,0,COUNTA(#REF!)-13)</definedName>
    <definedName name="Page_30_30">OFFSET(#REF!,0,0,COUNTA(#REF!)-13)</definedName>
    <definedName name="Page_30_40">OFFSET(#REF!,0,0,COUNTA(#REF!)-13)</definedName>
    <definedName name="Page_30_50">OFFSET(#REF!,0,0,COUNTA(#REF!)-13)</definedName>
    <definedName name="Page_30_60">OFFSET(#REF!,0,0,COUNTA(#REF!)-13)</definedName>
    <definedName name="Page_30_70">OFFSET(#REF!,0,0,COUNTA(#REF!)-13)</definedName>
    <definedName name="Page_30_Date">OFFSET(#REF!,0,0,COUNTA(#REF!)-15)</definedName>
    <definedName name="Page10_CCavailable">OFFSET(#REF!,0,0,COUNTA(#REF!)+65)</definedName>
    <definedName name="Page10_CCbalance">OFFSET(#REF!,0,0,COUNTA(#REF!)+65)</definedName>
    <definedName name="Page10_CClimit">OFFSET(#REF!,0,0,COUNTA(#REF!)+65)</definedName>
    <definedName name="Page10_Date">OFFSET(#REF!,0,0,COUNTA(#REF!)+63)</definedName>
    <definedName name="Page10_HELOC">OFFSET(#REF!,0,0,COUNTA(#REF!)+65)</definedName>
    <definedName name="Page10_HELOCavailable">OFFSET(#REF!,0,0,COUNTA(#REF!)+65)</definedName>
    <definedName name="Page10_HELOClimit">OFFSET(#REF!,0,0,COUNTA(#REF!)+65)</definedName>
    <definedName name="Page11_120">OFFSET(#REF!,0,0,COUNTA(#REF!)-1)</definedName>
    <definedName name="Page11_30">OFFSET(#REF!,0,0,COUNTA(#REF!)-1)</definedName>
    <definedName name="Page11_60">OFFSET(#REF!,0,0,COUNTA(#REF!)-1)</definedName>
    <definedName name="Page11_90">OFFSET(#REF!,0,0,COUNTA(#REF!)-1)</definedName>
    <definedName name="Page11_Current">OFFSET(#REF!,0,0,COUNTA(#REF!)-1)</definedName>
    <definedName name="Page11_Date">OFFSET(#REF!,0,0,COUNTA(#REF!)-3)</definedName>
    <definedName name="Page11_SD">OFFSET(#REF!,0,0,COUNTA(#REF!)-1)</definedName>
    <definedName name="Page12_Auto">OFFSET(#REF!,0,0,COUNTA(#REF!)-1)</definedName>
    <definedName name="Page12_CC">OFFSET(#REF!,0,0,COUNTA(#REF!)-1)</definedName>
    <definedName name="Page12_Date">OFFSET(#REF!,0,0,COUNTA(#REF!)-3)</definedName>
    <definedName name="Page12_HELOC">OFFSET(#REF!,0,0,COUNTA(#REF!)-1)</definedName>
    <definedName name="Page12_Mortgage">OFFSET(#REF!,0,0,COUNTA(#REF!)-1)</definedName>
    <definedName name="Page12_Other">OFFSET(#REF!,0,0,COUNTA(#REF!)-1)</definedName>
    <definedName name="Page12_SL">OFFSET(#REF!,0,0,COUNTA(#REF!)-1)</definedName>
    <definedName name="Page13_Auto">OFFSET(#REF!,0,0,COUNTA(#REF!)-1)</definedName>
    <definedName name="Page13_CC">OFFSET(#REF!,0,0,COUNTA(#REF!)-1)</definedName>
    <definedName name="Page13_Date">OFFSET(#REF!,0,0,COUNTA(#REF!)-4)</definedName>
    <definedName name="Page13_HELOC">OFFSET(#REF!,0,0,COUNTA(#REF!)-2)</definedName>
    <definedName name="Page13_Mortgage">OFFSET(#REF!,0,0,COUNTA(#REF!)-1)</definedName>
    <definedName name="Page13_Other">OFFSET(#REF!,0,0,COUNTA(#REF!)-1)</definedName>
    <definedName name="Page13_SL">OFFSET(#REF!,0,0,COUNTA(#REF!)+3)</definedName>
    <definedName name="Page14_Auto">OFFSET(#REF!,0,0,COUNTA(#REF!)-1)</definedName>
    <definedName name="Page14_CC">OFFSET(#REF!,0,0,COUNTA(#REF!)-1)</definedName>
    <definedName name="Page14_Date">OFFSET(#REF!,0,0,COUNTA(#REF!)-4)</definedName>
    <definedName name="Page14_HELOC">OFFSET(#REF!,0,0,COUNTA(#REF!)-2)</definedName>
    <definedName name="Page14_Mortgage">OFFSET(#REF!,0,0,COUNTA(#REF!)-1)</definedName>
    <definedName name="Page14_Other">OFFSET(#REF!,0,0,COUNTA(#REF!)-1)</definedName>
    <definedName name="Page14_SL">OFFSET(#REF!,0,0,COUNTA(#REF!)+3)</definedName>
    <definedName name="Page15_3060">OFFSET(#REF!,0,0,COUNTA(#REF!)-1)</definedName>
    <definedName name="Page15_90">OFFSET(#REF!,0,0,COUNTA(#REF!)-1)</definedName>
    <definedName name="Page15_Date">OFFSET(#REF!,0,0,COUNTA(#REF!)-3)</definedName>
    <definedName name="Page16_90">OFFSET(#REF!,0,0,COUNTA(#REF!)-1)</definedName>
    <definedName name="Page16_Current">OFFSET(#REF!,0,0,COUNTA(#REF!)-1)</definedName>
    <definedName name="Page16_Date">OFFSET(#REF!,0,0,COUNTA(#REF!)-3)</definedName>
    <definedName name="Page17" hidden="1">#REF!</definedName>
    <definedName name="Page17_Bankruptcy">OFFSET(#REF!,0,0,COUNTA(#REF!)-1)</definedName>
    <definedName name="Page17_Date">OFFSET(#REF!,0,0,COUNTA(#REF!)-3)</definedName>
    <definedName name="Page17_Foreclosure">OFFSET(#REF!,0,0,COUNTA(#REF!)-1)</definedName>
    <definedName name="Page18_avgcollection">OFFSET(#REF!,0,0,COUNTA(#REF!)-1)</definedName>
    <definedName name="Page18_Date">OFFSET(#REF!,0,0,COUNTA(#REF!)-3)</definedName>
    <definedName name="Page18_numcollection">OFFSET(#REF!,0,0,COUNTA(#REF!)-1)</definedName>
    <definedName name="Page20_Date">OFFSET(#REF!,0,0,COUNTA(#REF!)-19)</definedName>
    <definedName name="Page21_Age">OFFSET(#REF!,0,0,1,COUNTA(#REF!))</definedName>
    <definedName name="Page21_Auto">OFFSET(#REF!,0,0,1,COUNTA(#REF!))</definedName>
    <definedName name="Page21_CC">OFFSET(#REF!,0,0,1,COUNTA(#REF!))</definedName>
    <definedName name="Page21_HELOC">OFFSET(#REF!,0,0,1,COUNTA(#REF!))</definedName>
    <definedName name="Page21_Mortgage">OFFSET(#REF!,0,0,1,COUNTA(#REF!))</definedName>
    <definedName name="Page21_Other">OFFSET(#REF!,0,0,1,COUNTA(#REF!))</definedName>
    <definedName name="Page21_SL">OFFSET(#REF!,0,0,1,COUNTA(#REF!))</definedName>
    <definedName name="Page3_Auto">OFFSET(#REF!,0,0,COUNTA(#REF!)-1)</definedName>
    <definedName name="Page3_CC">OFFSET(#REF!,0,0,COUNTA(#REF!)-1)</definedName>
    <definedName name="Page3_Date">OFFSET(#REF!,0,0,COUNTA(#REF!)-1)</definedName>
    <definedName name="Page3_HELOC">OFFSET(#REF!,0,0,COUNTA(#REF!)-1)</definedName>
    <definedName name="Page3_Mortgage">OFFSET(#REF!,0,0,COUNTA(#REF!)-1)</definedName>
    <definedName name="Page3_Other">OFFSET(#REF!,0,0,COUNTA(#REF!)-1)</definedName>
    <definedName name="Page3_SL">OFFSET(#REF!,0,0,COUNTA(#REF!)-1)</definedName>
    <definedName name="Page3_Total">OFFSET(#REF!,0,0,COUNTA(#REF!)-1)</definedName>
    <definedName name="Page32_All">OFFSET(#REF!,0,0,1,COUNTA(#REF!))</definedName>
    <definedName name="Page32_AZ">OFFSET(#REF!,0,0,1,COUNTA(#REF!))</definedName>
    <definedName name="Page32_CA">OFFSET(#REF!,0,0,1,COUNTA(#REF!))</definedName>
    <definedName name="Page32_Date">OFFSET(#REF!,0,0,1,COUNTA(#REF!))</definedName>
    <definedName name="Page32_FL">OFFSET(#REF!,0,0,1,COUNTA(#REF!))</definedName>
    <definedName name="Page32_IL">OFFSET(#REF!,0,0,1,COUNTA(#REF!))</definedName>
    <definedName name="Page32_MI">OFFSET(#REF!,0,0,1,COUNTA(#REF!))</definedName>
    <definedName name="Page32_NJ">OFFSET(#REF!,0,0,1,COUNTA(#REF!))</definedName>
    <definedName name="Page32_NV">OFFSET(#REF!,0,0,1,COUNTA(#REF!))</definedName>
    <definedName name="Page32_NY">OFFSET(#REF!,0,0,1,COUNTA(#REF!))</definedName>
    <definedName name="Page32_OH">OFFSET(#REF!,0,0,1,COUNTA(#REF!))</definedName>
    <definedName name="Page32_PA">OFFSET(#REF!,0,0,1,COUNTA(#REF!))</definedName>
    <definedName name="Page32_TX">OFFSET(#REF!,0,0,1,COUNTA(#REF!))</definedName>
    <definedName name="Page33_Auto">OFFSET(#REF!,0,0,COUNTA(#REF!)-1)</definedName>
    <definedName name="Page33_CC">OFFSET(#REF!,0,0,COUNTA(#REF!)-1)</definedName>
    <definedName name="Page33_HELOC">OFFSET(#REF!,0,0,COUNTA(#REF!)-1)</definedName>
    <definedName name="Page33_Mortgage">OFFSET(#REF!,0,0,COUNTA(#REF!)-1)</definedName>
    <definedName name="Page33_Other">OFFSET(#REF!,0,0,COUNTA(#REF!)-1)</definedName>
    <definedName name="Page33_SL">OFFSET(#REF!,0,0,COUNTA(#REF!)-1)</definedName>
    <definedName name="Page33_State">OFFSET(#REF!,0,0,COUNTA(#REF!)-5)</definedName>
    <definedName name="Page34_120">OFFSET(#REF!,0,0,COUNTA(#REF!)-1)</definedName>
    <definedName name="Page34_30">OFFSET(#REF!,0,0,COUNTA(#REF!)-1)</definedName>
    <definedName name="Page34_60">OFFSET(#REF!,0,0,COUNTA(#REF!)-1)</definedName>
    <definedName name="Page34_90">OFFSET(#REF!,0,0,COUNTA(#REF!)-1)</definedName>
    <definedName name="Page34_Current">OFFSET(#REF!,0,0,COUNTA(#REF!)-1)</definedName>
    <definedName name="Page34_Severe">OFFSET(#REF!,0,0,COUNTA(#REF!)-1)</definedName>
    <definedName name="Page34_State">OFFSET(#REF!,0,0,COUNTA(#REF!)-5)</definedName>
    <definedName name="Page35_All">OFFSET(#REF!,0,0,1,COUNTA(#REF!))</definedName>
    <definedName name="Page35_AZ">OFFSET(#REF!,0,0,1,COUNTA(#REF!))</definedName>
    <definedName name="Page35_CA">OFFSET(#REF!,0,0,1,COUNTA(#REF!))</definedName>
    <definedName name="Page35_Date">OFFSET(#REF!,0,0,1,COUNTA(#REF!))</definedName>
    <definedName name="Page35_FL">OFFSET(#REF!,0,0,1,COUNTA(#REF!))</definedName>
    <definedName name="Page35_IL">OFFSET(#REF!,0,0,1,COUNTA(#REF!))</definedName>
    <definedName name="Page35_MI">OFFSET(#REF!,0,0,1,COUNTA(#REF!))</definedName>
    <definedName name="Page35_NJ">OFFSET(#REF!,0,0,1,COUNTA(#REF!))</definedName>
    <definedName name="Page35_NV">OFFSET(#REF!,0,0,1,COUNTA(#REF!))</definedName>
    <definedName name="Page35_NY">OFFSET(#REF!,0,0,1,COUNTA(#REF!))</definedName>
    <definedName name="Page35_OH">OFFSET(#REF!,0,0,1,COUNTA(#REF!))</definedName>
    <definedName name="Page35_PA">OFFSET(#REF!,0,0,1,COUNTA(#REF!))</definedName>
    <definedName name="Page35_TX">OFFSET(#REF!,0,0,1,COUNTA(#REF!))</definedName>
    <definedName name="Page36_All">OFFSET(#REF!,0,0,1,COUNTA(#REF!))</definedName>
    <definedName name="Page36_AZ">OFFSET(#REF!,0,0,1,COUNTA(#REF!))</definedName>
    <definedName name="Page36_CA">OFFSET(#REF!,0,0,1,COUNTA(#REF!))</definedName>
    <definedName name="Page36_Date">OFFSET(#REF!,0,0,1,COUNTA(#REF!))</definedName>
    <definedName name="Page36_FL">OFFSET(#REF!,0,0,1,COUNTA(#REF!))</definedName>
    <definedName name="Page36_IL">OFFSET(#REF!,0,0,1,COUNTA(#REF!))</definedName>
    <definedName name="Page36_MI">OFFSET(#REF!,0,0,1,COUNTA(#REF!))</definedName>
    <definedName name="Page36_NJ">OFFSET(#REF!,0,0,1,COUNTA(#REF!))</definedName>
    <definedName name="Page36_NV">OFFSET(#REF!,0,0,1,COUNTA(#REF!))</definedName>
    <definedName name="Page36_NY">OFFSET(#REF!,0,0,1,COUNTA(#REF!))</definedName>
    <definedName name="Page36_OH">OFFSET(#REF!,0,0,1,COUNTA(#REF!))</definedName>
    <definedName name="Page36_PA">OFFSET(#REF!,0,0,1,COUNTA(#REF!))</definedName>
    <definedName name="Page36_TX">OFFSET(#REF!,0,0,1,COUNTA(#REF!))</definedName>
    <definedName name="Page37_AZ">OFFSET(#REF!,0,0,1,COUNTA(#REF!))</definedName>
    <definedName name="Page37_CA">OFFSET(#REF!,0,0,1,COUNTA(#REF!))</definedName>
    <definedName name="Page37_Date">OFFSET(#REF!,0,0,1,COUNTA(#REF!))</definedName>
    <definedName name="Page37_FL">OFFSET(#REF!,0,0,1,COUNTA(#REF!))</definedName>
    <definedName name="Page37_IL">OFFSET(#REF!,0,0,1,COUNTA(#REF!))</definedName>
    <definedName name="Page37_MI">OFFSET(#REF!,0,0,1,COUNTA(#REF!))</definedName>
    <definedName name="Page37_NJ">OFFSET(#REF!,0,0,1,COUNTA(#REF!))</definedName>
    <definedName name="Page37_NV">OFFSET(#REF!,0,0,1,COUNTA(#REF!))</definedName>
    <definedName name="Page37_NY">OFFSET(#REF!,0,0,1,COUNTA(#REF!))</definedName>
    <definedName name="Page37_OH">OFFSET(#REF!,0,0,1,COUNTA(#REF!))</definedName>
    <definedName name="Page37_PA">OFFSET(#REF!,0,0,1,COUNTA(#REF!))</definedName>
    <definedName name="Page37_TX">OFFSET(#REF!,0,0,1,COUNTA(#REF!))</definedName>
    <definedName name="Page37_US">OFFSET(#REF!,0,0,1,COUNTA(#REF!))</definedName>
    <definedName name="Page38_AZ">OFFSET(#REF!,0,0,1,COUNTA(#REF!))</definedName>
    <definedName name="Page38_CA">OFFSET(#REF!,0,0,1,COUNTA(#REF!))</definedName>
    <definedName name="Page38_Date">OFFSET(#REF!,0,0,1,COUNTA(#REF!))</definedName>
    <definedName name="Page38_FL">OFFSET(#REF!,0,0,1,COUNTA(#REF!))</definedName>
    <definedName name="Page38_IL">OFFSET(#REF!,0,0,1,COUNTA(#REF!))</definedName>
    <definedName name="Page38_MI">OFFSET(#REF!,0,0,1,COUNTA(#REF!))</definedName>
    <definedName name="Page38_NJ">OFFSET(#REF!,0,0,1,COUNTA(#REF!))</definedName>
    <definedName name="Page38_NV">OFFSET(#REF!,0,0,1,COUNTA(#REF!))</definedName>
    <definedName name="Page38_NY">OFFSET(#REF!,0,0,1,COUNTA(#REF!))</definedName>
    <definedName name="Page38_OH">OFFSET(#REF!,0,0,1,COUNTA(#REF!))</definedName>
    <definedName name="Page38_PA">OFFSET(#REF!,0,0,1,COUNTA(#REF!))</definedName>
    <definedName name="Page38_TX">OFFSET(#REF!,0,0,1,COUNTA(#REF!))</definedName>
    <definedName name="Page38_US">OFFSET(#REF!,0,0,1,COUNTA(#REF!))</definedName>
    <definedName name="Page39_ALL">OFFSET(#REF!,0,0,1,COUNTA(#REF!))</definedName>
    <definedName name="Page39_AZ">OFFSET(#REF!,0,0,1,COUNTA(#REF!))</definedName>
    <definedName name="Page39_CA">OFFSET(#REF!,0,0,1,COUNTA(#REF!))</definedName>
    <definedName name="Page39_Date">OFFSET(#REF!,0,0,1,COUNTA(#REF!))</definedName>
    <definedName name="Page39_FL">OFFSET(#REF!,0,0,1,COUNTA(#REF!))</definedName>
    <definedName name="Page39_IL">OFFSET(#REF!,0,0,1,COUNTA(#REF!))</definedName>
    <definedName name="Page39_MI">OFFSET(#REF!,0,0,1,COUNTA(#REF!))</definedName>
    <definedName name="Page39_NJ">OFFSET(#REF!,0,0,1,COUNTA(#REF!))</definedName>
    <definedName name="Page39_NV">OFFSET(#REF!,0,0,1,COUNTA(#REF!))</definedName>
    <definedName name="Page39_NY">OFFSET(#REF!,0,0,1,COUNTA(#REF!))</definedName>
    <definedName name="Page39_OH">OFFSET(#REF!,0,0,1,COUNTA(#REF!))</definedName>
    <definedName name="Page39_PA">OFFSET(#REF!,0,0,1,COUNTA(#REF!))</definedName>
    <definedName name="Page39_TX">OFFSET(#REF!,0,0,1,COUNTA(#REF!))</definedName>
    <definedName name="Page4_Auto">OFFSET(#REF!,0,0,COUNTA(#REF!)-1)</definedName>
    <definedName name="Page4_CC">OFFSET(#REF!,0,0,COUNTA(#REF!)-1)</definedName>
    <definedName name="Page4_Date">OFFSET(#REF!,0,0,COUNTA(#REF!)-1)</definedName>
    <definedName name="Page4_HELOC">OFFSET(#REF!,0,0,COUNTA(#REF!)-1)</definedName>
    <definedName name="Page4_Mortgage">OFFSET(#REF!,0,0,COUNTA(#REF!)-1)</definedName>
    <definedName name="Page40_ALL">OFFSET(#REF!,0,0,1,COUNTA(#REF!))</definedName>
    <definedName name="Page40_AZ">OFFSET(#REF!,0,0,1,COUNTA(#REF!))</definedName>
    <definedName name="Page40_CA">OFFSET(#REF!,0,0,1,COUNTA(#REF!))</definedName>
    <definedName name="Page40_Date">OFFSET(#REF!,0,0,1,COUNTA(#REF!))</definedName>
    <definedName name="Page40_FL">OFFSET(#REF!,0,0,1,COUNTA(#REF!))</definedName>
    <definedName name="Page40_IL">OFFSET(#REF!,0,0,1,COUNTA(#REF!))</definedName>
    <definedName name="Page40_MI">OFFSET(#REF!,0,0,1,COUNTA(#REF!))</definedName>
    <definedName name="Page40_NJ">OFFSET(#REF!,0,0,1,COUNTA(#REF!))</definedName>
    <definedName name="Page40_NV">OFFSET(#REF!,0,0,1,COUNTA(#REF!))</definedName>
    <definedName name="Page40_NY">OFFSET(#REF!,0,0,1,COUNTA(#REF!))</definedName>
    <definedName name="Page40_OH">OFFSET(#REF!,0,0,1,COUNTA(#REF!))</definedName>
    <definedName name="Page40_PA">OFFSET(#REF!,0,0,1,COUNTA(#REF!))</definedName>
    <definedName name="Page40_TX">OFFSET(#REF!,0,0,1,COUNTA(#REF!))</definedName>
    <definedName name="Page5_Closed">OFFSET(#REF!,0,0,COUNTA(#REF!)-1)</definedName>
    <definedName name="Page5_Date">OFFSET(#REF!,0,0,COUNTA(#REF!)-3)</definedName>
    <definedName name="Page5_Inquiry">OFFSET(#REF!,0,0,COUNTA(#REF!)-1)</definedName>
    <definedName name="Page5_Open">OFFSET(#REF!,0,0,COUNTA(#REF!)-1)</definedName>
    <definedName name="Page6_620">OFFSET(#REF!,0,0,COUNTA(#REF!)-1)</definedName>
    <definedName name="Page6_620to659">OFFSET(#REF!,0,0,COUNTA(#REF!)-1)</definedName>
    <definedName name="Page6_660to719">OFFSET(#REF!,0,0,COUNTA(#REF!)-1)</definedName>
    <definedName name="Page6_720to759">OFFSET(#REF!,0,0,COUNTA(#REF!)-1)</definedName>
    <definedName name="Page6_760">OFFSET(#REF!,0,0,COUNTA(#REF!)-1)</definedName>
    <definedName name="Page6_Date">OFFSET(#REF!,0,0,COUNTA(#REF!)-3)</definedName>
    <definedName name="Page7_10th">OFFSET(#REF!,0,0,COUNTA(#REF!)-16)</definedName>
    <definedName name="Page7_25th">OFFSET(#REF!,0,0,COUNTA(#REF!)-16)</definedName>
    <definedName name="Page7_Date">OFFSET(#REF!,0,0,COUNTA(#REF!)-17)</definedName>
    <definedName name="Page7_Median">OFFSET(#REF!,0,0,COUNTA(#REF!)-16)</definedName>
    <definedName name="Page8_620">OFFSET(#REF!,0,0,COUNTA(#REF!)-1)</definedName>
    <definedName name="Page8_620to659">OFFSET(#REF!,0,0,COUNTA(#REF!)-1)</definedName>
    <definedName name="Page8_660to719">OFFSET(#REF!,0,0,COUNTA(#REF!)-1)</definedName>
    <definedName name="Page8_720to759">OFFSET(#REF!,0,0,COUNTA(#REF!)-1)</definedName>
    <definedName name="Page8_760">OFFSET(#REF!,0,0,COUNTA(#REF!)-1)</definedName>
    <definedName name="Page8_Date">OFFSET(#REF!,0,0,COUNTA(#REF!)-3)</definedName>
    <definedName name="Page9_10th">OFFSET(#REF!,0,0,COUNTA(#REF!)-16)</definedName>
    <definedName name="Page9_25th">OFFSET(#REF!,0,0,COUNTA(#REF!)-16)</definedName>
    <definedName name="Page9_Date">OFFSET(#REF!,0,0,COUNTA(#REF!)-17)</definedName>
    <definedName name="Page9_Median">OFFSET(#REF!,0,0,COUNTA(#REF!)-17)</definedName>
    <definedName name="PE_Growth_Expansion">#REF!</definedName>
    <definedName name="PRvolume">INDEX(#REF!,COUNTA(#REF!)-#REF!+1):INDEX(#REF!,COUNTA(#REF!))</definedName>
    <definedName name="PRvolumeMM">INDEX(#REF!,COUNTA(#REF!)-#REF!+1):INDEX(#REF!,COUNTA(#REF!))</definedName>
    <definedName name="PRVolumeMMYR">INDEX(#REF!,COUNTA(#REF!)-#REF!+1):INDEX(#REF!,COUNTA(#REF!))</definedName>
    <definedName name="PRvolumeSP">INDEX(#REF!,COUNTA(#REF!)-#REF!+1):INDEX(#REF!,COUNTA(#REF!))</definedName>
    <definedName name="PRVolumeSPYR">INDEX(#REF!,COUNTA(#REF!)-#REF!+1):INDEX(#REF!,COUNTA(#REF!))</definedName>
    <definedName name="PRvolumeYR">INDEX(#REF!,COUNTA(#REF!)-#REF!+1):INDEX(#REF!,COUNTA(#REF!))</definedName>
    <definedName name="ptData1">#REF!</definedName>
    <definedName name="ptData2">#REF!</definedName>
    <definedName name="ptHeader1">#REF!</definedName>
    <definedName name="ptHeader2">#REF!</definedName>
    <definedName name="ptHeader3">#REF!</definedName>
    <definedName name="q">#REF!</definedName>
    <definedName name="sd">INDEX(#REF!,COUNTA(#REF!)-#REF!+1):INDEX(#REF!,COUNTA(#REF!))</definedName>
    <definedName name="sdf">#REF!</definedName>
    <definedName name="SearchCriteria">#REF!</definedName>
    <definedName name="SearchCriteriaType">#REF!</definedName>
    <definedName name="Secondaries">#REF!</definedName>
    <definedName name="Secondary03">'[4]Secondary market size'!#REF!</definedName>
    <definedName name="Securedvolume">INDEX(#REF!,COUNTA(#REF!)-#REF!+1):INDEX(#REF!,COUNTA(#REF!))</definedName>
    <definedName name="securedvolumeYR">INDEX(#REF!,COUNTA(#REF!)-#REF!+1):INDEX(#REF!,COUNTA(#REF!))</definedName>
    <definedName name="selectedchart" localSheetId="1">CHOOSE(#REF!,CHART1,CHART2,CHART3,CHART4,CHART5,CHART6,CHART7,CHART8,CHART9,CHART10,chart11,CHART12,CHART13,CHART14,CHART15,CHART16)</definedName>
    <definedName name="selectedchart" localSheetId="4">CHOOSE(#REF!,CHART1,CHART2,CHART3,CHART4,CHART5,CHART6,CHART7,CHART8,CHART9,CHART10,chart11,CHART12,CHART13,CHART14,CHART15,CHART16)</definedName>
    <definedName name="selectedchart" localSheetId="5">CHOOSE(#REF!,CHART1,CHART2,CHART3,CHART4,CHART5,CHART6,CHART7,CHART8,CHART9,CHART10,chart11,CHART12,CHART13,CHART14,CHART15,CHART16)</definedName>
    <definedName name="selectedchart">CHOOSE(#REF!,CHART1,CHART2,CHART3,CHART4,CHART5,CHART6,CHART7,CHART8,CHART9,CHART10,chart11,CHART12,CHART13,CHART14,CHART15,CHART16)</definedName>
    <definedName name="selectedchart1" localSheetId="1">CHOOSE(#REF!,CHART1,CHART2,CHART9a,CHART4,CHART5,CHART6,CHART7,CHART_9a,CHART9,CHART10,chart11,CHART12,CHART13,CHART14,CHART15,CHART16)</definedName>
    <definedName name="selectedchart1" localSheetId="4">CHOOSE(#REF!,CHART1,CHART2,CHART9a,CHART4,CHART5,CHART6,CHART7,CHART_9a,CHART9,CHART10,chart11,CHART12,CHART13,CHART14,CHART15,CHART16)</definedName>
    <definedName name="selectedchart1" localSheetId="5">CHOOSE(#REF!,CHART1,CHART2,CHART9a,CHART4,CHART5,CHART6,CHART7,CHART_9a,CHART9,CHART10,chart11,CHART12,CHART13,CHART14,CHART15,CHART16)</definedName>
    <definedName name="selectedchart1">CHOOSE(#REF!,CHART1,CHART2,CHART9a,CHART4,CHART5,CHART6,CHART7,CHART_9a,CHART9,CHART10,chart11,CHART12,CHART13,CHART14,CHART15,CHART16)</definedName>
    <definedName name="SLTLPERCENT">INDEX(#REF!,COUNTA(#REF!)-#REF!+1):INDEX(#REF!,COUNTA(#REF!))</definedName>
    <definedName name="SLTLPERCENT_YR">INDEX(#REF!,COUNTA(#REF!)-#REF!+1):INDEX(#REF!,COUNTA(#REF!))</definedName>
    <definedName name="SLTLQTR">#REF!</definedName>
    <definedName name="SLTLVOL">INDEX(#REF!,COUNTA(#REF!)-#REF!+1):INDEX(#REF!,COUNTA(#REF!))</definedName>
    <definedName name="SLTLVOLUME_YR">INDEX(#REF!,COUNTA(#REF!)-#REF!+1):INDEX(#REF!,COUNTA(#REF!))</definedName>
    <definedName name="SLTLVOLUMEMN">#REF!</definedName>
    <definedName name="SLTLVOLYR">#REF!</definedName>
    <definedName name="SPVolMN">#REF!</definedName>
    <definedName name="SPVOLQTR">#REF!</definedName>
    <definedName name="SPVolumeYR">#REF!</definedName>
    <definedName name="SPWS_WBID" localSheetId="5">"D59E1A16-371E-4D0F-A93D-481B765CD67C"</definedName>
    <definedName name="SPWS_WBID">"7065D88A-6BAB-11D5-AB36-0050DAB9379B"</definedName>
    <definedName name="Stats">INDEX(#REF!,COUNTA(#REF!)-#REF!+1):INDEX(#REF!,COUNTA(#REF!))</definedName>
    <definedName name="STM_100" localSheetId="5">OFFSET(#REF!,COUNTA(#REF!)-1,0,-61,1)</definedName>
    <definedName name="STM_100">OFFSET(#REF!,COUNTA(#REF!)-1,0,-60,1)</definedName>
    <definedName name="STM_ALL" localSheetId="5">OFFSET(#REF!,COUNTA(#REF!)-1,0,-61,1)</definedName>
    <definedName name="STM_ALL">OFFSET(#REF!,COUNTA(#REF!)-1,0,-60,1)</definedName>
    <definedName name="STM_B" localSheetId="5">OFFSET(#REF!,COUNTA(#REF!)-1,0,-61,1)</definedName>
    <definedName name="STM_B">OFFSET(#REF!,COUNTA(#REF!)-1,0,-60,1)</definedName>
    <definedName name="STM_BB" localSheetId="5">OFFSET(#REF!,COUNTA(#REF!)-1,0,-61,1)</definedName>
    <definedName name="STM_BB">OFFSET(#REF!,COUNTA(#REF!)-1,0,-60,1)</definedName>
    <definedName name="STM_CovHeavy" localSheetId="5">OFFSET(#REF!,COUNT(#REF!)-1,0,-61,1)</definedName>
    <definedName name="STM_CovHeavy">OFFSET(#REF!,COUNT(#REF!)-1,0,-58,1)</definedName>
    <definedName name="STM_CovLite" localSheetId="5">OFFSET(#REF!,COUNT(#REF!)-1,0,-61,1)</definedName>
    <definedName name="STM_CovLite">OFFSET(#REF!,COUNT(#REF!)-1,0,-58,1)</definedName>
    <definedName name="STM_FL" localSheetId="5">OFFSET(#REF!,COUNT(#REF!)-1,0,-61,1)</definedName>
    <definedName name="STM_FL">OFFSET(#REF!,COUNT(#REF!)-1,0,-60,1)</definedName>
    <definedName name="STM_FL_B" localSheetId="5">OFFSET(#REF!,COUNT(#REF!)-1,0,-61,1)</definedName>
    <definedName name="STM_FL_B">OFFSET(#REF!,COUNT(#REF!)-1,0,-58,1)</definedName>
    <definedName name="STM_LC" localSheetId="5">OFFSET(#REF!,COUNT(#REF!)-1,0,-61,1)</definedName>
    <definedName name="STM_LC">OFFSET(#REF!,COUNT(#REF!)-1,0,-60,1)</definedName>
    <definedName name="STM_MM" localSheetId="5">OFFSET(#REF!,COUNT(#REF!)-1,0,-61,1)</definedName>
    <definedName name="STM_MM">OFFSET(#REF!,COUNT(#REF!)-1,0,-60,1)</definedName>
    <definedName name="STM_SL" localSheetId="5">OFFSET(#REF!,COUNT(#REF!)-1,0,-61,1)</definedName>
    <definedName name="STM_SL">OFFSET(#REF!,COUNT(#REF!)-1,0,-60,1)</definedName>
    <definedName name="STM_SL_B" localSheetId="5">OFFSET(#REF!,COUNT(#REF!)-1,0,-61,1)</definedName>
    <definedName name="STM_SL_B">OFFSET(#REF!,COUNT(#REF!)-1,0,-58,1)</definedName>
    <definedName name="subvolume">INDEX(#REF!,COUNTA(#REF!)-#REF!+1):INDEX(#REF!,COUNTA(#REF!))</definedName>
    <definedName name="subvolumeYR">INDEX(#REF!,COUNTA(#REF!)-#REF!+1):INDEX(#REF!,COUNTA(#REF!))</definedName>
    <definedName name="test">#REF!</definedName>
    <definedName name="test2">#REF!</definedName>
    <definedName name="unsecvolume">INDEX(#REF!,COUNTA(#REF!)-#REF!+1):INDEX(#REF!,COUNTA(#REF!))</definedName>
    <definedName name="unsecvolumeYR">INDEX(#REF!,COUNTA(#REF!)-#REF!+1):INDEX(#REF!,COUNTA(#REF!))</definedName>
    <definedName name="USDynamic">OFFSET(#REF!,0,0,COUNTA(#REF!),COUNTA(#REF!))</definedName>
    <definedName name="valSelOption">#REF!</definedName>
    <definedName name="Valuation03">'[4]Median step-up x AI'!#REF!</definedName>
    <definedName name="Valuation04">'[2]Median PreVal x AI'!#REF!</definedName>
    <definedName name="Valuations">'[4]Median step-up x AI'!#REF!</definedName>
    <definedName name="Valuations004">'[2]Median PreVal x AI'!#REF!</definedName>
    <definedName name="Valuations03">'[2]Median Time bt Rounds'!#REF!</definedName>
    <definedName name="Valuations04">'[2]Up Down Flat'!#REF!</definedName>
    <definedName name="Valuations05">'[2]VVC &amp; RVVC'!#REF!</definedName>
    <definedName name="Valuations06">'[2]VVC &amp; RVVC'!#REF!</definedName>
    <definedName name="Valuations07">'[2]Median step-up x Series x Yr'!#REF!</definedName>
    <definedName name="Valuations08">'[2]Dividends &amp; Terms'!#REF!</definedName>
    <definedName name="Vauations01">'[2]Quartile PreVal x Series x Yr'!#REF!</definedName>
    <definedName name="Venture_Capital">#REF!</definedName>
    <definedName name="vol">#REF!</definedName>
    <definedName name="VolbyCCRYR">#REF!</definedName>
    <definedName name="VolbyIndYR">#REF!</definedName>
    <definedName name="VolbypurpYR">#REF!</definedName>
    <definedName name="VolMN">#REF!</definedName>
    <definedName name="VOLUMEQTR">#REF!</definedName>
    <definedName name="volumerange">INDEX(#REF!,COUNTA(#REF!)-#REF!+1):INDEX(#REF!,COUNTA(#REF!))</definedName>
    <definedName name="volumerange1">INDEX(#REF!,COUNTA(#REF!)-#REF!+1):INDEX(#REF!,COUNTA(#REF!))</definedName>
    <definedName name="VolumerangeYR">INDEX(#REF!,COUNTA(#REF!)-#REF!+1):INDEX(#REF!,COUNTA(#REF!))</definedName>
    <definedName name="VolumeYR">#REF!</definedName>
    <definedName name="x" hidden="1">Table4</definedName>
    <definedName name="xdg" localSheetId="3">OFFSET([5]Deal_Flow!#REF!,0,0,COUNTA([5]Deal_Flow!$A:$A)-1,COUNTA([5]Deal_Flow!#REF!)-2)</definedName>
    <definedName name="xdg">OFFSET(#REF!,0,0,COUNTA(#REF!)-1,COUNTA(#REF!)-2)</definedName>
    <definedName name="YTMBHY">OFFSET(#REF!,COUNTA(#REF!)-1,0,-758,1)</definedName>
    <definedName name="YTMBL">OFFSET(#REF!,COUNTA(#REF!)-1,0,-758,1)</definedName>
    <definedName name="YTMDateHY">OFFSET(#REF!,COUNTA(#REF!)-1,0,-758,1)</definedName>
    <definedName name="YTMHY">OFFSET(#REF!,COUNTA(#REF!)-1,0,-758,1)</definedName>
    <definedName name="YTMLLY">OFFSET(#REF!,COUNTA(#REF!)-1,0,-758,1)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84" l="1"/>
  <c r="C19" i="384"/>
  <c r="C20" i="384"/>
  <c r="C21" i="384"/>
  <c r="C22" i="384"/>
  <c r="C23" i="384"/>
  <c r="C24" i="384"/>
  <c r="C25" i="384"/>
  <c r="C26" i="384"/>
  <c r="C27" i="384"/>
  <c r="C28" i="384"/>
  <c r="C29" i="384"/>
  <c r="C30" i="384"/>
  <c r="C31" i="384"/>
  <c r="C32" i="384"/>
  <c r="C33" i="384"/>
  <c r="C34" i="384"/>
  <c r="C35" i="384"/>
  <c r="C36" i="384"/>
  <c r="C37" i="384"/>
  <c r="C38" i="384"/>
  <c r="C39" i="384"/>
  <c r="C40" i="384"/>
  <c r="C41" i="384"/>
  <c r="C42" i="384"/>
  <c r="C43" i="384"/>
  <c r="C44" i="384"/>
  <c r="C45" i="384"/>
  <c r="C46" i="384"/>
  <c r="C47" i="384"/>
  <c r="C48" i="384"/>
  <c r="C49" i="384"/>
  <c r="C50" i="384"/>
  <c r="C51" i="384"/>
  <c r="C52" i="384"/>
  <c r="C53" i="384"/>
  <c r="C54" i="384"/>
  <c r="C55" i="384"/>
  <c r="C56" i="384"/>
  <c r="C57" i="384"/>
  <c r="C58" i="384"/>
  <c r="C59" i="384"/>
  <c r="C60" i="384"/>
  <c r="C61" i="384"/>
  <c r="C62" i="384"/>
  <c r="C63" i="384"/>
  <c r="C64" i="384"/>
  <c r="C65" i="384"/>
  <c r="C66" i="384"/>
  <c r="C67" i="384"/>
  <c r="C68" i="384"/>
  <c r="C69" i="384"/>
  <c r="C70" i="384"/>
  <c r="C71" i="384"/>
  <c r="C72" i="384"/>
  <c r="C73" i="384"/>
  <c r="C74" i="384"/>
  <c r="C75" i="384"/>
  <c r="C76" i="384"/>
  <c r="C77" i="384"/>
  <c r="C78" i="384"/>
  <c r="C79" i="384"/>
  <c r="C80" i="384"/>
  <c r="C81" i="384"/>
  <c r="C82" i="384"/>
  <c r="C83" i="384"/>
  <c r="C84" i="384"/>
  <c r="C85" i="384"/>
  <c r="C86" i="384"/>
  <c r="C87" i="384"/>
  <c r="C88" i="384"/>
  <c r="C89" i="384"/>
  <c r="C90" i="384"/>
  <c r="C91" i="384"/>
  <c r="C92" i="384"/>
  <c r="C93" i="384"/>
</calcChain>
</file>

<file path=xl/sharedStrings.xml><?xml version="1.0" encoding="utf-8"?>
<sst xmlns="http://schemas.openxmlformats.org/spreadsheetml/2006/main" count="6192" uniqueCount="680">
  <si>
    <t>H4sIAAAAAAAEAM2QTUvDQBCGt41iRH/E3g0hqf2wh1yMomAPlRQvpdTNMpilm924H0L6M/qHdTekevDg1RnYmVl4n3kZNEAIfbrw1cfl0D3PS2ZodSvlDq/aBjResFIR1Ub4BZRmUmSjZDSNU5dJhHPLjVWQCbBGER7hpS05o0/QruQORCYs56eeX3xjtx1222PjAhQjnO1JySEntILfP1cr2SzgA3g33TFqnA2nDRz3rHcV5rJuiAIVPhJdFWwPKEDhYVC02kAd55Jz6HQ6fgDhNtBjvX+3bptpj4DXdL3uVYVRTLxFuNZUKs7KnxuM48Tn3wcoZzMyoZNpOr8eQ3Iz32zCYX/u86BvTnzzH616cxdfI+bElycCAAA=</t>
  </si>
  <si>
    <r>
      <t xml:space="preserve">PitchBook contact: </t>
    </r>
    <r>
      <rPr>
        <b/>
        <sz val="13"/>
        <color rgb="FFFFFFFF"/>
        <rFont val="Arial"/>
        <family val="2"/>
      </rPr>
      <t>reports@pitchbook.com</t>
    </r>
  </si>
  <si>
    <r>
      <t xml:space="preserve">NVCA contact: </t>
    </r>
    <r>
      <rPr>
        <b/>
        <sz val="13"/>
        <color rgb="FFFFFFFF"/>
        <rFont val="Arial"/>
        <family val="2"/>
      </rPr>
      <t>info@nvca.org</t>
    </r>
  </si>
  <si>
    <t>Table of contents</t>
  </si>
  <si>
    <t>Expected vs actual exits</t>
  </si>
  <si>
    <t>VC exit value vs market value</t>
  </si>
  <si>
    <t>VC IPO constituents vs market</t>
  </si>
  <si>
    <t>IPO indexes</t>
  </si>
  <si>
    <t>VC deal activity</t>
  </si>
  <si>
    <t>VC deals by size</t>
  </si>
  <si>
    <t>VC deals by industry</t>
  </si>
  <si>
    <t>Crossover investment rounds</t>
  </si>
  <si>
    <t>VC deals by stage</t>
  </si>
  <si>
    <t>VC deals by series</t>
  </si>
  <si>
    <t>VC deals by grouped series</t>
  </si>
  <si>
    <t>Pre-seed/seed</t>
  </si>
  <si>
    <t>Early-stage activity</t>
  </si>
  <si>
    <t>Early stage x size</t>
  </si>
  <si>
    <t>Late-stage activity</t>
  </si>
  <si>
    <t>Late stage x size</t>
  </si>
  <si>
    <t>Venture-growth activity</t>
  </si>
  <si>
    <t>Venture growth x size</t>
  </si>
  <si>
    <t>Angel activity</t>
  </si>
  <si>
    <t>Angel x size</t>
  </si>
  <si>
    <t>First financings</t>
  </si>
  <si>
    <t>VC deals mega-rounds (&gt;$100m)</t>
  </si>
  <si>
    <t>VC deals by region</t>
  </si>
  <si>
    <t>Deals x state</t>
  </si>
  <si>
    <t>Deals x CSA</t>
  </si>
  <si>
    <t>Deals x lead investor</t>
  </si>
  <si>
    <t>VC deals with CVC</t>
  </si>
  <si>
    <t>VC deals with NTI</t>
  </si>
  <si>
    <t>VC deals by NTI breakout</t>
  </si>
  <si>
    <t>NTI deal leadership</t>
  </si>
  <si>
    <t>VC deals female founders</t>
  </si>
  <si>
    <t>Female founder first financings</t>
  </si>
  <si>
    <t>Female founder x stage</t>
  </si>
  <si>
    <t>Female founder league tables</t>
  </si>
  <si>
    <t>VC deals by vertical ranking</t>
  </si>
  <si>
    <t>Life sciences</t>
  </si>
  <si>
    <t>Tech</t>
  </si>
  <si>
    <t>AI &amp; ML spotlight</t>
  </si>
  <si>
    <t>AI share of VC deal activity</t>
  </si>
  <si>
    <t>AI CVC deal activity</t>
  </si>
  <si>
    <t>AI vs non-AI deal size x series</t>
  </si>
  <si>
    <t>AI pre value premium</t>
  </si>
  <si>
    <t>AI valuation step-ups</t>
  </si>
  <si>
    <t>Unicorn activity</t>
  </si>
  <si>
    <t>Aggregate unicorns</t>
  </si>
  <si>
    <t>Unicorns by first VC year</t>
  </si>
  <si>
    <t>VC deal medians by stage</t>
  </si>
  <si>
    <t>Median deal size</t>
  </si>
  <si>
    <t>Median pre value</t>
  </si>
  <si>
    <t>Median age</t>
  </si>
  <si>
    <t>Median by gender</t>
  </si>
  <si>
    <t>VC exit activity</t>
  </si>
  <si>
    <t>VC exits by size</t>
  </si>
  <si>
    <t>Exits x previous round</t>
  </si>
  <si>
    <t>VC exits by industry</t>
  </si>
  <si>
    <t>VC exits by type</t>
  </si>
  <si>
    <t>VC exits by region</t>
  </si>
  <si>
    <t>VC exits by IPO</t>
  </si>
  <si>
    <t>VC exits female founders</t>
  </si>
  <si>
    <t>VC deals vs exits</t>
  </si>
  <si>
    <t>VC exits by vertical ranking</t>
  </si>
  <si>
    <t>VC exit medians</t>
  </si>
  <si>
    <t>SPAC activity</t>
  </si>
  <si>
    <t>Venture debt activity</t>
  </si>
  <si>
    <t>Venture debt x stage</t>
  </si>
  <si>
    <t>Venture debt medians x stage</t>
  </si>
  <si>
    <t>VC fundraising</t>
  </si>
  <si>
    <t>VC funds by size</t>
  </si>
  <si>
    <t>VC funds by experience</t>
  </si>
  <si>
    <t>VC funds vs previous</t>
  </si>
  <si>
    <t>VC fund medians</t>
  </si>
  <si>
    <t>VC capital raised vs invested</t>
  </si>
  <si>
    <t>Fundraising x CSA</t>
  </si>
  <si>
    <t>Fundraising median x experience</t>
  </si>
  <si>
    <t>Prediction year</t>
  </si>
  <si>
    <t>Expected exits</t>
  </si>
  <si>
    <t>Actual IPOs</t>
  </si>
  <si>
    <t>Unrealized</t>
  </si>
  <si>
    <t>2026E</t>
  </si>
  <si>
    <t>As of 9/30/2026</t>
  </si>
  <si>
    <t>Year</t>
  </si>
  <si>
    <t>Quarter</t>
  </si>
  <si>
    <t>Date</t>
  </si>
  <si>
    <t>Exit value ($B)</t>
  </si>
  <si>
    <t>Long-term trend</t>
  </si>
  <si>
    <t>Short-term trend</t>
  </si>
  <si>
    <t>Exit count</t>
  </si>
  <si>
    <t>Q1</t>
  </si>
  <si>
    <t>Q2</t>
  </si>
  <si>
    <t>Q3</t>
  </si>
  <si>
    <t>Q4</t>
  </si>
  <si>
    <t>First 30 days</t>
  </si>
  <si>
    <t>First 60 days</t>
  </si>
  <si>
    <t>First 90 days</t>
  </si>
  <si>
    <t>First 120 days</t>
  </si>
  <si>
    <t>US VC deal activity</t>
  </si>
  <si>
    <t>Deal value ($B)</t>
  </si>
  <si>
    <t>Deal count</t>
  </si>
  <si>
    <t>As of 09/30/2026</t>
  </si>
  <si>
    <t>Pre-seed/seed deal count</t>
  </si>
  <si>
    <t>Early-stage VC deal count</t>
  </si>
  <si>
    <t>Late-stage VC deal count</t>
  </si>
  <si>
    <t>Venture-growth deal count</t>
  </si>
  <si>
    <t>Pre-seed/seed share of deal count</t>
  </si>
  <si>
    <t>Early-stage VC share of deal count</t>
  </si>
  <si>
    <t>Late-stage VC share of deal count</t>
  </si>
  <si>
    <t>Venture-growth share of deal count</t>
  </si>
  <si>
    <t>$1M-$5M</t>
  </si>
  <si>
    <t>$5M-$10M</t>
  </si>
  <si>
    <t>$10M-$25M</t>
  </si>
  <si>
    <t>$25M-$50M</t>
  </si>
  <si>
    <t>$50M+</t>
  </si>
  <si>
    <t>Undisclosed</t>
  </si>
  <si>
    <t>US VC deal value ($B) by sector</t>
  </si>
  <si>
    <t>Software</t>
  </si>
  <si>
    <t>Media</t>
  </si>
  <si>
    <t>Energy</t>
  </si>
  <si>
    <t>Other</t>
  </si>
  <si>
    <t>Transportation</t>
  </si>
  <si>
    <t>US VC deal value ($B) by stage</t>
  </si>
  <si>
    <t>Pre-seed/Seed</t>
  </si>
  <si>
    <t>Early VC</t>
  </si>
  <si>
    <t>Later VC</t>
  </si>
  <si>
    <t>Venture Growth</t>
  </si>
  <si>
    <t>US VC deal value ($B) by series</t>
  </si>
  <si>
    <t>Pre-seed</t>
  </si>
  <si>
    <t>Seed</t>
  </si>
  <si>
    <t>A</t>
  </si>
  <si>
    <t>B</t>
  </si>
  <si>
    <t>C</t>
  </si>
  <si>
    <t>D+</t>
  </si>
  <si>
    <t>US VC deal value ($B) by grouped series</t>
  </si>
  <si>
    <t>Angel</t>
  </si>
  <si>
    <t>A-B</t>
  </si>
  <si>
    <t>C-D</t>
  </si>
  <si>
    <t>E+</t>
  </si>
  <si>
    <t>Pre-seed deal value ($B)</t>
  </si>
  <si>
    <t>Seed deal value ($B)</t>
  </si>
  <si>
    <t>Pre-seed deal count</t>
  </si>
  <si>
    <t>Estimated deal count</t>
  </si>
  <si>
    <t>Seed deal count</t>
  </si>
  <si>
    <t>$500K-$1M</t>
  </si>
  <si>
    <t>$25M+</t>
  </si>
  <si>
    <t>US early-stage VC deal activity (with deal count estimation)</t>
  </si>
  <si>
    <t>US late-stage VC deal activity (with deal count estimation)</t>
  </si>
  <si>
    <t>$25-$50M</t>
  </si>
  <si>
    <t>US first-financing VC deal activity</t>
  </si>
  <si>
    <t>Actual + estimated deal count</t>
  </si>
  <si>
    <t>Great Lakes</t>
  </si>
  <si>
    <t>Mid-Atlantic</t>
  </si>
  <si>
    <t>Midwest</t>
  </si>
  <si>
    <t>Mountain</t>
  </si>
  <si>
    <t>New England</t>
  </si>
  <si>
    <t>South</t>
  </si>
  <si>
    <t>Southeast</t>
  </si>
  <si>
    <t>West Coast</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</si>
  <si>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</si>
  <si>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</si>
  <si>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</si>
  <si>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</si>
  <si>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</si>
  <si>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</si>
  <si>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</si>
  <si>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</si>
  <si>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</si>
  <si>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</si>
  <si>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</si>
  <si>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</si>
  <si>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</si>
  <si>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</si>
  <si>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</si>
  <si>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</si>
  <si>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</si>
  <si>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</si>
  <si>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</si>
  <si>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</si>
  <si>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</si>
  <si>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</si>
  <si>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</si>
  <si>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</si>
  <si>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</si>
  <si>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</si>
  <si>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</si>
  <si>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</si>
  <si>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</si>
  <si>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</si>
  <si>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</si>
  <si>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</si>
  <si>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</si>
  <si>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</si>
  <si>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</si>
  <si>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</si>
  <si>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</si>
  <si>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</si>
  <si>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</si>
  <si>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</si>
  <si>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</si>
  <si>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</si>
  <si>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</si>
  <si>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</si>
  <si>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</si>
  <si>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</si>
  <si>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</si>
  <si>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</si>
  <si>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</si>
  <si>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</si>
  <si>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</si>
  <si>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</si>
  <si>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</si>
  <si>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San Jose-San Francisco-Oakland, CA</t>
  </si>
  <si>
    <t>New York-Newark, NY-NJ-CT-PA</t>
  </si>
  <si>
    <t>Los Angeles-Long Beach, CA</t>
  </si>
  <si>
    <t>Philadelphia-Reading-Camden, PA-NJ-DE-MD</t>
  </si>
  <si>
    <t>Boston-Worcester-Providence, MA-RI-NH-CT</t>
  </si>
  <si>
    <t>Miami-Port St. Lucie-Fort Lauderdale, FL</t>
  </si>
  <si>
    <t>Austin-Round Rock, TX MSA</t>
  </si>
  <si>
    <t>Washington-Baltimore-Arlington, DC-MD-VA-WV-PA</t>
  </si>
  <si>
    <t>Seattle-Tacoma, WA</t>
  </si>
  <si>
    <t>Denver-Aurora, CO</t>
  </si>
  <si>
    <t>Known investor deal value ($B)</t>
  </si>
  <si>
    <t>Known investor deal count</t>
  </si>
  <si>
    <t>CVC share of deal value with known investors</t>
  </si>
  <si>
    <t>CVC share of deal count with known investors</t>
  </si>
  <si>
    <t>Venture growth</t>
  </si>
  <si>
    <t>Female-founded company deal count as a share of all US VC deal count</t>
  </si>
  <si>
    <t>All female founders</t>
  </si>
  <si>
    <t>At least one female founder</t>
  </si>
  <si>
    <t>Mix</t>
  </si>
  <si>
    <t>Total</t>
  </si>
  <si>
    <t>Top five US CSAs by VC deal value for companies with all-female founding teams (2016-2026 YTD)</t>
  </si>
  <si>
    <t>Top five US CSAs by VC deal value for companies with all-female founding teams (2025)</t>
  </si>
  <si>
    <t>for companies with all-female founding teams</t>
  </si>
  <si>
    <t>Combined statistical area</t>
  </si>
  <si>
    <t>Top five US CSAs by VC deal count for companies with all-female founding teams (2016-2026 YTD)</t>
  </si>
  <si>
    <t>Top five US CSAs by VC deal count for companies with all-female founding teams (2025)</t>
  </si>
  <si>
    <t>SaaS</t>
  </si>
  <si>
    <t>Big Data</t>
  </si>
  <si>
    <t>Mobile</t>
  </si>
  <si>
    <t>Manufacturing</t>
  </si>
  <si>
    <t>Autonomous cars</t>
  </si>
  <si>
    <t>Cybersecurity</t>
  </si>
  <si>
    <t>Median</t>
  </si>
  <si>
    <t>Average</t>
  </si>
  <si>
    <t>Count</t>
  </si>
  <si>
    <t>Median AI deal value</t>
  </si>
  <si>
    <t>Average AI deal value</t>
  </si>
  <si>
    <t>Median non-AI deal value</t>
  </si>
  <si>
    <t>Average non-AI deal value</t>
  </si>
  <si>
    <t>AI</t>
  </si>
  <si>
    <t>Non-AI</t>
  </si>
  <si>
    <t>AI median</t>
  </si>
  <si>
    <t>Non-AI median</t>
  </si>
  <si>
    <t>AI average</t>
  </si>
  <si>
    <t>Non-AI average</t>
  </si>
  <si>
    <t>US unicorn VC deal activity</t>
  </si>
  <si>
    <t>US unicorn VC deal activity by quarter</t>
  </si>
  <si>
    <t>% of total US VC</t>
  </si>
  <si>
    <t>Active unicorn count</t>
  </si>
  <si>
    <t>New unicorn count</t>
  </si>
  <si>
    <t>&lt;2010</t>
  </si>
  <si>
    <t>No VC Date on File</t>
  </si>
  <si>
    <t>US VC Median years since founding</t>
  </si>
  <si>
    <t>Data point count</t>
  </si>
  <si>
    <t>Low data point count</t>
  </si>
  <si>
    <t>US VC Median years since founding by stage</t>
  </si>
  <si>
    <t>Median US VC deal value ($M) by series</t>
  </si>
  <si>
    <t>Average US VC deal value ($M) by series</t>
  </si>
  <si>
    <t>Range of US pre-seed deal values ($M)</t>
  </si>
  <si>
    <t>Range of US seed deal values ($M)</t>
  </si>
  <si>
    <t>75th percentile</t>
  </si>
  <si>
    <t>25th percentile</t>
  </si>
  <si>
    <t>Range of US Series A deal values ($M)</t>
  </si>
  <si>
    <t>Range of US Series B deal values ($M)</t>
  </si>
  <si>
    <t>Range of US Series C deal values ($M)</t>
  </si>
  <si>
    <t>Median US VC pre-money valuation ($M) by series</t>
  </si>
  <si>
    <t>Average US VC pre-money valuation ($M) by series</t>
  </si>
  <si>
    <t>Range of US pre-seed pre-money valuations ($M)</t>
  </si>
  <si>
    <t>Range of US seed pre-money valuations ($M)</t>
  </si>
  <si>
    <t>Range of US Series A pre-money valuations ($M)</t>
  </si>
  <si>
    <t>Range of US Series B pre-money valuations ($M)</t>
  </si>
  <si>
    <t>Range of US Series C pre-money valuations ($M)</t>
  </si>
  <si>
    <t>Median US VC deal value ($M) by founder gender mix</t>
  </si>
  <si>
    <t>Average US VC deal value ($M) by founder gender mix</t>
  </si>
  <si>
    <t>All male</t>
  </si>
  <si>
    <t>All female</t>
  </si>
  <si>
    <t>Mixed</t>
  </si>
  <si>
    <t>Median US VC pre-money valuation ($M) by founder gender mix</t>
  </si>
  <si>
    <t>Average US VC pre-money valuation ($M) by founder gender mix</t>
  </si>
  <si>
    <t>US VC exit activity</t>
  </si>
  <si>
    <t>Estimated exit count</t>
  </si>
  <si>
    <t>$50M-$100M</t>
  </si>
  <si>
    <t>$100M-$500M</t>
  </si>
  <si>
    <t>$500M+</t>
  </si>
  <si>
    <t>Share of US VC round count by stage where next round is an exit via acquisition</t>
  </si>
  <si>
    <t>Share of US VC round count by stage where next round is an exit via buyout</t>
  </si>
  <si>
    <t>Share of US VC round count by stage where next round is an exit via public listing</t>
  </si>
  <si>
    <t>Early-stage VC</t>
  </si>
  <si>
    <t>Late-stage VC</t>
  </si>
  <si>
    <t>Share of US VC round count by series where next round is an exit via acquisition</t>
  </si>
  <si>
    <t>Share of US VC round count by series where next round is an exit via buyout</t>
  </si>
  <si>
    <t>Share of US VC round count by series where next round is an exit via public listing</t>
  </si>
  <si>
    <t>US VC exit value ($B) by sector</t>
  </si>
  <si>
    <t>US VC exit value ($B) by type</t>
  </si>
  <si>
    <t>Acquisition</t>
  </si>
  <si>
    <t>Buyout</t>
  </si>
  <si>
    <t>Infrastructure</t>
  </si>
  <si>
    <t>Oncology</t>
  </si>
  <si>
    <t>Internet of Things</t>
  </si>
  <si>
    <t>US SPAC IPO activity</t>
  </si>
  <si>
    <t>US venture debt activity</t>
  </si>
  <si>
    <t>US tech venture debt activity</t>
  </si>
  <si>
    <t>US healthcare venture debt activity</t>
  </si>
  <si>
    <t>Share of US venture debt deal value ($B) by stage</t>
  </si>
  <si>
    <t>Share of US venture debt deal count by stage</t>
  </si>
  <si>
    <t>Range of debt deal values ($M)</t>
  </si>
  <si>
    <t>Note: A precedence for which debt amount should be used to determine medians was established as follows: If the total debt raised in the "Round" column had value, it was used. If that column had no value, the "Sum of Total Debt Amount" column was used. If that column was empty or 0, the "Total Round Tranche Amount" was used, in that order. This is because the "Total Debt Raised" column should be equal to the "Sum of Total Debt Amount" column, except that it excludes revolvers from the data.</t>
  </si>
  <si>
    <t>Range of pre-seed/seed debt deal values ($M)</t>
  </si>
  <si>
    <t>Range of early-stage venture debt deal values ($M)</t>
  </si>
  <si>
    <t>Range of late-stage venture debt deal values ($M)</t>
  </si>
  <si>
    <t>Range of venture-growth debt deal values ($M)</t>
  </si>
  <si>
    <t>US VC fundraising activity</t>
  </si>
  <si>
    <t>Capital raised ($B)</t>
  </si>
  <si>
    <t>Fund count</t>
  </si>
  <si>
    <t>$100M-$250M</t>
  </si>
  <si>
    <t>$250M-$500M</t>
  </si>
  <si>
    <t>$500M-$1B</t>
  </si>
  <si>
    <t>$1B+</t>
  </si>
  <si>
    <t>Larger</t>
  </si>
  <si>
    <t>Same</t>
  </si>
  <si>
    <t>Smaller</t>
  </si>
  <si>
    <t>Range of US VC fund sizes ($M)</t>
  </si>
  <si>
    <t>Median (months)</t>
  </si>
  <si>
    <t>Average (months)</t>
  </si>
  <si>
    <t>Median (years)</t>
  </si>
  <si>
    <t>Average (years)</t>
  </si>
  <si>
    <t>Share of US VC fund count by fund CSA</t>
  </si>
  <si>
    <t>Chicago-Naperville, IL-IN-WI</t>
  </si>
  <si>
    <t>Note: The Austin MSA is included in the rankings alongside CSAs.</t>
  </si>
  <si>
    <t>The San Diego MSA is excluded from the Los Angeles-Long Beach CSA.</t>
  </si>
  <si>
    <t>Share of US venture capital raised ($B) by fund CSA</t>
  </si>
  <si>
    <t>Median and average time (months) to close US VC funds by emerging managers</t>
  </si>
  <si>
    <t>Median and average time (months) to close US VC funds by established managers</t>
  </si>
  <si>
    <t>Emerging</t>
  </si>
  <si>
    <t>Established</t>
  </si>
  <si>
    <t xml:space="preserve"> </t>
  </si>
  <si>
    <t>Median and average time (years) between US VC funds by emerging managers</t>
  </si>
  <si>
    <t>Median and average time (years) between US VC funds by established managers</t>
  </si>
  <si>
    <t>Median time (years) between US VC funds by manager experience</t>
  </si>
  <si>
    <t>Median and average US VC fund size step-up for emerging managers</t>
  </si>
  <si>
    <t>Median and average US VC fund size step-up for established managers</t>
  </si>
  <si>
    <t>Median US VC fund size step-up by manager experience</t>
  </si>
  <si>
    <t>Exit value and count trends</t>
  </si>
  <si>
    <t>Pre-seed &amp; seed</t>
  </si>
  <si>
    <t>Pre-seed &amp; seed x size</t>
  </si>
  <si>
    <t>Expected versus actual US VC-backed IPOs</t>
  </si>
  <si>
    <t>US VC exit value and count trends</t>
  </si>
  <si>
    <t>Cumulative VC exit value</t>
  </si>
  <si>
    <t>US cumulative VC exit value versus total VC market value ($T)</t>
  </si>
  <si>
    <t>Total VC market value</t>
  </si>
  <si>
    <t>Market value/exit value ratio</t>
  </si>
  <si>
    <t>As of 8/18/2026</t>
  </si>
  <si>
    <t>Median US VC-Backed IPO Index constituent performance (excluding pharma) relative to Morningstar Growth Index</t>
  </si>
  <si>
    <t>US VC-Backed IPO Index, Morningstar PitchBook Unicorn 30 Index, and Morningstar PitchBook US Modern Market 100 Index (rebased to 100 in 2020)</t>
  </si>
  <si>
    <t>VC-Backed IPO Index</t>
  </si>
  <si>
    <t>Morningstar PitchBook Unicorn 30 Index</t>
  </si>
  <si>
    <t>Morningstar PitchBook US Modern Market 100 Index</t>
  </si>
  <si>
    <t>US VC deal activity by quarter</t>
  </si>
  <si>
    <t>US VC deal count by stage</t>
  </si>
  <si>
    <t>Quarterly US VC deal count by stage</t>
  </si>
  <si>
    <t>&lt;$1M</t>
  </si>
  <si>
    <t>Share of US VC deal count by size bucket</t>
  </si>
  <si>
    <t>Quarterly share of US VC deal count by size bucket</t>
  </si>
  <si>
    <t>B2B</t>
  </si>
  <si>
    <t>B2C</t>
  </si>
  <si>
    <t>HC devices &amp; supplies</t>
  </si>
  <si>
    <t>HC services &amp; systems</t>
  </si>
  <si>
    <t>IT hardware</t>
  </si>
  <si>
    <t>Pharma &amp; biotech</t>
  </si>
  <si>
    <t>Share of US VC deal count by sector</t>
  </si>
  <si>
    <t>Quarterly share of US VC deal count by sector</t>
  </si>
  <si>
    <t>US VC deal activity with crossover investor participation</t>
  </si>
  <si>
    <t>US VC deal activity with crossover investor participation by quarter</t>
  </si>
  <si>
    <t>Share of deal value</t>
  </si>
  <si>
    <t>Share of deal count</t>
  </si>
  <si>
    <t>Deal activity with crossover investor participation as a share of all US VC deal activity</t>
  </si>
  <si>
    <t>Share of US VC deal count by stage</t>
  </si>
  <si>
    <t>Quarterly share of US VC deal count by stage</t>
  </si>
  <si>
    <t>Share of US VC deal value ($B) by series</t>
  </si>
  <si>
    <t>US VC deal value ($B) by size bucket</t>
  </si>
  <si>
    <t>Quarterly US VC deal value ($B) by size bucket</t>
  </si>
  <si>
    <t>Share of US VC deal value by size bucket</t>
  </si>
  <si>
    <t>Quarterly share of US VC deal value by size bucket</t>
  </si>
  <si>
    <t>US VC deal count by size bucket</t>
  </si>
  <si>
    <t>Quarterly US VC deal count by size bucket</t>
  </si>
  <si>
    <t>Quarterly US VC deal value ($B) by sector</t>
  </si>
  <si>
    <t>Share of US VC deal value by sector</t>
  </si>
  <si>
    <t>Quarterly share of US VC deal value by sector</t>
  </si>
  <si>
    <t>US VC deal count by sector</t>
  </si>
  <si>
    <t>Quarterly US VC deal count by sector</t>
  </si>
  <si>
    <t>Quarterly US VC deal value ($B) by stage</t>
  </si>
  <si>
    <t>Share of US VC deal value by stage</t>
  </si>
  <si>
    <t>Quarterly share of US VC deal value by stage</t>
  </si>
  <si>
    <t>Quarterly US VC deal value ($B) by series</t>
  </si>
  <si>
    <t>Quarterly share of US VC deal value by series</t>
  </si>
  <si>
    <t>US VC deal count by series</t>
  </si>
  <si>
    <t>Quarterly US VC deal count by series</t>
  </si>
  <si>
    <t>Share of US VC deal count by series</t>
  </si>
  <si>
    <t>Quarterly share of US VC deal count by series</t>
  </si>
  <si>
    <t>Quarterly share of US VC deal value by grouped series</t>
  </si>
  <si>
    <t>US VC deal count by grouped series</t>
  </si>
  <si>
    <t>Quarterly US VC deal count by grouped series</t>
  </si>
  <si>
    <t>Share of US VC deal count by grouped series</t>
  </si>
  <si>
    <t>Quarterly share of US VC deal count by grouped series</t>
  </si>
  <si>
    <t>Share of US VC deal value by grouped series</t>
  </si>
  <si>
    <t>Quarterly US VC deal value ($B) by grouped series</t>
  </si>
  <si>
    <t>US pre-seed &amp; seed deal activity</t>
  </si>
  <si>
    <t>US pre-seed/seed deal activity (with deal count estimation)</t>
  </si>
  <si>
    <t>US pre-seed &amp; seed deal activity by quarter</t>
  </si>
  <si>
    <t>US pre-seed/seed deal activity (with deal count estimation) by quarter</t>
  </si>
  <si>
    <t>Share of US pre-seed/seed deal count by size bucket</t>
  </si>
  <si>
    <t>Quarterly share of US pre-seed/seed deal count by size bucket</t>
  </si>
  <si>
    <t>Share of US pre-seed/seed deal value ($B) by size bucket</t>
  </si>
  <si>
    <t>Quarterly share of US pre-seed/seed deal value ($B) by size bucket</t>
  </si>
  <si>
    <t>&lt;$500K</t>
  </si>
  <si>
    <t>US early-stage VC deal activity (with deal count estimation) by quarter</t>
  </si>
  <si>
    <t>Share of US early-stage VC deal count by size bucket</t>
  </si>
  <si>
    <t>Quarterly share of US early-stage VC deal count by size bucket</t>
  </si>
  <si>
    <t>Share of US early-stage VC deal value ($B) by size bucket</t>
  </si>
  <si>
    <t>Quarterly share of US early-stage VC deal value ($B) by size bucket</t>
  </si>
  <si>
    <t>US late-stage VC deal activity (with deal count estimation) by quarter</t>
  </si>
  <si>
    <t>Share of US late-stage VC deal count by size bucket</t>
  </si>
  <si>
    <t>Quarterly share of US late-stage VC deal count by size bucket</t>
  </si>
  <si>
    <t>Share of US late-stage VC deal value ($B) by size bucket</t>
  </si>
  <si>
    <t>Quarterly share of US late-stage VC deal value ($B) by size bucket</t>
  </si>
  <si>
    <t>US venture-growth deal activity (with deal count estimation)</t>
  </si>
  <si>
    <t>US venture-growth deal activity (with deal count estimation) by quarter</t>
  </si>
  <si>
    <t>Share of US venture-growth deal count by size bucket</t>
  </si>
  <si>
    <t>Quarterly share of US venture-growth deal count by size bucket</t>
  </si>
  <si>
    <t>Share of US venture-growth deal value ($B) by size bucket</t>
  </si>
  <si>
    <t>Quarterly share of US venture-growth deal value ($B) by size bucket</t>
  </si>
  <si>
    <t>US angel deal activity</t>
  </si>
  <si>
    <t>US angel deal activity by quarter</t>
  </si>
  <si>
    <t>Share of US angel deal count by size bucket</t>
  </si>
  <si>
    <t>Quarterly share of US angel deal count by size bucket</t>
  </si>
  <si>
    <t>Share of US angel deal value ($B) by size bucket</t>
  </si>
  <si>
    <t>Quarterly share of US angel deal value ($B) by size bucket</t>
  </si>
  <si>
    <t>US first-financing VC deal activity by quarter</t>
  </si>
  <si>
    <t>US VC megadeal activity (deals over $100 million)</t>
  </si>
  <si>
    <t>US VC megadeal activity (deals over $100 million) by quarter</t>
  </si>
  <si>
    <t>Share of US VC megadeal count by stage</t>
  </si>
  <si>
    <t>Other territory</t>
  </si>
  <si>
    <t>Quarterly US VC deal value ($B) by region</t>
  </si>
  <si>
    <t>US VC deal value ($B) by region</t>
  </si>
  <si>
    <t>Quarterly share of US VC deal value by region</t>
  </si>
  <si>
    <t>Share of US VC deal value by region</t>
  </si>
  <si>
    <t>US VC deal count by region</t>
  </si>
  <si>
    <t>Quarterly US VC deal count by region</t>
  </si>
  <si>
    <t>Share of US VC deal count by region</t>
  </si>
  <si>
    <t>Quarterly share of US VC deal count by region</t>
  </si>
  <si>
    <t>US VC deal count by state</t>
  </si>
  <si>
    <t>US VC deal value ($M) by state</t>
  </si>
  <si>
    <t>Share of US VC deal count by CSA/MSA</t>
  </si>
  <si>
    <t>Quarterly share of US VC deal count by CSA/MSA</t>
  </si>
  <si>
    <t>Note: The Austin MSA is included in rankings alongside CSAs.</t>
  </si>
  <si>
    <t>Quarterly share of US VC deal value ($B) by CSA</t>
  </si>
  <si>
    <t>Share of US VC deal value ($B) by CSA/MSA</t>
  </si>
  <si>
    <t>Share of US VC investor count by lead and follow-on participation</t>
  </si>
  <si>
    <t>All lead investors were follow on</t>
  </si>
  <si>
    <t>At least one lead was new</t>
  </si>
  <si>
    <t>Share of insider-led deals</t>
  </si>
  <si>
    <t>Note: The first round is excluded.</t>
  </si>
  <si>
    <t>US VC deal activity with CVC investor participation</t>
  </si>
  <si>
    <t>US VC deal activity with CVC investor participation by quarter</t>
  </si>
  <si>
    <t>CVC deal value ($B)</t>
  </si>
  <si>
    <t>CVC deal count</t>
  </si>
  <si>
    <t>Share of US VC deal value ($B) with CVC investor participation by size bucket</t>
  </si>
  <si>
    <t>Share of US VC deal count with CVC investor participation by size bucket</t>
  </si>
  <si>
    <t>Share of US VC deal value ($B) with CVC investor participation by stage</t>
  </si>
  <si>
    <t>Share of US VC deal count with CVC investor participation by stage</t>
  </si>
  <si>
    <t>Deal value with CVC investor participation as a share of all VC deal value by stage</t>
  </si>
  <si>
    <t>Deal count with CVC investor participation as a share of all VC deal count by stage</t>
  </si>
  <si>
    <t>US VC deal activity with nontraditional investor participation</t>
  </si>
  <si>
    <t>US VC deal activity with nontraditional investor participation by quarter</t>
  </si>
  <si>
    <t>Nontraditional investor share of all VC deal value</t>
  </si>
  <si>
    <t>Nontraditional investor share of all VC deal count</t>
  </si>
  <si>
    <t>Share of US VC deal value ($B) with nontraditional investor participation by size bucket</t>
  </si>
  <si>
    <t>Share of US VC deal count with nontraditional investor participation by size bucket</t>
  </si>
  <si>
    <t>Share of US VC deal value ($B) with nontraditional investor participation by stage</t>
  </si>
  <si>
    <t>Share of US VC deal count with nontraditional investor participation by stage</t>
  </si>
  <si>
    <t>Deal value with nontraditional investor participation as a share of all VC deal value by stage</t>
  </si>
  <si>
    <t>Deal count with nontraditional investor participation as a share of all VC deal count by stage</t>
  </si>
  <si>
    <t>US VC deal activity with PE investor participation</t>
  </si>
  <si>
    <t>PE share of all VC deal value</t>
  </si>
  <si>
    <t>PE share of all VC deal count</t>
  </si>
  <si>
    <t>US VC deal activity with hedge fund investor participation</t>
  </si>
  <si>
    <t>Hedge fund share of all VC deal value</t>
  </si>
  <si>
    <t>Hedge fund share of all VC deal count</t>
  </si>
  <si>
    <t>US VC deal activity with asset manager investor participation</t>
  </si>
  <si>
    <t>Asset manager share of all VC deal value</t>
  </si>
  <si>
    <t>Asset manager share of all VC deal count</t>
  </si>
  <si>
    <t>US VC deal activity with sovereign wealth fund investor participation</t>
  </si>
  <si>
    <t>Sovereign wealth fund share of all VC deal value</t>
  </si>
  <si>
    <t>Sovereign wealth fund share of all VC deal count</t>
  </si>
  <si>
    <t>US VC deal activity with other investor participation</t>
  </si>
  <si>
    <t>Other investor share of all VC deal value</t>
  </si>
  <si>
    <t>Other investor share of all VC deal count</t>
  </si>
  <si>
    <t>US VC deal activity for deals that were led by at least one nontraditional investor or were solely funded by a nontraditional investor(s)</t>
  </si>
  <si>
    <t>US VC deal value ($B) for deals that were led by at least one nontraditional investor or were solely funded by a nontraditional investor(s) by stage</t>
  </si>
  <si>
    <t>US VC deal count for deals that were led by at least one nontraditional investor or were solely funded by a nontraditional investor(s) by stage</t>
  </si>
  <si>
    <t>US VC deal activity in companies with all-female founding teams</t>
  </si>
  <si>
    <t>US VC deal activity in companies with all-female founding teams by quarter</t>
  </si>
  <si>
    <t>US VC deal activity in companies with at least one female founder</t>
  </si>
  <si>
    <t>US VC deal activity in companies with at least one female founder by quarter</t>
  </si>
  <si>
    <t>Female-founded company deal value as a share of all US VC deal value</t>
  </si>
  <si>
    <t>Share of US first-time financing VC deal count by founder gender mix</t>
  </si>
  <si>
    <t>Quarterly share of US first-time financing VC deal count by founder gender mix</t>
  </si>
  <si>
    <t>All male founders</t>
  </si>
  <si>
    <t>At least 1 female founder (missing data)</t>
  </si>
  <si>
    <t>At least 1 male founder (missing data)</t>
  </si>
  <si>
    <t>Share of US VC deal count for female-founded companies by stage</t>
  </si>
  <si>
    <t>Share of US VC deal value ($B) for female-founded companies by stage</t>
  </si>
  <si>
    <t>Share of US VC deal count for companies with all female founders by stage</t>
  </si>
  <si>
    <t>Share of US VC deal value ($B) for companies with all female founders by stage</t>
  </si>
  <si>
    <t>Top five US CSAs by trailing 12-month VC deal value</t>
  </si>
  <si>
    <t>Top five US CSAs by trailing 12-month VC deal count for companies with all-female founding teams</t>
  </si>
  <si>
    <t>Top 20 verticals by US VC deal value ($B)</t>
  </si>
  <si>
    <t>Top 20 verticals ranked by 2026 US VC deal value</t>
  </si>
  <si>
    <t>Top 20 verticals by US VC deal count</t>
  </si>
  <si>
    <t>Top 20 verticals ranked by 2026 US VC deal count</t>
  </si>
  <si>
    <t>Artificial intelligence &amp; machine learning</t>
  </si>
  <si>
    <t>Advanced manufacturing</t>
  </si>
  <si>
    <t>Robotics &amp; drones</t>
  </si>
  <si>
    <t>Mobility tech</t>
  </si>
  <si>
    <t>Climate tech</t>
  </si>
  <si>
    <t>Space technology</t>
  </si>
  <si>
    <t>E-commerce</t>
  </si>
  <si>
    <t>Digital health</t>
  </si>
  <si>
    <t>LOHAS &amp; wellness</t>
  </si>
  <si>
    <t>Fintech</t>
  </si>
  <si>
    <t>Healthtech</t>
  </si>
  <si>
    <t>Cloudtech &amp; DevOps</t>
  </si>
  <si>
    <t>Cleantech</t>
  </si>
  <si>
    <t>US life sciences VC deal activity</t>
  </si>
  <si>
    <t>US life sciences VC deal activity by quarter</t>
  </si>
  <si>
    <t>US tech VC deal activity</t>
  </si>
  <si>
    <t>US tech VC deal activity by quarter</t>
  </si>
  <si>
    <t>US AI VC deal activity and AI share of all US VC deal activity</t>
  </si>
  <si>
    <t>AI share of all VC deal value</t>
  </si>
  <si>
    <t>AI share of all VC deal count</t>
  </si>
  <si>
    <t>US AI VC deal activity with CVC investor participation</t>
  </si>
  <si>
    <t>and CVC share of all US AI VC deal activity</t>
  </si>
  <si>
    <t>and CVC share of all US AI VC deal activity by quarter</t>
  </si>
  <si>
    <t>CVC share of all AI VC deal value</t>
  </si>
  <si>
    <t>CVC share of all AI VC deal count</t>
  </si>
  <si>
    <t>US AI VC deal activity</t>
  </si>
  <si>
    <t>Share of US AI VC deal count by series</t>
  </si>
  <si>
    <t>Median and average US AI VC deal value ($M)</t>
  </si>
  <si>
    <t>Median and average US AI VC pre-money valuation ($M)</t>
  </si>
  <si>
    <t>US AI VC deal activity and AI share of all US VC deal activity by quarter</t>
  </si>
  <si>
    <t>Median and average AI and non-AI VC deal value ($M)</t>
  </si>
  <si>
    <t>Median and average AI and non-AI VC deal value ($M) by quarter</t>
  </si>
  <si>
    <t>Median AI VC deal value ($M) by series</t>
  </si>
  <si>
    <t>Average AI VC deal value ($M) by series</t>
  </si>
  <si>
    <t>Median non-AI VC deal value ($M) by series</t>
  </si>
  <si>
    <t>Average non-AI VC deal value ($M) by series</t>
  </si>
  <si>
    <t>Average US AI VC pre-money valuation ($M) by series</t>
  </si>
  <si>
    <t>Average US non-AI VC pre-money valuation ($M) by series</t>
  </si>
  <si>
    <t>Average US AI VC pre-money valuation premium by series</t>
  </si>
  <si>
    <t>Median US AI VC pre-money valuation ($M) by series</t>
  </si>
  <si>
    <t>Median US non-AI VC pre-money valuation ($M) by series</t>
  </si>
  <si>
    <t>Median US AI VC pre-money valuation premium by series</t>
  </si>
  <si>
    <t>Median AI and non-AI VC pre-money valuations ($M) in Q3 2026</t>
  </si>
  <si>
    <t>Median and average US AI VC valuation step-ups</t>
  </si>
  <si>
    <t>Median and average US non-AI VC valuation step-ups</t>
  </si>
  <si>
    <t>Average US AI VC valuation step-up by series</t>
  </si>
  <si>
    <t>Average US non-AI VC valuation step-up by series</t>
  </si>
  <si>
    <t>Median US AI VC valuation step-up by series</t>
  </si>
  <si>
    <t>Median US non-AI VC valuation step-up by series</t>
  </si>
  <si>
    <t>US unicorn count and aggregate post-money valuation</t>
  </si>
  <si>
    <t>Aggregate post-money valuation ($B)</t>
  </si>
  <si>
    <t>US unicorn count and aggregate post-money valuation by quarter</t>
  </si>
  <si>
    <t>US unicorn count by first VC deal year</t>
  </si>
  <si>
    <t>Median and average US VC deal value ($M)</t>
  </si>
  <si>
    <t>Median and average US VC pre-money valuation ($M)</t>
  </si>
  <si>
    <t>Median and average US VC post-money valuation ($M)</t>
  </si>
  <si>
    <t>Median and average US VC time (years) since last VC round</t>
  </si>
  <si>
    <t>Median US VC deal value ($M) by stage</t>
  </si>
  <si>
    <t>Median US VC pre-money valuation ($M) by stage</t>
  </si>
  <si>
    <t>Median US VC post-money valuation ($M) by stage</t>
  </si>
  <si>
    <t>Median US VC time (years) since last VC round by stage</t>
  </si>
  <si>
    <t>Median US VC time (years) since founding by series</t>
  </si>
  <si>
    <t>Average US VC time (years) since founding by series</t>
  </si>
  <si>
    <t>Range of US pre-seed time (years) since founding</t>
  </si>
  <si>
    <t>Range of US seed time (years) since founding</t>
  </si>
  <si>
    <t>Range of US Series A time (years) since founding</t>
  </si>
  <si>
    <t>Range of US Series B time (years) since founding</t>
  </si>
  <si>
    <t>Range of US Series C time (years) since founding</t>
  </si>
  <si>
    <t>Range of US Series D+ time (years) since founding</t>
  </si>
  <si>
    <t>Range of US Series D+ pre-money valuations ($M)</t>
  </si>
  <si>
    <t>Range of US Series D+ deal values ($M)</t>
  </si>
  <si>
    <t>US VC exit activity by quarter</t>
  </si>
  <si>
    <t>US VC exit value ($B) by size bucket</t>
  </si>
  <si>
    <t>Quarterly US VC exit value ($B) by size bucket</t>
  </si>
  <si>
    <t>Share of US VC exit value by size bucket</t>
  </si>
  <si>
    <t>Quarterly share of US VC exit value by size bucket</t>
  </si>
  <si>
    <t>US VC exit count by size bucket</t>
  </si>
  <si>
    <t>Quarterly US VC exit count by size bucket</t>
  </si>
  <si>
    <t>Share of US VC exit count by size bucket</t>
  </si>
  <si>
    <t>Quarterly share of US VC exit count by size bucket</t>
  </si>
  <si>
    <t>&lt;$25M</t>
  </si>
  <si>
    <t>Quarterly US VC exit value ($B) by sector</t>
  </si>
  <si>
    <t>Share of US VC exit value by sector</t>
  </si>
  <si>
    <t>Quarterly share of US VC exit value by sector</t>
  </si>
  <si>
    <t>US VC exit count by sector</t>
  </si>
  <si>
    <t>Quarterly US VC exit count by sector</t>
  </si>
  <si>
    <t>Share of US VC exit count by sector</t>
  </si>
  <si>
    <t>Quarterly share of US VC exit count by sector</t>
  </si>
  <si>
    <t>Public listing</t>
  </si>
  <si>
    <t>Share of US VC exit value by type</t>
  </si>
  <si>
    <t>Quarterly US VC exit value ($B) by type</t>
  </si>
  <si>
    <t>Quarterly share of US VC exit value by type</t>
  </si>
  <si>
    <t>US VC exit count by type</t>
  </si>
  <si>
    <t>Quarterly US VC exit count by type</t>
  </si>
  <si>
    <t>Share of US VC exit count by type</t>
  </si>
  <si>
    <t>Quarterly share of US VC exit count by type</t>
  </si>
  <si>
    <t>US VC exit value ($B) by region</t>
  </si>
  <si>
    <t>Quarterly US VC exit value ($B) by region</t>
  </si>
  <si>
    <t>Share of US VC exit value by region</t>
  </si>
  <si>
    <t>Quarterly share of US VC exit value by region</t>
  </si>
  <si>
    <t>US VC exit count by region</t>
  </si>
  <si>
    <t>Quarterly US VC exit count by region</t>
  </si>
  <si>
    <t>Share of US VC exit count by region</t>
  </si>
  <si>
    <t>Quarterly share of US VC exit count by region</t>
  </si>
  <si>
    <t>US VC exit activity via IPO</t>
  </si>
  <si>
    <t>US VC exit activity via IPO by quarter</t>
  </si>
  <si>
    <t>US VC exit activity in companies with all-female founding teams</t>
  </si>
  <si>
    <t>US VC exit activity in companies with all-female founding teams by quarter</t>
  </si>
  <si>
    <t>US VC exit activity in companies with at least one female founder</t>
  </si>
  <si>
    <t>US VC exit activity in companies with at least one female founder by quarter</t>
  </si>
  <si>
    <t>Deal value/exit value ratio</t>
  </si>
  <si>
    <t>US VC exit value versus deal value</t>
  </si>
  <si>
    <t>US VC exit count versus deal count</t>
  </si>
  <si>
    <t>Deal count/exit count ratio</t>
  </si>
  <si>
    <t>Top 20 verticals by US VC exit value ($B)</t>
  </si>
  <si>
    <t>Top 20 verticals ranked by 2026 US VC exit value</t>
  </si>
  <si>
    <t>Top 20 verticals by US VC exit count</t>
  </si>
  <si>
    <t>Top 20 verticals ranked by 2026 US VC exit count</t>
  </si>
  <si>
    <t>Median and average US VC exit value ($M)</t>
  </si>
  <si>
    <t>Median and average US VC time (years) to exit</t>
  </si>
  <si>
    <t>Median US VC time (years) to exit by type</t>
  </si>
  <si>
    <t>Median US VC post-money valuation ($M) by type</t>
  </si>
  <si>
    <t>Median US VC exit value ($M) by type</t>
  </si>
  <si>
    <t>US VC first-time fundraising activity</t>
  </si>
  <si>
    <t>US venture capital raised ($B) by size bucket</t>
  </si>
  <si>
    <t>US VC fund count by size bucket</t>
  </si>
  <si>
    <t>Share of US venture capital raised by size bucket</t>
  </si>
  <si>
    <t>Share of US VC fund count by size bucket</t>
  </si>
  <si>
    <t>&lt;$50M</t>
  </si>
  <si>
    <t>US venture capital raised ($B) by manager experience</t>
  </si>
  <si>
    <t>US VC fund count by manager experience</t>
  </si>
  <si>
    <t>Share of US venture capital raised ($B) by manager experience</t>
  </si>
  <si>
    <t>Share of US VC fund count by manager experience</t>
  </si>
  <si>
    <t>Emerging firm</t>
  </si>
  <si>
    <t>Established firm</t>
  </si>
  <si>
    <t xml:space="preserve">US venture capital raised ($B) versus previous fund </t>
  </si>
  <si>
    <t xml:space="preserve">US VC fund count versus previous fund </t>
  </si>
  <si>
    <t xml:space="preserve">Share of US VC fund count versus previous fund </t>
  </si>
  <si>
    <t xml:space="preserve">Share of US venture capital raised versus previous fund </t>
  </si>
  <si>
    <t>Median and average US VC fund size ($M)</t>
  </si>
  <si>
    <t>Median and average US VC first-time fund size ($M)</t>
  </si>
  <si>
    <t>Median and average time (months) to close a US VC fund</t>
  </si>
  <si>
    <t>Median and average time (years) between US VC funds</t>
  </si>
  <si>
    <t>Median and average US VC fund step-up</t>
  </si>
  <si>
    <t>US venture capital raised versus VC deal value</t>
  </si>
  <si>
    <t>Deal value/capital raised ratio</t>
  </si>
  <si>
    <t>Median time (months) to close US VC funds by manager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</si>
</sst>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0.0"/>
    <numFmt numFmtId="165" formatCode="[$€-2]\ #,##0.0"/>
    <numFmt numFmtId="166" formatCode="0.0%"/>
    <numFmt numFmtId="167" formatCode="&quot;$&quot;#,##0.0_);[Red]\(&quot;$&quot;#,##0.0\)"/>
    <numFmt numFmtId="168" formatCode="#,##0;;;"/>
    <numFmt numFmtId="169" formatCode="#,##0.0\x"/>
    <numFmt numFmtId="170" formatCode="#,##0.0"/>
    <numFmt numFmtId="171" formatCode="&quot;$&quot;#,##0.0"/>
    <numFmt numFmtId="172" formatCode="0.0\x"/>
    <numFmt numFmtId="173" formatCode="0.0"/>
    <numFmt numFmtId="174" formatCode="&quot;$&quot;#,##0.00"/>
    <numFmt numFmtId="175" formatCode="&quot;$&quot;#,##0.0;;;"/>
    <numFmt numFmtId="176" formatCode="&quot;$&quot;#,##0"/>
    <numFmt numFmtId="177" formatCode="0.00\x"/>
    <numFmt numFmtId="178" formatCode="&quot;$&quot;#,##0.0_);\(&quot;$&quot;#,##0.0\)"/>
    <numFmt numFmtId="179" formatCode="[$€-2]\ #,##0.00"/>
  </numFmts>
  <fonts count="73" x14ac:knownFonts="1">
    <font>
      <sz val="11"/>
      <color theme="1"/>
      <name val="Arial"/>
      <family val="2"/>
      <scheme val="minor"/>
    </font>
    <font>
      <sz val="11"/>
      <color theme="1"/>
      <name val="Arial"/>
      <family val="2"/>
      <scheme val="minor"/>
    </font>
    <font>
      <u/>
      <sz val="8"/>
      <color theme="10"/>
      <name val="Arial"/>
      <family val="2"/>
    </font>
    <font>
      <sz val="8.5"/>
      <color theme="1"/>
      <name val="Arial"/>
      <family val="2"/>
      <scheme val="major"/>
    </font>
    <font>
      <sz val="8.5"/>
      <color theme="0"/>
      <name val="Arial"/>
      <family val="2"/>
      <scheme val="major"/>
    </font>
    <font>
      <sz val="8"/>
      <color theme="1"/>
      <name val="Calibri"/>
      <family val="2"/>
    </font>
    <font>
      <sz val="11"/>
      <color theme="1"/>
      <name val="Calibri"/>
      <family val="2"/>
    </font>
    <font>
      <u/>
      <sz val="11"/>
      <color theme="10"/>
      <name val="Arial"/>
      <family val="2"/>
      <scheme val="minor"/>
    </font>
    <font>
      <u/>
      <sz val="8.5"/>
      <color theme="10"/>
      <name val="Arial"/>
      <family val="2"/>
      <scheme val="major"/>
    </font>
    <font>
      <sz val="8.5"/>
      <color theme="1"/>
      <name val="Arial"/>
      <family val="2"/>
    </font>
    <font>
      <sz val="8.5"/>
      <name val="Arial"/>
      <family val="2"/>
      <scheme val="major"/>
    </font>
    <font>
      <sz val="8.5"/>
      <color theme="0"/>
      <name val="Arial"/>
      <family val="2"/>
    </font>
    <font>
      <b/>
      <sz val="8.5"/>
      <color rgb="FF0070C0"/>
      <name val="Arial"/>
      <family val="2"/>
      <scheme val="major"/>
    </font>
    <font>
      <sz val="8"/>
      <color theme="1"/>
      <name val="Arial"/>
      <family val="2"/>
    </font>
    <font>
      <sz val="8.5"/>
      <color rgb="FFFF0000"/>
      <name val="Arial"/>
      <family val="2"/>
      <scheme val="major"/>
    </font>
    <font>
      <sz val="10"/>
      <color theme="1"/>
      <name val="Arial"/>
      <family val="2"/>
      <scheme val="major"/>
    </font>
    <font>
      <b/>
      <sz val="8.5"/>
      <color theme="1"/>
      <name val="Arial"/>
      <family val="2"/>
      <scheme val="major"/>
    </font>
    <font>
      <sz val="8"/>
      <color theme="1"/>
      <name val="Arial"/>
      <family val="2"/>
      <scheme val="major"/>
    </font>
    <font>
      <sz val="8"/>
      <color rgb="FFFF0000"/>
      <name val="Arial"/>
      <family val="2"/>
      <scheme val="major"/>
    </font>
    <font>
      <sz val="10"/>
      <name val="Arial"/>
      <family val="2"/>
      <scheme val="major"/>
    </font>
    <font>
      <sz val="8"/>
      <color theme="0"/>
      <name val="Arial"/>
      <family val="2"/>
      <scheme val="major"/>
    </font>
    <font>
      <sz val="11"/>
      <color theme="1"/>
      <name val="Arial"/>
      <family val="2"/>
      <scheme val="major"/>
    </font>
    <font>
      <sz val="12"/>
      <name val="Arial"/>
      <family val="2"/>
      <scheme val="major"/>
    </font>
    <font>
      <sz val="8.5"/>
      <color rgb="FFFF0000"/>
      <name val="Arial"/>
      <family val="2"/>
    </font>
    <font>
      <sz val="12"/>
      <name val="Arial"/>
      <family val="2"/>
    </font>
    <font>
      <sz val="8"/>
      <name val="Arial"/>
      <family val="2"/>
      <scheme val="major"/>
    </font>
    <font>
      <sz val="10"/>
      <color rgb="FFFF0000"/>
      <name val="Arial"/>
      <family val="2"/>
      <scheme val="major"/>
    </font>
    <font>
      <sz val="12"/>
      <color theme="1"/>
      <name val="Arial"/>
      <family val="2"/>
      <scheme val="minor"/>
    </font>
    <font>
      <sz val="8.5"/>
      <color rgb="FFFFFFFF"/>
      <name val="Arial"/>
      <family val="2"/>
    </font>
    <font>
      <sz val="8.5"/>
      <name val="Arial"/>
      <family val="2"/>
    </font>
    <font>
      <sz val="8.5"/>
      <color rgb="FFFFFFFF"/>
      <name val="Arial"/>
      <family val="2"/>
      <scheme val="major"/>
    </font>
    <font>
      <sz val="9"/>
      <color theme="1"/>
      <name val="Calibri Light"/>
      <family val="2"/>
    </font>
    <font>
      <sz val="11"/>
      <color theme="1"/>
      <name val="Calibri Light"/>
      <family val="2"/>
    </font>
    <font>
      <sz val="11"/>
      <name val="Arial"/>
      <family val="2"/>
      <scheme val="minor"/>
    </font>
    <font>
      <sz val="12"/>
      <name val="Arial"/>
      <family val="2"/>
      <scheme val="minor"/>
    </font>
    <font>
      <sz val="8"/>
      <color theme="0"/>
      <name val="Arial"/>
      <family val="2"/>
      <scheme val="minor"/>
    </font>
    <font>
      <sz val="8"/>
      <name val="Arial"/>
      <family val="2"/>
      <scheme val="minor"/>
    </font>
    <font>
      <sz val="12"/>
      <color theme="1"/>
      <name val="Arial"/>
      <family val="2"/>
    </font>
    <font>
      <i/>
      <sz val="8.5"/>
      <color theme="1"/>
      <name val="Arial"/>
      <family val="2"/>
    </font>
    <font>
      <i/>
      <sz val="8"/>
      <color theme="1"/>
      <name val="Arial"/>
      <family val="2"/>
      <scheme val="minor"/>
    </font>
    <font>
      <sz val="8.5"/>
      <color rgb="FF000000"/>
      <name val="Arial"/>
      <family val="2"/>
    </font>
    <font>
      <i/>
      <sz val="8.5"/>
      <name val="Arial"/>
      <family val="2"/>
    </font>
    <font>
      <sz val="11"/>
      <name val="Arial"/>
      <family val="2"/>
    </font>
    <font>
      <sz val="12"/>
      <color rgb="FF051C38"/>
      <name val="Arial"/>
      <family val="2"/>
    </font>
    <font>
      <sz val="8"/>
      <color rgb="FFCE9178"/>
      <name val="Arial"/>
      <family val="2"/>
      <scheme val="major"/>
    </font>
    <font>
      <b/>
      <sz val="8"/>
      <color rgb="FF7030A0"/>
      <name val="Arial"/>
      <family val="2"/>
      <scheme val="major"/>
    </font>
    <font>
      <sz val="8.5"/>
      <color theme="9" tint="0.79998168889431442"/>
      <name val="Arial"/>
      <family val="2"/>
    </font>
    <font>
      <i/>
      <sz val="8.5"/>
      <color rgb="FFFF0000"/>
      <name val="Arial"/>
      <family val="2"/>
      <scheme val="major"/>
    </font>
    <font>
      <sz val="3"/>
      <color theme="0"/>
      <name val="Arial"/>
      <family val="2"/>
      <scheme val="major"/>
    </font>
    <font>
      <sz val="8.5"/>
      <color theme="1"/>
      <name val="Arial"/>
      <family val="2"/>
      <scheme val="minor"/>
    </font>
    <font>
      <u/>
      <sz val="8"/>
      <color theme="10"/>
      <name val="Arial"/>
      <family val="2"/>
      <scheme val="major"/>
    </font>
    <font>
      <sz val="8"/>
      <color rgb="FFFF0000"/>
      <name val="Arial"/>
      <family val="2"/>
      <scheme val="minor"/>
    </font>
    <font>
      <b/>
      <sz val="11"/>
      <color theme="1"/>
      <name val="Arial"/>
      <family val="2"/>
      <scheme val="minor"/>
    </font>
    <font>
      <sz val="11"/>
      <color theme="1"/>
      <name val="Arial"/>
      <family val="2"/>
    </font>
    <font>
      <sz val="8.5"/>
      <color rgb="FF000000"/>
      <name val="Arial"/>
      <family val="2"/>
      <scheme val="minor"/>
    </font>
    <font>
      <sz val="8.5"/>
      <color rgb="FFFFFFFF"/>
      <name val="Arial"/>
      <family val="2"/>
      <scheme val="minor"/>
    </font>
    <font>
      <sz val="8"/>
      <color theme="0"/>
      <name val="Arial"/>
      <family val="2"/>
    </font>
    <font>
      <i/>
      <sz val="8"/>
      <color theme="1"/>
      <name val="Arial"/>
      <family val="2"/>
    </font>
    <font>
      <b/>
      <sz val="8"/>
      <color rgb="FF7030A0"/>
      <name val="Arial"/>
      <family val="2"/>
    </font>
    <font>
      <sz val="11"/>
      <color rgb="FF000000"/>
      <name val="Roboto"/>
    </font>
    <font>
      <sz val="11"/>
      <color rgb="FFFFFFFF"/>
      <name val="Arial"/>
      <family val="2"/>
      <scheme val="minor"/>
    </font>
    <font>
      <sz val="30"/>
      <color rgb="FFFFFFFF"/>
      <name val="Calibri Light"/>
      <family val="2"/>
    </font>
    <font>
      <sz val="11"/>
      <color rgb="FFFFFFFF"/>
      <name val="Arial"/>
      <family val="2"/>
    </font>
    <font>
      <sz val="13"/>
      <color rgb="FFFFFFFF"/>
      <name val="Arial"/>
      <family val="2"/>
    </font>
    <font>
      <b/>
      <sz val="13"/>
      <color rgb="FFFFFFFF"/>
      <name val="Arial"/>
      <family val="2"/>
    </font>
    <font>
      <sz val="11"/>
      <color theme="0"/>
      <name val="Arial"/>
      <family val="2"/>
    </font>
    <font>
      <b/>
      <sz val="11"/>
      <color rgb="FFFFFFFF"/>
      <name val="Arial"/>
      <family val="2"/>
    </font>
    <font>
      <u/>
      <sz val="8"/>
      <color theme="0"/>
      <name val="Arial"/>
      <family val="2"/>
    </font>
    <font>
      <u/>
      <sz val="11"/>
      <color theme="0"/>
      <name val="Arial"/>
      <family val="2"/>
    </font>
    <font>
      <sz val="10"/>
      <color rgb="FF000000"/>
      <name val="Arial"/>
      <family val="2"/>
    </font>
    <font>
      <sz val="12"/>
      <color rgb="FF000000"/>
      <name val="Arial"/>
      <family val="2"/>
    </font>
    <font>
      <sz val="12"/>
      <color rgb="FF000000"/>
      <name val="Arial"/>
      <charset val="1"/>
    </font>
    <font>
      <sz val="10"/>
      <name val="Arial"/>
      <family val="2"/>
    </font>
  </fonts>
  <fills count="11">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rgb="FFFFCCCC"/>
        <bgColor indexed="64"/>
      </patternFill>
    </fill>
    <fill>
      <patternFill patternType="solid">
        <fgColor rgb="FF1D5080"/>
        <bgColor indexed="64"/>
      </patternFill>
    </fill>
    <fill>
      <patternFill patternType="solid">
        <fgColor rgb="FFFFFFFF"/>
        <bgColor indexed="64"/>
      </patternFill>
    </fill>
    <fill>
      <patternFill patternType="solid">
        <fgColor rgb="FFD9D9D9"/>
        <bgColor indexed="64"/>
      </patternFill>
    </fill>
    <fill>
      <patternFill patternType="solid">
        <fgColor rgb="FF1C5080"/>
        <bgColor rgb="FF000000"/>
      </patternFill>
    </fill>
    <fill>
      <patternFill patternType="solid">
        <fgColor rgb="FF1D5080"/>
        <bgColor rgb="FF000000"/>
      </patternFill>
    </fill>
  </fills>
  <borders count="21">
    <border>
      <left/>
      <right/>
      <top/>
      <bottom/>
      <diagonal/>
    </border>
    <border>
      <left style="thin">
        <color theme="0" tint="-0.1498764000366222"/>
      </left>
      <right/>
      <top/>
      <bottom style="thin">
        <color theme="0" tint="-0.14999847407452621"/>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14993743705557422"/>
      </left>
      <right/>
      <top/>
      <bottom style="thin">
        <color theme="0" tint="-0.14999847407452621"/>
      </bottom>
      <diagonal/>
    </border>
    <border>
      <left style="thin">
        <color theme="0" tint="-0.14996795556505021"/>
      </left>
      <right/>
      <top/>
      <bottom style="thin">
        <color theme="0" tint="-0.14999847407452621"/>
      </bottom>
      <diagonal/>
    </border>
    <border>
      <left/>
      <right/>
      <top/>
      <bottom style="thin">
        <color theme="0" tint="-0.499984740745262"/>
      </bottom>
      <diagonal/>
    </border>
    <border>
      <left/>
      <right/>
      <top/>
      <bottom style="thin">
        <color theme="1" tint="0.499984740745262"/>
      </bottom>
      <diagonal/>
    </border>
    <border>
      <left/>
      <right/>
      <top/>
      <bottom style="thin">
        <color rgb="FF808080"/>
      </bottom>
      <diagonal/>
    </border>
  </borders>
  <cellStyleXfs count="57">
    <xf numFmtId="0" fontId="0" fillId="0" borderId="0"/>
    <xf numFmtId="0" fontId="1" fillId="0" borderId="0"/>
    <xf numFmtId="0" fontId="2" fillId="0" borderId="0"/>
    <xf numFmtId="9" fontId="5" fillId="0" borderId="0"/>
    <xf numFmtId="0" fontId="5" fillId="0" borderId="0"/>
    <xf numFmtId="44" fontId="5" fillId="0" borderId="0"/>
    <xf numFmtId="0" fontId="6" fillId="3" borderId="1">
      <alignment horizontal="left"/>
    </xf>
    <xf numFmtId="0" fontId="1" fillId="0" borderId="0"/>
    <xf numFmtId="0" fontId="1" fillId="0" borderId="0"/>
    <xf numFmtId="43" fontId="1" fillId="0" borderId="0"/>
    <xf numFmtId="44" fontId="1" fillId="0" borderId="0"/>
    <xf numFmtId="0" fontId="7" fillId="0" borderId="0"/>
    <xf numFmtId="43" fontId="1" fillId="0" borderId="0" applyFont="0" applyFill="0" applyBorder="0" applyAlignment="0" applyProtection="0"/>
    <xf numFmtId="0" fontId="13" fillId="0" borderId="0"/>
    <xf numFmtId="0" fontId="1" fillId="0" borderId="0"/>
    <xf numFmtId="0" fontId="2" fillId="0" borderId="0" applyNumberFormat="0" applyFill="0" applyBorder="0" applyAlignment="0" applyProtection="0"/>
    <xf numFmtId="0" fontId="1" fillId="0" borderId="0"/>
    <xf numFmtId="0" fontId="1" fillId="0" borderId="0"/>
    <xf numFmtId="0" fontId="1" fillId="0" borderId="0"/>
    <xf numFmtId="0" fontId="5"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27" fillId="0" borderId="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xf numFmtId="0" fontId="13" fillId="0" borderId="0"/>
    <xf numFmtId="9" fontId="1" fillId="0" borderId="0" applyFont="0" applyFill="0" applyBorder="0" applyAlignment="0" applyProtection="0"/>
    <xf numFmtId="9" fontId="13" fillId="0" borderId="0" applyFont="0" applyFill="0" applyBorder="0" applyAlignment="0" applyProtection="0"/>
    <xf numFmtId="0" fontId="2" fillId="0" borderId="0" applyNumberFormat="0" applyFill="0" applyBorder="0" applyAlignment="0" applyProtection="0"/>
    <xf numFmtId="0" fontId="1" fillId="0" borderId="0"/>
    <xf numFmtId="43" fontId="1" fillId="0" borderId="0" applyFont="0" applyFill="0" applyBorder="0" applyAlignment="0" applyProtection="0"/>
    <xf numFmtId="0" fontId="1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3" fillId="0" borderId="0" applyFont="0" applyFill="0" applyBorder="0" applyAlignment="0" applyProtection="0"/>
    <xf numFmtId="0" fontId="13" fillId="0" borderId="0"/>
    <xf numFmtId="0" fontId="1" fillId="0" borderId="0"/>
    <xf numFmtId="0" fontId="27" fillId="0" borderId="0"/>
    <xf numFmtId="9" fontId="27" fillId="0" borderId="0" applyFont="0" applyFill="0" applyBorder="0" applyAlignment="0" applyProtection="0"/>
    <xf numFmtId="0" fontId="31" fillId="0" borderId="0"/>
    <xf numFmtId="0" fontId="6" fillId="3" borderId="16">
      <alignment horizontal="left"/>
    </xf>
    <xf numFmtId="0" fontId="7" fillId="0" borderId="0" applyNumberFormat="0" applyFill="0" applyBorder="0" applyAlignment="0" applyProtection="0"/>
    <xf numFmtId="0" fontId="32" fillId="0" borderId="0"/>
    <xf numFmtId="9"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6" fillId="3" borderId="17" applyNumberFormat="0">
      <alignment horizontal="left"/>
    </xf>
    <xf numFmtId="0" fontId="7" fillId="0" borderId="0" applyNumberFormat="0" applyFill="0" applyBorder="0" applyAlignment="0" applyProtection="0"/>
  </cellStyleXfs>
  <cellXfs count="917">
    <xf numFmtId="0" fontId="0" fillId="0" borderId="0" xfId="0"/>
    <xf numFmtId="0" fontId="3" fillId="0" borderId="0" xfId="0" applyFont="1" applyAlignment="1">
      <alignment horizontal="center" vertical="center"/>
    </xf>
    <xf numFmtId="1" fontId="4" fillId="2" borderId="13"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0" fontId="4" fillId="2" borderId="9" xfId="0" applyFont="1" applyFill="1" applyBorder="1" applyAlignment="1">
      <alignment horizontal="center" vertical="center"/>
    </xf>
    <xf numFmtId="0" fontId="4" fillId="2" borderId="0" xfId="0" applyFont="1" applyFill="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0" fillId="0" borderId="0" xfId="0" applyFont="1" applyAlignment="1">
      <alignment horizontal="center" vertical="center"/>
    </xf>
    <xf numFmtId="164" fontId="3" fillId="0" borderId="0" xfId="10" applyNumberFormat="1" applyFont="1" applyAlignment="1">
      <alignment horizontal="center" vertical="center"/>
    </xf>
    <xf numFmtId="164" fontId="8" fillId="0" borderId="0" xfId="11" quotePrefix="1" applyNumberFormat="1" applyFont="1" applyAlignment="1">
      <alignment horizontal="center" vertical="center"/>
    </xf>
    <xf numFmtId="164" fontId="3" fillId="0" borderId="0" xfId="0" applyNumberFormat="1"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left" vertical="center"/>
    </xf>
    <xf numFmtId="14" fontId="3" fillId="0" borderId="2" xfId="0" applyNumberFormat="1" applyFont="1" applyBorder="1" applyAlignment="1">
      <alignment horizontal="left" vertical="center"/>
    </xf>
    <xf numFmtId="168" fontId="3" fillId="0" borderId="13" xfId="9" applyNumberFormat="1" applyFont="1" applyBorder="1" applyAlignment="1">
      <alignment horizontal="center" vertical="center"/>
    </xf>
    <xf numFmtId="168" fontId="3" fillId="0" borderId="2" xfId="9" applyNumberFormat="1" applyFont="1" applyBorder="1" applyAlignment="1">
      <alignment horizontal="center" vertical="center"/>
    </xf>
    <xf numFmtId="168" fontId="3" fillId="0" borderId="3" xfId="9" applyNumberFormat="1" applyFont="1" applyBorder="1" applyAlignment="1">
      <alignment horizontal="center" vertical="center"/>
    </xf>
    <xf numFmtId="168" fontId="3" fillId="4" borderId="9" xfId="9" applyNumberFormat="1" applyFont="1" applyFill="1" applyBorder="1" applyAlignment="1">
      <alignment horizontal="center" vertical="center"/>
    </xf>
    <xf numFmtId="168" fontId="3" fillId="4" borderId="6" xfId="9" applyNumberFormat="1" applyFont="1" applyFill="1" applyBorder="1" applyAlignment="1">
      <alignment horizontal="center" vertical="center"/>
    </xf>
    <xf numFmtId="168" fontId="3" fillId="0" borderId="10" xfId="9" applyNumberFormat="1" applyFont="1" applyBorder="1" applyAlignment="1">
      <alignment horizontal="center" vertical="center"/>
    </xf>
    <xf numFmtId="168" fontId="3" fillId="0" borderId="11" xfId="9" applyNumberFormat="1" applyFont="1" applyBorder="1" applyAlignment="1">
      <alignment horizontal="center" vertical="center"/>
    </xf>
    <xf numFmtId="168" fontId="3" fillId="0" borderId="12" xfId="9" applyNumberFormat="1" applyFont="1" applyBorder="1" applyAlignment="1">
      <alignment horizontal="center" vertical="center"/>
    </xf>
    <xf numFmtId="168" fontId="3" fillId="4" borderId="10" xfId="12" applyNumberFormat="1" applyFont="1" applyFill="1" applyBorder="1" applyAlignment="1">
      <alignment horizontal="center" vertical="center"/>
    </xf>
    <xf numFmtId="168" fontId="3" fillId="4" borderId="11" xfId="12" applyNumberFormat="1" applyFont="1" applyFill="1" applyBorder="1" applyAlignment="1">
      <alignment horizontal="center" vertical="center"/>
    </xf>
    <xf numFmtId="168" fontId="3" fillId="4" borderId="12" xfId="12" applyNumberFormat="1" applyFont="1" applyFill="1" applyBorder="1" applyAlignment="1">
      <alignment horizontal="center" vertical="center"/>
    </xf>
    <xf numFmtId="168" fontId="3" fillId="4" borderId="0" xfId="9" applyNumberFormat="1" applyFont="1" applyFill="1" applyAlignment="1">
      <alignment horizontal="center" vertical="center"/>
    </xf>
    <xf numFmtId="168" fontId="3" fillId="0" borderId="9" xfId="9" applyNumberFormat="1" applyFont="1" applyBorder="1" applyAlignment="1">
      <alignment horizontal="center" vertical="center"/>
    </xf>
    <xf numFmtId="168" fontId="3" fillId="0" borderId="0" xfId="9" applyNumberFormat="1" applyFont="1" applyAlignment="1">
      <alignment horizontal="center" vertical="center"/>
    </xf>
    <xf numFmtId="168" fontId="3" fillId="0" borderId="6" xfId="9" applyNumberFormat="1" applyFont="1" applyBorder="1" applyAlignment="1">
      <alignment horizontal="center" vertical="center"/>
    </xf>
    <xf numFmtId="14" fontId="3" fillId="0" borderId="0" xfId="0" applyNumberFormat="1" applyFont="1" applyAlignment="1">
      <alignment horizontal="left" vertical="center"/>
    </xf>
    <xf numFmtId="0" fontId="4" fillId="2" borderId="10" xfId="0" applyFont="1" applyFill="1" applyBorder="1" applyAlignment="1">
      <alignment horizontal="center" vertical="center"/>
    </xf>
    <xf numFmtId="168" fontId="3" fillId="4" borderId="10" xfId="9" applyNumberFormat="1" applyFont="1" applyFill="1" applyBorder="1" applyAlignment="1">
      <alignment horizontal="center" vertical="center"/>
    </xf>
    <xf numFmtId="168" fontId="3" fillId="4" borderId="11" xfId="9" applyNumberFormat="1" applyFont="1" applyFill="1" applyBorder="1" applyAlignment="1">
      <alignment horizontal="center" vertical="center"/>
    </xf>
    <xf numFmtId="168" fontId="3" fillId="4" borderId="12" xfId="9" applyNumberFormat="1"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xf>
    <xf numFmtId="3" fontId="3" fillId="0" borderId="13" xfId="9" applyNumberFormat="1" applyFont="1" applyBorder="1" applyAlignment="1">
      <alignment horizontal="center" vertical="center"/>
    </xf>
    <xf numFmtId="3" fontId="3" fillId="0" borderId="2" xfId="9" applyNumberFormat="1" applyFont="1" applyBorder="1" applyAlignment="1">
      <alignment horizontal="center" vertical="center"/>
    </xf>
    <xf numFmtId="3" fontId="3" fillId="0" borderId="3" xfId="9" applyNumberFormat="1" applyFont="1" applyBorder="1" applyAlignment="1">
      <alignment horizontal="center" vertical="center"/>
    </xf>
    <xf numFmtId="3" fontId="3" fillId="4" borderId="9" xfId="9" applyNumberFormat="1" applyFont="1" applyFill="1" applyBorder="1" applyAlignment="1">
      <alignment horizontal="center" vertical="center"/>
    </xf>
    <xf numFmtId="3" fontId="3" fillId="4" borderId="0" xfId="9" applyNumberFormat="1" applyFont="1" applyFill="1" applyAlignment="1">
      <alignment horizontal="center" vertical="center"/>
    </xf>
    <xf numFmtId="3" fontId="3" fillId="4" borderId="6" xfId="9" applyNumberFormat="1" applyFont="1" applyFill="1" applyBorder="1" applyAlignment="1">
      <alignment horizontal="center" vertical="center"/>
    </xf>
    <xf numFmtId="3" fontId="3" fillId="0" borderId="9" xfId="9" applyNumberFormat="1" applyFont="1" applyBorder="1" applyAlignment="1">
      <alignment horizontal="center" vertical="center"/>
    </xf>
    <xf numFmtId="3" fontId="3" fillId="0" borderId="0" xfId="9" applyNumberFormat="1" applyFont="1" applyAlignment="1">
      <alignment horizontal="center" vertical="center"/>
    </xf>
    <xf numFmtId="3" fontId="3" fillId="0" borderId="6" xfId="9" applyNumberFormat="1" applyFont="1" applyBorder="1" applyAlignment="1">
      <alignment horizontal="center" vertical="center"/>
    </xf>
    <xf numFmtId="3" fontId="3" fillId="4" borderId="10" xfId="9" applyNumberFormat="1" applyFont="1" applyFill="1" applyBorder="1" applyAlignment="1">
      <alignment horizontal="center" vertical="center"/>
    </xf>
    <xf numFmtId="3" fontId="3" fillId="4" borderId="11" xfId="9" applyNumberFormat="1" applyFont="1" applyFill="1" applyBorder="1" applyAlignment="1">
      <alignment horizontal="center" vertical="center"/>
    </xf>
    <xf numFmtId="3" fontId="3" fillId="4" borderId="12" xfId="9" applyNumberFormat="1" applyFont="1" applyFill="1" applyBorder="1" applyAlignment="1">
      <alignment horizontal="center" vertical="center"/>
    </xf>
    <xf numFmtId="3" fontId="3" fillId="0" borderId="10" xfId="9" applyNumberFormat="1" applyFont="1" applyBorder="1" applyAlignment="1">
      <alignment horizontal="center" vertical="center"/>
    </xf>
    <xf numFmtId="3" fontId="3" fillId="0" borderId="11" xfId="9" applyNumberFormat="1" applyFont="1" applyBorder="1" applyAlignment="1">
      <alignment horizontal="center" vertical="center"/>
    </xf>
    <xf numFmtId="3" fontId="3" fillId="0" borderId="12" xfId="9" applyNumberFormat="1" applyFont="1" applyBorder="1" applyAlignment="1">
      <alignment horizontal="center" vertical="center"/>
    </xf>
    <xf numFmtId="0" fontId="17" fillId="0" borderId="0" xfId="0" applyFont="1"/>
    <xf numFmtId="0" fontId="18" fillId="0" borderId="0" xfId="0" applyFont="1"/>
    <xf numFmtId="0" fontId="19" fillId="0" borderId="0" xfId="0" applyFont="1" applyAlignment="1">
      <alignment vertical="center"/>
    </xf>
    <xf numFmtId="0" fontId="18" fillId="0" borderId="0" xfId="0" applyFont="1" applyAlignment="1">
      <alignment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8" xfId="0" applyFont="1" applyFill="1" applyBorder="1" applyAlignment="1">
      <alignment horizontal="center" vertical="center"/>
    </xf>
    <xf numFmtId="0" fontId="17" fillId="0" borderId="0" xfId="0" applyFont="1" applyAlignment="1">
      <alignment vertical="center"/>
    </xf>
    <xf numFmtId="167" fontId="17" fillId="0" borderId="0" xfId="23" applyNumberFormat="1" applyFont="1" applyBorder="1" applyAlignment="1">
      <alignment horizontal="center" vertical="center"/>
    </xf>
    <xf numFmtId="167" fontId="17" fillId="0" borderId="6" xfId="23" applyNumberFormat="1" applyFont="1" applyBorder="1" applyAlignment="1">
      <alignment horizontal="center" vertical="center"/>
    </xf>
    <xf numFmtId="9" fontId="17" fillId="0" borderId="0" xfId="22" applyFont="1" applyBorder="1" applyAlignment="1">
      <alignment vertical="center"/>
    </xf>
    <xf numFmtId="167" fontId="17" fillId="4" borderId="0" xfId="23" applyNumberFormat="1" applyFont="1" applyFill="1" applyBorder="1" applyAlignment="1">
      <alignment horizontal="center" vertical="center"/>
    </xf>
    <xf numFmtId="167" fontId="17" fillId="4" borderId="6" xfId="23" applyNumberFormat="1" applyFont="1" applyFill="1" applyBorder="1" applyAlignment="1">
      <alignment horizontal="center" vertical="center"/>
    </xf>
    <xf numFmtId="165" fontId="17" fillId="0" borderId="0" xfId="0" applyNumberFormat="1" applyFont="1" applyAlignment="1">
      <alignment vertical="center"/>
    </xf>
    <xf numFmtId="0" fontId="18" fillId="5" borderId="0" xfId="0" applyFont="1" applyFill="1"/>
    <xf numFmtId="0" fontId="21" fillId="0" borderId="0" xfId="0" applyFont="1"/>
    <xf numFmtId="165" fontId="17" fillId="0" borderId="0" xfId="23" applyNumberFormat="1" applyFont="1" applyBorder="1" applyAlignment="1">
      <alignment horizontal="center"/>
    </xf>
    <xf numFmtId="10" fontId="17" fillId="0" borderId="0" xfId="0" applyNumberFormat="1" applyFont="1"/>
    <xf numFmtId="0" fontId="22" fillId="0" borderId="0" xfId="0" applyFont="1" applyAlignment="1">
      <alignment vertical="center"/>
    </xf>
    <xf numFmtId="0" fontId="20" fillId="2" borderId="7" xfId="0" applyFont="1" applyFill="1" applyBorder="1" applyAlignment="1">
      <alignment horizontal="center" vertical="center"/>
    </xf>
    <xf numFmtId="0" fontId="20" fillId="2" borderId="14" xfId="0" applyFont="1" applyFill="1" applyBorder="1" applyAlignment="1">
      <alignment horizontal="center" vertical="center"/>
    </xf>
    <xf numFmtId="168" fontId="17" fillId="0" borderId="5" xfId="0" applyNumberFormat="1" applyFont="1" applyBorder="1" applyAlignment="1">
      <alignment horizontal="center" vertical="center"/>
    </xf>
    <xf numFmtId="168" fontId="17" fillId="0" borderId="8" xfId="0" applyNumberFormat="1" applyFont="1" applyBorder="1" applyAlignment="1">
      <alignment horizontal="center" vertical="center"/>
    </xf>
    <xf numFmtId="170" fontId="17" fillId="0" borderId="0" xfId="23" applyNumberFormat="1" applyFont="1" applyBorder="1" applyAlignment="1">
      <alignment horizontal="center" vertical="center"/>
    </xf>
    <xf numFmtId="170" fontId="17" fillId="0" borderId="6" xfId="23" applyNumberFormat="1" applyFont="1" applyBorder="1" applyAlignment="1">
      <alignment horizontal="center" vertical="center"/>
    </xf>
    <xf numFmtId="170" fontId="17" fillId="4" borderId="0" xfId="23" applyNumberFormat="1" applyFont="1" applyFill="1" applyBorder="1" applyAlignment="1">
      <alignment horizontal="center" vertical="center"/>
    </xf>
    <xf numFmtId="170" fontId="17" fillId="4" borderId="6" xfId="23" applyNumberFormat="1" applyFont="1" applyFill="1" applyBorder="1" applyAlignment="1">
      <alignment horizontal="center" vertical="center"/>
    </xf>
    <xf numFmtId="169" fontId="17" fillId="0" borderId="0" xfId="23" applyNumberFormat="1" applyFont="1" applyBorder="1" applyAlignment="1">
      <alignment horizontal="center" vertical="center"/>
    </xf>
    <xf numFmtId="169" fontId="17" fillId="0" borderId="6" xfId="23" applyNumberFormat="1" applyFont="1" applyBorder="1" applyAlignment="1">
      <alignment horizontal="center" vertical="center"/>
    </xf>
    <xf numFmtId="169" fontId="17" fillId="4" borderId="0" xfId="23" applyNumberFormat="1" applyFont="1" applyFill="1" applyBorder="1" applyAlignment="1">
      <alignment horizontal="center" vertical="center"/>
    </xf>
    <xf numFmtId="169" fontId="17" fillId="4" borderId="6" xfId="23" applyNumberFormat="1" applyFont="1" applyFill="1" applyBorder="1" applyAlignment="1">
      <alignment horizontal="center" vertical="center"/>
    </xf>
    <xf numFmtId="1" fontId="4" fillId="2" borderId="3" xfId="0" applyNumberFormat="1" applyFont="1" applyFill="1" applyBorder="1" applyAlignment="1">
      <alignment horizontal="center" vertical="center"/>
    </xf>
    <xf numFmtId="0" fontId="14" fillId="0" borderId="0" xfId="4" applyFont="1" applyAlignment="1">
      <alignment horizontal="left" vertical="center"/>
    </xf>
    <xf numFmtId="0" fontId="14" fillId="0" borderId="0" xfId="4" applyFont="1" applyAlignment="1">
      <alignment horizontal="center" vertical="center"/>
    </xf>
    <xf numFmtId="0" fontId="3" fillId="0" borderId="0" xfId="4" applyFont="1" applyAlignment="1">
      <alignment horizontal="center" vertical="center"/>
    </xf>
    <xf numFmtId="0" fontId="16" fillId="0" borderId="0" xfId="4" applyFont="1" applyAlignment="1">
      <alignment horizontal="center" vertical="center"/>
    </xf>
    <xf numFmtId="0" fontId="10" fillId="0" borderId="0" xfId="4" applyFont="1" applyAlignment="1">
      <alignment horizontal="center" vertical="center"/>
    </xf>
    <xf numFmtId="0" fontId="4" fillId="2" borderId="13" xfId="4" applyFont="1" applyFill="1" applyBorder="1" applyAlignment="1">
      <alignment horizontal="center" vertical="center"/>
    </xf>
    <xf numFmtId="0" fontId="4" fillId="2" borderId="10" xfId="4" applyFont="1" applyFill="1" applyBorder="1" applyAlignment="1">
      <alignment horizontal="center" vertical="center"/>
    </xf>
    <xf numFmtId="0" fontId="18" fillId="0" borderId="0" xfId="0" applyFont="1" applyAlignment="1">
      <alignment horizontal="left" vertical="top"/>
    </xf>
    <xf numFmtId="0" fontId="20" fillId="2" borderId="1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168" fontId="17" fillId="0" borderId="13" xfId="23" applyNumberFormat="1" applyFont="1" applyBorder="1" applyAlignment="1">
      <alignment horizontal="center" vertical="center"/>
    </xf>
    <xf numFmtId="168" fontId="17" fillId="0" borderId="2" xfId="23" applyNumberFormat="1" applyFont="1" applyBorder="1" applyAlignment="1">
      <alignment horizontal="center" vertical="center"/>
    </xf>
    <xf numFmtId="168" fontId="17" fillId="0" borderId="3" xfId="23" applyNumberFormat="1" applyFont="1" applyBorder="1" applyAlignment="1">
      <alignment horizontal="center" vertical="center"/>
    </xf>
    <xf numFmtId="164" fontId="3" fillId="0" borderId="0" xfId="9" applyNumberFormat="1" applyFont="1" applyAlignment="1">
      <alignment horizontal="center" vertical="center"/>
    </xf>
    <xf numFmtId="168" fontId="17" fillId="0" borderId="11" xfId="23" applyNumberFormat="1" applyFont="1" applyBorder="1" applyAlignment="1">
      <alignment horizontal="center" vertical="center"/>
    </xf>
    <xf numFmtId="168" fontId="17" fillId="0" borderId="12" xfId="23" applyNumberFormat="1" applyFont="1" applyBorder="1" applyAlignment="1">
      <alignment horizontal="center" vertical="center"/>
    </xf>
    <xf numFmtId="168" fontId="17" fillId="4" borderId="9" xfId="23" applyNumberFormat="1" applyFont="1" applyFill="1" applyBorder="1" applyAlignment="1">
      <alignment horizontal="center" vertical="center"/>
    </xf>
    <xf numFmtId="168" fontId="17" fillId="4" borderId="0" xfId="23" applyNumberFormat="1" applyFont="1" applyFill="1" applyBorder="1" applyAlignment="1">
      <alignment horizontal="center" vertical="center"/>
    </xf>
    <xf numFmtId="168" fontId="17" fillId="4" borderId="6" xfId="23" applyNumberFormat="1" applyFont="1" applyFill="1" applyBorder="1" applyAlignment="1">
      <alignment horizontal="center" vertical="center"/>
    </xf>
    <xf numFmtId="168" fontId="17" fillId="0" borderId="10" xfId="23" applyNumberFormat="1" applyFont="1" applyBorder="1" applyAlignment="1">
      <alignment horizontal="center" vertical="center"/>
    </xf>
    <xf numFmtId="0" fontId="9" fillId="0" borderId="0" xfId="4" applyFont="1"/>
    <xf numFmtId="170" fontId="10" fillId="0" borderId="13" xfId="12" applyNumberFormat="1" applyFont="1" applyBorder="1" applyAlignment="1">
      <alignment horizontal="center" vertical="center"/>
    </xf>
    <xf numFmtId="170" fontId="10" fillId="0" borderId="2" xfId="12" applyNumberFormat="1" applyFont="1" applyBorder="1" applyAlignment="1">
      <alignment horizontal="center" vertical="center"/>
    </xf>
    <xf numFmtId="170" fontId="10" fillId="0" borderId="3" xfId="12" applyNumberFormat="1" applyFont="1" applyBorder="1" applyAlignment="1">
      <alignment horizontal="center" vertical="center"/>
    </xf>
    <xf numFmtId="170" fontId="10" fillId="4" borderId="9" xfId="12" applyNumberFormat="1" applyFont="1" applyFill="1" applyBorder="1" applyAlignment="1">
      <alignment horizontal="center" vertical="center"/>
    </xf>
    <xf numFmtId="170" fontId="10" fillId="4" borderId="0" xfId="12" applyNumberFormat="1" applyFont="1" applyFill="1" applyBorder="1" applyAlignment="1">
      <alignment horizontal="center" vertical="center"/>
    </xf>
    <xf numFmtId="170" fontId="10" fillId="4" borderId="6" xfId="12" applyNumberFormat="1" applyFont="1" applyFill="1" applyBorder="1" applyAlignment="1">
      <alignment horizontal="center" vertical="center"/>
    </xf>
    <xf numFmtId="170" fontId="10" fillId="0" borderId="10" xfId="12" applyNumberFormat="1" applyFont="1" applyBorder="1" applyAlignment="1">
      <alignment horizontal="center" vertical="center"/>
    </xf>
    <xf numFmtId="170" fontId="10" fillId="0" borderId="11" xfId="12" applyNumberFormat="1" applyFont="1" applyBorder="1" applyAlignment="1">
      <alignment horizontal="center" vertical="center"/>
    </xf>
    <xf numFmtId="170" fontId="10" fillId="0" borderId="12" xfId="12" applyNumberFormat="1" applyFont="1" applyBorder="1" applyAlignment="1">
      <alignment horizontal="center" vertical="center"/>
    </xf>
    <xf numFmtId="166" fontId="3" fillId="0" borderId="13" xfId="9" applyNumberFormat="1" applyFont="1" applyBorder="1" applyAlignment="1">
      <alignment horizontal="center" vertical="center"/>
    </xf>
    <xf numFmtId="166" fontId="3" fillId="0" borderId="2" xfId="9" applyNumberFormat="1" applyFont="1" applyBorder="1" applyAlignment="1">
      <alignment horizontal="center" vertical="center"/>
    </xf>
    <xf numFmtId="166" fontId="3" fillId="0" borderId="3" xfId="9" applyNumberFormat="1" applyFont="1" applyBorder="1" applyAlignment="1">
      <alignment horizontal="center" vertical="center"/>
    </xf>
    <xf numFmtId="166" fontId="3" fillId="4" borderId="9" xfId="9" applyNumberFormat="1" applyFont="1" applyFill="1" applyBorder="1" applyAlignment="1">
      <alignment horizontal="center" vertical="center"/>
    </xf>
    <xf numFmtId="166" fontId="3" fillId="4" borderId="0" xfId="9" applyNumberFormat="1" applyFont="1" applyFill="1" applyAlignment="1">
      <alignment horizontal="center" vertical="center"/>
    </xf>
    <xf numFmtId="166" fontId="3" fillId="4" borderId="6" xfId="9" applyNumberFormat="1" applyFont="1" applyFill="1" applyBorder="1" applyAlignment="1">
      <alignment horizontal="center" vertical="center"/>
    </xf>
    <xf numFmtId="166" fontId="3" fillId="0" borderId="9" xfId="9" applyNumberFormat="1" applyFont="1" applyBorder="1" applyAlignment="1">
      <alignment horizontal="center" vertical="center"/>
    </xf>
    <xf numFmtId="166" fontId="3" fillId="0" borderId="0" xfId="9" applyNumberFormat="1" applyFont="1" applyAlignment="1">
      <alignment horizontal="center" vertical="center"/>
    </xf>
    <xf numFmtId="166" fontId="3" fillId="0" borderId="6" xfId="9" applyNumberFormat="1" applyFont="1" applyBorder="1" applyAlignment="1">
      <alignment horizontal="center" vertical="center"/>
    </xf>
    <xf numFmtId="166" fontId="3" fillId="0" borderId="10" xfId="9" applyNumberFormat="1" applyFont="1" applyBorder="1" applyAlignment="1">
      <alignment horizontal="center" vertical="center"/>
    </xf>
    <xf numFmtId="166" fontId="3" fillId="0" borderId="11" xfId="9" applyNumberFormat="1" applyFont="1" applyBorder="1" applyAlignment="1">
      <alignment horizontal="center" vertical="center"/>
    </xf>
    <xf numFmtId="166" fontId="3" fillId="0" borderId="12" xfId="9" applyNumberFormat="1" applyFont="1" applyBorder="1" applyAlignment="1">
      <alignment horizontal="center" vertical="center"/>
    </xf>
    <xf numFmtId="166" fontId="3" fillId="4" borderId="10" xfId="9" applyNumberFormat="1" applyFont="1" applyFill="1" applyBorder="1" applyAlignment="1">
      <alignment horizontal="center" vertical="center"/>
    </xf>
    <xf numFmtId="166" fontId="3" fillId="4" borderId="11" xfId="9" applyNumberFormat="1" applyFont="1" applyFill="1" applyBorder="1" applyAlignment="1">
      <alignment horizontal="center" vertical="center"/>
    </xf>
    <xf numFmtId="166" fontId="3" fillId="4" borderId="12" xfId="9" applyNumberFormat="1" applyFont="1" applyFill="1" applyBorder="1" applyAlignment="1">
      <alignment horizontal="center" vertical="center"/>
    </xf>
    <xf numFmtId="172" fontId="3" fillId="0" borderId="10" xfId="9" applyNumberFormat="1" applyFont="1" applyBorder="1" applyAlignment="1">
      <alignment horizontal="center" vertical="center"/>
    </xf>
    <xf numFmtId="172" fontId="3" fillId="0" borderId="11" xfId="9" applyNumberFormat="1" applyFont="1" applyBorder="1" applyAlignment="1">
      <alignment horizontal="center" vertical="center"/>
    </xf>
    <xf numFmtId="172" fontId="3" fillId="0" borderId="12" xfId="9" applyNumberFormat="1" applyFont="1" applyBorder="1" applyAlignment="1">
      <alignment horizontal="center" vertical="center"/>
    </xf>
    <xf numFmtId="0" fontId="17" fillId="0" borderId="0" xfId="13" applyFont="1" applyAlignment="1">
      <alignment vertical="center"/>
    </xf>
    <xf numFmtId="0" fontId="18" fillId="0" borderId="0" xfId="14" applyFont="1" applyAlignment="1">
      <alignment vertical="center"/>
    </xf>
    <xf numFmtId="0" fontId="25" fillId="0" borderId="0" xfId="17" applyFont="1" applyAlignment="1">
      <alignment horizontal="right" vertical="center"/>
    </xf>
    <xf numFmtId="3" fontId="17" fillId="4" borderId="10" xfId="17" applyNumberFormat="1" applyFont="1" applyFill="1" applyBorder="1" applyAlignment="1">
      <alignment horizontal="center" vertical="center"/>
    </xf>
    <xf numFmtId="3" fontId="17" fillId="4" borderId="11" xfId="17" applyNumberFormat="1" applyFont="1" applyFill="1" applyBorder="1" applyAlignment="1">
      <alignment horizontal="center" vertical="center"/>
    </xf>
    <xf numFmtId="3" fontId="17" fillId="4" borderId="12" xfId="17" applyNumberFormat="1" applyFont="1" applyFill="1" applyBorder="1" applyAlignment="1">
      <alignment horizontal="center" vertical="center"/>
    </xf>
    <xf numFmtId="166" fontId="17" fillId="0" borderId="13" xfId="17" applyNumberFormat="1" applyFont="1" applyBorder="1" applyAlignment="1">
      <alignment horizontal="center" vertical="center"/>
    </xf>
    <xf numFmtId="166" fontId="17" fillId="0" borderId="2" xfId="17" applyNumberFormat="1" applyFont="1" applyBorder="1" applyAlignment="1">
      <alignment horizontal="center" vertical="center"/>
    </xf>
    <xf numFmtId="166" fontId="17" fillId="0" borderId="3" xfId="17" applyNumberFormat="1" applyFont="1" applyBorder="1" applyAlignment="1">
      <alignment horizontal="center" vertical="center"/>
    </xf>
    <xf numFmtId="166" fontId="17" fillId="4" borderId="10" xfId="17" applyNumberFormat="1" applyFont="1" applyFill="1" applyBorder="1" applyAlignment="1">
      <alignment horizontal="center" vertical="center"/>
    </xf>
    <xf numFmtId="166" fontId="17" fillId="4" borderId="11" xfId="17" applyNumberFormat="1" applyFont="1" applyFill="1" applyBorder="1" applyAlignment="1">
      <alignment horizontal="center" vertical="center"/>
    </xf>
    <xf numFmtId="166" fontId="17" fillId="4" borderId="12" xfId="17" applyNumberFormat="1" applyFont="1" applyFill="1" applyBorder="1" applyAlignment="1">
      <alignment horizontal="center" vertical="center"/>
    </xf>
    <xf numFmtId="0" fontId="17" fillId="0" borderId="0" xfId="17" applyFont="1" applyAlignment="1">
      <alignment vertical="center"/>
    </xf>
    <xf numFmtId="3" fontId="17" fillId="0" borderId="13" xfId="17" applyNumberFormat="1" applyFont="1" applyBorder="1" applyAlignment="1">
      <alignment horizontal="center" vertical="center"/>
    </xf>
    <xf numFmtId="3" fontId="17" fillId="0" borderId="2" xfId="17" applyNumberFormat="1" applyFont="1" applyBorder="1" applyAlignment="1">
      <alignment horizontal="center" vertical="center"/>
    </xf>
    <xf numFmtId="3" fontId="17" fillId="4" borderId="9" xfId="17" applyNumberFormat="1" applyFont="1" applyFill="1" applyBorder="1" applyAlignment="1">
      <alignment horizontal="center" vertical="center"/>
    </xf>
    <xf numFmtId="3" fontId="17" fillId="4" borderId="0" xfId="17" applyNumberFormat="1" applyFont="1" applyFill="1" applyAlignment="1">
      <alignment horizontal="center" vertical="center"/>
    </xf>
    <xf numFmtId="3" fontId="17" fillId="0" borderId="9" xfId="17" applyNumberFormat="1" applyFont="1" applyBorder="1" applyAlignment="1">
      <alignment horizontal="center" vertical="center"/>
    </xf>
    <xf numFmtId="3" fontId="17" fillId="0" borderId="0" xfId="17" applyNumberFormat="1" applyFont="1" applyAlignment="1">
      <alignment horizontal="center" vertical="center"/>
    </xf>
    <xf numFmtId="0" fontId="17" fillId="0" borderId="0" xfId="17" applyFont="1" applyAlignment="1">
      <alignment horizontal="center" vertical="center"/>
    </xf>
    <xf numFmtId="3" fontId="17" fillId="0" borderId="3" xfId="17" applyNumberFormat="1" applyFont="1" applyBorder="1" applyAlignment="1">
      <alignment horizontal="center" vertical="center"/>
    </xf>
    <xf numFmtId="3" fontId="17" fillId="4" borderId="6" xfId="17" applyNumberFormat="1" applyFont="1" applyFill="1" applyBorder="1" applyAlignment="1">
      <alignment horizontal="center" vertical="center"/>
    </xf>
    <xf numFmtId="3" fontId="17" fillId="0" borderId="6" xfId="17" applyNumberFormat="1" applyFont="1" applyBorder="1" applyAlignment="1">
      <alignment horizontal="center" vertical="center"/>
    </xf>
    <xf numFmtId="168" fontId="3" fillId="4" borderId="0" xfId="12" applyNumberFormat="1" applyFont="1" applyFill="1" applyBorder="1" applyAlignment="1">
      <alignment horizontal="center" vertical="center"/>
    </xf>
    <xf numFmtId="0" fontId="4" fillId="2" borderId="4" xfId="4" applyFont="1" applyFill="1" applyBorder="1" applyAlignment="1">
      <alignment horizontal="center" vertical="center"/>
    </xf>
    <xf numFmtId="168" fontId="3" fillId="0" borderId="5" xfId="12" applyNumberFormat="1" applyFont="1" applyFill="1" applyBorder="1" applyAlignment="1">
      <alignment horizontal="center" vertical="center"/>
    </xf>
    <xf numFmtId="168" fontId="3" fillId="0" borderId="8" xfId="12" applyNumberFormat="1" applyFont="1" applyFill="1" applyBorder="1" applyAlignment="1">
      <alignment horizontal="center" vertical="center"/>
    </xf>
    <xf numFmtId="168" fontId="3" fillId="0" borderId="4" xfId="12" applyNumberFormat="1" applyFont="1" applyFill="1" applyBorder="1" applyAlignment="1">
      <alignment horizontal="center" vertical="center"/>
    </xf>
    <xf numFmtId="168" fontId="3" fillId="4" borderId="9" xfId="12" applyNumberFormat="1" applyFont="1" applyFill="1" applyBorder="1" applyAlignment="1">
      <alignment horizontal="center" vertical="center"/>
    </xf>
    <xf numFmtId="168" fontId="3" fillId="4" borderId="6" xfId="12" applyNumberFormat="1" applyFont="1" applyFill="1" applyBorder="1" applyAlignment="1">
      <alignment horizontal="center" vertical="center"/>
    </xf>
    <xf numFmtId="3" fontId="17" fillId="0" borderId="10" xfId="17" applyNumberFormat="1" applyFont="1" applyBorder="1" applyAlignment="1">
      <alignment horizontal="center" vertical="center"/>
    </xf>
    <xf numFmtId="3" fontId="17" fillId="0" borderId="11" xfId="17" applyNumberFormat="1" applyFont="1" applyBorder="1" applyAlignment="1">
      <alignment horizontal="center" vertical="center"/>
    </xf>
    <xf numFmtId="3" fontId="17" fillId="0" borderId="12" xfId="17" applyNumberFormat="1" applyFont="1" applyBorder="1" applyAlignment="1">
      <alignment horizontal="center" vertical="center"/>
    </xf>
    <xf numFmtId="0" fontId="15" fillId="0" borderId="0" xfId="13" applyFont="1" applyAlignment="1">
      <alignment vertical="center"/>
    </xf>
    <xf numFmtId="0" fontId="26" fillId="0" borderId="0" xfId="14" applyFont="1" applyAlignment="1">
      <alignment vertical="center"/>
    </xf>
    <xf numFmtId="0" fontId="15" fillId="0" borderId="0" xfId="17" applyFont="1" applyAlignment="1">
      <alignment vertical="center"/>
    </xf>
    <xf numFmtId="0" fontId="9" fillId="0" borderId="0" xfId="25" applyFont="1"/>
    <xf numFmtId="0" fontId="9" fillId="0" borderId="0" xfId="25" applyFont="1" applyAlignment="1">
      <alignment vertical="center"/>
    </xf>
    <xf numFmtId="0" fontId="28" fillId="2" borderId="0" xfId="25" applyFont="1" applyFill="1" applyAlignment="1">
      <alignment horizontal="center" vertical="center"/>
    </xf>
    <xf numFmtId="166" fontId="29" fillId="4" borderId="11" xfId="28" applyNumberFormat="1" applyFont="1" applyFill="1" applyBorder="1" applyAlignment="1">
      <alignment horizontal="center" vertical="center"/>
    </xf>
    <xf numFmtId="166" fontId="29" fillId="4" borderId="12" xfId="28" applyNumberFormat="1" applyFont="1" applyFill="1" applyBorder="1" applyAlignment="1">
      <alignment horizontal="center" vertical="center"/>
    </xf>
    <xf numFmtId="0" fontId="24" fillId="0" borderId="0" xfId="25" applyFont="1" applyAlignment="1">
      <alignment horizontal="left" vertical="center"/>
    </xf>
    <xf numFmtId="0" fontId="21" fillId="0" borderId="0" xfId="16" applyFont="1" applyAlignment="1">
      <alignment horizontal="center" vertical="center"/>
    </xf>
    <xf numFmtId="0" fontId="17" fillId="0" borderId="0" xfId="33" applyFont="1" applyAlignment="1">
      <alignment horizontal="center" vertical="center"/>
    </xf>
    <xf numFmtId="0" fontId="17" fillId="0" borderId="0" xfId="16" applyFont="1" applyAlignment="1">
      <alignment horizontal="center" vertical="center"/>
    </xf>
    <xf numFmtId="0" fontId="25" fillId="0" borderId="0" xfId="25" applyFont="1" applyAlignment="1">
      <alignment horizontal="center" vertical="center"/>
    </xf>
    <xf numFmtId="14" fontId="3" fillId="0" borderId="0" xfId="19" applyNumberFormat="1" applyFont="1" applyAlignment="1">
      <alignment vertical="center"/>
    </xf>
    <xf numFmtId="0" fontId="4" fillId="2" borderId="13" xfId="19" applyFont="1" applyFill="1" applyBorder="1" applyAlignment="1">
      <alignment horizontal="center" vertical="center"/>
    </xf>
    <xf numFmtId="0" fontId="20" fillId="2" borderId="13" xfId="25" applyFont="1" applyFill="1" applyBorder="1" applyAlignment="1">
      <alignment horizontal="center" vertical="center"/>
    </xf>
    <xf numFmtId="3" fontId="17" fillId="0" borderId="13" xfId="25" applyNumberFormat="1" applyFont="1" applyBorder="1" applyAlignment="1">
      <alignment horizontal="center" vertical="center"/>
    </xf>
    <xf numFmtId="3" fontId="17" fillId="0" borderId="2" xfId="25" applyNumberFormat="1" applyFont="1" applyBorder="1" applyAlignment="1">
      <alignment horizontal="center" vertical="center"/>
    </xf>
    <xf numFmtId="3" fontId="17" fillId="0" borderId="3" xfId="25" applyNumberFormat="1" applyFont="1" applyBorder="1" applyAlignment="1">
      <alignment horizontal="center" vertical="center"/>
    </xf>
    <xf numFmtId="1" fontId="3" fillId="0" borderId="13" xfId="34" applyNumberFormat="1" applyFont="1" applyBorder="1" applyAlignment="1">
      <alignment horizontal="center" vertical="center"/>
    </xf>
    <xf numFmtId="1" fontId="3" fillId="0" borderId="2" xfId="34" applyNumberFormat="1" applyFont="1" applyBorder="1" applyAlignment="1">
      <alignment horizontal="center" vertical="center"/>
    </xf>
    <xf numFmtId="1" fontId="3" fillId="0" borderId="3" xfId="34" applyNumberFormat="1" applyFont="1" applyBorder="1" applyAlignment="1">
      <alignment horizontal="center" vertical="center"/>
    </xf>
    <xf numFmtId="0" fontId="20" fillId="2" borderId="9" xfId="25" applyFont="1" applyFill="1" applyBorder="1" applyAlignment="1">
      <alignment horizontal="center" vertical="center"/>
    </xf>
    <xf numFmtId="3" fontId="17" fillId="4" borderId="9" xfId="25" applyNumberFormat="1" applyFont="1" applyFill="1" applyBorder="1" applyAlignment="1">
      <alignment horizontal="center" vertical="center"/>
    </xf>
    <xf numFmtId="3" fontId="17" fillId="4" borderId="0" xfId="25" applyNumberFormat="1" applyFont="1" applyFill="1" applyAlignment="1">
      <alignment horizontal="center" vertical="center"/>
    </xf>
    <xf numFmtId="3" fontId="17" fillId="4" borderId="6" xfId="25" applyNumberFormat="1" applyFont="1" applyFill="1" applyBorder="1" applyAlignment="1">
      <alignment horizontal="center" vertical="center"/>
    </xf>
    <xf numFmtId="0" fontId="4" fillId="2" borderId="9" xfId="19" applyFont="1" applyFill="1" applyBorder="1" applyAlignment="1">
      <alignment horizontal="center" vertical="center"/>
    </xf>
    <xf numFmtId="1" fontId="3" fillId="0" borderId="9" xfId="34" applyNumberFormat="1" applyFont="1" applyBorder="1" applyAlignment="1">
      <alignment horizontal="center" vertical="center"/>
    </xf>
    <xf numFmtId="1" fontId="3" fillId="0" borderId="0" xfId="34" applyNumberFormat="1" applyFont="1" applyBorder="1" applyAlignment="1">
      <alignment horizontal="center" vertical="center"/>
    </xf>
    <xf numFmtId="1" fontId="3" fillId="0" borderId="6" xfId="34" applyNumberFormat="1" applyFont="1" applyBorder="1" applyAlignment="1">
      <alignment horizontal="center" vertical="center"/>
    </xf>
    <xf numFmtId="3" fontId="17" fillId="0" borderId="9" xfId="25" applyNumberFormat="1" applyFont="1" applyBorder="1" applyAlignment="1">
      <alignment horizontal="center" vertical="center"/>
    </xf>
    <xf numFmtId="3" fontId="17" fillId="0" borderId="0" xfId="25" applyNumberFormat="1" applyFont="1" applyAlignment="1">
      <alignment horizontal="center" vertical="center"/>
    </xf>
    <xf numFmtId="3" fontId="17" fillId="0" borderId="6" xfId="25" applyNumberFormat="1" applyFont="1" applyBorder="1" applyAlignment="1">
      <alignment horizontal="center" vertical="center"/>
    </xf>
    <xf numFmtId="0" fontId="20" fillId="2" borderId="10" xfId="25" applyFont="1" applyFill="1" applyBorder="1" applyAlignment="1">
      <alignment horizontal="center" vertical="center"/>
    </xf>
    <xf numFmtId="3" fontId="17" fillId="4" borderId="10" xfId="25" applyNumberFormat="1" applyFont="1" applyFill="1" applyBorder="1" applyAlignment="1">
      <alignment horizontal="center" vertical="center"/>
    </xf>
    <xf numFmtId="3" fontId="17" fillId="4" borderId="11" xfId="25" applyNumberFormat="1" applyFont="1" applyFill="1" applyBorder="1" applyAlignment="1">
      <alignment horizontal="center" vertical="center"/>
    </xf>
    <xf numFmtId="3" fontId="17" fillId="4" borderId="12" xfId="25" applyNumberFormat="1" applyFont="1" applyFill="1" applyBorder="1" applyAlignment="1">
      <alignment horizontal="center" vertical="center"/>
    </xf>
    <xf numFmtId="0" fontId="4" fillId="2" borderId="10" xfId="19" applyFont="1" applyFill="1" applyBorder="1" applyAlignment="1">
      <alignment horizontal="center" vertical="center"/>
    </xf>
    <xf numFmtId="1" fontId="3" fillId="0" borderId="10" xfId="34" applyNumberFormat="1" applyFont="1" applyBorder="1" applyAlignment="1">
      <alignment horizontal="center" vertical="center"/>
    </xf>
    <xf numFmtId="1" fontId="3" fillId="0" borderId="11" xfId="34" applyNumberFormat="1" applyFont="1" applyBorder="1" applyAlignment="1">
      <alignment horizontal="center" vertical="center"/>
    </xf>
    <xf numFmtId="1" fontId="3" fillId="0" borderId="12" xfId="34" applyNumberFormat="1" applyFont="1" applyBorder="1" applyAlignment="1">
      <alignment horizontal="center" vertical="center"/>
    </xf>
    <xf numFmtId="0" fontId="17" fillId="0" borderId="0" xfId="21" applyFont="1" applyAlignment="1">
      <alignment horizontal="center" vertical="center"/>
    </xf>
    <xf numFmtId="0" fontId="21" fillId="0" borderId="0" xfId="25" applyFont="1" applyAlignment="1">
      <alignment vertical="center"/>
    </xf>
    <xf numFmtId="0" fontId="17" fillId="0" borderId="0" xfId="33" applyFont="1" applyAlignment="1">
      <alignment vertical="center"/>
    </xf>
    <xf numFmtId="10" fontId="17" fillId="0" borderId="0" xfId="33" applyNumberFormat="1" applyFont="1" applyAlignment="1">
      <alignment vertical="center"/>
    </xf>
    <xf numFmtId="0" fontId="25" fillId="0" borderId="0" xfId="25" applyFont="1" applyAlignment="1">
      <alignment horizontal="right" vertical="center"/>
    </xf>
    <xf numFmtId="168" fontId="17" fillId="0" borderId="0" xfId="23" applyNumberFormat="1" applyFont="1" applyBorder="1" applyAlignment="1">
      <alignment horizontal="center" vertical="center"/>
    </xf>
    <xf numFmtId="168" fontId="17" fillId="0" borderId="9" xfId="23" applyNumberFormat="1" applyFont="1" applyBorder="1" applyAlignment="1">
      <alignment horizontal="center" vertical="center"/>
    </xf>
    <xf numFmtId="168" fontId="17" fillId="0" borderId="6" xfId="23" applyNumberFormat="1" applyFont="1" applyBorder="1" applyAlignment="1">
      <alignment horizontal="center" vertical="center"/>
    </xf>
    <xf numFmtId="168" fontId="17" fillId="4" borderId="10" xfId="23" applyNumberFormat="1" applyFont="1" applyFill="1" applyBorder="1" applyAlignment="1">
      <alignment horizontal="center" vertical="center"/>
    </xf>
    <xf numFmtId="168" fontId="17" fillId="4" borderId="11" xfId="23" applyNumberFormat="1" applyFont="1" applyFill="1" applyBorder="1" applyAlignment="1">
      <alignment horizontal="center" vertical="center"/>
    </xf>
    <xf numFmtId="168" fontId="17" fillId="4" borderId="12" xfId="23" applyNumberFormat="1" applyFont="1" applyFill="1" applyBorder="1" applyAlignment="1">
      <alignment horizontal="center" vertical="center"/>
    </xf>
    <xf numFmtId="170" fontId="10" fillId="0" borderId="9" xfId="12" applyNumberFormat="1" applyFont="1" applyBorder="1" applyAlignment="1">
      <alignment horizontal="center" vertical="center"/>
    </xf>
    <xf numFmtId="170" fontId="10" fillId="0" borderId="0" xfId="12" applyNumberFormat="1" applyFont="1" applyBorder="1" applyAlignment="1">
      <alignment horizontal="center" vertical="center"/>
    </xf>
    <xf numFmtId="170" fontId="10" fillId="0" borderId="6" xfId="12" applyNumberFormat="1" applyFont="1" applyBorder="1" applyAlignment="1">
      <alignment horizontal="center" vertical="center"/>
    </xf>
    <xf numFmtId="170" fontId="10" fillId="4" borderId="10" xfId="12" applyNumberFormat="1" applyFont="1" applyFill="1" applyBorder="1" applyAlignment="1">
      <alignment horizontal="center" vertical="center"/>
    </xf>
    <xf numFmtId="170" fontId="10" fillId="4" borderId="11" xfId="12" applyNumberFormat="1" applyFont="1" applyFill="1" applyBorder="1" applyAlignment="1">
      <alignment horizontal="center" vertical="center"/>
    </xf>
    <xf numFmtId="170" fontId="10" fillId="4" borderId="12" xfId="12" applyNumberFormat="1" applyFont="1" applyFill="1" applyBorder="1" applyAlignment="1">
      <alignment horizontal="center" vertical="center"/>
    </xf>
    <xf numFmtId="166" fontId="17" fillId="4" borderId="9" xfId="17" applyNumberFormat="1" applyFont="1" applyFill="1" applyBorder="1" applyAlignment="1">
      <alignment horizontal="center" vertical="center"/>
    </xf>
    <xf numFmtId="166" fontId="17" fillId="4" borderId="0" xfId="17" applyNumberFormat="1" applyFont="1" applyFill="1" applyAlignment="1">
      <alignment horizontal="center" vertical="center"/>
    </xf>
    <xf numFmtId="166" fontId="17" fillId="4" borderId="6" xfId="17" applyNumberFormat="1" applyFont="1" applyFill="1" applyBorder="1" applyAlignment="1">
      <alignment horizontal="center" vertical="center"/>
    </xf>
    <xf numFmtId="166" fontId="17" fillId="0" borderId="9" xfId="17" applyNumberFormat="1" applyFont="1" applyBorder="1" applyAlignment="1">
      <alignment horizontal="center" vertical="center"/>
    </xf>
    <xf numFmtId="166" fontId="17" fillId="0" borderId="0" xfId="17" applyNumberFormat="1" applyFont="1" applyAlignment="1">
      <alignment horizontal="center" vertical="center"/>
    </xf>
    <xf numFmtId="166" fontId="17" fillId="0" borderId="6" xfId="17" applyNumberFormat="1" applyFont="1" applyBorder="1" applyAlignment="1">
      <alignment horizontal="center" vertical="center"/>
    </xf>
    <xf numFmtId="0" fontId="3" fillId="0" borderId="0" xfId="35" applyFont="1"/>
    <xf numFmtId="0" fontId="18" fillId="0" borderId="0" xfId="17" applyFont="1"/>
    <xf numFmtId="0" fontId="21" fillId="0" borderId="0" xfId="14" applyFont="1" applyAlignment="1">
      <alignment wrapText="1"/>
    </xf>
    <xf numFmtId="0" fontId="3" fillId="0" borderId="0" xfId="36" applyFont="1"/>
    <xf numFmtId="0" fontId="10" fillId="0" borderId="0" xfId="36" applyFont="1" applyAlignment="1">
      <alignment horizontal="center" vertical="center"/>
    </xf>
    <xf numFmtId="1" fontId="4" fillId="2" borderId="2" xfId="14" applyNumberFormat="1" applyFont="1" applyFill="1" applyBorder="1" applyAlignment="1">
      <alignment horizontal="center" vertical="center"/>
    </xf>
    <xf numFmtId="0" fontId="4" fillId="2" borderId="2" xfId="18" applyFont="1" applyFill="1" applyBorder="1" applyAlignment="1">
      <alignment horizontal="center" vertical="center"/>
    </xf>
    <xf numFmtId="0" fontId="30" fillId="2" borderId="0" xfId="36" applyFont="1" applyFill="1" applyAlignment="1">
      <alignment horizontal="center" vertical="center"/>
    </xf>
    <xf numFmtId="0" fontId="10" fillId="4" borderId="9" xfId="27" applyNumberFormat="1" applyFont="1" applyFill="1" applyBorder="1" applyAlignment="1">
      <alignment horizontal="center" vertical="center"/>
    </xf>
    <xf numFmtId="0" fontId="10" fillId="4" borderId="0" xfId="27" applyNumberFormat="1" applyFont="1" applyFill="1" applyBorder="1" applyAlignment="1">
      <alignment horizontal="center" vertical="center"/>
    </xf>
    <xf numFmtId="0" fontId="20" fillId="2" borderId="0" xfId="14" applyFont="1" applyFill="1" applyAlignment="1">
      <alignment horizontal="center" vertical="center"/>
    </xf>
    <xf numFmtId="0" fontId="10" fillId="0" borderId="9" xfId="27" applyNumberFormat="1" applyFont="1" applyBorder="1" applyAlignment="1">
      <alignment horizontal="center" vertical="center"/>
    </xf>
    <xf numFmtId="0" fontId="10" fillId="0" borderId="0" xfId="27" applyNumberFormat="1" applyFont="1" applyBorder="1" applyAlignment="1">
      <alignment horizontal="center" vertical="center"/>
    </xf>
    <xf numFmtId="0" fontId="10" fillId="4" borderId="10" xfId="27" applyNumberFormat="1" applyFont="1" applyFill="1" applyBorder="1" applyAlignment="1">
      <alignment horizontal="center" vertical="center"/>
    </xf>
    <xf numFmtId="0" fontId="10" fillId="4" borderId="11" xfId="27" applyNumberFormat="1" applyFont="1" applyFill="1" applyBorder="1" applyAlignment="1">
      <alignment horizontal="center" vertical="center"/>
    </xf>
    <xf numFmtId="0" fontId="3" fillId="0" borderId="0" xfId="36" applyFont="1" applyAlignment="1">
      <alignment horizontal="center"/>
    </xf>
    <xf numFmtId="0" fontId="10" fillId="0" borderId="0" xfId="36" applyFont="1" applyAlignment="1">
      <alignment horizontal="center"/>
    </xf>
    <xf numFmtId="0" fontId="4" fillId="0" borderId="0" xfId="36" applyFont="1" applyAlignment="1">
      <alignment horizontal="center"/>
    </xf>
    <xf numFmtId="166" fontId="10" fillId="0" borderId="13" xfId="37" applyNumberFormat="1" applyFont="1" applyBorder="1" applyAlignment="1">
      <alignment horizontal="center" vertical="center"/>
    </xf>
    <xf numFmtId="166" fontId="10" fillId="0" borderId="2" xfId="37" applyNumberFormat="1" applyFont="1" applyBorder="1" applyAlignment="1">
      <alignment horizontal="center" vertical="center"/>
    </xf>
    <xf numFmtId="166" fontId="10" fillId="0" borderId="3" xfId="37" applyNumberFormat="1" applyFont="1" applyBorder="1" applyAlignment="1">
      <alignment horizontal="center" vertical="center"/>
    </xf>
    <xf numFmtId="166" fontId="10" fillId="4" borderId="9" xfId="37" applyNumberFormat="1" applyFont="1" applyFill="1" applyBorder="1" applyAlignment="1">
      <alignment horizontal="center" vertical="center"/>
    </xf>
    <xf numFmtId="166" fontId="10" fillId="4" borderId="0" xfId="37" applyNumberFormat="1" applyFont="1" applyFill="1" applyBorder="1" applyAlignment="1">
      <alignment horizontal="center" vertical="center"/>
    </xf>
    <xf numFmtId="166" fontId="10" fillId="4" borderId="6" xfId="37" applyNumberFormat="1" applyFont="1" applyFill="1" applyBorder="1" applyAlignment="1">
      <alignment horizontal="center" vertical="center"/>
    </xf>
    <xf numFmtId="166" fontId="10" fillId="0" borderId="9" xfId="37" applyNumberFormat="1" applyFont="1" applyBorder="1" applyAlignment="1">
      <alignment horizontal="center" vertical="center"/>
    </xf>
    <xf numFmtId="166" fontId="10" fillId="0" borderId="0" xfId="37" applyNumberFormat="1" applyFont="1" applyBorder="1" applyAlignment="1">
      <alignment horizontal="center" vertical="center"/>
    </xf>
    <xf numFmtId="166" fontId="10" fillId="0" borderId="6" xfId="37" applyNumberFormat="1" applyFont="1" applyBorder="1" applyAlignment="1">
      <alignment horizontal="center" vertical="center"/>
    </xf>
    <xf numFmtId="166" fontId="10" fillId="4" borderId="10" xfId="37" applyNumberFormat="1" applyFont="1" applyFill="1" applyBorder="1" applyAlignment="1">
      <alignment horizontal="center" vertical="center"/>
    </xf>
    <xf numFmtId="166" fontId="10" fillId="4" borderId="11" xfId="37" applyNumberFormat="1" applyFont="1" applyFill="1" applyBorder="1" applyAlignment="1">
      <alignment horizontal="center" vertical="center"/>
    </xf>
    <xf numFmtId="166" fontId="10" fillId="4" borderId="12" xfId="37" applyNumberFormat="1" applyFont="1" applyFill="1" applyBorder="1" applyAlignment="1">
      <alignment horizontal="center" vertical="center"/>
    </xf>
    <xf numFmtId="0" fontId="14" fillId="0" borderId="0" xfId="36" applyFont="1"/>
    <xf numFmtId="0" fontId="30" fillId="2" borderId="13" xfId="36" applyFont="1" applyFill="1" applyBorder="1" applyAlignment="1">
      <alignment horizontal="center" vertical="center"/>
    </xf>
    <xf numFmtId="0" fontId="30" fillId="2" borderId="10" xfId="36" applyFont="1" applyFill="1" applyBorder="1" applyAlignment="1">
      <alignment horizontal="center" vertical="center"/>
    </xf>
    <xf numFmtId="174" fontId="10" fillId="0" borderId="13" xfId="12" applyNumberFormat="1" applyFont="1" applyBorder="1" applyAlignment="1">
      <alignment horizontal="center" vertical="center"/>
    </xf>
    <xf numFmtId="174" fontId="10" fillId="0" borderId="2" xfId="12" applyNumberFormat="1" applyFont="1" applyBorder="1" applyAlignment="1">
      <alignment horizontal="center" vertical="center"/>
    </xf>
    <xf numFmtId="174" fontId="10" fillId="0" borderId="3" xfId="12" applyNumberFormat="1" applyFont="1" applyBorder="1" applyAlignment="1">
      <alignment horizontal="center" vertical="center"/>
    </xf>
    <xf numFmtId="171" fontId="3" fillId="0" borderId="13" xfId="9" applyNumberFormat="1" applyFont="1" applyBorder="1" applyAlignment="1">
      <alignment horizontal="center" vertical="center"/>
    </xf>
    <xf numFmtId="171" fontId="3" fillId="0" borderId="2" xfId="9" applyNumberFormat="1" applyFont="1" applyBorder="1" applyAlignment="1">
      <alignment horizontal="center" vertical="center"/>
    </xf>
    <xf numFmtId="171" fontId="3" fillId="4" borderId="9" xfId="9" applyNumberFormat="1" applyFont="1" applyFill="1" applyBorder="1" applyAlignment="1">
      <alignment horizontal="center" vertical="center"/>
    </xf>
    <xf numFmtId="171" fontId="3" fillId="4" borderId="0" xfId="9" applyNumberFormat="1" applyFont="1" applyFill="1" applyAlignment="1">
      <alignment horizontal="center" vertical="center"/>
    </xf>
    <xf numFmtId="171" fontId="3" fillId="0" borderId="9" xfId="9" applyNumberFormat="1" applyFont="1" applyBorder="1" applyAlignment="1">
      <alignment horizontal="center" vertical="center"/>
    </xf>
    <xf numFmtId="171" fontId="3" fillId="0" borderId="0" xfId="9" applyNumberFormat="1" applyFont="1" applyAlignment="1">
      <alignment horizontal="center" vertical="center"/>
    </xf>
    <xf numFmtId="171" fontId="3" fillId="0" borderId="10" xfId="9" applyNumberFormat="1" applyFont="1" applyBorder="1" applyAlignment="1">
      <alignment horizontal="center" vertical="center"/>
    </xf>
    <xf numFmtId="171" fontId="3" fillId="0" borderId="11" xfId="9" applyNumberFormat="1" applyFont="1" applyBorder="1" applyAlignment="1">
      <alignment horizontal="center" vertical="center"/>
    </xf>
    <xf numFmtId="171" fontId="3" fillId="0" borderId="3" xfId="9" applyNumberFormat="1" applyFont="1" applyBorder="1" applyAlignment="1">
      <alignment horizontal="center" vertical="center"/>
    </xf>
    <xf numFmtId="171" fontId="3" fillId="4" borderId="6" xfId="9" applyNumberFormat="1" applyFont="1" applyFill="1" applyBorder="1" applyAlignment="1">
      <alignment horizontal="center" vertical="center"/>
    </xf>
    <xf numFmtId="171" fontId="3" fillId="0" borderId="6" xfId="9" applyNumberFormat="1" applyFont="1" applyBorder="1" applyAlignment="1">
      <alignment horizontal="center" vertical="center"/>
    </xf>
    <xf numFmtId="171" fontId="3" fillId="0" borderId="12" xfId="9" applyNumberFormat="1" applyFont="1" applyBorder="1" applyAlignment="1">
      <alignment horizontal="center" vertical="center"/>
    </xf>
    <xf numFmtId="171" fontId="3" fillId="4" borderId="10" xfId="9" applyNumberFormat="1" applyFont="1" applyFill="1" applyBorder="1" applyAlignment="1">
      <alignment horizontal="center" vertical="center"/>
    </xf>
    <xf numFmtId="171" fontId="3" fillId="4" borderId="11" xfId="9" applyNumberFormat="1" applyFont="1" applyFill="1" applyBorder="1" applyAlignment="1">
      <alignment horizontal="center" vertical="center"/>
    </xf>
    <xf numFmtId="171" fontId="3" fillId="4" borderId="12" xfId="9" applyNumberFormat="1" applyFont="1" applyFill="1" applyBorder="1" applyAlignment="1">
      <alignment horizontal="center" vertical="center"/>
    </xf>
    <xf numFmtId="175" fontId="10" fillId="0" borderId="13" xfId="12" applyNumberFormat="1" applyFont="1" applyBorder="1" applyAlignment="1">
      <alignment horizontal="center" vertical="center"/>
    </xf>
    <xf numFmtId="175" fontId="10" fillId="0" borderId="2" xfId="12" applyNumberFormat="1" applyFont="1" applyBorder="1" applyAlignment="1">
      <alignment horizontal="center" vertical="center"/>
    </xf>
    <xf numFmtId="175" fontId="10" fillId="0" borderId="3" xfId="12" applyNumberFormat="1" applyFont="1" applyBorder="1" applyAlignment="1">
      <alignment horizontal="center" vertical="center"/>
    </xf>
    <xf numFmtId="0" fontId="9" fillId="0" borderId="0" xfId="38" applyFont="1"/>
    <xf numFmtId="0" fontId="24" fillId="0" borderId="0" xfId="39" applyFont="1" applyAlignment="1">
      <alignment horizontal="left" vertical="center"/>
    </xf>
    <xf numFmtId="0" fontId="29" fillId="0" borderId="0" xfId="40" applyFont="1" applyAlignment="1">
      <alignment horizontal="center" vertical="center"/>
    </xf>
    <xf numFmtId="0" fontId="28" fillId="2" borderId="0" xfId="40" applyFont="1" applyFill="1" applyAlignment="1">
      <alignment horizontal="center" vertical="center"/>
    </xf>
    <xf numFmtId="166" fontId="29" fillId="0" borderId="13" xfId="22" applyNumberFormat="1" applyFont="1" applyFill="1" applyBorder="1" applyAlignment="1">
      <alignment horizontal="center" vertical="center"/>
    </xf>
    <xf numFmtId="166" fontId="29" fillId="0" borderId="2" xfId="22" applyNumberFormat="1" applyFont="1" applyFill="1" applyBorder="1" applyAlignment="1">
      <alignment horizontal="center" vertical="center"/>
    </xf>
    <xf numFmtId="166" fontId="29" fillId="0" borderId="3" xfId="22" applyNumberFormat="1" applyFont="1" applyFill="1" applyBorder="1" applyAlignment="1">
      <alignment horizontal="center" vertical="center"/>
    </xf>
    <xf numFmtId="166" fontId="29" fillId="4" borderId="10" xfId="22" applyNumberFormat="1" applyFont="1" applyFill="1" applyBorder="1" applyAlignment="1">
      <alignment horizontal="center" vertical="center"/>
    </xf>
    <xf numFmtId="166" fontId="29" fillId="4" borderId="11" xfId="22" applyNumberFormat="1" applyFont="1" applyFill="1" applyBorder="1" applyAlignment="1">
      <alignment horizontal="center" vertical="center"/>
    </xf>
    <xf numFmtId="166" fontId="29" fillId="4" borderId="12" xfId="22" applyNumberFormat="1" applyFont="1" applyFill="1" applyBorder="1" applyAlignment="1">
      <alignment horizontal="center" vertical="center"/>
    </xf>
    <xf numFmtId="0" fontId="9" fillId="0" borderId="0" xfId="40" applyFont="1"/>
    <xf numFmtId="0" fontId="24" fillId="0" borderId="0" xfId="40" applyFont="1" applyAlignment="1">
      <alignment horizontal="left" vertical="center"/>
    </xf>
    <xf numFmtId="0" fontId="23" fillId="0" borderId="0" xfId="40" applyFont="1"/>
    <xf numFmtId="171" fontId="9" fillId="0" borderId="13" xfId="41" applyNumberFormat="1" applyFont="1" applyBorder="1" applyAlignment="1">
      <alignment horizontal="center" vertical="center"/>
    </xf>
    <xf numFmtId="171" fontId="9" fillId="0" borderId="2" xfId="41" applyNumberFormat="1" applyFont="1" applyBorder="1" applyAlignment="1">
      <alignment horizontal="center" vertical="center"/>
    </xf>
    <xf numFmtId="171" fontId="9" fillId="0" borderId="3" xfId="41" applyNumberFormat="1" applyFont="1" applyBorder="1" applyAlignment="1">
      <alignment horizontal="center" vertical="center"/>
    </xf>
    <xf numFmtId="171" fontId="29" fillId="4" borderId="9" xfId="41" applyNumberFormat="1" applyFont="1" applyFill="1" applyBorder="1" applyAlignment="1">
      <alignment horizontal="center" vertical="center"/>
    </xf>
    <xf numFmtId="171" fontId="29" fillId="4" borderId="0" xfId="41" applyNumberFormat="1" applyFont="1" applyFill="1" applyBorder="1" applyAlignment="1">
      <alignment horizontal="center" vertical="center"/>
    </xf>
    <xf numFmtId="171" fontId="29" fillId="4" borderId="6" xfId="41" applyNumberFormat="1" applyFont="1" applyFill="1" applyBorder="1" applyAlignment="1">
      <alignment horizontal="center" vertical="center"/>
    </xf>
    <xf numFmtId="0" fontId="29" fillId="4" borderId="9" xfId="41" applyNumberFormat="1" applyFont="1" applyFill="1" applyBorder="1" applyAlignment="1">
      <alignment horizontal="center" vertical="center"/>
    </xf>
    <xf numFmtId="0" fontId="29" fillId="4" borderId="0" xfId="41" applyNumberFormat="1" applyFont="1" applyFill="1" applyBorder="1" applyAlignment="1">
      <alignment horizontal="center" vertical="center"/>
    </xf>
    <xf numFmtId="0" fontId="29" fillId="4" borderId="6" xfId="41" applyNumberFormat="1" applyFont="1" applyFill="1" applyBorder="1" applyAlignment="1">
      <alignment horizontal="center" vertical="center"/>
    </xf>
    <xf numFmtId="0" fontId="9" fillId="0" borderId="9" xfId="41" applyNumberFormat="1" applyFont="1" applyBorder="1" applyAlignment="1">
      <alignment horizontal="center" vertical="center"/>
    </xf>
    <xf numFmtId="0" fontId="9" fillId="0" borderId="0" xfId="41" applyNumberFormat="1" applyFont="1" applyBorder="1" applyAlignment="1">
      <alignment horizontal="center" vertical="center"/>
    </xf>
    <xf numFmtId="0" fontId="9" fillId="0" borderId="6" xfId="41" applyNumberFormat="1" applyFont="1" applyBorder="1" applyAlignment="1">
      <alignment horizontal="center" vertical="center"/>
    </xf>
    <xf numFmtId="0" fontId="29" fillId="4" borderId="10" xfId="41" applyNumberFormat="1" applyFont="1" applyFill="1" applyBorder="1" applyAlignment="1">
      <alignment horizontal="center" vertical="center"/>
    </xf>
    <xf numFmtId="0" fontId="29" fillId="4" borderId="11" xfId="41" applyNumberFormat="1" applyFont="1" applyFill="1" applyBorder="1" applyAlignment="1">
      <alignment horizontal="center" vertical="center"/>
    </xf>
    <xf numFmtId="0" fontId="29" fillId="4" borderId="12" xfId="41" applyNumberFormat="1" applyFont="1" applyFill="1" applyBorder="1" applyAlignment="1">
      <alignment horizontal="center" vertical="center"/>
    </xf>
    <xf numFmtId="0" fontId="29" fillId="0" borderId="0" xfId="40" applyFont="1"/>
    <xf numFmtId="0" fontId="9" fillId="0" borderId="0" xfId="39" applyFont="1"/>
    <xf numFmtId="0" fontId="9" fillId="0" borderId="10" xfId="40" applyFont="1" applyBorder="1"/>
    <xf numFmtId="0" fontId="9" fillId="0" borderId="11" xfId="40" applyFont="1" applyBorder="1"/>
    <xf numFmtId="0" fontId="29" fillId="0" borderId="11" xfId="41" applyNumberFormat="1" applyFont="1" applyFill="1" applyBorder="1" applyAlignment="1">
      <alignment horizontal="center" vertical="center"/>
    </xf>
    <xf numFmtId="0" fontId="29" fillId="0" borderId="0" xfId="40" applyFont="1" applyAlignment="1">
      <alignment horizontal="center"/>
    </xf>
    <xf numFmtId="0" fontId="9" fillId="0" borderId="0" xfId="40" applyFont="1" applyAlignment="1">
      <alignment horizontal="right"/>
    </xf>
    <xf numFmtId="0" fontId="29" fillId="0" borderId="13" xfId="41" applyNumberFormat="1" applyFont="1" applyBorder="1" applyAlignment="1">
      <alignment horizontal="center" vertical="center"/>
    </xf>
    <xf numFmtId="0" fontId="29" fillId="0" borderId="2" xfId="41" applyNumberFormat="1" applyFont="1" applyBorder="1" applyAlignment="1">
      <alignment horizontal="center" vertical="center"/>
    </xf>
    <xf numFmtId="0" fontId="29" fillId="0" borderId="3" xfId="41" applyNumberFormat="1" applyFont="1" applyBorder="1" applyAlignment="1">
      <alignment horizontal="center" vertical="center"/>
    </xf>
    <xf numFmtId="0" fontId="29" fillId="0" borderId="9" xfId="41" applyNumberFormat="1" applyFont="1" applyBorder="1" applyAlignment="1">
      <alignment horizontal="center" vertical="center"/>
    </xf>
    <xf numFmtId="0" fontId="29" fillId="0" borderId="0" xfId="41" applyNumberFormat="1" applyFont="1" applyBorder="1" applyAlignment="1">
      <alignment horizontal="center" vertical="center"/>
    </xf>
    <xf numFmtId="0" fontId="29" fillId="0" borderId="6" xfId="41" applyNumberFormat="1" applyFont="1" applyBorder="1" applyAlignment="1">
      <alignment horizontal="center" vertical="center"/>
    </xf>
    <xf numFmtId="0" fontId="29" fillId="0" borderId="10" xfId="41" applyNumberFormat="1" applyFont="1" applyBorder="1" applyAlignment="1">
      <alignment horizontal="center" vertical="center"/>
    </xf>
    <xf numFmtId="0" fontId="29" fillId="0" borderId="11" xfId="41" applyNumberFormat="1" applyFont="1" applyBorder="1" applyAlignment="1">
      <alignment horizontal="center" vertical="center"/>
    </xf>
    <xf numFmtId="0" fontId="29" fillId="0" borderId="12" xfId="41" applyNumberFormat="1" applyFont="1" applyBorder="1" applyAlignment="1">
      <alignment horizontal="center" vertical="center"/>
    </xf>
    <xf numFmtId="171" fontId="29" fillId="0" borderId="13" xfId="41" applyNumberFormat="1" applyFont="1" applyBorder="1" applyAlignment="1">
      <alignment horizontal="center" vertical="center"/>
    </xf>
    <xf numFmtId="171" fontId="29" fillId="0" borderId="2" xfId="41" applyNumberFormat="1" applyFont="1" applyBorder="1" applyAlignment="1">
      <alignment horizontal="center" vertical="center"/>
    </xf>
    <xf numFmtId="171" fontId="29" fillId="0" borderId="3" xfId="41" applyNumberFormat="1" applyFont="1" applyBorder="1" applyAlignment="1">
      <alignment horizontal="center" vertical="center"/>
    </xf>
    <xf numFmtId="171" fontId="29" fillId="0" borderId="9" xfId="41" applyNumberFormat="1" applyFont="1" applyBorder="1" applyAlignment="1">
      <alignment horizontal="center" vertical="center"/>
    </xf>
    <xf numFmtId="171" fontId="29" fillId="0" borderId="0" xfId="41" applyNumberFormat="1" applyFont="1" applyBorder="1" applyAlignment="1">
      <alignment horizontal="center" vertical="center"/>
    </xf>
    <xf numFmtId="171" fontId="29" fillId="0" borderId="6" xfId="41" applyNumberFormat="1" applyFont="1" applyBorder="1" applyAlignment="1">
      <alignment horizontal="center" vertical="center"/>
    </xf>
    <xf numFmtId="171" fontId="29" fillId="4" borderId="10" xfId="41" applyNumberFormat="1" applyFont="1" applyFill="1" applyBorder="1" applyAlignment="1">
      <alignment horizontal="center" vertical="center"/>
    </xf>
    <xf numFmtId="171" fontId="29" fillId="4" borderId="11" xfId="41" applyNumberFormat="1" applyFont="1" applyFill="1" applyBorder="1" applyAlignment="1">
      <alignment horizontal="center" vertical="center"/>
    </xf>
    <xf numFmtId="171" fontId="29" fillId="4" borderId="12" xfId="41" applyNumberFormat="1" applyFont="1" applyFill="1" applyBorder="1" applyAlignment="1">
      <alignment horizontal="center" vertical="center"/>
    </xf>
    <xf numFmtId="166" fontId="9" fillId="0" borderId="0" xfId="22" applyNumberFormat="1" applyFont="1" applyBorder="1"/>
    <xf numFmtId="0" fontId="28" fillId="2" borderId="0" xfId="40" applyFont="1" applyFill="1" applyAlignment="1">
      <alignment horizontal="center"/>
    </xf>
    <xf numFmtId="171" fontId="10" fillId="0" borderId="13" xfId="12" applyNumberFormat="1" applyFont="1" applyBorder="1" applyAlignment="1">
      <alignment horizontal="center" vertical="center"/>
    </xf>
    <xf numFmtId="171" fontId="10" fillId="0" borderId="2" xfId="12" applyNumberFormat="1" applyFont="1" applyBorder="1" applyAlignment="1">
      <alignment horizontal="center" vertical="center"/>
    </xf>
    <xf numFmtId="171" fontId="10" fillId="0" borderId="3" xfId="12" applyNumberFormat="1" applyFont="1" applyBorder="1" applyAlignment="1">
      <alignment horizontal="center" vertical="center"/>
    </xf>
    <xf numFmtId="0" fontId="9" fillId="0" borderId="0" xfId="42" applyFont="1"/>
    <xf numFmtId="0" fontId="9" fillId="0" borderId="0" xfId="7" applyFont="1"/>
    <xf numFmtId="0" fontId="29" fillId="0" borderId="0" xfId="39" applyFont="1" applyAlignment="1">
      <alignment horizontal="center" vertical="center"/>
    </xf>
    <xf numFmtId="0" fontId="28" fillId="2" borderId="0" xfId="39" applyFont="1" applyFill="1" applyAlignment="1">
      <alignment horizontal="center" vertical="center"/>
    </xf>
    <xf numFmtId="9" fontId="9" fillId="0" borderId="0" xfId="22" applyFont="1"/>
    <xf numFmtId="0" fontId="9" fillId="0" borderId="13" xfId="41" applyNumberFormat="1" applyFont="1" applyBorder="1" applyAlignment="1">
      <alignment horizontal="center" vertical="center"/>
    </xf>
    <xf numFmtId="0" fontId="9" fillId="0" borderId="2" xfId="41" applyNumberFormat="1" applyFont="1" applyBorder="1" applyAlignment="1">
      <alignment horizontal="center" vertical="center"/>
    </xf>
    <xf numFmtId="0" fontId="9" fillId="0" borderId="3" xfId="41" applyNumberFormat="1" applyFont="1" applyBorder="1" applyAlignment="1">
      <alignment horizontal="center" vertical="center"/>
    </xf>
    <xf numFmtId="171" fontId="9" fillId="0" borderId="9" xfId="41" applyNumberFormat="1" applyFont="1" applyBorder="1" applyAlignment="1">
      <alignment horizontal="center" vertical="center"/>
    </xf>
    <xf numFmtId="171" fontId="9" fillId="0" borderId="0" xfId="41" applyNumberFormat="1" applyFont="1" applyBorder="1" applyAlignment="1">
      <alignment horizontal="center" vertical="center"/>
    </xf>
    <xf numFmtId="171" fontId="9" fillId="0" borderId="6" xfId="41" applyNumberFormat="1" applyFont="1" applyBorder="1" applyAlignment="1">
      <alignment horizontal="center" vertical="center"/>
    </xf>
    <xf numFmtId="171" fontId="17" fillId="0" borderId="13" xfId="17" applyNumberFormat="1" applyFont="1" applyBorder="1" applyAlignment="1">
      <alignment horizontal="center" vertical="center"/>
    </xf>
    <xf numFmtId="171" fontId="17" fillId="0" borderId="2" xfId="17" applyNumberFormat="1" applyFont="1" applyBorder="1" applyAlignment="1">
      <alignment horizontal="center" vertical="center"/>
    </xf>
    <xf numFmtId="171" fontId="17" fillId="0" borderId="3" xfId="17" applyNumberFormat="1" applyFont="1" applyBorder="1" applyAlignment="1">
      <alignment horizontal="center" vertical="center"/>
    </xf>
    <xf numFmtId="171" fontId="17" fillId="4" borderId="9" xfId="17" applyNumberFormat="1" applyFont="1" applyFill="1" applyBorder="1" applyAlignment="1">
      <alignment horizontal="center" vertical="center"/>
    </xf>
    <xf numFmtId="171" fontId="17" fillId="4" borderId="0" xfId="17" applyNumberFormat="1" applyFont="1" applyFill="1" applyAlignment="1">
      <alignment horizontal="center" vertical="center"/>
    </xf>
    <xf numFmtId="171" fontId="17" fillId="4" borderId="6" xfId="17" applyNumberFormat="1" applyFont="1" applyFill="1" applyBorder="1" applyAlignment="1">
      <alignment horizontal="center" vertical="center"/>
    </xf>
    <xf numFmtId="171" fontId="17" fillId="0" borderId="9" xfId="17" applyNumberFormat="1" applyFont="1" applyBorder="1" applyAlignment="1">
      <alignment horizontal="center" vertical="center"/>
    </xf>
    <xf numFmtId="171" fontId="17" fillId="0" borderId="0" xfId="17" applyNumberFormat="1" applyFont="1" applyAlignment="1">
      <alignment horizontal="center" vertical="center"/>
    </xf>
    <xf numFmtId="171" fontId="17" fillId="0" borderId="6" xfId="17" applyNumberFormat="1" applyFont="1" applyBorder="1" applyAlignment="1">
      <alignment horizontal="center" vertical="center"/>
    </xf>
    <xf numFmtId="171" fontId="17" fillId="0" borderId="10" xfId="17" applyNumberFormat="1" applyFont="1" applyBorder="1" applyAlignment="1">
      <alignment horizontal="center" vertical="center"/>
    </xf>
    <xf numFmtId="171" fontId="17" fillId="0" borderId="11" xfId="17" applyNumberFormat="1" applyFont="1" applyBorder="1" applyAlignment="1">
      <alignment horizontal="center" vertical="center"/>
    </xf>
    <xf numFmtId="171" fontId="17" fillId="0" borderId="12" xfId="17" applyNumberFormat="1" applyFont="1" applyBorder="1" applyAlignment="1">
      <alignment horizontal="center" vertical="center"/>
    </xf>
    <xf numFmtId="171" fontId="17" fillId="4" borderId="10" xfId="17" applyNumberFormat="1" applyFont="1" applyFill="1" applyBorder="1" applyAlignment="1">
      <alignment horizontal="center" vertical="center"/>
    </xf>
    <xf numFmtId="171" fontId="17" fillId="4" borderId="11" xfId="17" applyNumberFormat="1" applyFont="1" applyFill="1" applyBorder="1" applyAlignment="1">
      <alignment horizontal="center" vertical="center"/>
    </xf>
    <xf numFmtId="171" fontId="17" fillId="4" borderId="12" xfId="17" applyNumberFormat="1" applyFont="1" applyFill="1" applyBorder="1" applyAlignment="1">
      <alignment horizontal="center" vertical="center"/>
    </xf>
    <xf numFmtId="0" fontId="9" fillId="0" borderId="0" xfId="40" applyFont="1" applyAlignment="1">
      <alignment vertical="center"/>
    </xf>
    <xf numFmtId="0" fontId="11" fillId="0" borderId="0" xfId="42" applyFont="1"/>
    <xf numFmtId="174" fontId="9" fillId="0" borderId="13" xfId="41" applyNumberFormat="1" applyFont="1" applyBorder="1" applyAlignment="1">
      <alignment horizontal="center" vertical="center"/>
    </xf>
    <xf numFmtId="174" fontId="9" fillId="0" borderId="2" xfId="41" applyNumberFormat="1" applyFont="1" applyBorder="1" applyAlignment="1">
      <alignment horizontal="center" vertical="center"/>
    </xf>
    <xf numFmtId="174" fontId="9" fillId="0" borderId="3" xfId="41" applyNumberFormat="1" applyFont="1" applyBorder="1" applyAlignment="1">
      <alignment horizontal="center" vertical="center"/>
    </xf>
    <xf numFmtId="174" fontId="29" fillId="4" borderId="9" xfId="41" applyNumberFormat="1" applyFont="1" applyFill="1" applyBorder="1" applyAlignment="1">
      <alignment horizontal="center" vertical="center"/>
    </xf>
    <xf numFmtId="174" fontId="29" fillId="4" borderId="0" xfId="41" applyNumberFormat="1" applyFont="1" applyFill="1" applyBorder="1" applyAlignment="1">
      <alignment horizontal="center" vertical="center"/>
    </xf>
    <xf numFmtId="174" fontId="29" fillId="4" borderId="6" xfId="41" applyNumberFormat="1" applyFont="1" applyFill="1" applyBorder="1" applyAlignment="1">
      <alignment horizontal="center" vertical="center"/>
    </xf>
    <xf numFmtId="174" fontId="9" fillId="0" borderId="9" xfId="41" applyNumberFormat="1" applyFont="1" applyBorder="1" applyAlignment="1">
      <alignment horizontal="center" vertical="center"/>
    </xf>
    <xf numFmtId="174" fontId="9" fillId="0" borderId="0" xfId="41" applyNumberFormat="1" applyFont="1" applyBorder="1" applyAlignment="1">
      <alignment horizontal="center" vertical="center"/>
    </xf>
    <xf numFmtId="174" fontId="9" fillId="0" borderId="6" xfId="41" applyNumberFormat="1" applyFont="1" applyBorder="1" applyAlignment="1">
      <alignment horizontal="center" vertical="center"/>
    </xf>
    <xf numFmtId="174" fontId="29" fillId="4" borderId="10" xfId="41" applyNumberFormat="1" applyFont="1" applyFill="1" applyBorder="1" applyAlignment="1">
      <alignment horizontal="center" vertical="center"/>
    </xf>
    <xf numFmtId="174" fontId="29" fillId="4" borderId="11" xfId="41" applyNumberFormat="1" applyFont="1" applyFill="1" applyBorder="1" applyAlignment="1">
      <alignment horizontal="center" vertical="center"/>
    </xf>
    <xf numFmtId="174" fontId="29" fillId="4" borderId="12" xfId="41" applyNumberFormat="1" applyFont="1" applyFill="1" applyBorder="1" applyAlignment="1">
      <alignment horizontal="center" vertical="center"/>
    </xf>
    <xf numFmtId="1" fontId="9" fillId="0" borderId="9" xfId="41" applyNumberFormat="1" applyFont="1" applyBorder="1" applyAlignment="1">
      <alignment horizontal="center" vertical="center"/>
    </xf>
    <xf numFmtId="1" fontId="9" fillId="0" borderId="0" xfId="41" applyNumberFormat="1" applyFont="1" applyBorder="1" applyAlignment="1">
      <alignment horizontal="center" vertical="center"/>
    </xf>
    <xf numFmtId="1" fontId="9" fillId="0" borderId="6" xfId="41" applyNumberFormat="1" applyFont="1" applyBorder="1" applyAlignment="1">
      <alignment horizontal="center" vertical="center"/>
    </xf>
    <xf numFmtId="1" fontId="29" fillId="4" borderId="9" xfId="41" applyNumberFormat="1" applyFont="1" applyFill="1" applyBorder="1" applyAlignment="1">
      <alignment horizontal="center" vertical="center"/>
    </xf>
    <xf numFmtId="1" fontId="29" fillId="4" borderId="0" xfId="41" applyNumberFormat="1" applyFont="1" applyFill="1" applyBorder="1" applyAlignment="1">
      <alignment horizontal="center" vertical="center"/>
    </xf>
    <xf numFmtId="1" fontId="29" fillId="4" borderId="6" xfId="41" applyNumberFormat="1" applyFont="1" applyFill="1" applyBorder="1" applyAlignment="1">
      <alignment horizontal="center" vertical="center"/>
    </xf>
    <xf numFmtId="1" fontId="29" fillId="4" borderId="10" xfId="41" applyNumberFormat="1" applyFont="1" applyFill="1" applyBorder="1" applyAlignment="1">
      <alignment horizontal="center" vertical="center"/>
    </xf>
    <xf numFmtId="1" fontId="29" fillId="4" borderId="11" xfId="41" applyNumberFormat="1" applyFont="1" applyFill="1" applyBorder="1" applyAlignment="1">
      <alignment horizontal="center" vertical="center"/>
    </xf>
    <xf numFmtId="1" fontId="29" fillId="4" borderId="12" xfId="41" applyNumberFormat="1" applyFont="1" applyFill="1" applyBorder="1" applyAlignment="1">
      <alignment horizontal="center" vertical="center"/>
    </xf>
    <xf numFmtId="1" fontId="9" fillId="0" borderId="13" xfId="41" applyNumberFormat="1" applyFont="1" applyBorder="1" applyAlignment="1">
      <alignment horizontal="center" vertical="center"/>
    </xf>
    <xf numFmtId="1" fontId="9" fillId="0" borderId="2" xfId="41" applyNumberFormat="1" applyFont="1" applyBorder="1" applyAlignment="1">
      <alignment horizontal="center" vertical="center"/>
    </xf>
    <xf numFmtId="1" fontId="9" fillId="0" borderId="3" xfId="41" applyNumberFormat="1" applyFont="1" applyBorder="1" applyAlignment="1">
      <alignment horizontal="center" vertical="center"/>
    </xf>
    <xf numFmtId="0" fontId="28" fillId="2" borderId="11" xfId="40" applyFont="1" applyFill="1" applyBorder="1" applyAlignment="1">
      <alignment horizontal="center"/>
    </xf>
    <xf numFmtId="171" fontId="29" fillId="0" borderId="10" xfId="41" applyNumberFormat="1" applyFont="1" applyBorder="1" applyAlignment="1">
      <alignment horizontal="center" vertical="center"/>
    </xf>
    <xf numFmtId="171" fontId="29" fillId="0" borderId="11" xfId="41" applyNumberFormat="1" applyFont="1" applyBorder="1" applyAlignment="1">
      <alignment horizontal="center" vertical="center"/>
    </xf>
    <xf numFmtId="171" fontId="29" fillId="0" borderId="12" xfId="41" applyNumberFormat="1" applyFont="1" applyBorder="1" applyAlignment="1">
      <alignment horizontal="center" vertical="center"/>
    </xf>
    <xf numFmtId="0" fontId="28" fillId="2" borderId="13" xfId="40" applyFont="1" applyFill="1" applyBorder="1" applyAlignment="1">
      <alignment horizontal="center"/>
    </xf>
    <xf numFmtId="0" fontId="28" fillId="2" borderId="9" xfId="40" applyFont="1" applyFill="1" applyBorder="1" applyAlignment="1">
      <alignment horizontal="center"/>
    </xf>
    <xf numFmtId="0" fontId="28" fillId="2" borderId="10" xfId="40" applyFont="1" applyFill="1" applyBorder="1" applyAlignment="1">
      <alignment horizontal="center"/>
    </xf>
    <xf numFmtId="0" fontId="9" fillId="0" borderId="0" xfId="42" applyFont="1" applyAlignment="1">
      <alignment horizontal="center"/>
    </xf>
    <xf numFmtId="10" fontId="29" fillId="0" borderId="10" xfId="22" applyNumberFormat="1" applyFont="1" applyBorder="1" applyAlignment="1">
      <alignment horizontal="center" vertical="center"/>
    </xf>
    <xf numFmtId="10" fontId="29" fillId="0" borderId="11" xfId="22" applyNumberFormat="1" applyFont="1" applyBorder="1" applyAlignment="1">
      <alignment horizontal="center" vertical="center"/>
    </xf>
    <xf numFmtId="10" fontId="29" fillId="0" borderId="12" xfId="22" applyNumberFormat="1" applyFont="1" applyBorder="1" applyAlignment="1">
      <alignment horizontal="center" vertical="center"/>
    </xf>
    <xf numFmtId="171" fontId="17" fillId="0" borderId="0" xfId="23" applyNumberFormat="1" applyFont="1" applyBorder="1" applyAlignment="1">
      <alignment horizontal="center" vertical="center"/>
    </xf>
    <xf numFmtId="171" fontId="17" fillId="0" borderId="6" xfId="23" applyNumberFormat="1" applyFont="1" applyBorder="1" applyAlignment="1">
      <alignment horizontal="center" vertical="center"/>
    </xf>
    <xf numFmtId="171" fontId="17" fillId="4" borderId="0" xfId="23" applyNumberFormat="1" applyFont="1" applyFill="1" applyBorder="1" applyAlignment="1">
      <alignment horizontal="center" vertical="center"/>
    </xf>
    <xf numFmtId="171" fontId="17" fillId="4" borderId="6" xfId="23" applyNumberFormat="1" applyFont="1" applyFill="1" applyBorder="1" applyAlignment="1">
      <alignment horizontal="center" vertical="center"/>
    </xf>
    <xf numFmtId="171" fontId="10" fillId="4" borderId="9" xfId="12" applyNumberFormat="1" applyFont="1" applyFill="1" applyBorder="1" applyAlignment="1">
      <alignment horizontal="center" vertical="center"/>
    </xf>
    <xf numFmtId="171" fontId="10" fillId="4" borderId="0" xfId="12" applyNumberFormat="1" applyFont="1" applyFill="1" applyBorder="1" applyAlignment="1">
      <alignment horizontal="center" vertical="center"/>
    </xf>
    <xf numFmtId="171" fontId="10" fillId="4" borderId="6" xfId="12" applyNumberFormat="1" applyFont="1" applyFill="1" applyBorder="1" applyAlignment="1">
      <alignment horizontal="center" vertical="center"/>
    </xf>
    <xf numFmtId="171" fontId="10" fillId="0" borderId="9" xfId="12" applyNumberFormat="1" applyFont="1" applyBorder="1" applyAlignment="1">
      <alignment horizontal="center" vertical="center"/>
    </xf>
    <xf numFmtId="171" fontId="10" fillId="0" borderId="0" xfId="12" applyNumberFormat="1" applyFont="1" applyBorder="1" applyAlignment="1">
      <alignment horizontal="center" vertical="center"/>
    </xf>
    <xf numFmtId="171" fontId="10" fillId="0" borderId="6" xfId="12" applyNumberFormat="1" applyFont="1" applyBorder="1" applyAlignment="1">
      <alignment horizontal="center" vertical="center"/>
    </xf>
    <xf numFmtId="171" fontId="10" fillId="4" borderId="10" xfId="12" applyNumberFormat="1" applyFont="1" applyFill="1" applyBorder="1" applyAlignment="1">
      <alignment horizontal="center" vertical="center"/>
    </xf>
    <xf numFmtId="171" fontId="10" fillId="4" borderId="11" xfId="12" applyNumberFormat="1" applyFont="1" applyFill="1" applyBorder="1" applyAlignment="1">
      <alignment horizontal="center" vertical="center"/>
    </xf>
    <xf numFmtId="171" fontId="10" fillId="4" borderId="12" xfId="12" applyNumberFormat="1" applyFont="1" applyFill="1" applyBorder="1" applyAlignment="1">
      <alignment horizontal="center" vertical="center"/>
    </xf>
    <xf numFmtId="171" fontId="3" fillId="0" borderId="13" xfId="27" applyNumberFormat="1" applyFont="1" applyBorder="1" applyAlignment="1">
      <alignment horizontal="center" vertical="center"/>
    </xf>
    <xf numFmtId="171" fontId="3" fillId="0" borderId="2" xfId="27" applyNumberFormat="1" applyFont="1" applyBorder="1" applyAlignment="1">
      <alignment horizontal="center" vertical="center"/>
    </xf>
    <xf numFmtId="166" fontId="9" fillId="0" borderId="0" xfId="31" applyNumberFormat="1" applyFont="1" applyBorder="1"/>
    <xf numFmtId="0" fontId="11" fillId="0" borderId="0" xfId="40" applyFont="1" applyAlignment="1">
      <alignment horizontal="center"/>
    </xf>
    <xf numFmtId="0" fontId="9" fillId="0" borderId="0" xfId="40" applyFont="1" applyAlignment="1">
      <alignment horizontal="center"/>
    </xf>
    <xf numFmtId="166" fontId="29" fillId="0" borderId="13" xfId="22" applyNumberFormat="1" applyFont="1" applyBorder="1" applyAlignment="1">
      <alignment horizontal="center" vertical="center"/>
    </xf>
    <xf numFmtId="166" fontId="29" fillId="0" borderId="2" xfId="22" applyNumberFormat="1" applyFont="1" applyBorder="1" applyAlignment="1">
      <alignment horizontal="center" vertical="center"/>
    </xf>
    <xf numFmtId="166" fontId="29" fillId="0" borderId="3" xfId="22" applyNumberFormat="1" applyFont="1" applyBorder="1" applyAlignment="1">
      <alignment horizontal="center" vertical="center"/>
    </xf>
    <xf numFmtId="166" fontId="29" fillId="4" borderId="9" xfId="22" applyNumberFormat="1" applyFont="1" applyFill="1" applyBorder="1" applyAlignment="1">
      <alignment horizontal="center" vertical="center"/>
    </xf>
    <xf numFmtId="166" fontId="29" fillId="4" borderId="0" xfId="22" applyNumberFormat="1" applyFont="1" applyFill="1" applyBorder="1" applyAlignment="1">
      <alignment horizontal="center" vertical="center"/>
    </xf>
    <xf numFmtId="166" fontId="29" fillId="4" borderId="6" xfId="22" applyNumberFormat="1" applyFont="1" applyFill="1" applyBorder="1" applyAlignment="1">
      <alignment horizontal="center" vertical="center"/>
    </xf>
    <xf numFmtId="166" fontId="29" fillId="0" borderId="9" xfId="22" applyNumberFormat="1" applyFont="1" applyBorder="1" applyAlignment="1">
      <alignment horizontal="center" vertical="center"/>
    </xf>
    <xf numFmtId="166" fontId="29" fillId="0" borderId="0" xfId="22" applyNumberFormat="1" applyFont="1" applyBorder="1" applyAlignment="1">
      <alignment horizontal="center" vertical="center"/>
    </xf>
    <xf numFmtId="166" fontId="29" fillId="0" borderId="6" xfId="22" applyNumberFormat="1" applyFont="1" applyBorder="1" applyAlignment="1">
      <alignment horizontal="center" vertical="center"/>
    </xf>
    <xf numFmtId="0" fontId="9" fillId="0" borderId="0" xfId="43" applyFont="1"/>
    <xf numFmtId="0" fontId="27" fillId="0" borderId="0" xfId="44"/>
    <xf numFmtId="0" fontId="24" fillId="0" borderId="0" xfId="43" applyFont="1" applyAlignment="1">
      <alignment horizontal="left" vertical="center"/>
    </xf>
    <xf numFmtId="0" fontId="29" fillId="0" borderId="0" xfId="43" applyFont="1" applyAlignment="1">
      <alignment horizontal="center" vertical="center"/>
    </xf>
    <xf numFmtId="0" fontId="28" fillId="2" borderId="13" xfId="43" applyFont="1" applyFill="1" applyBorder="1" applyAlignment="1">
      <alignment horizontal="center" vertical="center"/>
    </xf>
    <xf numFmtId="0" fontId="9" fillId="0" borderId="0" xfId="43" applyFont="1" applyAlignment="1">
      <alignment horizontal="right"/>
    </xf>
    <xf numFmtId="167" fontId="9" fillId="0" borderId="13" xfId="41" applyNumberFormat="1" applyFont="1" applyBorder="1" applyAlignment="1">
      <alignment horizontal="center" vertical="center"/>
    </xf>
    <xf numFmtId="167" fontId="9" fillId="0" borderId="2" xfId="41" applyNumberFormat="1" applyFont="1" applyBorder="1" applyAlignment="1">
      <alignment horizontal="center" vertical="center"/>
    </xf>
    <xf numFmtId="167" fontId="9" fillId="0" borderId="3" xfId="41" applyNumberFormat="1" applyFont="1" applyBorder="1" applyAlignment="1">
      <alignment horizontal="center" vertical="center"/>
    </xf>
    <xf numFmtId="0" fontId="28" fillId="2" borderId="10" xfId="43" applyFont="1" applyFill="1" applyBorder="1" applyAlignment="1">
      <alignment horizontal="center" vertical="center"/>
    </xf>
    <xf numFmtId="10" fontId="9" fillId="0" borderId="0" xfId="43" applyNumberFormat="1" applyFont="1"/>
    <xf numFmtId="166" fontId="9" fillId="0" borderId="13" xfId="45" applyNumberFormat="1" applyFont="1" applyBorder="1" applyAlignment="1">
      <alignment horizontal="center" vertical="center"/>
    </xf>
    <xf numFmtId="166" fontId="9" fillId="0" borderId="2" xfId="45" applyNumberFormat="1" applyFont="1" applyBorder="1" applyAlignment="1">
      <alignment horizontal="center" vertical="center"/>
    </xf>
    <xf numFmtId="166" fontId="9" fillId="0" borderId="3" xfId="45" applyNumberFormat="1" applyFont="1" applyBorder="1" applyAlignment="1">
      <alignment horizontal="center" vertical="center"/>
    </xf>
    <xf numFmtId="166" fontId="29" fillId="4" borderId="10" xfId="45" applyNumberFormat="1" applyFont="1" applyFill="1" applyBorder="1" applyAlignment="1">
      <alignment horizontal="center" vertical="center"/>
    </xf>
    <xf numFmtId="166" fontId="29" fillId="4" borderId="11" xfId="45" applyNumberFormat="1" applyFont="1" applyFill="1" applyBorder="1" applyAlignment="1">
      <alignment horizontal="center" vertical="center"/>
    </xf>
    <xf numFmtId="166" fontId="29" fillId="4" borderId="12" xfId="45" applyNumberFormat="1" applyFont="1" applyFill="1" applyBorder="1" applyAlignment="1">
      <alignment horizontal="center" vertical="center"/>
    </xf>
    <xf numFmtId="0" fontId="23" fillId="0" borderId="0" xfId="43" applyFont="1"/>
    <xf numFmtId="0" fontId="28" fillId="2" borderId="0" xfId="43" applyFont="1" applyFill="1" applyAlignment="1">
      <alignment horizontal="center" vertical="center"/>
    </xf>
    <xf numFmtId="0" fontId="31" fillId="0" borderId="0" xfId="46"/>
    <xf numFmtId="3" fontId="29" fillId="4" borderId="9" xfId="41" applyNumberFormat="1" applyFont="1" applyFill="1" applyBorder="1" applyAlignment="1">
      <alignment horizontal="center" vertical="center"/>
    </xf>
    <xf numFmtId="3" fontId="29" fillId="4" borderId="0" xfId="41" applyNumberFormat="1" applyFont="1" applyFill="1" applyBorder="1" applyAlignment="1">
      <alignment horizontal="center" vertical="center"/>
    </xf>
    <xf numFmtId="3" fontId="29" fillId="4" borderId="6" xfId="41" applyNumberFormat="1" applyFont="1" applyFill="1" applyBorder="1" applyAlignment="1">
      <alignment horizontal="center" vertical="center"/>
    </xf>
    <xf numFmtId="0" fontId="10" fillId="0" borderId="13" xfId="27" applyNumberFormat="1" applyFont="1" applyBorder="1" applyAlignment="1">
      <alignment horizontal="center" vertical="center"/>
    </xf>
    <xf numFmtId="0" fontId="10" fillId="0" borderId="2" xfId="27" applyNumberFormat="1" applyFont="1" applyBorder="1" applyAlignment="1">
      <alignment horizontal="center" vertical="center"/>
    </xf>
    <xf numFmtId="0" fontId="10" fillId="0" borderId="3" xfId="27" applyNumberFormat="1" applyFont="1" applyBorder="1" applyAlignment="1">
      <alignment horizontal="center" vertical="center"/>
    </xf>
    <xf numFmtId="0" fontId="10" fillId="4" borderId="6" xfId="27" applyNumberFormat="1" applyFont="1" applyFill="1" applyBorder="1" applyAlignment="1">
      <alignment horizontal="center" vertical="center"/>
    </xf>
    <xf numFmtId="0" fontId="10" fillId="0" borderId="6" xfId="27" applyNumberFormat="1" applyFont="1" applyBorder="1" applyAlignment="1">
      <alignment horizontal="center" vertical="center"/>
    </xf>
    <xf numFmtId="0" fontId="10" fillId="4" borderId="12" xfId="27" applyNumberFormat="1" applyFont="1" applyFill="1" applyBorder="1" applyAlignment="1">
      <alignment horizontal="center" vertical="center"/>
    </xf>
    <xf numFmtId="0" fontId="4" fillId="2" borderId="0" xfId="4" applyFont="1" applyFill="1" applyAlignment="1">
      <alignment horizontal="center" vertical="center"/>
    </xf>
    <xf numFmtId="171" fontId="10" fillId="0" borderId="10" xfId="12" applyNumberFormat="1" applyFont="1" applyBorder="1" applyAlignment="1">
      <alignment horizontal="center" vertical="center"/>
    </xf>
    <xf numFmtId="171" fontId="10" fillId="0" borderId="11" xfId="12" applyNumberFormat="1" applyFont="1" applyBorder="1" applyAlignment="1">
      <alignment horizontal="center" vertical="center"/>
    </xf>
    <xf numFmtId="171" fontId="10" fillId="0" borderId="12" xfId="12" applyNumberFormat="1" applyFont="1" applyBorder="1" applyAlignment="1">
      <alignment horizontal="center" vertical="center"/>
    </xf>
    <xf numFmtId="168" fontId="3" fillId="0" borderId="11" xfId="12" applyNumberFormat="1" applyFont="1" applyFill="1" applyBorder="1" applyAlignment="1">
      <alignment horizontal="center" vertical="center"/>
    </xf>
    <xf numFmtId="171" fontId="17" fillId="0" borderId="13" xfId="25" applyNumberFormat="1" applyFont="1" applyBorder="1" applyAlignment="1">
      <alignment horizontal="center" vertical="center"/>
    </xf>
    <xf numFmtId="171" fontId="17" fillId="0" borderId="2" xfId="25" applyNumberFormat="1" applyFont="1" applyBorder="1" applyAlignment="1">
      <alignment horizontal="center" vertical="center"/>
    </xf>
    <xf numFmtId="171" fontId="17" fillId="0" borderId="3" xfId="25" applyNumberFormat="1" applyFont="1" applyBorder="1" applyAlignment="1">
      <alignment horizontal="center" vertical="center"/>
    </xf>
    <xf numFmtId="171" fontId="17" fillId="4" borderId="9" xfId="25" applyNumberFormat="1" applyFont="1" applyFill="1" applyBorder="1" applyAlignment="1">
      <alignment horizontal="center" vertical="center"/>
    </xf>
    <xf numFmtId="171" fontId="17" fillId="4" borderId="0" xfId="25" applyNumberFormat="1" applyFont="1" applyFill="1" applyAlignment="1">
      <alignment horizontal="center" vertical="center"/>
    </xf>
    <xf numFmtId="171" fontId="17" fillId="4" borderId="6" xfId="25" applyNumberFormat="1" applyFont="1" applyFill="1" applyBorder="1" applyAlignment="1">
      <alignment horizontal="center" vertical="center"/>
    </xf>
    <xf numFmtId="171" fontId="17" fillId="0" borderId="9" xfId="25" applyNumberFormat="1" applyFont="1" applyBorder="1" applyAlignment="1">
      <alignment horizontal="center" vertical="center"/>
    </xf>
    <xf numFmtId="171" fontId="17" fillId="0" borderId="0" xfId="25" applyNumberFormat="1" applyFont="1" applyAlignment="1">
      <alignment horizontal="center" vertical="center"/>
    </xf>
    <xf numFmtId="171" fontId="17" fillId="0" borderId="6" xfId="25" applyNumberFormat="1" applyFont="1" applyBorder="1" applyAlignment="1">
      <alignment horizontal="center" vertical="center"/>
    </xf>
    <xf numFmtId="171" fontId="17" fillId="4" borderId="10" xfId="25" applyNumberFormat="1" applyFont="1" applyFill="1" applyBorder="1" applyAlignment="1">
      <alignment horizontal="center" vertical="center"/>
    </xf>
    <xf numFmtId="171" fontId="17" fillId="4" borderId="11" xfId="25" applyNumberFormat="1" applyFont="1" applyFill="1" applyBorder="1" applyAlignment="1">
      <alignment horizontal="center" vertical="center"/>
    </xf>
    <xf numFmtId="171" fontId="17" fillId="4" borderId="12" xfId="25" applyNumberFormat="1" applyFont="1" applyFill="1" applyBorder="1" applyAlignment="1">
      <alignment horizontal="center" vertical="center"/>
    </xf>
    <xf numFmtId="1" fontId="3" fillId="0" borderId="13" xfId="9" applyNumberFormat="1" applyFont="1" applyBorder="1" applyAlignment="1">
      <alignment horizontal="center" vertical="center"/>
    </xf>
    <xf numFmtId="1" fontId="3" fillId="0" borderId="2" xfId="9" applyNumberFormat="1" applyFont="1" applyBorder="1" applyAlignment="1">
      <alignment horizontal="center" vertical="center"/>
    </xf>
    <xf numFmtId="1" fontId="3" fillId="0" borderId="3" xfId="9" applyNumberFormat="1" applyFont="1" applyBorder="1" applyAlignment="1">
      <alignment horizontal="center" vertical="center"/>
    </xf>
    <xf numFmtId="1" fontId="3" fillId="4" borderId="9" xfId="9" applyNumberFormat="1" applyFont="1" applyFill="1" applyBorder="1" applyAlignment="1">
      <alignment horizontal="center" vertical="center"/>
    </xf>
    <xf numFmtId="1" fontId="3" fillId="4" borderId="6" xfId="9" applyNumberFormat="1" applyFont="1" applyFill="1" applyBorder="1" applyAlignment="1">
      <alignment horizontal="center" vertical="center"/>
    </xf>
    <xf numFmtId="1" fontId="3" fillId="4" borderId="0" xfId="9" applyNumberFormat="1" applyFont="1" applyFill="1" applyAlignment="1">
      <alignment horizontal="center" vertical="center"/>
    </xf>
    <xf numFmtId="172" fontId="3" fillId="0" borderId="4" xfId="9" applyNumberFormat="1" applyFont="1" applyBorder="1" applyAlignment="1">
      <alignment horizontal="center" vertical="center"/>
    </xf>
    <xf numFmtId="172" fontId="3" fillId="0" borderId="5" xfId="9" applyNumberFormat="1" applyFont="1" applyBorder="1" applyAlignment="1">
      <alignment horizontal="center" vertical="center"/>
    </xf>
    <xf numFmtId="172" fontId="3" fillId="0" borderId="8" xfId="9" applyNumberFormat="1" applyFont="1" applyBorder="1" applyAlignment="1">
      <alignment horizontal="center" vertical="center"/>
    </xf>
    <xf numFmtId="174" fontId="17" fillId="0" borderId="13" xfId="25" applyNumberFormat="1" applyFont="1" applyBorder="1" applyAlignment="1">
      <alignment horizontal="center" vertical="center"/>
    </xf>
    <xf numFmtId="174" fontId="17" fillId="0" borderId="2" xfId="25" applyNumberFormat="1" applyFont="1" applyBorder="1" applyAlignment="1">
      <alignment horizontal="center" vertical="center"/>
    </xf>
    <xf numFmtId="174" fontId="17" fillId="4" borderId="9" xfId="25" applyNumberFormat="1" applyFont="1" applyFill="1" applyBorder="1" applyAlignment="1">
      <alignment horizontal="center" vertical="center"/>
    </xf>
    <xf numFmtId="174" fontId="17" fillId="0" borderId="9" xfId="25" applyNumberFormat="1" applyFont="1" applyBorder="1" applyAlignment="1">
      <alignment horizontal="center" vertical="center"/>
    </xf>
    <xf numFmtId="174" fontId="17" fillId="4" borderId="10" xfId="25" applyNumberFormat="1" applyFont="1" applyFill="1" applyBorder="1" applyAlignment="1">
      <alignment horizontal="center" vertical="center"/>
    </xf>
    <xf numFmtId="174" fontId="17" fillId="4" borderId="11" xfId="25" applyNumberFormat="1" applyFont="1" applyFill="1" applyBorder="1" applyAlignment="1">
      <alignment horizontal="center" vertical="center"/>
    </xf>
    <xf numFmtId="174" fontId="17" fillId="0" borderId="13" xfId="17" applyNumberFormat="1" applyFont="1" applyBorder="1" applyAlignment="1">
      <alignment horizontal="center" vertical="center"/>
    </xf>
    <xf numFmtId="174" fontId="17" fillId="0" borderId="2" xfId="17" applyNumberFormat="1" applyFont="1" applyBorder="1" applyAlignment="1">
      <alignment horizontal="center" vertical="center"/>
    </xf>
    <xf numFmtId="174" fontId="17" fillId="0" borderId="3" xfId="17" applyNumberFormat="1" applyFont="1" applyBorder="1" applyAlignment="1">
      <alignment horizontal="center" vertical="center"/>
    </xf>
    <xf numFmtId="174" fontId="17" fillId="4" borderId="9" xfId="17" applyNumberFormat="1" applyFont="1" applyFill="1" applyBorder="1" applyAlignment="1">
      <alignment horizontal="center" vertical="center"/>
    </xf>
    <xf numFmtId="174" fontId="17" fillId="4" borderId="0" xfId="17" applyNumberFormat="1" applyFont="1" applyFill="1" applyAlignment="1">
      <alignment horizontal="center" vertical="center"/>
    </xf>
    <xf numFmtId="174" fontId="17" fillId="4" borderId="6" xfId="17" applyNumberFormat="1" applyFont="1" applyFill="1" applyBorder="1" applyAlignment="1">
      <alignment horizontal="center" vertical="center"/>
    </xf>
    <xf numFmtId="174" fontId="17" fillId="0" borderId="9" xfId="17" applyNumberFormat="1" applyFont="1" applyBorder="1" applyAlignment="1">
      <alignment horizontal="center" vertical="center"/>
    </xf>
    <xf numFmtId="174" fontId="17" fillId="0" borderId="0" xfId="17" applyNumberFormat="1" applyFont="1" applyAlignment="1">
      <alignment horizontal="center" vertical="center"/>
    </xf>
    <xf numFmtId="174" fontId="17" fillId="0" borderId="6" xfId="17" applyNumberFormat="1" applyFont="1" applyBorder="1" applyAlignment="1">
      <alignment horizontal="center" vertical="center"/>
    </xf>
    <xf numFmtId="174" fontId="17" fillId="4" borderId="10" xfId="17" applyNumberFormat="1" applyFont="1" applyFill="1" applyBorder="1" applyAlignment="1">
      <alignment horizontal="center" vertical="center"/>
    </xf>
    <xf numFmtId="174" fontId="17" fillId="4" borderId="11" xfId="17" applyNumberFormat="1" applyFont="1" applyFill="1" applyBorder="1" applyAlignment="1">
      <alignment horizontal="center" vertical="center"/>
    </xf>
    <xf numFmtId="174" fontId="17" fillId="4" borderId="12" xfId="17" applyNumberFormat="1" applyFont="1" applyFill="1" applyBorder="1" applyAlignment="1">
      <alignment horizontal="center" vertical="center"/>
    </xf>
    <xf numFmtId="0" fontId="28" fillId="2" borderId="2" xfId="25" applyFont="1" applyFill="1" applyBorder="1" applyAlignment="1">
      <alignment horizontal="center" vertical="center"/>
    </xf>
    <xf numFmtId="0" fontId="28" fillId="2" borderId="13" xfId="25" applyFont="1" applyFill="1" applyBorder="1" applyAlignment="1">
      <alignment horizontal="center" vertical="center"/>
    </xf>
    <xf numFmtId="0" fontId="24" fillId="0" borderId="0" xfId="29" applyFont="1" applyAlignment="1">
      <alignment horizontal="left" vertical="center"/>
    </xf>
    <xf numFmtId="1" fontId="28" fillId="2" borderId="0" xfId="40" applyNumberFormat="1" applyFont="1" applyFill="1" applyAlignment="1">
      <alignment horizontal="center" vertical="center"/>
    </xf>
    <xf numFmtId="0" fontId="28" fillId="2" borderId="0" xfId="26" applyFont="1" applyFill="1" applyAlignment="1">
      <alignment horizontal="center" vertical="center"/>
    </xf>
    <xf numFmtId="0" fontId="33" fillId="0" borderId="0" xfId="49" applyFont="1"/>
    <xf numFmtId="0" fontId="1" fillId="0" borderId="0" xfId="49" applyFont="1"/>
    <xf numFmtId="0" fontId="34" fillId="0" borderId="0" xfId="49" applyFont="1" applyAlignment="1">
      <alignment horizontal="left" vertical="center"/>
    </xf>
    <xf numFmtId="0" fontId="35" fillId="2" borderId="2" xfId="49" applyFont="1" applyFill="1" applyBorder="1" applyAlignment="1">
      <alignment horizontal="center"/>
    </xf>
    <xf numFmtId="0" fontId="35" fillId="2" borderId="3" xfId="49" applyFont="1" applyFill="1" applyBorder="1" applyAlignment="1">
      <alignment horizontal="center"/>
    </xf>
    <xf numFmtId="0" fontId="35" fillId="2" borderId="13" xfId="49" applyFont="1" applyFill="1" applyBorder="1" applyAlignment="1">
      <alignment horizontal="center"/>
    </xf>
    <xf numFmtId="0" fontId="36" fillId="0" borderId="13" xfId="49" applyFont="1" applyBorder="1" applyAlignment="1">
      <alignment horizontal="center"/>
    </xf>
    <xf numFmtId="0" fontId="36" fillId="0" borderId="2" xfId="49" applyFont="1" applyBorder="1" applyAlignment="1">
      <alignment horizontal="center"/>
    </xf>
    <xf numFmtId="0" fontId="36" fillId="0" borderId="3" xfId="49" applyFont="1" applyBorder="1" applyAlignment="1">
      <alignment horizontal="center"/>
    </xf>
    <xf numFmtId="0" fontId="35" fillId="2" borderId="9" xfId="49" applyFont="1" applyFill="1" applyBorder="1" applyAlignment="1">
      <alignment horizontal="center"/>
    </xf>
    <xf numFmtId="176" fontId="36" fillId="4" borderId="9" xfId="49" applyNumberFormat="1" applyFont="1" applyFill="1" applyBorder="1" applyAlignment="1">
      <alignment horizontal="center"/>
    </xf>
    <xf numFmtId="176" fontId="36" fillId="4" borderId="6" xfId="49" applyNumberFormat="1" applyFont="1" applyFill="1" applyBorder="1" applyAlignment="1">
      <alignment horizontal="center"/>
    </xf>
    <xf numFmtId="0" fontId="35" fillId="2" borderId="10" xfId="49" applyFont="1" applyFill="1" applyBorder="1" applyAlignment="1">
      <alignment horizontal="center"/>
    </xf>
    <xf numFmtId="0" fontId="36" fillId="0" borderId="10" xfId="49" applyFont="1" applyBorder="1" applyAlignment="1">
      <alignment horizontal="center"/>
    </xf>
    <xf numFmtId="0" fontId="36" fillId="0" borderId="11" xfId="49" applyFont="1" applyBorder="1" applyAlignment="1">
      <alignment horizontal="center"/>
    </xf>
    <xf numFmtId="0" fontId="36" fillId="0" borderId="12" xfId="49" applyFont="1" applyBorder="1" applyAlignment="1">
      <alignment horizontal="center"/>
    </xf>
    <xf numFmtId="0" fontId="36" fillId="0" borderId="0" xfId="49" applyFont="1"/>
    <xf numFmtId="176" fontId="36" fillId="4" borderId="0" xfId="49" applyNumberFormat="1" applyFont="1" applyFill="1" applyAlignment="1">
      <alignment horizontal="center"/>
    </xf>
    <xf numFmtId="0" fontId="37" fillId="0" borderId="0" xfId="40" applyFont="1"/>
    <xf numFmtId="0" fontId="29" fillId="0" borderId="0" xfId="25" applyFont="1" applyAlignment="1">
      <alignment horizontal="center" vertical="center"/>
    </xf>
    <xf numFmtId="0" fontId="11" fillId="2" borderId="2" xfId="40" applyFont="1" applyFill="1" applyBorder="1" applyAlignment="1">
      <alignment horizontal="center"/>
    </xf>
    <xf numFmtId="0" fontId="11" fillId="2" borderId="3" xfId="40" applyFont="1" applyFill="1" applyBorder="1" applyAlignment="1">
      <alignment horizontal="center"/>
    </xf>
    <xf numFmtId="9" fontId="9" fillId="0" borderId="0" xfId="37" applyFont="1" applyBorder="1"/>
    <xf numFmtId="1" fontId="28" fillId="2" borderId="3" xfId="25" applyNumberFormat="1" applyFont="1" applyFill="1" applyBorder="1" applyAlignment="1">
      <alignment horizontal="center" vertical="center"/>
    </xf>
    <xf numFmtId="0" fontId="9" fillId="0" borderId="0" xfId="25" applyFont="1" applyAlignment="1">
      <alignment wrapText="1"/>
    </xf>
    <xf numFmtId="1" fontId="9" fillId="0" borderId="10" xfId="41" applyNumberFormat="1" applyFont="1" applyBorder="1" applyAlignment="1">
      <alignment horizontal="center" vertical="center"/>
    </xf>
    <xf numFmtId="1" fontId="9" fillId="0" borderId="11" xfId="41" applyNumberFormat="1" applyFont="1" applyBorder="1" applyAlignment="1">
      <alignment horizontal="center" vertical="center"/>
    </xf>
    <xf numFmtId="1" fontId="9" fillId="0" borderId="12" xfId="41" applyNumberFormat="1" applyFont="1" applyBorder="1" applyAlignment="1">
      <alignment horizontal="center" vertical="center"/>
    </xf>
    <xf numFmtId="0" fontId="38" fillId="0" borderId="0" xfId="41" applyNumberFormat="1" applyFont="1" applyBorder="1" applyAlignment="1">
      <alignment horizontal="left" vertical="center"/>
    </xf>
    <xf numFmtId="174" fontId="9" fillId="0" borderId="4" xfId="41" applyNumberFormat="1" applyFont="1" applyBorder="1" applyAlignment="1">
      <alignment horizontal="center" vertical="center"/>
    </xf>
    <xf numFmtId="174" fontId="9" fillId="0" borderId="5" xfId="41" applyNumberFormat="1" applyFont="1" applyBorder="1" applyAlignment="1">
      <alignment horizontal="center" vertical="center"/>
    </xf>
    <xf numFmtId="174" fontId="9" fillId="0" borderId="8" xfId="41" applyNumberFormat="1" applyFont="1" applyBorder="1" applyAlignment="1">
      <alignment horizontal="center" vertical="center"/>
    </xf>
    <xf numFmtId="1" fontId="9" fillId="0" borderId="4" xfId="41" applyNumberFormat="1" applyFont="1" applyBorder="1" applyAlignment="1">
      <alignment horizontal="center" vertical="center"/>
    </xf>
    <xf numFmtId="1" fontId="9" fillId="0" borderId="5" xfId="41" applyNumberFormat="1" applyFont="1" applyBorder="1" applyAlignment="1">
      <alignment horizontal="center" vertical="center"/>
    </xf>
    <xf numFmtId="1" fontId="9" fillId="0" borderId="8" xfId="41" applyNumberFormat="1" applyFont="1" applyBorder="1" applyAlignment="1">
      <alignment horizontal="center" vertical="center"/>
    </xf>
    <xf numFmtId="0" fontId="29" fillId="0" borderId="4" xfId="41" applyNumberFormat="1" applyFont="1" applyBorder="1" applyAlignment="1">
      <alignment horizontal="center" vertical="center"/>
    </xf>
    <xf numFmtId="0" fontId="29" fillId="0" borderId="5" xfId="41" applyNumberFormat="1" applyFont="1" applyBorder="1" applyAlignment="1">
      <alignment horizontal="center" vertical="center"/>
    </xf>
    <xf numFmtId="0" fontId="29" fillId="0" borderId="8" xfId="41" applyNumberFormat="1" applyFont="1" applyBorder="1" applyAlignment="1">
      <alignment horizontal="center" vertical="center"/>
    </xf>
    <xf numFmtId="171" fontId="3" fillId="0" borderId="3" xfId="27" applyNumberFormat="1" applyFont="1" applyBorder="1" applyAlignment="1">
      <alignment horizontal="center" vertical="center"/>
    </xf>
    <xf numFmtId="174" fontId="17" fillId="0" borderId="3" xfId="25" applyNumberFormat="1" applyFont="1" applyBorder="1" applyAlignment="1">
      <alignment horizontal="center" vertical="center"/>
    </xf>
    <xf numFmtId="174" fontId="17" fillId="4" borderId="0" xfId="25" applyNumberFormat="1" applyFont="1" applyFill="1" applyAlignment="1">
      <alignment horizontal="center" vertical="center"/>
    </xf>
    <xf numFmtId="174" fontId="17" fillId="4" borderId="6" xfId="25" applyNumberFormat="1" applyFont="1" applyFill="1" applyBorder="1" applyAlignment="1">
      <alignment horizontal="center" vertical="center"/>
    </xf>
    <xf numFmtId="174" fontId="17" fillId="0" borderId="0" xfId="25" applyNumberFormat="1" applyFont="1" applyAlignment="1">
      <alignment horizontal="center" vertical="center"/>
    </xf>
    <xf numFmtId="174" fontId="17" fillId="0" borderId="6" xfId="25" applyNumberFormat="1" applyFont="1" applyBorder="1" applyAlignment="1">
      <alignment horizontal="center" vertical="center"/>
    </xf>
    <xf numFmtId="174" fontId="17" fillId="4" borderId="12" xfId="25" applyNumberFormat="1" applyFont="1" applyFill="1" applyBorder="1" applyAlignment="1">
      <alignment horizontal="center" vertical="center"/>
    </xf>
    <xf numFmtId="0" fontId="39" fillId="0" borderId="0" xfId="0" applyFont="1"/>
    <xf numFmtId="1" fontId="10" fillId="0" borderId="0" xfId="12" applyNumberFormat="1" applyFont="1" applyBorder="1" applyAlignment="1">
      <alignment horizontal="center" vertical="center"/>
    </xf>
    <xf numFmtId="1" fontId="10" fillId="0" borderId="6" xfId="12" applyNumberFormat="1" applyFont="1" applyBorder="1" applyAlignment="1">
      <alignment horizontal="center" vertical="center"/>
    </xf>
    <xf numFmtId="1" fontId="3" fillId="4" borderId="9" xfId="12" applyNumberFormat="1" applyFont="1" applyFill="1" applyBorder="1" applyAlignment="1">
      <alignment horizontal="center" vertical="center"/>
    </xf>
    <xf numFmtId="1" fontId="3" fillId="4" borderId="0" xfId="12" applyNumberFormat="1" applyFont="1" applyFill="1" applyBorder="1" applyAlignment="1">
      <alignment horizontal="center" vertical="center"/>
    </xf>
    <xf numFmtId="1" fontId="3" fillId="4" borderId="6" xfId="12" applyNumberFormat="1" applyFont="1" applyFill="1" applyBorder="1" applyAlignment="1">
      <alignment horizontal="center" vertical="center"/>
    </xf>
    <xf numFmtId="1" fontId="10" fillId="0" borderId="9" xfId="12" applyNumberFormat="1" applyFont="1" applyBorder="1" applyAlignment="1">
      <alignment horizontal="center" vertical="center"/>
    </xf>
    <xf numFmtId="1" fontId="10" fillId="0" borderId="10" xfId="12" applyNumberFormat="1" applyFont="1" applyBorder="1" applyAlignment="1">
      <alignment horizontal="center" vertical="center"/>
    </xf>
    <xf numFmtId="1" fontId="10" fillId="0" borderId="11" xfId="12" applyNumberFormat="1" applyFont="1" applyBorder="1" applyAlignment="1">
      <alignment horizontal="center" vertical="center"/>
    </xf>
    <xf numFmtId="1" fontId="10" fillId="0" borderId="12" xfId="12" applyNumberFormat="1" applyFont="1" applyBorder="1" applyAlignment="1">
      <alignment horizontal="center" vertical="center"/>
    </xf>
    <xf numFmtId="168" fontId="3" fillId="0" borderId="12" xfId="12" applyNumberFormat="1" applyFont="1" applyFill="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4"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10" fontId="29" fillId="0" borderId="10" xfId="22" applyNumberFormat="1" applyFont="1" applyFill="1" applyBorder="1" applyAlignment="1">
      <alignment horizontal="center" vertical="center"/>
    </xf>
    <xf numFmtId="10" fontId="29" fillId="0" borderId="11" xfId="22" applyNumberFormat="1" applyFont="1" applyFill="1" applyBorder="1" applyAlignment="1">
      <alignment horizontal="center" vertical="center"/>
    </xf>
    <xf numFmtId="10" fontId="29" fillId="0" borderId="12" xfId="22" applyNumberFormat="1" applyFont="1" applyFill="1" applyBorder="1" applyAlignment="1">
      <alignment horizontal="center" vertical="center"/>
    </xf>
    <xf numFmtId="10" fontId="29" fillId="0" borderId="4" xfId="22" applyNumberFormat="1" applyFont="1" applyFill="1" applyBorder="1" applyAlignment="1">
      <alignment horizontal="center" vertical="center"/>
    </xf>
    <xf numFmtId="10" fontId="29" fillId="0" borderId="5" xfId="22" applyNumberFormat="1" applyFont="1" applyFill="1" applyBorder="1" applyAlignment="1">
      <alignment horizontal="center" vertical="center"/>
    </xf>
    <xf numFmtId="10" fontId="29" fillId="0" borderId="8" xfId="22" applyNumberFormat="1" applyFont="1" applyFill="1" applyBorder="1" applyAlignment="1">
      <alignment horizontal="center" vertical="center"/>
    </xf>
    <xf numFmtId="1" fontId="40" fillId="7" borderId="13" xfId="41" applyNumberFormat="1" applyFont="1" applyFill="1" applyBorder="1" applyAlignment="1">
      <alignment horizontal="center"/>
    </xf>
    <xf numFmtId="1" fontId="40" fillId="7" borderId="2" xfId="41" applyNumberFormat="1" applyFont="1" applyFill="1" applyBorder="1" applyAlignment="1">
      <alignment horizontal="center"/>
    </xf>
    <xf numFmtId="1" fontId="40" fillId="7" borderId="3" xfId="41" applyNumberFormat="1" applyFont="1" applyFill="1" applyBorder="1" applyAlignment="1">
      <alignment horizontal="center"/>
    </xf>
    <xf numFmtId="1" fontId="40" fillId="8" borderId="9" xfId="41" applyNumberFormat="1" applyFont="1" applyFill="1" applyBorder="1" applyAlignment="1">
      <alignment horizontal="center"/>
    </xf>
    <xf numFmtId="1" fontId="40" fillId="8" borderId="0" xfId="41" applyNumberFormat="1" applyFont="1" applyFill="1" applyBorder="1" applyAlignment="1">
      <alignment horizontal="center"/>
    </xf>
    <xf numFmtId="1" fontId="40" fillId="8" borderId="6" xfId="41" applyNumberFormat="1" applyFont="1" applyFill="1" applyBorder="1" applyAlignment="1">
      <alignment horizontal="center"/>
    </xf>
    <xf numFmtId="10" fontId="9" fillId="0" borderId="0" xfId="25" applyNumberFormat="1" applyFont="1"/>
    <xf numFmtId="1" fontId="40" fillId="7" borderId="9" xfId="41" applyNumberFormat="1" applyFont="1" applyFill="1" applyBorder="1" applyAlignment="1">
      <alignment horizontal="center"/>
    </xf>
    <xf numFmtId="1" fontId="40" fillId="7" borderId="0" xfId="41" applyNumberFormat="1" applyFont="1" applyFill="1" applyBorder="1" applyAlignment="1">
      <alignment horizontal="center"/>
    </xf>
    <xf numFmtId="1" fontId="40" fillId="7" borderId="6" xfId="41" applyNumberFormat="1" applyFont="1" applyFill="1" applyBorder="1" applyAlignment="1">
      <alignment horizontal="center"/>
    </xf>
    <xf numFmtId="0" fontId="40" fillId="7" borderId="9" xfId="25" applyFont="1" applyFill="1" applyBorder="1" applyAlignment="1">
      <alignment horizontal="center" wrapText="1"/>
    </xf>
    <xf numFmtId="0" fontId="40" fillId="7" borderId="6" xfId="25" applyFont="1" applyFill="1" applyBorder="1" applyAlignment="1">
      <alignment horizontal="center" wrapText="1"/>
    </xf>
    <xf numFmtId="0" fontId="40" fillId="8" borderId="10" xfId="25" applyFont="1" applyFill="1" applyBorder="1" applyAlignment="1">
      <alignment horizontal="center" wrapText="1"/>
    </xf>
    <xf numFmtId="0" fontId="40" fillId="8" borderId="11" xfId="25" applyFont="1" applyFill="1" applyBorder="1" applyAlignment="1">
      <alignment horizontal="center" wrapText="1"/>
    </xf>
    <xf numFmtId="0" fontId="40" fillId="8" borderId="12" xfId="25" applyFont="1" applyFill="1" applyBorder="1" applyAlignment="1">
      <alignment horizontal="center" wrapText="1"/>
    </xf>
    <xf numFmtId="0" fontId="9" fillId="0" borderId="10" xfId="41" applyNumberFormat="1" applyFont="1" applyBorder="1" applyAlignment="1">
      <alignment horizontal="center" vertical="center"/>
    </xf>
    <xf numFmtId="0" fontId="9" fillId="0" borderId="11" xfId="41" applyNumberFormat="1" applyFont="1" applyBorder="1" applyAlignment="1">
      <alignment horizontal="center" vertical="center"/>
    </xf>
    <xf numFmtId="0" fontId="9" fillId="0" borderId="12" xfId="41" applyNumberFormat="1" applyFont="1" applyBorder="1" applyAlignment="1">
      <alignment horizontal="center" vertical="center"/>
    </xf>
    <xf numFmtId="10" fontId="9" fillId="0" borderId="0" xfId="50" applyNumberFormat="1" applyFont="1"/>
    <xf numFmtId="0" fontId="28" fillId="2" borderId="0" xfId="17" applyFont="1" applyFill="1" applyAlignment="1">
      <alignment horizontal="center"/>
    </xf>
    <xf numFmtId="173" fontId="9" fillId="0" borderId="13" xfId="41" applyNumberFormat="1" applyFont="1" applyBorder="1" applyAlignment="1">
      <alignment horizontal="center" vertical="center"/>
    </xf>
    <xf numFmtId="173" fontId="9" fillId="0" borderId="2" xfId="41" applyNumberFormat="1" applyFont="1" applyBorder="1" applyAlignment="1">
      <alignment horizontal="center" vertical="center"/>
    </xf>
    <xf numFmtId="173" fontId="9" fillId="0" borderId="3" xfId="41" applyNumberFormat="1" applyFont="1" applyBorder="1" applyAlignment="1">
      <alignment horizontal="center" vertical="center"/>
    </xf>
    <xf numFmtId="173" fontId="29" fillId="4" borderId="9" xfId="41" applyNumberFormat="1" applyFont="1" applyFill="1" applyBorder="1" applyAlignment="1">
      <alignment horizontal="center" vertical="center"/>
    </xf>
    <xf numFmtId="173" fontId="29" fillId="4" borderId="0" xfId="41" applyNumberFormat="1" applyFont="1" applyFill="1" applyBorder="1" applyAlignment="1">
      <alignment horizontal="center" vertical="center"/>
    </xf>
    <xf numFmtId="173" fontId="29" fillId="4" borderId="6" xfId="41" applyNumberFormat="1" applyFont="1" applyFill="1" applyBorder="1" applyAlignment="1">
      <alignment horizontal="center" vertical="center"/>
    </xf>
    <xf numFmtId="173" fontId="9" fillId="0" borderId="9" xfId="41" applyNumberFormat="1" applyFont="1" applyBorder="1" applyAlignment="1">
      <alignment horizontal="center" vertical="center"/>
    </xf>
    <xf numFmtId="173" fontId="9" fillId="0" borderId="0" xfId="41" applyNumberFormat="1" applyFont="1" applyBorder="1" applyAlignment="1">
      <alignment horizontal="center" vertical="center"/>
    </xf>
    <xf numFmtId="173" fontId="9" fillId="0" borderId="6" xfId="41" applyNumberFormat="1" applyFont="1" applyBorder="1" applyAlignment="1">
      <alignment horizontal="center" vertical="center"/>
    </xf>
    <xf numFmtId="173" fontId="29" fillId="4" borderId="10" xfId="41" applyNumberFormat="1" applyFont="1" applyFill="1" applyBorder="1" applyAlignment="1">
      <alignment horizontal="center" vertical="center"/>
    </xf>
    <xf numFmtId="173" fontId="29" fillId="4" borderId="11" xfId="41" applyNumberFormat="1" applyFont="1" applyFill="1" applyBorder="1" applyAlignment="1">
      <alignment horizontal="center" vertical="center"/>
    </xf>
    <xf numFmtId="173" fontId="29" fillId="4" borderId="12" xfId="41" applyNumberFormat="1" applyFont="1" applyFill="1" applyBorder="1" applyAlignment="1">
      <alignment horizontal="center" vertical="center"/>
    </xf>
    <xf numFmtId="171" fontId="9" fillId="0" borderId="10" xfId="41" applyNumberFormat="1" applyFont="1" applyBorder="1" applyAlignment="1">
      <alignment horizontal="center" vertical="center"/>
    </xf>
    <xf numFmtId="171" fontId="9" fillId="0" borderId="11" xfId="41" applyNumberFormat="1" applyFont="1" applyBorder="1" applyAlignment="1">
      <alignment horizontal="center" vertical="center"/>
    </xf>
    <xf numFmtId="171" fontId="9" fillId="0" borderId="12" xfId="41" applyNumberFormat="1" applyFont="1" applyBorder="1" applyAlignment="1">
      <alignment horizontal="center" vertical="center"/>
    </xf>
    <xf numFmtId="3" fontId="29" fillId="4" borderId="10" xfId="41" applyNumberFormat="1" applyFont="1" applyFill="1" applyBorder="1" applyAlignment="1">
      <alignment horizontal="center" vertical="center"/>
    </xf>
    <xf numFmtId="3" fontId="29" fillId="4" borderId="11" xfId="41" applyNumberFormat="1" applyFont="1" applyFill="1" applyBorder="1" applyAlignment="1">
      <alignment horizontal="center" vertical="center"/>
    </xf>
    <xf numFmtId="3" fontId="29" fillId="4" borderId="12" xfId="41" applyNumberFormat="1" applyFont="1" applyFill="1" applyBorder="1" applyAlignment="1">
      <alignment horizontal="center" vertical="center"/>
    </xf>
    <xf numFmtId="0" fontId="28" fillId="6" borderId="13" xfId="25" applyFont="1" applyFill="1" applyBorder="1" applyAlignment="1">
      <alignment horizontal="center"/>
    </xf>
    <xf numFmtId="0" fontId="28" fillId="6" borderId="9" xfId="25" applyFont="1" applyFill="1" applyBorder="1" applyAlignment="1">
      <alignment horizontal="center"/>
    </xf>
    <xf numFmtId="0" fontId="28" fillId="6" borderId="9" xfId="25" applyFont="1" applyFill="1" applyBorder="1" applyAlignment="1">
      <alignment horizontal="center" wrapText="1"/>
    </xf>
    <xf numFmtId="0" fontId="28" fillId="6" borderId="10" xfId="25" applyFont="1" applyFill="1" applyBorder="1" applyAlignment="1">
      <alignment horizontal="center" wrapText="1"/>
    </xf>
    <xf numFmtId="0" fontId="40" fillId="7" borderId="0" xfId="25" applyFont="1" applyFill="1" applyAlignment="1">
      <alignment horizontal="center" wrapText="1"/>
    </xf>
    <xf numFmtId="171" fontId="17" fillId="0" borderId="13" xfId="23" applyNumberFormat="1" applyFont="1" applyBorder="1" applyAlignment="1">
      <alignment horizontal="center" vertical="center"/>
    </xf>
    <xf numFmtId="171" fontId="17" fillId="0" borderId="2" xfId="23" applyNumberFormat="1" applyFont="1" applyBorder="1" applyAlignment="1">
      <alignment horizontal="center" vertical="center"/>
    </xf>
    <xf numFmtId="171" fontId="17" fillId="0" borderId="3" xfId="23" applyNumberFormat="1" applyFont="1" applyBorder="1" applyAlignment="1">
      <alignment horizontal="center" vertical="center"/>
    </xf>
    <xf numFmtId="171" fontId="17" fillId="4" borderId="9" xfId="23" applyNumberFormat="1" applyFont="1" applyFill="1" applyBorder="1" applyAlignment="1">
      <alignment horizontal="center" vertical="center"/>
    </xf>
    <xf numFmtId="168" fontId="17" fillId="0" borderId="10" xfId="0" applyNumberFormat="1" applyFont="1" applyBorder="1" applyAlignment="1">
      <alignment horizontal="center" vertical="center"/>
    </xf>
    <xf numFmtId="168" fontId="17" fillId="0" borderId="11" xfId="0" applyNumberFormat="1" applyFont="1" applyBorder="1" applyAlignment="1">
      <alignment horizontal="center" vertical="center"/>
    </xf>
    <xf numFmtId="168" fontId="17" fillId="0" borderId="12" xfId="0" applyNumberFormat="1" applyFont="1" applyBorder="1" applyAlignment="1">
      <alignment horizontal="center" vertical="center"/>
    </xf>
    <xf numFmtId="0" fontId="9" fillId="0" borderId="0" xfId="51" applyFont="1"/>
    <xf numFmtId="0" fontId="40" fillId="8" borderId="12" xfId="41" applyNumberFormat="1" applyFont="1" applyFill="1" applyBorder="1" applyAlignment="1">
      <alignment horizontal="center"/>
    </xf>
    <xf numFmtId="0" fontId="40" fillId="8" borderId="11" xfId="41" applyNumberFormat="1" applyFont="1" applyFill="1" applyBorder="1" applyAlignment="1">
      <alignment horizontal="center"/>
    </xf>
    <xf numFmtId="0" fontId="40" fillId="8" borderId="10" xfId="41" applyNumberFormat="1" applyFont="1" applyFill="1" applyBorder="1" applyAlignment="1">
      <alignment horizontal="center"/>
    </xf>
    <xf numFmtId="0" fontId="28" fillId="6" borderId="14" xfId="52" applyFont="1" applyFill="1" applyBorder="1" applyAlignment="1">
      <alignment horizontal="center"/>
    </xf>
    <xf numFmtId="0" fontId="40" fillId="7" borderId="6" xfId="41" applyNumberFormat="1" applyFont="1" applyFill="1" applyBorder="1" applyAlignment="1">
      <alignment horizontal="center"/>
    </xf>
    <xf numFmtId="0" fontId="40" fillId="7" borderId="0" xfId="41" applyNumberFormat="1" applyFont="1" applyFill="1" applyBorder="1" applyAlignment="1">
      <alignment horizontal="center"/>
    </xf>
    <xf numFmtId="0" fontId="40" fillId="7" borderId="9" xfId="41" applyNumberFormat="1" applyFont="1" applyFill="1" applyBorder="1" applyAlignment="1">
      <alignment horizontal="center"/>
    </xf>
    <xf numFmtId="0" fontId="28" fillId="6" borderId="15" xfId="52" applyFont="1" applyFill="1" applyBorder="1" applyAlignment="1">
      <alignment horizontal="center"/>
    </xf>
    <xf numFmtId="0" fontId="40" fillId="8" borderId="6" xfId="41" applyNumberFormat="1" applyFont="1" applyFill="1" applyBorder="1" applyAlignment="1">
      <alignment horizontal="center"/>
    </xf>
    <xf numFmtId="0" fontId="40" fillId="8" borderId="0" xfId="41" applyNumberFormat="1" applyFont="1" applyFill="1" applyBorder="1" applyAlignment="1">
      <alignment horizontal="center"/>
    </xf>
    <xf numFmtId="0" fontId="40" fillId="8" borderId="9" xfId="41" applyNumberFormat="1" applyFont="1" applyFill="1" applyBorder="1" applyAlignment="1">
      <alignment horizontal="center"/>
    </xf>
    <xf numFmtId="0" fontId="40" fillId="7" borderId="3" xfId="41" applyNumberFormat="1" applyFont="1" applyFill="1" applyBorder="1" applyAlignment="1">
      <alignment horizontal="center"/>
    </xf>
    <xf numFmtId="0" fontId="40" fillId="7" borderId="2" xfId="41" applyNumberFormat="1" applyFont="1" applyFill="1" applyBorder="1" applyAlignment="1">
      <alignment horizontal="center"/>
    </xf>
    <xf numFmtId="0" fontId="40" fillId="7" borderId="13" xfId="41" applyNumberFormat="1" applyFont="1" applyFill="1" applyBorder="1" applyAlignment="1">
      <alignment horizontal="center"/>
    </xf>
    <xf numFmtId="0" fontId="28" fillId="6" borderId="7" xfId="52" applyFont="1" applyFill="1" applyBorder="1" applyAlignment="1">
      <alignment horizontal="center"/>
    </xf>
    <xf numFmtId="0" fontId="13" fillId="0" borderId="0" xfId="42"/>
    <xf numFmtId="0" fontId="24" fillId="0" borderId="0" xfId="51" applyFont="1" applyAlignment="1">
      <alignment horizontal="left" vertical="center"/>
    </xf>
    <xf numFmtId="0" fontId="9" fillId="0" borderId="0" xfId="52" applyFont="1"/>
    <xf numFmtId="0" fontId="28" fillId="2" borderId="0" xfId="52" applyFont="1" applyFill="1" applyAlignment="1">
      <alignment horizontal="center" vertical="center"/>
    </xf>
    <xf numFmtId="0" fontId="29" fillId="0" borderId="0" xfId="52" applyFont="1" applyAlignment="1">
      <alignment horizontal="center"/>
    </xf>
    <xf numFmtId="0" fontId="28" fillId="2" borderId="0" xfId="25" applyFont="1" applyFill="1" applyAlignment="1">
      <alignment horizontal="center"/>
    </xf>
    <xf numFmtId="0" fontId="41" fillId="0" borderId="0" xfId="25" applyFont="1"/>
    <xf numFmtId="0" fontId="29" fillId="0" borderId="0" xfId="25" applyFont="1" applyAlignment="1">
      <alignment horizontal="center"/>
    </xf>
    <xf numFmtId="171" fontId="9" fillId="0" borderId="0" xfId="40" applyNumberFormat="1" applyFont="1"/>
    <xf numFmtId="0" fontId="42" fillId="0" borderId="0" xfId="40" applyFont="1" applyAlignment="1">
      <alignment horizontal="left" vertical="center"/>
    </xf>
    <xf numFmtId="167" fontId="17" fillId="0" borderId="13" xfId="23" applyNumberFormat="1" applyFont="1" applyBorder="1" applyAlignment="1">
      <alignment horizontal="center" vertical="center"/>
    </xf>
    <xf numFmtId="167" fontId="17" fillId="0" borderId="2" xfId="23" applyNumberFormat="1" applyFont="1" applyBorder="1" applyAlignment="1">
      <alignment horizontal="center" vertical="center"/>
    </xf>
    <xf numFmtId="167" fontId="17" fillId="0" borderId="3" xfId="23" applyNumberFormat="1" applyFont="1" applyBorder="1" applyAlignment="1">
      <alignment horizontal="center" vertical="center"/>
    </xf>
    <xf numFmtId="167" fontId="17" fillId="4" borderId="9" xfId="23" applyNumberFormat="1" applyFont="1" applyFill="1" applyBorder="1" applyAlignment="1">
      <alignment horizontal="center" vertical="center"/>
    </xf>
    <xf numFmtId="167" fontId="17" fillId="0" borderId="9" xfId="23" applyNumberFormat="1" applyFont="1" applyBorder="1" applyAlignment="1">
      <alignment horizontal="center" vertical="center"/>
    </xf>
    <xf numFmtId="1" fontId="17" fillId="0" borderId="10" xfId="23" applyNumberFormat="1" applyFont="1" applyBorder="1" applyAlignment="1">
      <alignment horizontal="center" vertical="center"/>
    </xf>
    <xf numFmtId="1" fontId="17" fillId="0" borderId="11" xfId="23" applyNumberFormat="1" applyFont="1" applyBorder="1" applyAlignment="1">
      <alignment horizontal="center" vertical="center"/>
    </xf>
    <xf numFmtId="1" fontId="17" fillId="0" borderId="12" xfId="23" applyNumberFormat="1" applyFont="1" applyBorder="1" applyAlignment="1">
      <alignment horizontal="center" vertical="center"/>
    </xf>
    <xf numFmtId="0" fontId="28" fillId="6" borderId="13" xfId="52" applyFont="1" applyFill="1" applyBorder="1" applyAlignment="1">
      <alignment horizontal="center"/>
    </xf>
    <xf numFmtId="0" fontId="28" fillId="6" borderId="9" xfId="52" applyFont="1" applyFill="1" applyBorder="1" applyAlignment="1">
      <alignment horizontal="center"/>
    </xf>
    <xf numFmtId="0" fontId="28" fillId="6" borderId="10" xfId="52" applyFont="1" applyFill="1" applyBorder="1" applyAlignment="1">
      <alignment horizontal="center"/>
    </xf>
    <xf numFmtId="177" fontId="29" fillId="0" borderId="13" xfId="50" applyNumberFormat="1" applyFont="1" applyFill="1" applyBorder="1" applyAlignment="1">
      <alignment horizontal="center"/>
    </xf>
    <xf numFmtId="177" fontId="29" fillId="0" borderId="2" xfId="50" applyNumberFormat="1" applyFont="1" applyFill="1" applyBorder="1" applyAlignment="1">
      <alignment horizontal="center"/>
    </xf>
    <xf numFmtId="177" fontId="29" fillId="0" borderId="3" xfId="50" applyNumberFormat="1" applyFont="1" applyFill="1" applyBorder="1" applyAlignment="1">
      <alignment horizontal="center"/>
    </xf>
    <xf numFmtId="177" fontId="29" fillId="4" borderId="10" xfId="50" applyNumberFormat="1" applyFont="1" applyFill="1" applyBorder="1" applyAlignment="1">
      <alignment horizontal="center"/>
    </xf>
    <xf numFmtId="177" fontId="29" fillId="4" borderId="11" xfId="50" applyNumberFormat="1" applyFont="1" applyFill="1" applyBorder="1" applyAlignment="1">
      <alignment horizontal="center"/>
    </xf>
    <xf numFmtId="177" fontId="29" fillId="4" borderId="12" xfId="50" applyNumberFormat="1" applyFont="1" applyFill="1" applyBorder="1" applyAlignment="1">
      <alignment horizontal="center"/>
    </xf>
    <xf numFmtId="173" fontId="9" fillId="4" borderId="10" xfId="41" applyNumberFormat="1" applyFont="1" applyFill="1" applyBorder="1" applyAlignment="1">
      <alignment horizontal="center" vertical="center"/>
    </xf>
    <xf numFmtId="173" fontId="9" fillId="4" borderId="11" xfId="41" applyNumberFormat="1" applyFont="1" applyFill="1" applyBorder="1" applyAlignment="1">
      <alignment horizontal="center" vertical="center"/>
    </xf>
    <xf numFmtId="173" fontId="9" fillId="4" borderId="12" xfId="41" applyNumberFormat="1" applyFont="1" applyFill="1" applyBorder="1" applyAlignment="1">
      <alignment horizontal="center" vertical="center"/>
    </xf>
    <xf numFmtId="0" fontId="28" fillId="6" borderId="2" xfId="25" applyFont="1" applyFill="1" applyBorder="1" applyAlignment="1">
      <alignment horizontal="center"/>
    </xf>
    <xf numFmtId="0" fontId="28" fillId="6" borderId="3" xfId="25" applyFont="1" applyFill="1" applyBorder="1" applyAlignment="1">
      <alignment horizontal="center"/>
    </xf>
    <xf numFmtId="171" fontId="40" fillId="7" borderId="13" xfId="41" applyNumberFormat="1" applyFont="1" applyFill="1" applyBorder="1" applyAlignment="1">
      <alignment horizontal="center"/>
    </xf>
    <xf numFmtId="171" fontId="40" fillId="7" borderId="2" xfId="41" applyNumberFormat="1" applyFont="1" applyFill="1" applyBorder="1" applyAlignment="1">
      <alignment horizontal="center"/>
    </xf>
    <xf numFmtId="171" fontId="40" fillId="7" borderId="3" xfId="41" applyNumberFormat="1" applyFont="1" applyFill="1" applyBorder="1" applyAlignment="1">
      <alignment horizontal="center"/>
    </xf>
    <xf numFmtId="166" fontId="40" fillId="7" borderId="13" xfId="41" applyNumberFormat="1" applyFont="1" applyFill="1" applyBorder="1" applyAlignment="1">
      <alignment horizontal="center"/>
    </xf>
    <xf numFmtId="166" fontId="40" fillId="7" borderId="2" xfId="41" applyNumberFormat="1" applyFont="1" applyFill="1" applyBorder="1" applyAlignment="1">
      <alignment horizontal="center"/>
    </xf>
    <xf numFmtId="166" fontId="40" fillId="7" borderId="3" xfId="41" applyNumberFormat="1" applyFont="1" applyFill="1" applyBorder="1" applyAlignment="1">
      <alignment horizontal="center"/>
    </xf>
    <xf numFmtId="171" fontId="40" fillId="8" borderId="9" xfId="41" applyNumberFormat="1" applyFont="1" applyFill="1" applyBorder="1" applyAlignment="1">
      <alignment horizontal="center"/>
    </xf>
    <xf numFmtId="171" fontId="40" fillId="8" borderId="0" xfId="41" applyNumberFormat="1" applyFont="1" applyFill="1" applyBorder="1" applyAlignment="1">
      <alignment horizontal="center"/>
    </xf>
    <xf numFmtId="171" fontId="40" fillId="8" borderId="6" xfId="41" applyNumberFormat="1" applyFont="1" applyFill="1" applyBorder="1" applyAlignment="1">
      <alignment horizontal="center"/>
    </xf>
    <xf numFmtId="166" fontId="40" fillId="8" borderId="9" xfId="41" applyNumberFormat="1" applyFont="1" applyFill="1" applyBorder="1" applyAlignment="1">
      <alignment horizontal="center"/>
    </xf>
    <xf numFmtId="166" fontId="40" fillId="8" borderId="0" xfId="41" applyNumberFormat="1" applyFont="1" applyFill="1" applyBorder="1" applyAlignment="1">
      <alignment horizontal="center"/>
    </xf>
    <xf numFmtId="166" fontId="40" fillId="8" borderId="6" xfId="41" applyNumberFormat="1" applyFont="1" applyFill="1" applyBorder="1" applyAlignment="1">
      <alignment horizontal="center"/>
    </xf>
    <xf numFmtId="171" fontId="40" fillId="7" borderId="9" xfId="41" applyNumberFormat="1" applyFont="1" applyFill="1" applyBorder="1" applyAlignment="1">
      <alignment horizontal="center"/>
    </xf>
    <xf numFmtId="171" fontId="40" fillId="7" borderId="0" xfId="41" applyNumberFormat="1" applyFont="1" applyFill="1" applyBorder="1" applyAlignment="1">
      <alignment horizontal="center"/>
    </xf>
    <xf numFmtId="171" fontId="40" fillId="7" borderId="6" xfId="41" applyNumberFormat="1" applyFont="1" applyFill="1" applyBorder="1" applyAlignment="1">
      <alignment horizontal="center"/>
    </xf>
    <xf numFmtId="166" fontId="40" fillId="7" borderId="9" xfId="41" applyNumberFormat="1" applyFont="1" applyFill="1" applyBorder="1" applyAlignment="1">
      <alignment horizontal="center"/>
    </xf>
    <xf numFmtId="166" fontId="40" fillId="7" borderId="0" xfId="41" applyNumberFormat="1" applyFont="1" applyFill="1" applyBorder="1" applyAlignment="1">
      <alignment horizontal="center"/>
    </xf>
    <xf numFmtId="166" fontId="40" fillId="7" borderId="6" xfId="41" applyNumberFormat="1" applyFont="1" applyFill="1" applyBorder="1" applyAlignment="1">
      <alignment horizontal="center"/>
    </xf>
    <xf numFmtId="171" fontId="40" fillId="7" borderId="9" xfId="25" applyNumberFormat="1" applyFont="1" applyFill="1" applyBorder="1" applyAlignment="1">
      <alignment horizontal="center" wrapText="1"/>
    </xf>
    <xf numFmtId="171" fontId="40" fillId="7" borderId="6" xfId="25" applyNumberFormat="1" applyFont="1" applyFill="1" applyBorder="1" applyAlignment="1">
      <alignment horizontal="center" wrapText="1"/>
    </xf>
    <xf numFmtId="166" fontId="40" fillId="7" borderId="9" xfId="25" applyNumberFormat="1" applyFont="1" applyFill="1" applyBorder="1" applyAlignment="1">
      <alignment horizontal="center" wrapText="1"/>
    </xf>
    <xf numFmtId="166" fontId="40" fillId="7" borderId="0" xfId="25" applyNumberFormat="1" applyFont="1" applyFill="1" applyAlignment="1">
      <alignment horizontal="center" wrapText="1"/>
    </xf>
    <xf numFmtId="166" fontId="40" fillId="7" borderId="6" xfId="25" applyNumberFormat="1" applyFont="1" applyFill="1" applyBorder="1" applyAlignment="1">
      <alignment horizontal="center" wrapText="1"/>
    </xf>
    <xf numFmtId="171" fontId="40" fillId="8" borderId="10" xfId="25" applyNumberFormat="1" applyFont="1" applyFill="1" applyBorder="1" applyAlignment="1">
      <alignment horizontal="center" wrapText="1"/>
    </xf>
    <xf numFmtId="171" fontId="40" fillId="8" borderId="11" xfId="25" applyNumberFormat="1" applyFont="1" applyFill="1" applyBorder="1" applyAlignment="1">
      <alignment horizontal="center" wrapText="1"/>
    </xf>
    <xf numFmtId="171" fontId="40" fillId="8" borderId="12" xfId="25" applyNumberFormat="1" applyFont="1" applyFill="1" applyBorder="1" applyAlignment="1">
      <alignment horizontal="center" wrapText="1"/>
    </xf>
    <xf numFmtId="166" fontId="40" fillId="8" borderId="10" xfId="25" applyNumberFormat="1" applyFont="1" applyFill="1" applyBorder="1" applyAlignment="1">
      <alignment horizontal="center" wrapText="1"/>
    </xf>
    <xf numFmtId="166" fontId="40" fillId="8" borderId="11" xfId="25" applyNumberFormat="1" applyFont="1" applyFill="1" applyBorder="1" applyAlignment="1">
      <alignment horizontal="center" wrapText="1"/>
    </xf>
    <xf numFmtId="166" fontId="40" fillId="8" borderId="12" xfId="25" applyNumberFormat="1" applyFont="1" applyFill="1" applyBorder="1" applyAlignment="1">
      <alignment horizontal="center" wrapText="1"/>
    </xf>
    <xf numFmtId="177" fontId="40" fillId="7" borderId="13" xfId="41" applyNumberFormat="1" applyFont="1" applyFill="1" applyBorder="1" applyAlignment="1">
      <alignment horizontal="center"/>
    </xf>
    <xf numFmtId="177" fontId="40" fillId="7" borderId="2" xfId="41" applyNumberFormat="1" applyFont="1" applyFill="1" applyBorder="1" applyAlignment="1">
      <alignment horizontal="center"/>
    </xf>
    <xf numFmtId="177" fontId="40" fillId="7" borderId="3" xfId="41" applyNumberFormat="1" applyFont="1" applyFill="1" applyBorder="1" applyAlignment="1">
      <alignment horizontal="center"/>
    </xf>
    <xf numFmtId="177" fontId="40" fillId="8" borderId="9" xfId="41" applyNumberFormat="1" applyFont="1" applyFill="1" applyBorder="1" applyAlignment="1">
      <alignment horizontal="center"/>
    </xf>
    <xf numFmtId="177" fontId="40" fillId="8" borderId="0" xfId="41" applyNumberFormat="1" applyFont="1" applyFill="1" applyBorder="1" applyAlignment="1">
      <alignment horizontal="center"/>
    </xf>
    <xf numFmtId="177" fontId="40" fillId="8" borderId="6" xfId="41" applyNumberFormat="1" applyFont="1" applyFill="1" applyBorder="1" applyAlignment="1">
      <alignment horizontal="center"/>
    </xf>
    <xf numFmtId="177" fontId="40" fillId="7" borderId="9" xfId="41" applyNumberFormat="1" applyFont="1" applyFill="1" applyBorder="1" applyAlignment="1">
      <alignment horizontal="center"/>
    </xf>
    <xf numFmtId="177" fontId="40" fillId="7" borderId="0" xfId="41" applyNumberFormat="1" applyFont="1" applyFill="1" applyBorder="1" applyAlignment="1">
      <alignment horizontal="center"/>
    </xf>
    <xf numFmtId="177" fontId="40" fillId="7" borderId="6" xfId="41" applyNumberFormat="1" applyFont="1" applyFill="1" applyBorder="1" applyAlignment="1">
      <alignment horizontal="center"/>
    </xf>
    <xf numFmtId="177" fontId="40" fillId="7" borderId="9" xfId="25" applyNumberFormat="1" applyFont="1" applyFill="1" applyBorder="1" applyAlignment="1">
      <alignment horizontal="center" wrapText="1"/>
    </xf>
    <xf numFmtId="177" fontId="40" fillId="7" borderId="6" xfId="25" applyNumberFormat="1" applyFont="1" applyFill="1" applyBorder="1" applyAlignment="1">
      <alignment horizontal="center" wrapText="1"/>
    </xf>
    <xf numFmtId="177" fontId="40" fillId="8" borderId="10" xfId="25" applyNumberFormat="1" applyFont="1" applyFill="1" applyBorder="1" applyAlignment="1">
      <alignment horizontal="center" wrapText="1"/>
    </xf>
    <xf numFmtId="177" fontId="40" fillId="8" borderId="11" xfId="25" applyNumberFormat="1" applyFont="1" applyFill="1" applyBorder="1" applyAlignment="1">
      <alignment horizontal="center" wrapText="1"/>
    </xf>
    <xf numFmtId="177" fontId="40" fillId="8" borderId="12" xfId="25" applyNumberFormat="1" applyFont="1" applyFill="1" applyBorder="1" applyAlignment="1">
      <alignment horizontal="center" wrapText="1"/>
    </xf>
    <xf numFmtId="171" fontId="40" fillId="7" borderId="0" xfId="25" applyNumberFormat="1" applyFont="1" applyFill="1" applyAlignment="1">
      <alignment horizontal="center" wrapText="1"/>
    </xf>
    <xf numFmtId="177" fontId="40" fillId="7" borderId="0" xfId="25" applyNumberFormat="1" applyFont="1" applyFill="1" applyAlignment="1">
      <alignment horizontal="center" wrapText="1"/>
    </xf>
    <xf numFmtId="166" fontId="29" fillId="4" borderId="10" xfId="28" applyNumberFormat="1" applyFont="1" applyFill="1" applyBorder="1" applyAlignment="1">
      <alignment horizontal="center" vertical="center"/>
    </xf>
    <xf numFmtId="166" fontId="9" fillId="0" borderId="13" xfId="28" applyNumberFormat="1" applyFont="1" applyBorder="1" applyAlignment="1">
      <alignment horizontal="center" vertical="center"/>
    </xf>
    <xf numFmtId="166" fontId="9" fillId="0" borderId="2" xfId="28" applyNumberFormat="1" applyFont="1" applyBorder="1" applyAlignment="1">
      <alignment horizontal="center" vertical="center"/>
    </xf>
    <xf numFmtId="166" fontId="9" fillId="0" borderId="3" xfId="28" applyNumberFormat="1" applyFont="1" applyBorder="1" applyAlignment="1">
      <alignment horizontal="center" vertical="center"/>
    </xf>
    <xf numFmtId="0" fontId="9" fillId="0" borderId="0" xfId="53" applyFont="1"/>
    <xf numFmtId="0" fontId="37" fillId="0" borderId="0" xfId="53" applyFont="1" applyAlignment="1">
      <alignment horizontal="left" vertical="center"/>
    </xf>
    <xf numFmtId="0" fontId="43" fillId="0" borderId="0" xfId="0" applyFont="1"/>
    <xf numFmtId="0" fontId="28" fillId="2" borderId="13" xfId="53" applyFont="1" applyFill="1" applyBorder="1" applyAlignment="1">
      <alignment horizontal="center"/>
    </xf>
    <xf numFmtId="0" fontId="28" fillId="2" borderId="3" xfId="53" applyFont="1" applyFill="1" applyBorder="1" applyAlignment="1">
      <alignment horizontal="center"/>
    </xf>
    <xf numFmtId="178" fontId="29" fillId="0" borderId="9" xfId="54" applyNumberFormat="1" applyFont="1" applyBorder="1" applyAlignment="1">
      <alignment horizontal="center"/>
    </xf>
    <xf numFmtId="174" fontId="29" fillId="0" borderId="6" xfId="54" applyNumberFormat="1" applyFont="1" applyBorder="1" applyAlignment="1">
      <alignment horizontal="center"/>
    </xf>
    <xf numFmtId="3" fontId="9" fillId="4" borderId="9" xfId="55" applyNumberFormat="1" applyFont="1" applyFill="1" applyBorder="1" applyAlignment="1">
      <alignment horizontal="center" vertical="center"/>
    </xf>
    <xf numFmtId="174" fontId="9" fillId="4" borderId="6" xfId="55" applyNumberFormat="1" applyFont="1" applyFill="1" applyBorder="1" applyAlignment="1">
      <alignment horizontal="center" vertical="center"/>
    </xf>
    <xf numFmtId="178" fontId="29" fillId="0" borderId="10" xfId="54" applyNumberFormat="1" applyFont="1" applyBorder="1" applyAlignment="1">
      <alignment horizontal="center"/>
    </xf>
    <xf numFmtId="174" fontId="29" fillId="0" borderId="12" xfId="54" applyNumberFormat="1" applyFont="1" applyBorder="1" applyAlignment="1">
      <alignment horizontal="center"/>
    </xf>
    <xf numFmtId="0" fontId="28" fillId="2" borderId="0" xfId="53" applyFont="1" applyFill="1" applyAlignment="1">
      <alignment horizontal="center"/>
    </xf>
    <xf numFmtId="0" fontId="29" fillId="0" borderId="3" xfId="54" applyNumberFormat="1" applyFont="1" applyBorder="1" applyAlignment="1">
      <alignment horizontal="center"/>
    </xf>
    <xf numFmtId="178" fontId="29" fillId="0" borderId="13" xfId="54" applyNumberFormat="1" applyFont="1" applyBorder="1" applyAlignment="1">
      <alignment horizontal="center"/>
    </xf>
    <xf numFmtId="0" fontId="9" fillId="4" borderId="6" xfId="55" applyNumberFormat="1" applyFont="1" applyFill="1" applyBorder="1" applyAlignment="1">
      <alignment horizontal="center" vertical="center"/>
    </xf>
    <xf numFmtId="0" fontId="29" fillId="0" borderId="6" xfId="54" applyNumberFormat="1" applyFont="1" applyBorder="1" applyAlignment="1">
      <alignment horizontal="center"/>
    </xf>
    <xf numFmtId="0" fontId="29" fillId="0" borderId="12" xfId="54" applyNumberFormat="1" applyFont="1" applyBorder="1" applyAlignment="1">
      <alignment horizontal="center"/>
    </xf>
    <xf numFmtId="0" fontId="23" fillId="0" borderId="0" xfId="42" applyFont="1"/>
    <xf numFmtId="0" fontId="28" fillId="6" borderId="0" xfId="25" applyFont="1" applyFill="1" applyAlignment="1">
      <alignment horizontal="center"/>
    </xf>
    <xf numFmtId="0" fontId="28" fillId="6" borderId="0" xfId="25" applyFont="1" applyFill="1" applyAlignment="1">
      <alignment horizontal="center" wrapText="1"/>
    </xf>
    <xf numFmtId="171" fontId="40" fillId="8" borderId="10" xfId="41" applyNumberFormat="1" applyFont="1" applyFill="1" applyBorder="1" applyAlignment="1">
      <alignment horizontal="center"/>
    </xf>
    <xf numFmtId="171" fontId="40" fillId="8" borderId="11" xfId="41" applyNumberFormat="1" applyFont="1" applyFill="1" applyBorder="1" applyAlignment="1">
      <alignment horizontal="center"/>
    </xf>
    <xf numFmtId="171" fontId="40" fillId="8" borderId="12" xfId="41" applyNumberFormat="1" applyFont="1" applyFill="1" applyBorder="1" applyAlignment="1">
      <alignment horizontal="center"/>
    </xf>
    <xf numFmtId="0" fontId="1" fillId="0" borderId="0" xfId="40"/>
    <xf numFmtId="14" fontId="9" fillId="0" borderId="0" xfId="40" applyNumberFormat="1" applyFont="1"/>
    <xf numFmtId="0" fontId="9" fillId="0" borderId="0" xfId="41" applyNumberFormat="1" applyFont="1" applyBorder="1" applyAlignment="1">
      <alignment horizontal="left" vertical="center"/>
    </xf>
    <xf numFmtId="166" fontId="9" fillId="0" borderId="0" xfId="37" applyNumberFormat="1" applyFont="1" applyBorder="1"/>
    <xf numFmtId="0" fontId="10" fillId="0" borderId="0" xfId="0" applyFont="1" applyAlignment="1">
      <alignment horizontal="left" vertical="top"/>
    </xf>
    <xf numFmtId="0" fontId="44" fillId="0" borderId="0" xfId="0" applyFont="1" applyAlignment="1">
      <alignment vertical="center"/>
    </xf>
    <xf numFmtId="166" fontId="17" fillId="0" borderId="0" xfId="0" applyNumberFormat="1" applyFont="1"/>
    <xf numFmtId="0" fontId="45" fillId="0" borderId="0" xfId="0" applyFont="1"/>
    <xf numFmtId="168" fontId="17" fillId="0" borderId="0" xfId="0" applyNumberFormat="1" applyFont="1" applyAlignment="1">
      <alignment horizontal="center"/>
    </xf>
    <xf numFmtId="0" fontId="46" fillId="0" borderId="0" xfId="40" applyFont="1"/>
    <xf numFmtId="0" fontId="14" fillId="0" borderId="0" xfId="0" applyFont="1" applyAlignment="1">
      <alignment horizontal="left" vertical="top"/>
    </xf>
    <xf numFmtId="0" fontId="18" fillId="0" borderId="0" xfId="0" applyFont="1" applyAlignment="1">
      <alignment horizontal="center"/>
    </xf>
    <xf numFmtId="0" fontId="23" fillId="0" borderId="0" xfId="40" applyFont="1" applyAlignment="1">
      <alignment horizontal="left" vertical="top"/>
    </xf>
    <xf numFmtId="166" fontId="3" fillId="0" borderId="0" xfId="0" applyNumberFormat="1" applyFont="1" applyAlignment="1">
      <alignment horizontal="center" vertical="center"/>
    </xf>
    <xf numFmtId="0" fontId="10" fillId="0" borderId="0" xfId="4" applyFont="1" applyAlignment="1">
      <alignment horizontal="left" vertical="top"/>
    </xf>
    <xf numFmtId="0" fontId="47" fillId="0" borderId="0" xfId="0" applyFont="1" applyAlignment="1">
      <alignment horizontal="center" vertical="center"/>
    </xf>
    <xf numFmtId="0" fontId="48" fillId="0" borderId="0" xfId="0" applyFont="1" applyAlignment="1">
      <alignment horizontal="center" vertical="center"/>
    </xf>
    <xf numFmtId="0" fontId="23" fillId="0" borderId="0" xfId="51" applyFont="1"/>
    <xf numFmtId="0" fontId="10" fillId="0" borderId="0" xfId="0" applyFont="1" applyAlignment="1">
      <alignment horizontal="left" vertical="center"/>
    </xf>
    <xf numFmtId="0" fontId="49" fillId="0" borderId="0" xfId="1" applyFont="1" applyAlignment="1">
      <alignment horizontal="left" vertical="center"/>
    </xf>
    <xf numFmtId="0" fontId="21" fillId="0" borderId="0" xfId="25" applyFont="1" applyAlignment="1">
      <alignment horizontal="center" vertical="center"/>
    </xf>
    <xf numFmtId="0" fontId="50" fillId="0" borderId="0" xfId="32" quotePrefix="1" applyFont="1" applyAlignment="1">
      <alignment horizontal="center" vertical="center"/>
    </xf>
    <xf numFmtId="0" fontId="18" fillId="0" borderId="0" xfId="29" applyFont="1" applyAlignment="1">
      <alignment horizontal="center" vertical="center"/>
    </xf>
    <xf numFmtId="0" fontId="18" fillId="0" borderId="0" xfId="33" applyFont="1" applyAlignment="1">
      <alignment vertical="center"/>
    </xf>
    <xf numFmtId="0" fontId="18" fillId="0" borderId="0" xfId="29" applyFont="1" applyAlignment="1">
      <alignment vertical="center"/>
    </xf>
    <xf numFmtId="0" fontId="17" fillId="0" borderId="0" xfId="29" applyFont="1" applyAlignment="1">
      <alignment vertical="center"/>
    </xf>
    <xf numFmtId="0" fontId="18" fillId="0" borderId="0" xfId="33" applyFont="1" applyAlignment="1">
      <alignment horizontal="center" vertical="center"/>
    </xf>
    <xf numFmtId="0" fontId="51" fillId="0" borderId="0" xfId="48" applyFont="1" applyFill="1"/>
    <xf numFmtId="0" fontId="54" fillId="7" borderId="12" xfId="0" applyFont="1" applyFill="1" applyBorder="1" applyAlignment="1">
      <alignment horizontal="center"/>
    </xf>
    <xf numFmtId="0" fontId="54" fillId="7" borderId="11" xfId="0" applyFont="1" applyFill="1" applyBorder="1" applyAlignment="1">
      <alignment horizontal="center"/>
    </xf>
    <xf numFmtId="0" fontId="54" fillId="7" borderId="10" xfId="0" applyFont="1" applyFill="1" applyBorder="1" applyAlignment="1">
      <alignment horizontal="center" wrapText="1"/>
    </xf>
    <xf numFmtId="0" fontId="54" fillId="8" borderId="6" xfId="0" applyFont="1" applyFill="1" applyBorder="1" applyAlignment="1">
      <alignment horizontal="center"/>
    </xf>
    <xf numFmtId="0" fontId="54" fillId="8" borderId="0" xfId="0" applyFont="1" applyFill="1" applyAlignment="1">
      <alignment horizontal="center"/>
    </xf>
    <xf numFmtId="0" fontId="54" fillId="8" borderId="9" xfId="0" applyFont="1" applyFill="1" applyBorder="1" applyAlignment="1">
      <alignment horizontal="center"/>
    </xf>
    <xf numFmtId="0" fontId="54" fillId="7" borderId="6" xfId="0" applyFont="1" applyFill="1" applyBorder="1" applyAlignment="1">
      <alignment horizontal="center"/>
    </xf>
    <xf numFmtId="0" fontId="54" fillId="7" borderId="0" xfId="0" applyFont="1" applyFill="1" applyAlignment="1">
      <alignment horizontal="center"/>
    </xf>
    <xf numFmtId="0" fontId="54" fillId="7" borderId="9" xfId="0" applyFont="1" applyFill="1" applyBorder="1" applyAlignment="1">
      <alignment horizontal="center"/>
    </xf>
    <xf numFmtId="0" fontId="54" fillId="7" borderId="3" xfId="0" applyFont="1" applyFill="1" applyBorder="1" applyAlignment="1">
      <alignment horizontal="center"/>
    </xf>
    <xf numFmtId="0" fontId="54" fillId="7" borderId="2" xfId="0" applyFont="1" applyFill="1" applyBorder="1" applyAlignment="1">
      <alignment horizontal="center"/>
    </xf>
    <xf numFmtId="0" fontId="54" fillId="7" borderId="13" xfId="0" applyFont="1" applyFill="1" applyBorder="1" applyAlignment="1">
      <alignment horizontal="center"/>
    </xf>
    <xf numFmtId="0" fontId="13" fillId="0" borderId="0" xfId="7" applyFont="1" applyAlignment="1">
      <alignment horizontal="left" vertical="top"/>
    </xf>
    <xf numFmtId="0" fontId="13" fillId="0" borderId="0" xfId="7" applyFont="1"/>
    <xf numFmtId="0" fontId="24" fillId="0" borderId="0" xfId="7" applyFont="1" applyAlignment="1">
      <alignment vertical="center"/>
    </xf>
    <xf numFmtId="0" fontId="13" fillId="0" borderId="0" xfId="7" applyFont="1" applyAlignment="1">
      <alignment vertical="center"/>
    </xf>
    <xf numFmtId="0" fontId="56" fillId="2" borderId="13" xfId="7" applyFont="1" applyFill="1" applyBorder="1" applyAlignment="1">
      <alignment horizontal="center" vertical="center"/>
    </xf>
    <xf numFmtId="0" fontId="56" fillId="2" borderId="2" xfId="7" applyFont="1" applyFill="1" applyBorder="1" applyAlignment="1">
      <alignment horizontal="center" vertical="center"/>
    </xf>
    <xf numFmtId="0" fontId="56" fillId="2" borderId="3" xfId="7" applyFont="1" applyFill="1" applyBorder="1" applyAlignment="1">
      <alignment horizontal="center" vertical="center"/>
    </xf>
    <xf numFmtId="0" fontId="56" fillId="2" borderId="0" xfId="7" applyFont="1" applyFill="1" applyAlignment="1">
      <alignment horizontal="center" vertical="center"/>
    </xf>
    <xf numFmtId="171" fontId="13" fillId="0" borderId="9" xfId="54" applyNumberFormat="1" applyFont="1" applyFill="1" applyBorder="1" applyAlignment="1">
      <alignment horizontal="center" vertical="center"/>
    </xf>
    <xf numFmtId="171" fontId="13" fillId="0" borderId="0" xfId="54" applyNumberFormat="1" applyFont="1" applyFill="1" applyBorder="1" applyAlignment="1">
      <alignment horizontal="center" vertical="center"/>
    </xf>
    <xf numFmtId="171" fontId="13" fillId="0" borderId="6" xfId="54" applyNumberFormat="1" applyFont="1" applyFill="1" applyBorder="1" applyAlignment="1">
      <alignment horizontal="center" vertical="center"/>
    </xf>
    <xf numFmtId="9" fontId="13" fillId="0" borderId="0" xfId="50" applyFont="1" applyBorder="1" applyAlignment="1">
      <alignment vertical="center"/>
    </xf>
    <xf numFmtId="179" fontId="13" fillId="0" borderId="0" xfId="7" applyNumberFormat="1" applyFont="1" applyAlignment="1">
      <alignment vertical="center"/>
    </xf>
    <xf numFmtId="171" fontId="13" fillId="4" borderId="9" xfId="54" applyNumberFormat="1" applyFont="1" applyFill="1" applyBorder="1" applyAlignment="1">
      <alignment horizontal="center" vertical="center"/>
    </xf>
    <xf numFmtId="171" fontId="13" fillId="4" borderId="0" xfId="54" applyNumberFormat="1" applyFont="1" applyFill="1" applyBorder="1" applyAlignment="1">
      <alignment horizontal="center" vertical="center"/>
    </xf>
    <xf numFmtId="171" fontId="13" fillId="4" borderId="6" xfId="54" applyNumberFormat="1" applyFont="1" applyFill="1" applyBorder="1" applyAlignment="1">
      <alignment horizontal="center" vertical="center"/>
    </xf>
    <xf numFmtId="177" fontId="13" fillId="0" borderId="4" xfId="54" applyNumberFormat="1" applyFont="1" applyBorder="1" applyAlignment="1">
      <alignment horizontal="center" vertical="center"/>
    </xf>
    <xf numFmtId="177" fontId="13" fillId="0" borderId="5" xfId="54" applyNumberFormat="1" applyFont="1" applyBorder="1" applyAlignment="1">
      <alignment horizontal="center" vertical="center"/>
    </xf>
    <xf numFmtId="177" fontId="13" fillId="0" borderId="8" xfId="54" applyNumberFormat="1" applyFont="1" applyBorder="1" applyAlignment="1">
      <alignment horizontal="center" vertical="center"/>
    </xf>
    <xf numFmtId="14" fontId="57" fillId="0" borderId="0" xfId="7" applyNumberFormat="1" applyFont="1"/>
    <xf numFmtId="165" fontId="13" fillId="0" borderId="0" xfId="7" applyNumberFormat="1" applyFont="1"/>
    <xf numFmtId="0" fontId="53" fillId="0" borderId="0" xfId="7" applyFont="1"/>
    <xf numFmtId="165" fontId="13" fillId="0" borderId="0" xfId="54" applyNumberFormat="1" applyFont="1" applyBorder="1" applyAlignment="1">
      <alignment horizontal="center"/>
    </xf>
    <xf numFmtId="10" fontId="13" fillId="0" borderId="0" xfId="7" applyNumberFormat="1" applyFont="1"/>
    <xf numFmtId="3" fontId="13" fillId="0" borderId="0" xfId="7" applyNumberFormat="1" applyFont="1" applyAlignment="1">
      <alignment horizontal="center"/>
    </xf>
    <xf numFmtId="166" fontId="13" fillId="0" borderId="0" xfId="7" applyNumberFormat="1" applyFont="1"/>
    <xf numFmtId="0" fontId="58" fillId="0" borderId="0" xfId="7" applyFont="1"/>
    <xf numFmtId="0" fontId="0" fillId="3" borderId="0" xfId="0" applyFill="1"/>
    <xf numFmtId="14" fontId="0" fillId="3" borderId="0" xfId="0" applyNumberFormat="1" applyFill="1" applyAlignment="1">
      <alignment horizontal="center"/>
    </xf>
    <xf numFmtId="0" fontId="0" fillId="3" borderId="0" xfId="0" applyFill="1" applyAlignment="1">
      <alignment horizontal="center"/>
    </xf>
    <xf numFmtId="171" fontId="54" fillId="7" borderId="11" xfId="0" applyNumberFormat="1" applyFont="1" applyFill="1" applyBorder="1" applyAlignment="1">
      <alignment horizontal="center"/>
    </xf>
    <xf numFmtId="14" fontId="54" fillId="7" borderId="11" xfId="0" applyNumberFormat="1" applyFont="1" applyFill="1" applyBorder="1" applyAlignment="1">
      <alignment horizontal="center"/>
    </xf>
    <xf numFmtId="0" fontId="54" fillId="7" borderId="10" xfId="0" applyFont="1" applyFill="1" applyBorder="1" applyAlignment="1">
      <alignment horizontal="center"/>
    </xf>
    <xf numFmtId="171" fontId="54" fillId="8" borderId="0" xfId="0" applyNumberFormat="1" applyFont="1" applyFill="1" applyAlignment="1">
      <alignment horizontal="center"/>
    </xf>
    <xf numFmtId="14" fontId="54" fillId="8" borderId="0" xfId="0" applyNumberFormat="1" applyFont="1" applyFill="1" applyAlignment="1">
      <alignment horizontal="center"/>
    </xf>
    <xf numFmtId="171" fontId="54" fillId="7" borderId="0" xfId="0" applyNumberFormat="1" applyFont="1" applyFill="1" applyAlignment="1">
      <alignment horizontal="center"/>
    </xf>
    <xf numFmtId="14" fontId="54" fillId="7" borderId="0" xfId="0" applyNumberFormat="1" applyFont="1" applyFill="1" applyAlignment="1">
      <alignment horizontal="center"/>
    </xf>
    <xf numFmtId="171" fontId="54" fillId="7" borderId="2" xfId="0" applyNumberFormat="1" applyFont="1" applyFill="1" applyBorder="1" applyAlignment="1">
      <alignment horizontal="center"/>
    </xf>
    <xf numFmtId="14" fontId="54" fillId="7" borderId="2" xfId="0" applyNumberFormat="1" applyFont="1" applyFill="1" applyBorder="1" applyAlignment="1">
      <alignment horizontal="center"/>
    </xf>
    <xf numFmtId="0" fontId="52" fillId="3" borderId="0" xfId="0" applyFont="1" applyFill="1" applyAlignment="1">
      <alignment horizontal="center" vertical="center" wrapText="1"/>
    </xf>
    <xf numFmtId="0" fontId="55" fillId="6" borderId="5" xfId="0" applyFont="1" applyFill="1" applyBorder="1" applyAlignment="1">
      <alignment horizontal="center" wrapText="1"/>
    </xf>
    <xf numFmtId="14" fontId="55" fillId="6" borderId="5" xfId="0" applyNumberFormat="1" applyFont="1" applyFill="1" applyBorder="1" applyAlignment="1">
      <alignment horizontal="center" wrapText="1"/>
    </xf>
    <xf numFmtId="0" fontId="55" fillId="6" borderId="4" xfId="0" applyFont="1" applyFill="1" applyBorder="1" applyAlignment="1">
      <alignment horizontal="center" wrapText="1"/>
    </xf>
    <xf numFmtId="0" fontId="0" fillId="3" borderId="0" xfId="0" applyFill="1" applyAlignment="1">
      <alignment horizontal="left" vertical="center"/>
    </xf>
    <xf numFmtId="0" fontId="53" fillId="0" borderId="0" xfId="0" applyFont="1"/>
    <xf numFmtId="0" fontId="9" fillId="0" borderId="0" xfId="0" applyFont="1"/>
    <xf numFmtId="0" fontId="40" fillId="7" borderId="8" xfId="0" applyFont="1" applyFill="1" applyBorder="1" applyAlignment="1">
      <alignment horizontal="center"/>
    </xf>
    <xf numFmtId="0" fontId="40" fillId="7" borderId="5" xfId="0" applyFont="1" applyFill="1" applyBorder="1" applyAlignment="1">
      <alignment horizontal="center"/>
    </xf>
    <xf numFmtId="0" fontId="40" fillId="7" borderId="4" xfId="0" applyFont="1" applyFill="1" applyBorder="1" applyAlignment="1">
      <alignment horizontal="center"/>
    </xf>
    <xf numFmtId="0" fontId="28" fillId="6" borderId="4" xfId="0" applyFont="1" applyFill="1" applyBorder="1" applyAlignment="1">
      <alignment horizontal="center"/>
    </xf>
    <xf numFmtId="0" fontId="28" fillId="6" borderId="0" xfId="0" applyFont="1" applyFill="1" applyAlignment="1">
      <alignment horizontal="center"/>
    </xf>
    <xf numFmtId="0" fontId="28" fillId="6" borderId="2" xfId="0" applyFont="1" applyFill="1" applyBorder="1" applyAlignment="1">
      <alignment horizontal="center"/>
    </xf>
    <xf numFmtId="0" fontId="39" fillId="0" borderId="0" xfId="44" applyFont="1"/>
    <xf numFmtId="10" fontId="40" fillId="7" borderId="8" xfId="44" applyNumberFormat="1" applyFont="1" applyFill="1" applyBorder="1" applyAlignment="1">
      <alignment horizontal="center"/>
    </xf>
    <xf numFmtId="10" fontId="40" fillId="7" borderId="5" xfId="44" applyNumberFormat="1" applyFont="1" applyFill="1" applyBorder="1" applyAlignment="1">
      <alignment horizontal="center"/>
    </xf>
    <xf numFmtId="10" fontId="40" fillId="7" borderId="4" xfId="44" applyNumberFormat="1" applyFont="1" applyFill="1" applyBorder="1" applyAlignment="1">
      <alignment horizontal="center"/>
    </xf>
    <xf numFmtId="0" fontId="28" fillId="6" borderId="8" xfId="44" applyFont="1" applyFill="1" applyBorder="1" applyAlignment="1">
      <alignment horizontal="center"/>
    </xf>
    <xf numFmtId="0" fontId="28" fillId="6" borderId="5" xfId="44" applyFont="1" applyFill="1" applyBorder="1" applyAlignment="1">
      <alignment horizontal="center"/>
    </xf>
    <xf numFmtId="0" fontId="28" fillId="6" borderId="4" xfId="44" applyFont="1" applyFill="1" applyBorder="1" applyAlignment="1">
      <alignment horizontal="center"/>
    </xf>
    <xf numFmtId="0" fontId="59" fillId="0" borderId="0" xfId="44" applyFont="1"/>
    <xf numFmtId="0" fontId="1" fillId="0" borderId="0" xfId="40" applyAlignment="1">
      <alignment vertical="center"/>
    </xf>
    <xf numFmtId="0" fontId="35" fillId="2" borderId="0" xfId="40" applyFont="1" applyFill="1" applyAlignment="1">
      <alignment horizontal="center" vertical="center"/>
    </xf>
    <xf numFmtId="14" fontId="35" fillId="2" borderId="0" xfId="40" applyNumberFormat="1" applyFont="1" applyFill="1" applyAlignment="1">
      <alignment horizontal="center" vertical="center"/>
    </xf>
    <xf numFmtId="2" fontId="36" fillId="3" borderId="9" xfId="40" applyNumberFormat="1" applyFont="1" applyFill="1" applyBorder="1" applyAlignment="1">
      <alignment horizontal="center" vertical="center"/>
    </xf>
    <xf numFmtId="2" fontId="36" fillId="3" borderId="0" xfId="40" applyNumberFormat="1" applyFont="1" applyFill="1" applyAlignment="1">
      <alignment horizontal="center" vertical="center"/>
    </xf>
    <xf numFmtId="2" fontId="36" fillId="3" borderId="6" xfId="40" applyNumberFormat="1" applyFont="1" applyFill="1" applyBorder="1" applyAlignment="1">
      <alignment horizontal="center" vertical="center"/>
    </xf>
    <xf numFmtId="2" fontId="36" fillId="4" borderId="9" xfId="40" applyNumberFormat="1" applyFont="1" applyFill="1" applyBorder="1" applyAlignment="1">
      <alignment horizontal="center" vertical="center"/>
    </xf>
    <xf numFmtId="2" fontId="36" fillId="4" borderId="0" xfId="40" applyNumberFormat="1" applyFont="1" applyFill="1" applyAlignment="1">
      <alignment horizontal="center" vertical="center"/>
    </xf>
    <xf numFmtId="2" fontId="36" fillId="4" borderId="6" xfId="40" applyNumberFormat="1" applyFont="1" applyFill="1" applyBorder="1" applyAlignment="1">
      <alignment horizontal="center" vertical="center"/>
    </xf>
    <xf numFmtId="2" fontId="36" fillId="3" borderId="10" xfId="40" applyNumberFormat="1" applyFont="1" applyFill="1" applyBorder="1" applyAlignment="1">
      <alignment horizontal="center" vertical="center"/>
    </xf>
    <xf numFmtId="2" fontId="36" fillId="3" borderId="11" xfId="40" applyNumberFormat="1" applyFont="1" applyFill="1" applyBorder="1" applyAlignment="1">
      <alignment horizontal="center" vertical="center"/>
    </xf>
    <xf numFmtId="2" fontId="36" fillId="3" borderId="12" xfId="40" applyNumberFormat="1" applyFont="1" applyFill="1" applyBorder="1" applyAlignment="1">
      <alignment horizontal="center" vertical="center"/>
    </xf>
    <xf numFmtId="172" fontId="40" fillId="7" borderId="13" xfId="41" applyNumberFormat="1" applyFont="1" applyFill="1" applyBorder="1" applyAlignment="1">
      <alignment horizontal="center"/>
    </xf>
    <xf numFmtId="172" fontId="40" fillId="7" borderId="2" xfId="41" applyNumberFormat="1" applyFont="1" applyFill="1" applyBorder="1" applyAlignment="1">
      <alignment horizontal="center"/>
    </xf>
    <xf numFmtId="172" fontId="40" fillId="7" borderId="3" xfId="41" applyNumberFormat="1" applyFont="1" applyFill="1" applyBorder="1" applyAlignment="1">
      <alignment horizontal="center"/>
    </xf>
    <xf numFmtId="172" fontId="40" fillId="8" borderId="9" xfId="41" applyNumberFormat="1" applyFont="1" applyFill="1" applyBorder="1" applyAlignment="1">
      <alignment horizontal="center"/>
    </xf>
    <xf numFmtId="172" fontId="40" fillId="8" borderId="0" xfId="41" applyNumberFormat="1" applyFont="1" applyFill="1" applyBorder="1" applyAlignment="1">
      <alignment horizontal="center"/>
    </xf>
    <xf numFmtId="172" fontId="40" fillId="8" borderId="6" xfId="41" applyNumberFormat="1" applyFont="1" applyFill="1" applyBorder="1" applyAlignment="1">
      <alignment horizontal="center"/>
    </xf>
    <xf numFmtId="0" fontId="3" fillId="4" borderId="0" xfId="0" applyFont="1" applyFill="1" applyAlignment="1">
      <alignment horizontal="center" vertical="center"/>
    </xf>
    <xf numFmtId="0" fontId="60" fillId="2" borderId="18" xfId="25" applyFont="1" applyFill="1" applyBorder="1"/>
    <xf numFmtId="0" fontId="60" fillId="2" borderId="0" xfId="25" applyFont="1" applyFill="1"/>
    <xf numFmtId="0" fontId="61" fillId="2" borderId="0" xfId="25" applyFont="1" applyFill="1"/>
    <xf numFmtId="0" fontId="62" fillId="2" borderId="0" xfId="25" applyFont="1" applyFill="1"/>
    <xf numFmtId="0" fontId="63" fillId="2" borderId="0" xfId="25" applyFont="1" applyFill="1"/>
    <xf numFmtId="0" fontId="65" fillId="2" borderId="0" xfId="25" applyFont="1" applyFill="1"/>
    <xf numFmtId="0" fontId="66" fillId="2" borderId="19" xfId="56" applyFont="1" applyFill="1" applyBorder="1" applyAlignment="1">
      <alignment horizontal="left" vertical="center"/>
    </xf>
    <xf numFmtId="0" fontId="67" fillId="2" borderId="19" xfId="32" applyFont="1" applyFill="1" applyBorder="1" applyAlignment="1">
      <alignment horizontal="right" vertical="center" wrapText="1"/>
    </xf>
    <xf numFmtId="0" fontId="68" fillId="2" borderId="19" xfId="56" applyFont="1" applyFill="1" applyBorder="1" applyAlignment="1">
      <alignment horizontal="right" vertical="center"/>
    </xf>
    <xf numFmtId="0" fontId="62" fillId="9" borderId="20" xfId="0" applyFont="1" applyFill="1" applyBorder="1"/>
    <xf numFmtId="0" fontId="28" fillId="10" borderId="4" xfId="0" applyFont="1" applyFill="1" applyBorder="1"/>
    <xf numFmtId="0" fontId="28" fillId="10" borderId="5" xfId="0" applyFont="1" applyFill="1" applyBorder="1"/>
    <xf numFmtId="0" fontId="28" fillId="10" borderId="8" xfId="0" applyFont="1" applyFill="1" applyBorder="1"/>
    <xf numFmtId="173" fontId="55" fillId="6" borderId="5" xfId="0" applyNumberFormat="1" applyFont="1" applyFill="1" applyBorder="1" applyAlignment="1">
      <alignment horizontal="center" wrapText="1"/>
    </xf>
    <xf numFmtId="173" fontId="55" fillId="6" borderId="8" xfId="0" applyNumberFormat="1" applyFont="1" applyFill="1" applyBorder="1" applyAlignment="1">
      <alignment horizontal="center" wrapText="1"/>
    </xf>
    <xf numFmtId="173" fontId="54" fillId="7" borderId="2" xfId="0" applyNumberFormat="1" applyFont="1" applyFill="1" applyBorder="1" applyAlignment="1">
      <alignment horizontal="center"/>
    </xf>
    <xf numFmtId="173" fontId="54" fillId="7" borderId="3" xfId="0" applyNumberFormat="1" applyFont="1" applyFill="1" applyBorder="1" applyAlignment="1">
      <alignment horizontal="center"/>
    </xf>
    <xf numFmtId="173" fontId="54" fillId="8" borderId="0" xfId="0" applyNumberFormat="1" applyFont="1" applyFill="1" applyAlignment="1">
      <alignment horizontal="center"/>
    </xf>
    <xf numFmtId="173" fontId="54" fillId="8" borderId="6" xfId="0" applyNumberFormat="1" applyFont="1" applyFill="1" applyBorder="1" applyAlignment="1">
      <alignment horizontal="center"/>
    </xf>
    <xf numFmtId="173" fontId="54" fillId="7" borderId="0" xfId="0" applyNumberFormat="1" applyFont="1" applyFill="1" applyAlignment="1">
      <alignment horizontal="center"/>
    </xf>
    <xf numFmtId="173" fontId="54" fillId="7" borderId="6" xfId="0" applyNumberFormat="1" applyFont="1" applyFill="1" applyBorder="1" applyAlignment="1">
      <alignment horizontal="center"/>
    </xf>
    <xf numFmtId="173" fontId="54" fillId="7" borderId="11" xfId="0" applyNumberFormat="1" applyFont="1" applyFill="1" applyBorder="1" applyAlignment="1">
      <alignment horizontal="center"/>
    </xf>
    <xf numFmtId="173" fontId="54" fillId="7" borderId="12" xfId="0" applyNumberFormat="1" applyFont="1" applyFill="1" applyBorder="1" applyAlignment="1">
      <alignment horizontal="center"/>
    </xf>
    <xf numFmtId="0" fontId="42" fillId="0" borderId="0" xfId="39" applyFont="1" applyAlignment="1">
      <alignment horizontal="left" vertical="center"/>
    </xf>
    <xf numFmtId="0" fontId="69" fillId="0" borderId="0" xfId="0" applyFont="1"/>
    <xf numFmtId="0" fontId="20" fillId="2" borderId="13" xfId="17" applyFont="1" applyFill="1" applyBorder="1" applyAlignment="1">
      <alignment horizontal="center" vertical="center"/>
    </xf>
    <xf numFmtId="0" fontId="20" fillId="2" borderId="10" xfId="17" applyFont="1" applyFill="1" applyBorder="1" applyAlignment="1">
      <alignment horizontal="center" vertical="center"/>
    </xf>
    <xf numFmtId="0" fontId="15" fillId="0" borderId="0" xfId="14" applyFont="1" applyAlignment="1">
      <alignment vertical="center"/>
    </xf>
    <xf numFmtId="0" fontId="24" fillId="0" borderId="0" xfId="42" applyFont="1" applyAlignment="1">
      <alignment horizontal="left" vertical="center"/>
    </xf>
    <xf numFmtId="0" fontId="24" fillId="0" borderId="0" xfId="7" applyFont="1" applyAlignment="1">
      <alignment horizontal="left" vertical="center"/>
    </xf>
    <xf numFmtId="0" fontId="21" fillId="0" borderId="0" xfId="14" applyFont="1" applyAlignment="1">
      <alignment vertical="center"/>
    </xf>
    <xf numFmtId="0" fontId="20" fillId="2" borderId="0" xfId="17" applyFont="1" applyFill="1" applyAlignment="1">
      <alignment horizontal="center" vertical="center"/>
    </xf>
    <xf numFmtId="0" fontId="70" fillId="0" borderId="0" xfId="0" applyFont="1"/>
    <xf numFmtId="0" fontId="41" fillId="0" borderId="0" xfId="40" applyFont="1"/>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21" fillId="0" borderId="2" xfId="0" applyFont="1" applyBorder="1" applyAlignment="1">
      <alignment horizontal="center" vertical="center"/>
    </xf>
    <xf numFmtId="0" fontId="4" fillId="2" borderId="3" xfId="0" applyFont="1" applyFill="1" applyBorder="1" applyAlignment="1">
      <alignment horizontal="center" vertical="center"/>
    </xf>
    <xf numFmtId="0" fontId="37" fillId="0" borderId="0" xfId="53" applyFont="1" applyAlignment="1">
      <alignment horizontal="left" vertical="center" wrapText="1"/>
    </xf>
    <xf numFmtId="0" fontId="37" fillId="0" borderId="11" xfId="53" applyFont="1" applyBorder="1" applyAlignment="1">
      <alignment horizontal="left" vertical="center" wrapText="1"/>
    </xf>
    <xf numFmtId="0" fontId="28" fillId="2" borderId="2" xfId="40" applyFont="1" applyFill="1" applyBorder="1" applyAlignment="1">
      <alignment horizontal="center"/>
    </xf>
    <xf numFmtId="0" fontId="28" fillId="2" borderId="13" xfId="40" applyFont="1" applyFill="1" applyBorder="1" applyAlignment="1">
      <alignment horizontal="center"/>
    </xf>
    <xf numFmtId="0" fontId="28" fillId="2" borderId="0" xfId="40" applyFont="1" applyFill="1" applyAlignment="1">
      <alignment horizontal="center"/>
    </xf>
    <xf numFmtId="0" fontId="71" fillId="0" borderId="0" xfId="0" applyFont="1"/>
    <xf numFmtId="0" fontId="18" fillId="0" borderId="0" xfId="0" applyFont="1" applyFill="1"/>
    <xf numFmtId="0" fontId="72" fillId="0" borderId="0" xfId="40" applyFont="1" applyAlignment="1">
      <alignment horizontal="left" vertical="center"/>
    </xf>
  </cellXfs>
  <cellStyles count="57">
    <cellStyle name="Comma" xfId="9" builtinId="3"/>
    <cellStyle name="Comma 2" xfId="12" xr:uid="{83755315-C551-4CBA-B61F-D71CF0831816}"/>
    <cellStyle name="Comma 2 2" xfId="41" xr:uid="{C1F6DBEA-0B17-45F6-8AEF-7754BE4C3ADB}"/>
    <cellStyle name="Comma 2 3" xfId="20" xr:uid="{E27BE4E4-7D46-481C-A3AA-571221167005}"/>
    <cellStyle name="Comma 2 3 2" xfId="27" xr:uid="{7D4E0A77-6CA0-43F0-B9E1-0A20D16AA790}"/>
    <cellStyle name="Comma 2 3 2 2" xfId="34" xr:uid="{A3D98E3D-8306-4CC4-BC8F-BFE6C8342575}"/>
    <cellStyle name="Currency" xfId="10" builtinId="4"/>
    <cellStyle name="Currency 2" xfId="5" xr:uid="{00000000-0005-0000-0000-000005000000}"/>
    <cellStyle name="Currency 2 2" xfId="54" xr:uid="{726A5F8A-58A5-4C78-B7A4-8ADAD314A92E}"/>
    <cellStyle name="Currency 3" xfId="23" xr:uid="{8991A008-2BA0-4217-9809-3DC6D5AC39CA}"/>
    <cellStyle name="Data cell (odd row)" xfId="6" xr:uid="{00000000-0005-0000-0000-000006000000}"/>
    <cellStyle name="Data cell (odd row) 2" xfId="47" xr:uid="{CEC4B6D7-F7B2-46B7-A1E0-ACF31C66943D}"/>
    <cellStyle name="Data cell (odd row) 3" xfId="55" xr:uid="{3608EA62-C0C3-4558-B7DE-3DF94265C037}"/>
    <cellStyle name="Hyperlink" xfId="11" builtinId="8"/>
    <cellStyle name="Hyperlink 2" xfId="2" xr:uid="{00000000-0005-0000-0000-000002000000}"/>
    <cellStyle name="Hyperlink 2 2" xfId="32" xr:uid="{064A0368-B03B-4F9A-A464-794D0D0EB100}"/>
    <cellStyle name="Hyperlink 2 2 2" xfId="48" xr:uid="{C7F8F7B0-4D58-4814-B43D-71D3C6B6AF6A}"/>
    <cellStyle name="Hyperlink 3" xfId="15" xr:uid="{DA68B24C-4374-4D5D-95AA-E0BDE8CE0BCF}"/>
    <cellStyle name="Hyperlink 3 2" xfId="56" xr:uid="{BA8BED3F-ABC6-402D-A5A5-A2A364169776}"/>
    <cellStyle name="Normal" xfId="0" builtinId="0"/>
    <cellStyle name="Normal 10 2 2" xfId="1" xr:uid="{00000000-0005-0000-0000-000001000000}"/>
    <cellStyle name="Normal 11" xfId="49" xr:uid="{028F41ED-B192-4135-B7F1-A8F2BDE360A6}"/>
    <cellStyle name="Normal 13" xfId="51" xr:uid="{39C0B5C8-5203-434C-982B-DA8EF0B18118}"/>
    <cellStyle name="Normal 16" xfId="38" xr:uid="{28B3D8F9-4AA8-4342-B0F1-B39A87BCA2BB}"/>
    <cellStyle name="Normal 19" xfId="19" xr:uid="{8FE738C9-7344-4763-A750-823FE6E2AA8C}"/>
    <cellStyle name="Normal 2" xfId="4" xr:uid="{00000000-0005-0000-0000-000004000000}"/>
    <cellStyle name="Normal 2 2" xfId="42" xr:uid="{DFFEC3D6-EE26-43E0-8320-ED38768EA802}"/>
    <cellStyle name="Normal 2 2 14" xfId="40" xr:uid="{A3C41B23-4313-4D14-8C32-2EFC9AFB0EF6}"/>
    <cellStyle name="Normal 2 2 2" xfId="14" xr:uid="{0D1F15D2-7C39-405C-AEE3-1704BCA800AC}"/>
    <cellStyle name="Normal 2 2 2 18" xfId="39" xr:uid="{4DE99679-E3DB-4C3F-9D69-D6C39514DEAA}"/>
    <cellStyle name="Normal 2 2 2 2 2" xfId="25" xr:uid="{959CCFD9-4FEF-418B-B965-A7D3A7265171}"/>
    <cellStyle name="Normal 2 2 2 2 6 2" xfId="16" xr:uid="{060AFE54-1D75-4F92-AB5D-922C09BD7249}"/>
    <cellStyle name="Normal 2 2 2 3" xfId="36" xr:uid="{BB22CE70-9926-4B1F-BF89-CDC606BA3CDA}"/>
    <cellStyle name="Normal 2 2 2 4" xfId="18" xr:uid="{031B87B4-608A-4CC1-945D-38FB7B8D1A45}"/>
    <cellStyle name="Normal 2 2 3" xfId="26" xr:uid="{B11D2578-EBE6-4206-80CE-0F060948D239}"/>
    <cellStyle name="Normal 2 2 3 2" xfId="53" xr:uid="{DF305C3B-8999-4695-9F75-D41610CDD7EF}"/>
    <cellStyle name="Normal 2 2 3 4" xfId="43" xr:uid="{2DF15005-4CDE-4992-A452-72A02D3FDBCE}"/>
    <cellStyle name="Normal 2 2 7 2" xfId="52" xr:uid="{86169DAD-3AA3-4399-846C-81F9203F7210}"/>
    <cellStyle name="Normal 2 3 2" xfId="17" xr:uid="{ABA3B47D-65BC-4BDA-B94E-F25795238C58}"/>
    <cellStyle name="Normal 2 3 2 2 2" xfId="33" xr:uid="{E61D6B0F-48DF-46D0-8427-DC461F98258C}"/>
    <cellStyle name="Normal 2 3 2 3" xfId="21" xr:uid="{2F86BC41-BBA4-4316-A2C5-59C55928C8C4}"/>
    <cellStyle name="Normal 2 4" xfId="46" xr:uid="{A5E2BC28-2985-4C86-B282-6659041DD7F0}"/>
    <cellStyle name="Normal 3" xfId="7" xr:uid="{00000000-0005-0000-0000-000007000000}"/>
    <cellStyle name="Normal 3 2" xfId="29" xr:uid="{918EA5CA-5D2C-44C5-8743-0DF80F498AEC}"/>
    <cellStyle name="Normal 3 2 2" xfId="35" xr:uid="{91CF2DF1-C47F-4779-868D-42EDA17AB5AB}"/>
    <cellStyle name="Normal 3 4" xfId="44" xr:uid="{F5D26BAF-B303-46B1-B12C-4A91236AEBE9}"/>
    <cellStyle name="Normal 4" xfId="13" xr:uid="{DAD3E5E8-158E-4F42-B71B-A00E81A1FDD2}"/>
    <cellStyle name="Normal 5" xfId="8" xr:uid="{00000000-0005-0000-0000-000008000000}"/>
    <cellStyle name="Normal 6" xfId="24" xr:uid="{B42309B3-47F2-4E0E-8EA8-6738916F2A5F}"/>
    <cellStyle name="Percent" xfId="22" builtinId="5"/>
    <cellStyle name="Percent 2" xfId="3" xr:uid="{00000000-0005-0000-0000-000003000000}"/>
    <cellStyle name="Percent 2 2" xfId="31" xr:uid="{88428D92-88DE-4972-8946-478E66E1BF8B}"/>
    <cellStyle name="Percent 2 2 2" xfId="50" xr:uid="{FD045A38-ADFB-4BDC-8537-C90E1338D6D7}"/>
    <cellStyle name="Percent 2 3" xfId="37" xr:uid="{1A9361B1-5413-4B82-945A-789CA8B00E60}"/>
    <cellStyle name="Percent 3" xfId="28" xr:uid="{51520BD0-B42C-4656-BAA9-8BF126A207FF}"/>
    <cellStyle name="Percent 3 2" xfId="30" xr:uid="{B4DD7031-DB1C-497E-B3DD-03AF8204886A}"/>
    <cellStyle name="Percent 3 3" xfId="45" xr:uid="{59D801E0-DF4B-48C3-92EE-001DEFF2CF14}"/>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u val="double"/>
        <color rgb="FFFF0000"/>
      </font>
    </dxf>
    <dxf>
      <font>
        <u val="double"/>
        <color rgb="FFFF0000"/>
      </font>
    </dxf>
    <dxf>
      <font>
        <u val="double"/>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u val="double"/>
        <color rgb="FFFF0000"/>
      </font>
    </dxf>
    <dxf>
      <font>
        <color rgb="FF9C0006"/>
      </font>
      <fill>
        <patternFill>
          <bgColor rgb="FFFFC7CE"/>
        </patternFill>
      </fill>
    </dxf>
    <dxf>
      <font>
        <color rgb="FF9C0006"/>
      </font>
      <fill>
        <patternFill>
          <bgColor rgb="FFFFC7CE"/>
        </patternFill>
      </fill>
    </dxf>
    <dxf>
      <font>
        <u val="double"/>
        <color rgb="FFFF0000"/>
      </font>
    </dxf>
    <dxf>
      <font>
        <u val="double"/>
        <color rgb="FFFF0000"/>
      </font>
    </dxf>
    <dxf>
      <font>
        <color rgb="FF9C0006"/>
      </font>
      <fill>
        <patternFill>
          <bgColor rgb="FFFFC7CE"/>
        </patternFill>
      </fill>
    </dxf>
    <dxf>
      <font>
        <color rgb="FF9C0006"/>
      </font>
      <fill>
        <patternFill>
          <bgColor rgb="FFFFC7CE"/>
        </patternFill>
      </fill>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
      <font>
        <u val="double"/>
        <color rgb="FFFF0000"/>
      </font>
    </dxf>
  </dxfs>
  <tableStyles count="0" defaultTableStyle="TableStyleMedium2" defaultPivotStyle="PivotStyleLight16"/>
  <colors>
    <mruColors>
      <color rgb="FF40C2C9"/>
      <color rgb="FF1C5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90" Type="http://schemas.openxmlformats.org/officeDocument/2006/relationships/customXml" Target="../customXml/item3.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2.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5.xml"/><Relationship Id="rId88" Type="http://schemas.openxmlformats.org/officeDocument/2006/relationships/customXml" Target="../customXml/item1.xml"/><Relationship Id="rId9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3.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externalLink" Target="externalLinks/externalLink4.xml"/><Relationship Id="rId19" Type="http://schemas.openxmlformats.org/officeDocument/2006/relationships/worksheet" Target="worksheets/sheet19.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22.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6.xml"/><Relationship Id="rId1" Type="http://schemas.microsoft.com/office/2011/relationships/chartStyle" Target="style6.xml"/></Relationships>
</file>

<file path=xl/charts/_rels/chart27.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7.xml"/><Relationship Id="rId1" Type="http://schemas.microsoft.com/office/2011/relationships/chartStyle" Target="style7.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27.xml"/></Relationships>
</file>

<file path=xl/charts/_rels/chart3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28.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29.xml"/></Relationships>
</file>

<file path=xl/charts/_rels/chart4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30.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31.xml"/></Relationships>
</file>

<file path=xl/charts/_rels/chart46.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47.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32.xml"/></Relationships>
</file>

<file path=xl/charts/_rels/chart49.xml.rels><?xml version="1.0" encoding="UTF-8" standalone="yes"?>
<Relationships xmlns="http://schemas.openxmlformats.org/package/2006/relationships"><Relationship Id="rId1" Type="http://schemas.openxmlformats.org/officeDocument/2006/relationships/themeOverride" Target="../theme/themeOverride33.xml"/></Relationships>
</file>

<file path=xl/charts/_rels/chart5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5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54.xml.rels><?xml version="1.0" encoding="UTF-8" standalone="yes"?>
<Relationships xmlns="http://schemas.openxmlformats.org/package/2006/relationships"><Relationship Id="rId1" Type="http://schemas.openxmlformats.org/officeDocument/2006/relationships/themeOverride" Target="../theme/themeOverride34.xml"/></Relationships>
</file>

<file path=xl/charts/_rels/chart55.xml.rels><?xml version="1.0" encoding="UTF-8" standalone="yes"?>
<Relationships xmlns="http://schemas.openxmlformats.org/package/2006/relationships"><Relationship Id="rId1" Type="http://schemas.openxmlformats.org/officeDocument/2006/relationships/themeOverride" Target="../theme/themeOverride35.xml"/></Relationships>
</file>

<file path=xl/charts/_rels/chart5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5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60.xml.rels><?xml version="1.0" encoding="UTF-8" standalone="yes"?>
<Relationships xmlns="http://schemas.openxmlformats.org/package/2006/relationships"><Relationship Id="rId1" Type="http://schemas.openxmlformats.org/officeDocument/2006/relationships/themeOverride" Target="../theme/themeOverride36.xml"/></Relationships>
</file>

<file path=xl/charts/_rels/chart61.xml.rels><?xml version="1.0" encoding="UTF-8" standalone="yes"?>
<Relationships xmlns="http://schemas.openxmlformats.org/package/2006/relationships"><Relationship Id="rId1" Type="http://schemas.openxmlformats.org/officeDocument/2006/relationships/themeOverride" Target="../theme/themeOverride37.xml"/></Relationships>
</file>

<file path=xl/charts/_rels/chart6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6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6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68.xml.rels><?xml version="1.0" encoding="UTF-8" standalone="yes"?>
<Relationships xmlns="http://schemas.openxmlformats.org/package/2006/relationships"><Relationship Id="rId1" Type="http://schemas.openxmlformats.org/officeDocument/2006/relationships/themeOverride" Target="../theme/themeOverride38.xml"/></Relationships>
</file>

<file path=xl/charts/_rels/chart69.xml.rels><?xml version="1.0" encoding="UTF-8" standalone="yes"?>
<Relationships xmlns="http://schemas.openxmlformats.org/package/2006/relationships"><Relationship Id="rId1" Type="http://schemas.openxmlformats.org/officeDocument/2006/relationships/themeOverride" Target="../theme/themeOverride39.xml"/></Relationships>
</file>

<file path=xl/charts/_rels/chart7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71.xml.rels><?xml version="1.0" encoding="UTF-8" standalone="yes"?>
<Relationships xmlns="http://schemas.openxmlformats.org/package/2006/relationships"><Relationship Id="rId1" Type="http://schemas.openxmlformats.org/officeDocument/2006/relationships/themeOverride" Target="../theme/themeOverride40.xml"/></Relationships>
</file>

<file path=xl/charts/_rels/chart81.xml.rels><?xml version="1.0" encoding="UTF-8" standalone="yes"?>
<Relationships xmlns="http://schemas.openxmlformats.org/package/2006/relationships"><Relationship Id="rId1" Type="http://schemas.openxmlformats.org/officeDocument/2006/relationships/themeOverride" Target="../theme/themeOverride41.xml"/></Relationships>
</file>

<file path=xl/charts/_rels/chart82.xml.rels><?xml version="1.0" encoding="UTF-8" standalone="yes"?>
<Relationships xmlns="http://schemas.openxmlformats.org/package/2006/relationships"><Relationship Id="rId1" Type="http://schemas.openxmlformats.org/officeDocument/2006/relationships/themeOverride" Target="../theme/themeOverride42.xml"/></Relationships>
</file>

<file path=xl/charts/_rels/chart83.xml.rels><?xml version="1.0" encoding="UTF-8" standalone="yes"?>
<Relationships xmlns="http://schemas.openxmlformats.org/package/2006/relationships"><Relationship Id="rId1" Type="http://schemas.openxmlformats.org/officeDocument/2006/relationships/themeOverride" Target="../theme/themeOverride43.xml"/></Relationships>
</file>

<file path=xl/charts/_rels/chart84.xml.rels><?xml version="1.0" encoding="UTF-8" standalone="yes"?>
<Relationships xmlns="http://schemas.openxmlformats.org/package/2006/relationships"><Relationship Id="rId1" Type="http://schemas.openxmlformats.org/officeDocument/2006/relationships/themeOverride" Target="../theme/themeOverride44.xml"/></Relationships>
</file>

<file path=xl/charts/_rels/chart85.xml.rels><?xml version="1.0" encoding="UTF-8" standalone="yes"?>
<Relationships xmlns="http://schemas.openxmlformats.org/package/2006/relationships"><Relationship Id="rId1" Type="http://schemas.openxmlformats.org/officeDocument/2006/relationships/themeOverride" Target="../theme/themeOverride45.xml"/></Relationships>
</file>

<file path=xl/charts/_rels/chart86.xml.rels><?xml version="1.0" encoding="UTF-8" standalone="yes"?>
<Relationships xmlns="http://schemas.openxmlformats.org/package/2006/relationships"><Relationship Id="rId1" Type="http://schemas.openxmlformats.org/officeDocument/2006/relationships/themeOverride" Target="../theme/themeOverride46.xml"/></Relationships>
</file>

<file path=xl/charts/_rels/chart88.xml.rels><?xml version="1.0" encoding="UTF-8" standalone="yes"?>
<Relationships xmlns="http://schemas.openxmlformats.org/package/2006/relationships"><Relationship Id="rId1" Type="http://schemas.openxmlformats.org/officeDocument/2006/relationships/themeOverride" Target="../theme/themeOverride47.xml"/></Relationships>
</file>

<file path=xl/charts/_rels/chart89.xml.rels><?xml version="1.0" encoding="UTF-8" standalone="yes"?>
<Relationships xmlns="http://schemas.openxmlformats.org/package/2006/relationships"><Relationship Id="rId1" Type="http://schemas.openxmlformats.org/officeDocument/2006/relationships/themeOverride" Target="../theme/themeOverride48.xml"/></Relationships>
</file>

<file path=xl/charts/_rels/chart92.xml.rels><?xml version="1.0" encoding="UTF-8" standalone="yes"?>
<Relationships xmlns="http://schemas.openxmlformats.org/package/2006/relationships"><Relationship Id="rId1" Type="http://schemas.openxmlformats.org/officeDocument/2006/relationships/themeOverride" Target="../theme/themeOverride49.xml"/></Relationships>
</file>

<file path=xl/charts/_rels/chart93.xml.rels><?xml version="1.0" encoding="UTF-8" standalone="yes"?>
<Relationships xmlns="http://schemas.openxmlformats.org/package/2006/relationships"><Relationship Id="rId1" Type="http://schemas.openxmlformats.org/officeDocument/2006/relationships/themeOverride" Target="../theme/themeOverride50.xml"/></Relationships>
</file>

<file path=xl/charts/_rels/chart94.xml.rels><?xml version="1.0" encoding="UTF-8" standalone="yes"?>
<Relationships xmlns="http://schemas.openxmlformats.org/package/2006/relationships"><Relationship Id="rId1" Type="http://schemas.openxmlformats.org/officeDocument/2006/relationships/themeOverride" Target="../theme/themeOverride51.xml"/></Relationships>
</file>

<file path=xl/charts/_rels/chart95.xml.rels><?xml version="1.0" encoding="UTF-8" standalone="yes"?>
<Relationships xmlns="http://schemas.openxmlformats.org/package/2006/relationships"><Relationship Id="rId1" Type="http://schemas.openxmlformats.org/officeDocument/2006/relationships/themeOverride" Target="../theme/themeOverride52.xml"/></Relationships>
</file>

<file path=xl/charts/_rels/chart97.xml.rels><?xml version="1.0" encoding="UTF-8" standalone="yes"?>
<Relationships xmlns="http://schemas.openxmlformats.org/package/2006/relationships"><Relationship Id="rId1" Type="http://schemas.openxmlformats.org/officeDocument/2006/relationships/themeOverride" Target="../theme/themeOverride53.xml"/></Relationships>
</file>

<file path=xl/charts/_rels/chart98.xml.rels><?xml version="1.0" encoding="UTF-8" standalone="yes"?>
<Relationships xmlns="http://schemas.openxmlformats.org/package/2006/relationships"><Relationship Id="rId1" Type="http://schemas.openxmlformats.org/officeDocument/2006/relationships/themeOverride" Target="../theme/themeOverride54.xml"/></Relationships>
</file>

<file path=xl/charts/_rels/chart101.xml.rels><?xml version="1.0" encoding="UTF-8" standalone="yes"?>
<Relationships xmlns="http://schemas.openxmlformats.org/package/2006/relationships"><Relationship Id="rId1" Type="http://schemas.openxmlformats.org/officeDocument/2006/relationships/themeOverride" Target="../theme/themeOverride55.xml"/></Relationships>
</file>

<file path=xl/charts/_rels/chart102.xml.rels><?xml version="1.0" encoding="UTF-8" standalone="yes"?>
<Relationships xmlns="http://schemas.openxmlformats.org/package/2006/relationships"><Relationship Id="rId1" Type="http://schemas.openxmlformats.org/officeDocument/2006/relationships/themeOverride" Target="../theme/themeOverride56.xml"/></Relationships>
</file>

<file path=xl/charts/_rels/chart103.xml.rels><?xml version="1.0" encoding="UTF-8" standalone="yes"?>
<Relationships xmlns="http://schemas.openxmlformats.org/package/2006/relationships"><Relationship Id="rId1" Type="http://schemas.openxmlformats.org/officeDocument/2006/relationships/themeOverride" Target="../theme/themeOverride57.xml"/></Relationships>
</file>

<file path=xl/charts/_rels/chart104.xml.rels><?xml version="1.0" encoding="UTF-8" standalone="yes"?>
<Relationships xmlns="http://schemas.openxmlformats.org/package/2006/relationships"><Relationship Id="rId1" Type="http://schemas.openxmlformats.org/officeDocument/2006/relationships/themeOverride" Target="../theme/themeOverride58.xml"/></Relationships>
</file>

<file path=xl/charts/_rels/chart105.xml.rels><?xml version="1.0" encoding="UTF-8" standalone="yes"?>
<Relationships xmlns="http://schemas.openxmlformats.org/package/2006/relationships"><Relationship Id="rId1" Type="http://schemas.openxmlformats.org/officeDocument/2006/relationships/themeOverride" Target="../theme/themeOverride59.xml"/></Relationships>
</file>

<file path=xl/charts/_rels/chart108.xml.rels><?xml version="1.0" encoding="UTF-8" standalone="yes"?>
<Relationships xmlns="http://schemas.openxmlformats.org/package/2006/relationships"><Relationship Id="rId1" Type="http://schemas.openxmlformats.org/officeDocument/2006/relationships/themeOverride" Target="../theme/themeOverride60.xml"/></Relationships>
</file>

<file path=xl/charts/_rels/chart109.xml.rels><?xml version="1.0" encoding="UTF-8" standalone="yes"?>
<Relationships xmlns="http://schemas.openxmlformats.org/package/2006/relationships"><Relationship Id="rId1" Type="http://schemas.openxmlformats.org/officeDocument/2006/relationships/themeOverride" Target="../theme/themeOverride61.xml"/></Relationships>
</file>

<file path=xl/charts/_rels/chart110.xml.rels><?xml version="1.0" encoding="UTF-8" standalone="yes"?>
<Relationships xmlns="http://schemas.openxmlformats.org/package/2006/relationships"><Relationship Id="rId1" Type="http://schemas.openxmlformats.org/officeDocument/2006/relationships/themeOverride" Target="../theme/themeOverride62.xml"/></Relationships>
</file>

<file path=xl/charts/_rels/chart111.xml.rels><?xml version="1.0" encoding="UTF-8" standalone="yes"?>
<Relationships xmlns="http://schemas.openxmlformats.org/package/2006/relationships"><Relationship Id="rId1" Type="http://schemas.openxmlformats.org/officeDocument/2006/relationships/themeOverride" Target="../theme/themeOverride63.xml"/></Relationships>
</file>

<file path=xl/charts/_rels/chart112.xml.rels><?xml version="1.0" encoding="UTF-8" standalone="yes"?>
<Relationships xmlns="http://schemas.openxmlformats.org/package/2006/relationships"><Relationship Id="rId1" Type="http://schemas.openxmlformats.org/officeDocument/2006/relationships/themeOverride" Target="../theme/themeOverride64.xml"/></Relationships>
</file>

<file path=xl/charts/_rels/chart113.xml.rels><?xml version="1.0" encoding="UTF-8" standalone="yes"?>
<Relationships xmlns="http://schemas.openxmlformats.org/package/2006/relationships"><Relationship Id="rId1" Type="http://schemas.openxmlformats.org/officeDocument/2006/relationships/themeOverride" Target="../theme/themeOverride65.xml"/></Relationships>
</file>

<file path=xl/charts/_rels/chart11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11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11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11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11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11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121.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123.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128.xml.rels><?xml version="1.0" encoding="UTF-8" standalone="yes"?>
<Relationships xmlns="http://schemas.openxmlformats.org/package/2006/relationships"><Relationship Id="rId1" Type="http://schemas.openxmlformats.org/officeDocument/2006/relationships/themeOverride" Target="../theme/themeOverride66.xml"/></Relationships>
</file>

<file path=xl/charts/_rels/chart129.xml.rels><?xml version="1.0" encoding="UTF-8" standalone="yes"?>
<Relationships xmlns="http://schemas.openxmlformats.org/package/2006/relationships"><Relationship Id="rId1" Type="http://schemas.openxmlformats.org/officeDocument/2006/relationships/themeOverride" Target="../theme/themeOverride67.xml"/></Relationships>
</file>

<file path=xl/charts/_rels/chart130.xml.rels><?xml version="1.0" encoding="UTF-8" standalone="yes"?>
<Relationships xmlns="http://schemas.openxmlformats.org/package/2006/relationships"><Relationship Id="rId1" Type="http://schemas.openxmlformats.org/officeDocument/2006/relationships/themeOverride" Target="../theme/themeOverride68.xml"/></Relationships>
</file>

<file path=xl/charts/_rels/chart131.xml.rels><?xml version="1.0" encoding="UTF-8" standalone="yes"?>
<Relationships xmlns="http://schemas.openxmlformats.org/package/2006/relationships"><Relationship Id="rId1" Type="http://schemas.openxmlformats.org/officeDocument/2006/relationships/themeOverride" Target="../theme/themeOverride69.xml"/></Relationships>
</file>

<file path=xl/charts/_rels/chart132.xml.rels><?xml version="1.0" encoding="UTF-8" standalone="yes"?>
<Relationships xmlns="http://schemas.openxmlformats.org/package/2006/relationships"><Relationship Id="rId1" Type="http://schemas.openxmlformats.org/officeDocument/2006/relationships/themeOverride" Target="../theme/themeOverride70.xml"/></Relationships>
</file>

<file path=xl/charts/_rels/chart133.xml.rels><?xml version="1.0" encoding="UTF-8" standalone="yes"?>
<Relationships xmlns="http://schemas.openxmlformats.org/package/2006/relationships"><Relationship Id="rId1" Type="http://schemas.openxmlformats.org/officeDocument/2006/relationships/themeOverride" Target="../theme/themeOverride71.xml"/></Relationships>
</file>

<file path=xl/charts/_rels/chart134.xml.rels><?xml version="1.0" encoding="UTF-8" standalone="yes"?>
<Relationships xmlns="http://schemas.openxmlformats.org/package/2006/relationships"><Relationship Id="rId1" Type="http://schemas.openxmlformats.org/officeDocument/2006/relationships/themeOverride" Target="../theme/themeOverride72.xml"/></Relationships>
</file>

<file path=xl/charts/_rels/chart135.xml.rels><?xml version="1.0" encoding="UTF-8" standalone="yes"?>
<Relationships xmlns="http://schemas.openxmlformats.org/package/2006/relationships"><Relationship Id="rId1" Type="http://schemas.openxmlformats.org/officeDocument/2006/relationships/themeOverride" Target="../theme/themeOverride73.xml"/></Relationships>
</file>

<file path=xl/charts/_rels/chart136.xml.rels><?xml version="1.0" encoding="UTF-8" standalone="yes"?>
<Relationships xmlns="http://schemas.openxmlformats.org/package/2006/relationships"><Relationship Id="rId1" Type="http://schemas.openxmlformats.org/officeDocument/2006/relationships/themeOverride" Target="../theme/themeOverride74.xml"/></Relationships>
</file>

<file path=xl/charts/_rels/chart137.xml.rels><?xml version="1.0" encoding="UTF-8" standalone="yes"?>
<Relationships xmlns="http://schemas.openxmlformats.org/package/2006/relationships"><Relationship Id="rId1" Type="http://schemas.openxmlformats.org/officeDocument/2006/relationships/themeOverride" Target="../theme/themeOverride75.xml"/></Relationships>
</file>

<file path=xl/charts/_rels/chart138.xml.rels><?xml version="1.0" encoding="UTF-8" standalone="yes"?>
<Relationships xmlns="http://schemas.openxmlformats.org/package/2006/relationships"><Relationship Id="rId1" Type="http://schemas.openxmlformats.org/officeDocument/2006/relationships/themeOverride" Target="../theme/themeOverride76.xml"/></Relationships>
</file>

<file path=xl/charts/_rels/chart139.xml.rels><?xml version="1.0" encoding="UTF-8" standalone="yes"?>
<Relationships xmlns="http://schemas.openxmlformats.org/package/2006/relationships"><Relationship Id="rId1" Type="http://schemas.openxmlformats.org/officeDocument/2006/relationships/themeOverride" Target="../theme/themeOverride77.xml"/></Relationships>
</file>

<file path=xl/charts/_rels/chart140.xml.rels><?xml version="1.0" encoding="UTF-8" standalone="yes"?>
<Relationships xmlns="http://schemas.openxmlformats.org/package/2006/relationships"><Relationship Id="rId1" Type="http://schemas.openxmlformats.org/officeDocument/2006/relationships/themeOverride" Target="../theme/themeOverride78.xml"/></Relationships>
</file>

<file path=xl/charts/_rels/chart141.xml.rels><?xml version="1.0" encoding="UTF-8" standalone="yes"?>
<Relationships xmlns="http://schemas.openxmlformats.org/package/2006/relationships"><Relationship Id="rId1" Type="http://schemas.openxmlformats.org/officeDocument/2006/relationships/themeOverride" Target="../theme/themeOverride79.xml"/></Relationships>
</file>

<file path=xl/charts/_rels/chart142.xml.rels><?xml version="1.0" encoding="UTF-8" standalone="yes"?>
<Relationships xmlns="http://schemas.openxmlformats.org/package/2006/relationships"><Relationship Id="rId1" Type="http://schemas.openxmlformats.org/officeDocument/2006/relationships/themeOverride" Target="../theme/themeOverride80.xml"/></Relationships>
</file>

<file path=xl/charts/_rels/chart143.xml.rels><?xml version="1.0" encoding="UTF-8" standalone="yes"?>
<Relationships xmlns="http://schemas.openxmlformats.org/package/2006/relationships"><Relationship Id="rId1" Type="http://schemas.openxmlformats.org/officeDocument/2006/relationships/themeOverride" Target="../theme/themeOverride81.xml"/></Relationships>
</file>

<file path=xl/charts/_rels/chart144.xml.rels><?xml version="1.0" encoding="UTF-8" standalone="yes"?>
<Relationships xmlns="http://schemas.openxmlformats.org/package/2006/relationships"><Relationship Id="rId1" Type="http://schemas.openxmlformats.org/officeDocument/2006/relationships/themeOverride" Target="../theme/themeOverride82.xml"/></Relationships>
</file>

<file path=xl/charts/_rels/chart145.xml.rels><?xml version="1.0" encoding="UTF-8" standalone="yes"?>
<Relationships xmlns="http://schemas.openxmlformats.org/package/2006/relationships"><Relationship Id="rId1" Type="http://schemas.openxmlformats.org/officeDocument/2006/relationships/themeOverride" Target="../theme/themeOverride83.xml"/></Relationships>
</file>

<file path=xl/charts/_rels/chart146.xml.rels><?xml version="1.0" encoding="UTF-8" standalone="yes"?>
<Relationships xmlns="http://schemas.openxmlformats.org/package/2006/relationships"><Relationship Id="rId1" Type="http://schemas.openxmlformats.org/officeDocument/2006/relationships/themeOverride" Target="../theme/themeOverride84.xml"/></Relationships>
</file>

<file path=xl/charts/_rels/chart147.xml.rels><?xml version="1.0" encoding="UTF-8" standalone="yes"?>
<Relationships xmlns="http://schemas.openxmlformats.org/package/2006/relationships"><Relationship Id="rId1" Type="http://schemas.openxmlformats.org/officeDocument/2006/relationships/themeOverride" Target="../theme/themeOverride85.xml"/></Relationships>
</file>

<file path=xl/charts/_rels/chart14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149.xml.rels><?xml version="1.0" encoding="UTF-8" standalone="yes"?>
<Relationships xmlns="http://schemas.openxmlformats.org/package/2006/relationships"><Relationship Id="rId1" Type="http://schemas.openxmlformats.org/officeDocument/2006/relationships/themeOverride" Target="../theme/themeOverride86.xml"/></Relationships>
</file>

<file path=xl/charts/_rels/chart150.xml.rels><?xml version="1.0" encoding="UTF-8" standalone="yes"?>
<Relationships xmlns="http://schemas.openxmlformats.org/package/2006/relationships"><Relationship Id="rId1" Type="http://schemas.openxmlformats.org/officeDocument/2006/relationships/themeOverride" Target="../theme/themeOverride87.xml"/></Relationships>
</file>

<file path=xl/charts/_rels/chart151.xml.rels><?xml version="1.0" encoding="UTF-8" standalone="yes"?>
<Relationships xmlns="http://schemas.openxmlformats.org/package/2006/relationships"><Relationship Id="rId1" Type="http://schemas.openxmlformats.org/officeDocument/2006/relationships/themeOverride" Target="../theme/themeOverride88.xml"/></Relationships>
</file>

<file path=xl/charts/_rels/chart152.xml.rels><?xml version="1.0" encoding="UTF-8" standalone="yes"?>
<Relationships xmlns="http://schemas.openxmlformats.org/package/2006/relationships"><Relationship Id="rId1" Type="http://schemas.openxmlformats.org/officeDocument/2006/relationships/themeOverride" Target="../theme/themeOverride89.xml"/></Relationships>
</file>

<file path=xl/charts/_rels/chart153.xml.rels><?xml version="1.0" encoding="UTF-8" standalone="yes"?>
<Relationships xmlns="http://schemas.openxmlformats.org/package/2006/relationships"><Relationship Id="rId1" Type="http://schemas.openxmlformats.org/officeDocument/2006/relationships/themeOverride" Target="../theme/themeOverride90.xml"/></Relationships>
</file>

<file path=xl/charts/_rels/chart154.xml.rels><?xml version="1.0" encoding="UTF-8" standalone="yes"?>
<Relationships xmlns="http://schemas.openxmlformats.org/package/2006/relationships"><Relationship Id="rId1" Type="http://schemas.openxmlformats.org/officeDocument/2006/relationships/themeOverride" Target="../theme/themeOverride91.xml"/></Relationships>
</file>

<file path=xl/charts/_rels/chart155.xml.rels><?xml version="1.0" encoding="UTF-8" standalone="yes"?>
<Relationships xmlns="http://schemas.openxmlformats.org/package/2006/relationships"><Relationship Id="rId1" Type="http://schemas.openxmlformats.org/officeDocument/2006/relationships/themeOverride" Target="../theme/themeOverride92.xml"/></Relationships>
</file>

<file path=xl/charts/_rels/chart157.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161.xml.rels><?xml version="1.0" encoding="UTF-8" standalone="yes"?>
<Relationships xmlns="http://schemas.openxmlformats.org/package/2006/relationships"><Relationship Id="rId3" Type="http://schemas.openxmlformats.org/officeDocument/2006/relationships/themeOverride" Target="../theme/themeOverride93.xml"/><Relationship Id="rId2" Type="http://schemas.microsoft.com/office/2011/relationships/chartColorStyle" Target="colors32.xml"/><Relationship Id="rId1" Type="http://schemas.microsoft.com/office/2011/relationships/chartStyle" Target="style32.xml"/></Relationships>
</file>

<file path=xl/charts/_rels/chart173.xml.rels><?xml version="1.0" encoding="UTF-8" standalone="yes"?>
<Relationships xmlns="http://schemas.openxmlformats.org/package/2006/relationships"><Relationship Id="rId1" Type="http://schemas.openxmlformats.org/officeDocument/2006/relationships/themeOverride" Target="../theme/themeOverride94.xml"/></Relationships>
</file>

<file path=xl/charts/_rels/chart175.xml.rels><?xml version="1.0" encoding="UTF-8" standalone="yes"?>
<Relationships xmlns="http://schemas.openxmlformats.org/package/2006/relationships"><Relationship Id="rId1" Type="http://schemas.openxmlformats.org/officeDocument/2006/relationships/themeOverride" Target="../theme/themeOverride95.xml"/></Relationships>
</file>

<file path=xl/charts/_rels/chart176.xml.rels><?xml version="1.0" encoding="UTF-8" standalone="yes"?>
<Relationships xmlns="http://schemas.openxmlformats.org/package/2006/relationships"><Relationship Id="rId1" Type="http://schemas.openxmlformats.org/officeDocument/2006/relationships/themeOverride" Target="../theme/themeOverride96.xml"/></Relationships>
</file>

<file path=xl/charts/_rels/chart177.xml.rels><?xml version="1.0" encoding="UTF-8" standalone="yes"?>
<Relationships xmlns="http://schemas.openxmlformats.org/package/2006/relationships"><Relationship Id="rId1" Type="http://schemas.openxmlformats.org/officeDocument/2006/relationships/themeOverride" Target="../theme/themeOverride97.xml"/></Relationships>
</file>

<file path=xl/charts/_rels/chart178.xml.rels><?xml version="1.0" encoding="UTF-8" standalone="yes"?>
<Relationships xmlns="http://schemas.openxmlformats.org/package/2006/relationships"><Relationship Id="rId1" Type="http://schemas.openxmlformats.org/officeDocument/2006/relationships/themeOverride" Target="../theme/themeOverride98.xml"/></Relationships>
</file>

<file path=xl/charts/_rels/chart179.xml.rels><?xml version="1.0" encoding="UTF-8" standalone="yes"?>
<Relationships xmlns="http://schemas.openxmlformats.org/package/2006/relationships"><Relationship Id="rId1" Type="http://schemas.openxmlformats.org/officeDocument/2006/relationships/themeOverride" Target="../theme/themeOverride99.xml"/></Relationships>
</file>

<file path=xl/charts/_rels/chart180.xml.rels><?xml version="1.0" encoding="UTF-8" standalone="yes"?>
<Relationships xmlns="http://schemas.openxmlformats.org/package/2006/relationships"><Relationship Id="rId1" Type="http://schemas.openxmlformats.org/officeDocument/2006/relationships/themeOverride" Target="../theme/themeOverride100.xml"/></Relationships>
</file>

<file path=xl/charts/_rels/chart181.xml.rels><?xml version="1.0" encoding="UTF-8" standalone="yes"?>
<Relationships xmlns="http://schemas.openxmlformats.org/package/2006/relationships"><Relationship Id="rId1" Type="http://schemas.openxmlformats.org/officeDocument/2006/relationships/themeOverride" Target="../theme/themeOverride101.xml"/></Relationships>
</file>

<file path=xl/charts/_rels/chart182.xml.rels><?xml version="1.0" encoding="UTF-8" standalone="yes"?>
<Relationships xmlns="http://schemas.openxmlformats.org/package/2006/relationships"><Relationship Id="rId1" Type="http://schemas.openxmlformats.org/officeDocument/2006/relationships/themeOverride" Target="../theme/themeOverride102.xml"/></Relationships>
</file>

<file path=xl/charts/_rels/chart183.xml.rels><?xml version="1.0" encoding="UTF-8" standalone="yes"?>
<Relationships xmlns="http://schemas.openxmlformats.org/package/2006/relationships"><Relationship Id="rId1" Type="http://schemas.openxmlformats.org/officeDocument/2006/relationships/themeOverride" Target="../theme/themeOverride103.xml"/></Relationships>
</file>

<file path=xl/charts/_rels/chart184.xml.rels><?xml version="1.0" encoding="UTF-8" standalone="yes"?>
<Relationships xmlns="http://schemas.openxmlformats.org/package/2006/relationships"><Relationship Id="rId1" Type="http://schemas.openxmlformats.org/officeDocument/2006/relationships/themeOverride" Target="../theme/themeOverride104.xml"/></Relationships>
</file>

<file path=xl/charts/_rels/chart185.xml.rels><?xml version="1.0" encoding="UTF-8" standalone="yes"?>
<Relationships xmlns="http://schemas.openxmlformats.org/package/2006/relationships"><Relationship Id="rId1" Type="http://schemas.openxmlformats.org/officeDocument/2006/relationships/themeOverride" Target="../theme/themeOverride105.xml"/></Relationships>
</file>

<file path=xl/charts/_rels/chart186.xml.rels><?xml version="1.0" encoding="UTF-8" standalone="yes"?>
<Relationships xmlns="http://schemas.openxmlformats.org/package/2006/relationships"><Relationship Id="rId1" Type="http://schemas.openxmlformats.org/officeDocument/2006/relationships/themeOverride" Target="../theme/themeOverride106.xml"/></Relationships>
</file>

<file path=xl/charts/_rels/chart187.xml.rels><?xml version="1.0" encoding="UTF-8" standalone="yes"?>
<Relationships xmlns="http://schemas.openxmlformats.org/package/2006/relationships"><Relationship Id="rId1" Type="http://schemas.openxmlformats.org/officeDocument/2006/relationships/themeOverride" Target="../theme/themeOverride107.xml"/></Relationships>
</file>

<file path=xl/charts/_rels/chart188.xml.rels><?xml version="1.0" encoding="UTF-8" standalone="yes"?>
<Relationships xmlns="http://schemas.openxmlformats.org/package/2006/relationships"><Relationship Id="rId1" Type="http://schemas.openxmlformats.org/officeDocument/2006/relationships/themeOverride" Target="../theme/themeOverride108.xml"/></Relationships>
</file>

<file path=xl/charts/_rels/chart189.xml.rels><?xml version="1.0" encoding="UTF-8" standalone="yes"?>
<Relationships xmlns="http://schemas.openxmlformats.org/package/2006/relationships"><Relationship Id="rId1" Type="http://schemas.openxmlformats.org/officeDocument/2006/relationships/themeOverride" Target="../theme/themeOverride109.xml"/></Relationships>
</file>

<file path=xl/charts/_rels/chart192.xml.rels><?xml version="1.0" encoding="UTF-8" standalone="yes"?>
<Relationships xmlns="http://schemas.openxmlformats.org/package/2006/relationships"><Relationship Id="rId1" Type="http://schemas.openxmlformats.org/officeDocument/2006/relationships/themeOverride" Target="../theme/themeOverride110.xml"/></Relationships>
</file>

<file path=xl/charts/_rels/chart194.xml.rels><?xml version="1.0" encoding="UTF-8" standalone="yes"?>
<Relationships xmlns="http://schemas.openxmlformats.org/package/2006/relationships"><Relationship Id="rId1" Type="http://schemas.openxmlformats.org/officeDocument/2006/relationships/themeOverride" Target="../theme/themeOverride111.xml"/></Relationships>
</file>

<file path=xl/charts/_rels/chart195.xml.rels><?xml version="1.0" encoding="UTF-8" standalone="yes"?>
<Relationships xmlns="http://schemas.openxmlformats.org/package/2006/relationships"><Relationship Id="rId1" Type="http://schemas.openxmlformats.org/officeDocument/2006/relationships/themeOverride" Target="../theme/themeOverride112.xml"/></Relationships>
</file>

<file path=xl/charts/_rels/chart196.xml.rels><?xml version="1.0" encoding="UTF-8" standalone="yes"?>
<Relationships xmlns="http://schemas.openxmlformats.org/package/2006/relationships"><Relationship Id="rId1" Type="http://schemas.openxmlformats.org/officeDocument/2006/relationships/themeOverride" Target="../theme/themeOverride113.xml"/></Relationships>
</file>

<file path=xl/charts/_rels/chart197.xml.rels><?xml version="1.0" encoding="UTF-8" standalone="yes"?>
<Relationships xmlns="http://schemas.openxmlformats.org/package/2006/relationships"><Relationship Id="rId1" Type="http://schemas.openxmlformats.org/officeDocument/2006/relationships/themeOverride" Target="../theme/themeOverride114.xml"/></Relationships>
</file>

<file path=xl/charts/_rels/chart198.xml.rels><?xml version="1.0" encoding="UTF-8" standalone="yes"?>
<Relationships xmlns="http://schemas.openxmlformats.org/package/2006/relationships"><Relationship Id="rId1" Type="http://schemas.openxmlformats.org/officeDocument/2006/relationships/themeOverride" Target="../theme/themeOverride115.xml"/></Relationships>
</file>

<file path=xl/charts/_rels/chart199.xml.rels><?xml version="1.0" encoding="UTF-8" standalone="yes"?>
<Relationships xmlns="http://schemas.openxmlformats.org/package/2006/relationships"><Relationship Id="rId1" Type="http://schemas.openxmlformats.org/officeDocument/2006/relationships/themeOverride" Target="../theme/themeOverride116.xml"/></Relationships>
</file>

<file path=xl/charts/_rels/chart200.xml.rels><?xml version="1.0" encoding="UTF-8" standalone="yes"?>
<Relationships xmlns="http://schemas.openxmlformats.org/package/2006/relationships"><Relationship Id="rId1" Type="http://schemas.openxmlformats.org/officeDocument/2006/relationships/themeOverride" Target="../theme/themeOverride117.xml"/></Relationships>
</file>

<file path=xl/charts/_rels/chart201.xml.rels><?xml version="1.0" encoding="UTF-8" standalone="yes"?>
<Relationships xmlns="http://schemas.openxmlformats.org/package/2006/relationships"><Relationship Id="rId1" Type="http://schemas.openxmlformats.org/officeDocument/2006/relationships/themeOverride" Target="../theme/themeOverride118.xml"/></Relationships>
</file>

<file path=xl/charts/_rels/chart202.xml.rels><?xml version="1.0" encoding="UTF-8" standalone="yes"?>
<Relationships xmlns="http://schemas.openxmlformats.org/package/2006/relationships"><Relationship Id="rId1" Type="http://schemas.openxmlformats.org/officeDocument/2006/relationships/themeOverride" Target="../theme/themeOverride119.xml"/></Relationships>
</file>

<file path=xl/charts/_rels/chart203.xml.rels><?xml version="1.0" encoding="UTF-8" standalone="yes"?>
<Relationships xmlns="http://schemas.openxmlformats.org/package/2006/relationships"><Relationship Id="rId3" Type="http://schemas.openxmlformats.org/officeDocument/2006/relationships/themeOverride" Target="../theme/themeOverride120.xml"/><Relationship Id="rId2" Type="http://schemas.microsoft.com/office/2011/relationships/chartColorStyle" Target="colors33.xml"/><Relationship Id="rId1" Type="http://schemas.microsoft.com/office/2011/relationships/chartStyle" Target="style33.xml"/></Relationships>
</file>

<file path=xl/charts/_rels/chart204.xml.rels><?xml version="1.0" encoding="UTF-8" standalone="yes"?>
<Relationships xmlns="http://schemas.openxmlformats.org/package/2006/relationships"><Relationship Id="rId1" Type="http://schemas.openxmlformats.org/officeDocument/2006/relationships/themeOverride" Target="../theme/themeOverride121.xml"/></Relationships>
</file>

<file path=xl/charts/_rels/chart205.xml.rels><?xml version="1.0" encoding="UTF-8" standalone="yes"?>
<Relationships xmlns="http://schemas.openxmlformats.org/package/2006/relationships"><Relationship Id="rId1" Type="http://schemas.openxmlformats.org/officeDocument/2006/relationships/themeOverride" Target="../theme/themeOverride122.xml"/></Relationships>
</file>

<file path=xl/charts/_rels/chart206.xml.rels><?xml version="1.0" encoding="UTF-8" standalone="yes"?>
<Relationships xmlns="http://schemas.openxmlformats.org/package/2006/relationships"><Relationship Id="rId1" Type="http://schemas.openxmlformats.org/officeDocument/2006/relationships/themeOverride" Target="../theme/themeOverride123.xml"/></Relationships>
</file>

<file path=xl/charts/_rels/chart207.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208.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209.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210.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211.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212.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213.xml.rels><?xml version="1.0" encoding="UTF-8" standalone="yes"?>
<Relationships xmlns="http://schemas.openxmlformats.org/package/2006/relationships"><Relationship Id="rId1" Type="http://schemas.openxmlformats.org/officeDocument/2006/relationships/themeOverride" Target="../theme/themeOverride124.xml"/></Relationships>
</file>

<file path=xl/charts/_rels/chart214.xml.rels><?xml version="1.0" encoding="UTF-8" standalone="yes"?>
<Relationships xmlns="http://schemas.openxmlformats.org/package/2006/relationships"><Relationship Id="rId1" Type="http://schemas.openxmlformats.org/officeDocument/2006/relationships/themeOverride" Target="../theme/themeOverride125.xml"/></Relationships>
</file>

<file path=xl/charts/_rels/chart215.xml.rels><?xml version="1.0" encoding="UTF-8" standalone="yes"?>
<Relationships xmlns="http://schemas.openxmlformats.org/package/2006/relationships"><Relationship Id="rId1" Type="http://schemas.openxmlformats.org/officeDocument/2006/relationships/themeOverride" Target="../theme/themeOverride126.xml"/></Relationships>
</file>

<file path=xl/charts/_rels/chart216.xml.rels><?xml version="1.0" encoding="UTF-8" standalone="yes"?>
<Relationships xmlns="http://schemas.openxmlformats.org/package/2006/relationships"><Relationship Id="rId1" Type="http://schemas.openxmlformats.org/officeDocument/2006/relationships/themeOverride" Target="../theme/themeOverride127.xml"/></Relationships>
</file>

<file path=xl/charts/_rels/chart217.xml.rels><?xml version="1.0" encoding="UTF-8" standalone="yes"?>
<Relationships xmlns="http://schemas.openxmlformats.org/package/2006/relationships"><Relationship Id="rId1" Type="http://schemas.openxmlformats.org/officeDocument/2006/relationships/themeOverride" Target="../theme/themeOverride128.xml"/></Relationships>
</file>

<file path=xl/charts/_rels/chart218.xml.rels><?xml version="1.0" encoding="UTF-8" standalone="yes"?>
<Relationships xmlns="http://schemas.openxmlformats.org/package/2006/relationships"><Relationship Id="rId1" Type="http://schemas.openxmlformats.org/officeDocument/2006/relationships/themeOverride" Target="../theme/themeOverride129.xml"/></Relationships>
</file>

<file path=xl/charts/_rels/chart219.xml.rels><?xml version="1.0" encoding="UTF-8" standalone="yes"?>
<Relationships xmlns="http://schemas.openxmlformats.org/package/2006/relationships"><Relationship Id="rId3" Type="http://schemas.openxmlformats.org/officeDocument/2006/relationships/themeOverride" Target="../theme/themeOverride130.xml"/><Relationship Id="rId2" Type="http://schemas.microsoft.com/office/2011/relationships/chartColorStyle" Target="colors40.xml"/><Relationship Id="rId1" Type="http://schemas.microsoft.com/office/2011/relationships/chartStyle" Target="style40.xml"/></Relationships>
</file>

<file path=xl/charts/_rels/chart220.xml.rels><?xml version="1.0" encoding="UTF-8" standalone="yes"?>
<Relationships xmlns="http://schemas.openxmlformats.org/package/2006/relationships"><Relationship Id="rId1" Type="http://schemas.openxmlformats.org/officeDocument/2006/relationships/themeOverride" Target="../theme/themeOverride131.xml"/></Relationships>
</file>

<file path=xl/charts/_rels/chart221.xml.rels><?xml version="1.0" encoding="UTF-8" standalone="yes"?>
<Relationships xmlns="http://schemas.openxmlformats.org/package/2006/relationships"><Relationship Id="rId3" Type="http://schemas.openxmlformats.org/officeDocument/2006/relationships/themeOverride" Target="../theme/themeOverride132.xml"/><Relationship Id="rId2" Type="http://schemas.microsoft.com/office/2011/relationships/chartColorStyle" Target="colors41.xml"/><Relationship Id="rId1" Type="http://schemas.microsoft.com/office/2011/relationships/chartStyle" Target="style41.xml"/></Relationships>
</file>

<file path=xl/charts/_rels/chart226.xml.rels><?xml version="1.0" encoding="UTF-8" standalone="yes"?>
<Relationships xmlns="http://schemas.openxmlformats.org/package/2006/relationships"><Relationship Id="rId1" Type="http://schemas.openxmlformats.org/officeDocument/2006/relationships/themeOverride" Target="../theme/themeOverride133.xml"/></Relationships>
</file>

<file path=xl/charts/_rels/chart227.xml.rels><?xml version="1.0" encoding="UTF-8" standalone="yes"?>
<Relationships xmlns="http://schemas.openxmlformats.org/package/2006/relationships"><Relationship Id="rId1" Type="http://schemas.openxmlformats.org/officeDocument/2006/relationships/themeOverride" Target="../theme/themeOverride134.xml"/></Relationships>
</file>

<file path=xl/charts/_rels/chart228.xml.rels><?xml version="1.0" encoding="UTF-8" standalone="yes"?>
<Relationships xmlns="http://schemas.openxmlformats.org/package/2006/relationships"><Relationship Id="rId1" Type="http://schemas.openxmlformats.org/officeDocument/2006/relationships/themeOverride" Target="../theme/themeOverride135.xml"/></Relationships>
</file>

<file path=xl/charts/_rels/chart229.xml.rels><?xml version="1.0" encoding="UTF-8" standalone="yes"?>
<Relationships xmlns="http://schemas.openxmlformats.org/package/2006/relationships"><Relationship Id="rId1" Type="http://schemas.openxmlformats.org/officeDocument/2006/relationships/themeOverride" Target="../theme/themeOverride136.xml"/></Relationships>
</file>

<file path=xl/charts/_rels/chart230.xml.rels><?xml version="1.0" encoding="UTF-8" standalone="yes"?>
<Relationships xmlns="http://schemas.openxmlformats.org/package/2006/relationships"><Relationship Id="rId1" Type="http://schemas.openxmlformats.org/officeDocument/2006/relationships/themeOverride" Target="../theme/themeOverride137.xml"/></Relationships>
</file>

<file path=xl/charts/_rels/chart231.xml.rels><?xml version="1.0" encoding="UTF-8" standalone="yes"?>
<Relationships xmlns="http://schemas.openxmlformats.org/package/2006/relationships"><Relationship Id="rId1" Type="http://schemas.openxmlformats.org/officeDocument/2006/relationships/themeOverride" Target="../theme/themeOverride138.xml"/></Relationships>
</file>

<file path=xl/charts/_rels/chart232.xml.rels><?xml version="1.0" encoding="UTF-8" standalone="yes"?>
<Relationships xmlns="http://schemas.openxmlformats.org/package/2006/relationships"><Relationship Id="rId1" Type="http://schemas.openxmlformats.org/officeDocument/2006/relationships/themeOverride" Target="../theme/themeOverride139.xml"/></Relationships>
</file>

<file path=xl/charts/_rels/chart233.xml.rels><?xml version="1.0" encoding="UTF-8" standalone="yes"?>
<Relationships xmlns="http://schemas.openxmlformats.org/package/2006/relationships"><Relationship Id="rId1" Type="http://schemas.openxmlformats.org/officeDocument/2006/relationships/themeOverride" Target="../theme/themeOverride140.xml"/></Relationships>
</file>

<file path=xl/charts/_rels/chart248.xml.rels><?xml version="1.0" encoding="UTF-8" standalone="yes"?>
<Relationships xmlns="http://schemas.openxmlformats.org/package/2006/relationships"><Relationship Id="rId1" Type="http://schemas.openxmlformats.org/officeDocument/2006/relationships/themeOverride" Target="../theme/themeOverride141.xml"/></Relationships>
</file>

<file path=xl/charts/_rels/chart249.xml.rels><?xml version="1.0" encoding="UTF-8" standalone="yes"?>
<Relationships xmlns="http://schemas.openxmlformats.org/package/2006/relationships"><Relationship Id="rId1" Type="http://schemas.openxmlformats.org/officeDocument/2006/relationships/themeOverride" Target="../theme/themeOverride142.xml"/></Relationships>
</file>

<file path=xl/charts/_rels/chart252.xml.rels><?xml version="1.0" encoding="UTF-8" standalone="yes"?>
<Relationships xmlns="http://schemas.openxmlformats.org/package/2006/relationships"><Relationship Id="rId1" Type="http://schemas.openxmlformats.org/officeDocument/2006/relationships/themeOverride" Target="../theme/themeOverride143.xml"/></Relationships>
</file>

<file path=xl/charts/_rels/chart253.xml.rels><?xml version="1.0" encoding="UTF-8" standalone="yes"?>
<Relationships xmlns="http://schemas.openxmlformats.org/package/2006/relationships"><Relationship Id="rId1" Type="http://schemas.openxmlformats.org/officeDocument/2006/relationships/themeOverride" Target="../theme/themeOverride144.xml"/></Relationships>
</file>

<file path=xl/charts/_rels/chart254.xml.rels><?xml version="1.0" encoding="UTF-8" standalone="yes"?>
<Relationships xmlns="http://schemas.openxmlformats.org/package/2006/relationships"><Relationship Id="rId1" Type="http://schemas.openxmlformats.org/officeDocument/2006/relationships/themeOverride" Target="../theme/themeOverride145.xml"/></Relationships>
</file>

<file path=xl/charts/_rels/chart255.xml.rels><?xml version="1.0" encoding="UTF-8" standalone="yes"?>
<Relationships xmlns="http://schemas.openxmlformats.org/package/2006/relationships"><Relationship Id="rId1" Type="http://schemas.openxmlformats.org/officeDocument/2006/relationships/themeOverride" Target="../theme/themeOverride146.xml"/></Relationships>
</file>

<file path=xl/charts/_rels/chart256.xml.rels><?xml version="1.0" encoding="UTF-8" standalone="yes"?>
<Relationships xmlns="http://schemas.openxmlformats.org/package/2006/relationships"><Relationship Id="rId1" Type="http://schemas.openxmlformats.org/officeDocument/2006/relationships/themeOverride" Target="../theme/themeOverride147.xml"/></Relationships>
</file>

<file path=xl/charts/_rels/chart257.xml.rels><?xml version="1.0" encoding="UTF-8" standalone="yes"?>
<Relationships xmlns="http://schemas.openxmlformats.org/package/2006/relationships"><Relationship Id="rId1" Type="http://schemas.openxmlformats.org/officeDocument/2006/relationships/themeOverride" Target="../theme/themeOverride148.xml"/></Relationships>
</file>

<file path=xl/charts/_rels/chart258.xml.rels><?xml version="1.0" encoding="UTF-8" standalone="yes"?>
<Relationships xmlns="http://schemas.openxmlformats.org/package/2006/relationships"><Relationship Id="rId1" Type="http://schemas.openxmlformats.org/officeDocument/2006/relationships/themeOverride" Target="../theme/themeOverride149.xml"/></Relationships>
</file>

<file path=xl/charts/_rels/chart259.xml.rels><?xml version="1.0" encoding="UTF-8" standalone="yes"?>
<Relationships xmlns="http://schemas.openxmlformats.org/package/2006/relationships"><Relationship Id="rId1" Type="http://schemas.openxmlformats.org/officeDocument/2006/relationships/themeOverride" Target="../theme/themeOverride150.xml"/></Relationships>
</file>

<file path=xl/charts/_rels/chart260.xml.rels><?xml version="1.0" encoding="UTF-8" standalone="yes"?>
<Relationships xmlns="http://schemas.openxmlformats.org/package/2006/relationships"><Relationship Id="rId1" Type="http://schemas.openxmlformats.org/officeDocument/2006/relationships/themeOverride" Target="../theme/themeOverride151.xml"/></Relationships>
</file>

<file path=xl/charts/_rels/chart261.xml.rels><?xml version="1.0" encoding="UTF-8" standalone="yes"?>
<Relationships xmlns="http://schemas.openxmlformats.org/package/2006/relationships"><Relationship Id="rId1" Type="http://schemas.openxmlformats.org/officeDocument/2006/relationships/themeOverride" Target="../theme/themeOverride152.xml"/></Relationships>
</file>

<file path=xl/charts/_rels/chart262.xml.rels><?xml version="1.0" encoding="UTF-8" standalone="yes"?>
<Relationships xmlns="http://schemas.openxmlformats.org/package/2006/relationships"><Relationship Id="rId1" Type="http://schemas.openxmlformats.org/officeDocument/2006/relationships/themeOverride" Target="../theme/themeOverride153.xml"/></Relationships>
</file>

<file path=xl/charts/_rels/chart263.xml.rels><?xml version="1.0" encoding="UTF-8" standalone="yes"?>
<Relationships xmlns="http://schemas.openxmlformats.org/package/2006/relationships"><Relationship Id="rId1" Type="http://schemas.openxmlformats.org/officeDocument/2006/relationships/themeOverride" Target="../theme/themeOverride154.xml"/></Relationships>
</file>

<file path=xl/charts/_rels/chart264.xml.rels><?xml version="1.0" encoding="UTF-8" standalone="yes"?>
<Relationships xmlns="http://schemas.openxmlformats.org/package/2006/relationships"><Relationship Id="rId1" Type="http://schemas.openxmlformats.org/officeDocument/2006/relationships/themeOverride" Target="../theme/themeOverride155.xml"/></Relationships>
</file>

<file path=xl/charts/_rels/chart265.xml.rels><?xml version="1.0" encoding="UTF-8" standalone="yes"?>
<Relationships xmlns="http://schemas.openxmlformats.org/package/2006/relationships"><Relationship Id="rId1" Type="http://schemas.openxmlformats.org/officeDocument/2006/relationships/themeOverride" Target="../theme/themeOverride156.xml"/></Relationships>
</file>

<file path=xl/charts/_rels/chart266.xml.rels><?xml version="1.0" encoding="UTF-8" standalone="yes"?>
<Relationships xmlns="http://schemas.openxmlformats.org/package/2006/relationships"><Relationship Id="rId1" Type="http://schemas.openxmlformats.org/officeDocument/2006/relationships/themeOverride" Target="../theme/themeOverride157.xml"/></Relationships>
</file>

<file path=xl/charts/_rels/chart267.xml.rels><?xml version="1.0" encoding="UTF-8" standalone="yes"?>
<Relationships xmlns="http://schemas.openxmlformats.org/package/2006/relationships"><Relationship Id="rId1" Type="http://schemas.openxmlformats.org/officeDocument/2006/relationships/themeOverride" Target="../theme/themeOverride158.xml"/></Relationships>
</file>

<file path=xl/charts/_rels/chart268.xml.rels><?xml version="1.0" encoding="UTF-8" standalone="yes"?>
<Relationships xmlns="http://schemas.openxmlformats.org/package/2006/relationships"><Relationship Id="rId1" Type="http://schemas.openxmlformats.org/officeDocument/2006/relationships/themeOverride" Target="../theme/themeOverride159.xml"/></Relationships>
</file>

<file path=xl/charts/_rels/chart269.xml.rels><?xml version="1.0" encoding="UTF-8" standalone="yes"?>
<Relationships xmlns="http://schemas.openxmlformats.org/package/2006/relationships"><Relationship Id="rId1" Type="http://schemas.openxmlformats.org/officeDocument/2006/relationships/themeOverride" Target="../theme/themeOverride160.xml"/></Relationships>
</file>

<file path=xl/charts/_rels/chart270.xml.rels><?xml version="1.0" encoding="UTF-8" standalone="yes"?>
<Relationships xmlns="http://schemas.openxmlformats.org/package/2006/relationships"><Relationship Id="rId1" Type="http://schemas.openxmlformats.org/officeDocument/2006/relationships/themeOverride" Target="../theme/themeOverride161.xml"/></Relationships>
</file>

<file path=xl/charts/_rels/chart272.xml.rels><?xml version="1.0" encoding="UTF-8" standalone="yes"?>
<Relationships xmlns="http://schemas.openxmlformats.org/package/2006/relationships"><Relationship Id="rId1" Type="http://schemas.openxmlformats.org/officeDocument/2006/relationships/themeOverride" Target="../theme/themeOverride162.xml"/></Relationships>
</file>

<file path=xl/charts/_rels/chart273.xml.rels><?xml version="1.0" encoding="UTF-8" standalone="yes"?>
<Relationships xmlns="http://schemas.openxmlformats.org/package/2006/relationships"><Relationship Id="rId1" Type="http://schemas.openxmlformats.org/officeDocument/2006/relationships/themeOverride" Target="../theme/themeOverride163.xml"/></Relationships>
</file>

<file path=xl/charts/_rels/chart276.xml.rels><?xml version="1.0" encoding="UTF-8" standalone="yes"?>
<Relationships xmlns="http://schemas.openxmlformats.org/package/2006/relationships"><Relationship Id="rId1" Type="http://schemas.openxmlformats.org/officeDocument/2006/relationships/themeOverride" Target="../theme/themeOverride164.xml"/></Relationships>
</file>

<file path=xl/charts/_rels/chart277.xml.rels><?xml version="1.0" encoding="UTF-8" standalone="yes"?>
<Relationships xmlns="http://schemas.openxmlformats.org/package/2006/relationships"><Relationship Id="rId1" Type="http://schemas.openxmlformats.org/officeDocument/2006/relationships/themeOverride" Target="../theme/themeOverride165.xml"/></Relationships>
</file>

<file path=xl/charts/_rels/chart278.xml.rels><?xml version="1.0" encoding="UTF-8" standalone="yes"?>
<Relationships xmlns="http://schemas.openxmlformats.org/package/2006/relationships"><Relationship Id="rId1" Type="http://schemas.openxmlformats.org/officeDocument/2006/relationships/themeOverride" Target="../theme/themeOverride166.xml"/></Relationships>
</file>

<file path=xl/charts/_rels/chart279.xml.rels><?xml version="1.0" encoding="UTF-8" standalone="yes"?>
<Relationships xmlns="http://schemas.openxmlformats.org/package/2006/relationships"><Relationship Id="rId1" Type="http://schemas.openxmlformats.org/officeDocument/2006/relationships/themeOverride" Target="../theme/themeOverride167.xml"/></Relationships>
</file>

<file path=xl/charts/_rels/chart280.xml.rels><?xml version="1.0" encoding="UTF-8" standalone="yes"?>
<Relationships xmlns="http://schemas.openxmlformats.org/package/2006/relationships"><Relationship Id="rId1" Type="http://schemas.openxmlformats.org/officeDocument/2006/relationships/themeOverride" Target="../theme/themeOverride168.xml"/></Relationships>
</file>

<file path=xl/charts/_rels/chart281.xml.rels><?xml version="1.0" encoding="UTF-8" standalone="yes"?>
<Relationships xmlns="http://schemas.openxmlformats.org/package/2006/relationships"><Relationship Id="rId1" Type="http://schemas.openxmlformats.org/officeDocument/2006/relationships/themeOverride" Target="../theme/themeOverride169.xml"/></Relationships>
</file>

<file path=xl/charts/_rels/chart28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'Expected vs actual exits'!$C$7</c:f>
              <c:strCache>
                <c:ptCount val="1"/>
                <c:pt idx="0">
                  <c:v>Expected exits</c:v>
                </c:pt>
              </c:strCache>
            </c:strRef>
          </c:tx>
          <c:spPr>
            <a:solidFill>
              <a:schemeClr val="accent1"/>
            </a:solidFill>
            <a:ln>
              <a:solidFill>
                <a:schemeClr val="tx2"/>
              </a:solidFill>
            </a:ln>
            <a:effectLst/>
          </c:spPr>
          <c:invertIfNegative val="0"/>
          <c:dPt>
            <c:idx val="8"/>
            <c:invertIfNegative val="0"/>
            <c:bubble3D val="0"/>
            <c:spPr>
              <a:pattFill prst="ltDnDiag">
                <a:fgClr>
                  <a:schemeClr val="bg1">
                    <a:lumMod val="85000"/>
                  </a:schemeClr>
                </a:fgClr>
                <a:bgClr>
                  <a:schemeClr val="accent1"/>
                </a:bgClr>
              </a:pattFill>
              <a:ln>
                <a:noFill/>
              </a:ln>
              <a:effectLst/>
            </c:spPr>
            <c:extLst>
              <c:ext xmlns:c16="http://schemas.microsoft.com/office/drawing/2014/chart" uri="{C3380CC4-5D6E-409C-BE32-E72D297353CC}">
                <c16:uniqueId val="{00000001-BB95-4AE1-8206-1EBB9E46B1AF}"/>
              </c:ext>
            </c:extLst>
          </c:dPt>
          <c:cat>
            <c:strRef>
              <c:f>'Expected vs actual exits'!$B$8:$B$16</c:f>
              <c:strCache>
                <c:ptCount val="9"/>
                <c:pt idx="0">
                  <c:v>2018</c:v>
                </c:pt>
                <c:pt idx="1">
                  <c:v>2019</c:v>
                </c:pt>
                <c:pt idx="2">
                  <c:v>2020</c:v>
                </c:pt>
                <c:pt idx="3">
                  <c:v>2021</c:v>
                </c:pt>
                <c:pt idx="4">
                  <c:v>2022</c:v>
                </c:pt>
                <c:pt idx="5">
                  <c:v>2023</c:v>
                </c:pt>
                <c:pt idx="6">
                  <c:v>2024</c:v>
                </c:pt>
                <c:pt idx="7">
                  <c:v>2025</c:v>
                </c:pt>
                <c:pt idx="8">
                  <c:v>2026E</c:v>
                </c:pt>
              </c:strCache>
            </c:strRef>
          </c:cat>
          <c:val>
            <c:numRef>
              <c:f>'Expected vs actual exits'!$C$8:$C$16</c:f>
              <c:numCache>
                <c:formatCode>General</c:formatCode>
                <c:ptCount val="9"/>
                <c:pt idx="0">
                  <c:v>-63.2</c:v>
                </c:pt>
                <c:pt idx="1">
                  <c:v>-55.5</c:v>
                </c:pt>
                <c:pt idx="2">
                  <c:v>-99.6</c:v>
                </c:pt>
                <c:pt idx="3">
                  <c:v>-232.6</c:v>
                </c:pt>
                <c:pt idx="4">
                  <c:v>-351.6</c:v>
                </c:pt>
                <c:pt idx="5">
                  <c:v>-153.6</c:v>
                </c:pt>
                <c:pt idx="6">
                  <c:v>-211.8</c:v>
                </c:pt>
                <c:pt idx="7">
                  <c:v>-208.6</c:v>
                </c:pt>
                <c:pt idx="8">
                  <c:v>-276.39999999999998</c:v>
                </c:pt>
              </c:numCache>
            </c:numRef>
          </c:val>
          <c:extLst>
            <c:ext xmlns:c16="http://schemas.microsoft.com/office/drawing/2014/chart" uri="{C3380CC4-5D6E-409C-BE32-E72D297353CC}">
              <c16:uniqueId val="{00000002-BB95-4AE1-8206-1EBB9E46B1AF}"/>
            </c:ext>
          </c:extLst>
        </c:ser>
        <c:ser>
          <c:idx val="1"/>
          <c:order val="1"/>
          <c:tx>
            <c:strRef>
              <c:f>'Expected vs actual exits'!$D$7</c:f>
              <c:strCache>
                <c:ptCount val="1"/>
                <c:pt idx="0">
                  <c:v>Actual IPOs</c:v>
                </c:pt>
              </c:strCache>
            </c:strRef>
          </c:tx>
          <c:spPr>
            <a:solidFill>
              <a:schemeClr val="accent2"/>
            </a:solidFill>
            <a:ln>
              <a:noFill/>
            </a:ln>
            <a:effectLst/>
          </c:spPr>
          <c:invertIfNegative val="0"/>
          <c:cat>
            <c:strRef>
              <c:f>'Expected vs actual exits'!$B$8:$B$16</c:f>
              <c:strCache>
                <c:ptCount val="9"/>
                <c:pt idx="0">
                  <c:v>2018</c:v>
                </c:pt>
                <c:pt idx="1">
                  <c:v>2019</c:v>
                </c:pt>
                <c:pt idx="2">
                  <c:v>2020</c:v>
                </c:pt>
                <c:pt idx="3">
                  <c:v>2021</c:v>
                </c:pt>
                <c:pt idx="4">
                  <c:v>2022</c:v>
                </c:pt>
                <c:pt idx="5">
                  <c:v>2023</c:v>
                </c:pt>
                <c:pt idx="6">
                  <c:v>2024</c:v>
                </c:pt>
                <c:pt idx="7">
                  <c:v>2025</c:v>
                </c:pt>
                <c:pt idx="8">
                  <c:v>2026E</c:v>
                </c:pt>
              </c:strCache>
            </c:strRef>
          </c:cat>
          <c:val>
            <c:numRef>
              <c:f>'Expected vs actual exits'!$D$8:$D$16</c:f>
              <c:numCache>
                <c:formatCode>General</c:formatCode>
                <c:ptCount val="9"/>
                <c:pt idx="0">
                  <c:v>87</c:v>
                </c:pt>
                <c:pt idx="1">
                  <c:v>76</c:v>
                </c:pt>
                <c:pt idx="2">
                  <c:v>120</c:v>
                </c:pt>
                <c:pt idx="3">
                  <c:v>276</c:v>
                </c:pt>
                <c:pt idx="4">
                  <c:v>73</c:v>
                </c:pt>
                <c:pt idx="5">
                  <c:v>49</c:v>
                </c:pt>
                <c:pt idx="6">
                  <c:v>46</c:v>
                </c:pt>
                <c:pt idx="7">
                  <c:v>59</c:v>
                </c:pt>
                <c:pt idx="8">
                  <c:v>79</c:v>
                </c:pt>
              </c:numCache>
            </c:numRef>
          </c:val>
          <c:extLst>
            <c:ext xmlns:c16="http://schemas.microsoft.com/office/drawing/2014/chart" uri="{C3380CC4-5D6E-409C-BE32-E72D297353CC}">
              <c16:uniqueId val="{00000003-BB95-4AE1-8206-1EBB9E46B1AF}"/>
            </c:ext>
          </c:extLst>
        </c:ser>
        <c:dLbls>
          <c:showLegendKey val="0"/>
          <c:showVal val="0"/>
          <c:showCatName val="0"/>
          <c:showSerName val="0"/>
          <c:showPercent val="0"/>
          <c:showBubbleSize val="0"/>
        </c:dLbls>
        <c:gapWidth val="60"/>
        <c:overlap val="100"/>
        <c:axId val="2114541247"/>
        <c:axId val="2114549311"/>
      </c:barChart>
      <c:lineChart>
        <c:grouping val="standard"/>
        <c:varyColors val="0"/>
        <c:ser>
          <c:idx val="2"/>
          <c:order val="2"/>
          <c:tx>
            <c:strRef>
              <c:f>'Expected vs actual exits'!$E$7</c:f>
              <c:strCache>
                <c:ptCount val="1"/>
                <c:pt idx="0">
                  <c:v>Unrealized</c:v>
                </c:pt>
              </c:strCache>
            </c:strRef>
          </c:tx>
          <c:spPr>
            <a:ln w="28575" cap="rnd">
              <a:solidFill>
                <a:schemeClr val="accent3"/>
              </a:solidFill>
              <a:round/>
            </a:ln>
            <a:effectLst/>
          </c:spPr>
          <c:marker>
            <c:symbol val="none"/>
          </c:marker>
          <c:dPt>
            <c:idx val="8"/>
            <c:bubble3D val="0"/>
            <c:spPr>
              <a:ln w="28575" cap="rnd">
                <a:noFill/>
                <a:round/>
              </a:ln>
              <a:effectLst/>
            </c:spPr>
            <c:extLst>
              <c:ext xmlns:c16="http://schemas.microsoft.com/office/drawing/2014/chart" uri="{C3380CC4-5D6E-409C-BE32-E72D297353CC}">
                <c16:uniqueId val="{00000005-BB95-4AE1-8206-1EBB9E46B1AF}"/>
              </c:ext>
            </c:extLst>
          </c:dPt>
          <c:cat>
            <c:strRef>
              <c:f>'Expected vs actual exits'!$B$8:$B$16</c:f>
              <c:strCache>
                <c:ptCount val="9"/>
                <c:pt idx="0">
                  <c:v>2018</c:v>
                </c:pt>
                <c:pt idx="1">
                  <c:v>2019</c:v>
                </c:pt>
                <c:pt idx="2">
                  <c:v>2020</c:v>
                </c:pt>
                <c:pt idx="3">
                  <c:v>2021</c:v>
                </c:pt>
                <c:pt idx="4">
                  <c:v>2022</c:v>
                </c:pt>
                <c:pt idx="5">
                  <c:v>2023</c:v>
                </c:pt>
                <c:pt idx="6">
                  <c:v>2024</c:v>
                </c:pt>
                <c:pt idx="7">
                  <c:v>2025</c:v>
                </c:pt>
                <c:pt idx="8">
                  <c:v>2026E</c:v>
                </c:pt>
              </c:strCache>
            </c:strRef>
          </c:cat>
          <c:val>
            <c:numRef>
              <c:f>'Expected vs actual exits'!$E$8:$E$16</c:f>
              <c:numCache>
                <c:formatCode>General</c:formatCode>
                <c:ptCount val="9"/>
                <c:pt idx="0">
                  <c:v>23.799999999999997</c:v>
                </c:pt>
                <c:pt idx="1">
                  <c:v>20.5</c:v>
                </c:pt>
                <c:pt idx="2">
                  <c:v>20.400000000000006</c:v>
                </c:pt>
                <c:pt idx="3">
                  <c:v>43.400000000000006</c:v>
                </c:pt>
                <c:pt idx="4">
                  <c:v>-278.60000000000002</c:v>
                </c:pt>
                <c:pt idx="5">
                  <c:v>-104.6</c:v>
                </c:pt>
                <c:pt idx="6">
                  <c:v>-165.8</c:v>
                </c:pt>
                <c:pt idx="7">
                  <c:v>-149.6</c:v>
                </c:pt>
                <c:pt idx="8">
                  <c:v>-197.39999999999998</c:v>
                </c:pt>
              </c:numCache>
            </c:numRef>
          </c:val>
          <c:smooth val="0"/>
          <c:extLst>
            <c:ext xmlns:c16="http://schemas.microsoft.com/office/drawing/2014/chart" uri="{C3380CC4-5D6E-409C-BE32-E72D297353CC}">
              <c16:uniqueId val="{00000006-BB95-4AE1-8206-1EBB9E46B1AF}"/>
            </c:ext>
          </c:extLst>
        </c:ser>
        <c:dLbls>
          <c:showLegendKey val="0"/>
          <c:showVal val="0"/>
          <c:showCatName val="0"/>
          <c:showSerName val="0"/>
          <c:showPercent val="0"/>
          <c:showBubbleSize val="0"/>
        </c:dLbls>
        <c:marker val="1"/>
        <c:smooth val="0"/>
        <c:axId val="2114541247"/>
        <c:axId val="2114549311"/>
      </c:lineChart>
      <c:catAx>
        <c:axId val="211454124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2114549311"/>
        <c:crosses val="autoZero"/>
        <c:auto val="1"/>
        <c:lblAlgn val="ctr"/>
        <c:lblOffset val="100"/>
        <c:noMultiLvlLbl val="0"/>
      </c:catAx>
      <c:valAx>
        <c:axId val="2114549311"/>
        <c:scaling>
          <c:orientation val="minMax"/>
          <c:max val="300"/>
        </c:scaling>
        <c:delete val="0"/>
        <c:axPos val="l"/>
        <c:numFmt formatCode="0;[Red]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2114541247"/>
        <c:crosses val="autoZero"/>
        <c:crossBetween val="between"/>
      </c:valAx>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legend>
    <c:plotVisOnly val="1"/>
    <c:dispBlanksAs val="gap"/>
    <c:showDLblsOverMax val="0"/>
  </c:chart>
  <c:spPr>
    <a:ln>
      <a:noFill/>
    </a:ln>
  </c:spPr>
  <c:txPr>
    <a:bodyPr/>
    <a:lstStyle/>
    <a:p>
      <a:pPr>
        <a:defRPr sz="800">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'Exit value and count trends'!$E$7</c:f>
              <c:strCache>
                <c:ptCount val="1"/>
                <c:pt idx="0">
                  <c:v>Exit value ($B)</c:v>
                </c:pt>
              </c:strCache>
            </c:strRef>
          </c:tx>
          <c:spPr>
            <a:ln w="19050" cap="rnd">
              <a:solidFill>
                <a:schemeClr val="accent5"/>
              </a:solidFill>
              <a:prstDash val="solid"/>
              <a:round/>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trends'!$E$8:$E$90</c:f>
              <c:numCache>
                <c:formatCode>"$"#,##0.0</c:formatCode>
                <c:ptCount val="83"/>
                <c:pt idx="0">
                  <c:v>18.274621016014791</c:v>
                </c:pt>
                <c:pt idx="1">
                  <c:v>22.739322893942351</c:v>
                </c:pt>
                <c:pt idx="2">
                  <c:v>22.78692683735034</c:v>
                </c:pt>
                <c:pt idx="3">
                  <c:v>22.22633208854834</c:v>
                </c:pt>
                <c:pt idx="4">
                  <c:v>26.314617831339639</c:v>
                </c:pt>
                <c:pt idx="5">
                  <c:v>31.33568971286623</c:v>
                </c:pt>
                <c:pt idx="6">
                  <c:v>31.376640113948248</c:v>
                </c:pt>
                <c:pt idx="7">
                  <c:v>32.887874623080883</c:v>
                </c:pt>
                <c:pt idx="8">
                  <c:v>26.541811117853719</c:v>
                </c:pt>
                <c:pt idx="9">
                  <c:v>17.061171420155041</c:v>
                </c:pt>
                <c:pt idx="10">
                  <c:v>15.101769772249661</c:v>
                </c:pt>
                <c:pt idx="11">
                  <c:v>13.072041256465541</c:v>
                </c:pt>
                <c:pt idx="12">
                  <c:v>10.44756922651818</c:v>
                </c:pt>
                <c:pt idx="13">
                  <c:v>10.45374452367467</c:v>
                </c:pt>
                <c:pt idx="14">
                  <c:v>11.317650761800911</c:v>
                </c:pt>
                <c:pt idx="15">
                  <c:v>15.52003383253332</c:v>
                </c:pt>
                <c:pt idx="16">
                  <c:v>24.94911449718364</c:v>
                </c:pt>
                <c:pt idx="17">
                  <c:v>26.639109770893761</c:v>
                </c:pt>
                <c:pt idx="18">
                  <c:v>25.664861900116811</c:v>
                </c:pt>
                <c:pt idx="19">
                  <c:v>30.575961855358319</c:v>
                </c:pt>
                <c:pt idx="20">
                  <c:v>32.194720819907111</c:v>
                </c:pt>
                <c:pt idx="21">
                  <c:v>30.71762002204013</c:v>
                </c:pt>
                <c:pt idx="22">
                  <c:v>29.711862778644932</c:v>
                </c:pt>
                <c:pt idx="23">
                  <c:v>28.169108505239439</c:v>
                </c:pt>
                <c:pt idx="24">
                  <c:v>32.487212700566801</c:v>
                </c:pt>
                <c:pt idx="25">
                  <c:v>35.748493861987193</c:v>
                </c:pt>
                <c:pt idx="26">
                  <c:v>33.408234287805897</c:v>
                </c:pt>
                <c:pt idx="27">
                  <c:v>33.297143035204982</c:v>
                </c:pt>
                <c:pt idx="28">
                  <c:v>29.461331853958779</c:v>
                </c:pt>
                <c:pt idx="29">
                  <c:v>29.663602902711322</c:v>
                </c:pt>
                <c:pt idx="30">
                  <c:v>38.623958349695243</c:v>
                </c:pt>
                <c:pt idx="31">
                  <c:v>42.60156031577722</c:v>
                </c:pt>
                <c:pt idx="32">
                  <c:v>44.992519776048447</c:v>
                </c:pt>
                <c:pt idx="33">
                  <c:v>48.335894567699533</c:v>
                </c:pt>
                <c:pt idx="34">
                  <c:v>49.024967442479209</c:v>
                </c:pt>
                <c:pt idx="35">
                  <c:v>50.147703781994352</c:v>
                </c:pt>
                <c:pt idx="36">
                  <c:v>45.554668446041028</c:v>
                </c:pt>
                <c:pt idx="37">
                  <c:v>42.158336966788717</c:v>
                </c:pt>
                <c:pt idx="38">
                  <c:v>48.389626897800113</c:v>
                </c:pt>
                <c:pt idx="39">
                  <c:v>46.991035011832828</c:v>
                </c:pt>
                <c:pt idx="40">
                  <c:v>41.792518824489051</c:v>
                </c:pt>
                <c:pt idx="41">
                  <c:v>38.62847064361619</c:v>
                </c:pt>
                <c:pt idx="42">
                  <c:v>41.029861141024547</c:v>
                </c:pt>
                <c:pt idx="43">
                  <c:v>39.539586893179603</c:v>
                </c:pt>
                <c:pt idx="44">
                  <c:v>37.006598366129097</c:v>
                </c:pt>
                <c:pt idx="45">
                  <c:v>41.832473524938457</c:v>
                </c:pt>
                <c:pt idx="46">
                  <c:v>41.890934982862333</c:v>
                </c:pt>
                <c:pt idx="47">
                  <c:v>48.109949993841703</c:v>
                </c:pt>
                <c:pt idx="48">
                  <c:v>54.214174689002142</c:v>
                </c:pt>
                <c:pt idx="49">
                  <c:v>59.545346109961649</c:v>
                </c:pt>
                <c:pt idx="50">
                  <c:v>62.734854889828632</c:v>
                </c:pt>
                <c:pt idx="51">
                  <c:v>54.857248222521982</c:v>
                </c:pt>
                <c:pt idx="52">
                  <c:v>53.193865795434156</c:v>
                </c:pt>
                <c:pt idx="53">
                  <c:v>65.825358862920751</c:v>
                </c:pt>
                <c:pt idx="54">
                  <c:v>65.261101820936432</c:v>
                </c:pt>
                <c:pt idx="55">
                  <c:v>53.427286149198011</c:v>
                </c:pt>
                <c:pt idx="56">
                  <c:v>47.793435507569143</c:v>
                </c:pt>
                <c:pt idx="57">
                  <c:v>45.497030762702813</c:v>
                </c:pt>
                <c:pt idx="58">
                  <c:v>57.063245206136067</c:v>
                </c:pt>
                <c:pt idx="59">
                  <c:v>83.023805012542951</c:v>
                </c:pt>
                <c:pt idx="60">
                  <c:v>99.118703206377788</c:v>
                </c:pt>
                <c:pt idx="61">
                  <c:v>112.8493797171426</c:v>
                </c:pt>
                <c:pt idx="62">
                  <c:v>132.8504774600097</c:v>
                </c:pt>
                <c:pt idx="63">
                  <c:v>134.68596638970999</c:v>
                </c:pt>
                <c:pt idx="64">
                  <c:v>102.8304195161198</c:v>
                </c:pt>
                <c:pt idx="65">
                  <c:v>68.485510107792152</c:v>
                </c:pt>
                <c:pt idx="66">
                  <c:v>55.519156082581773</c:v>
                </c:pt>
                <c:pt idx="67">
                  <c:v>44.285653811977859</c:v>
                </c:pt>
                <c:pt idx="68">
                  <c:v>40.172229663151953</c:v>
                </c:pt>
                <c:pt idx="69">
                  <c:v>37.978568104650734</c:v>
                </c:pt>
                <c:pt idx="70">
                  <c:v>37.629603652926761</c:v>
                </c:pt>
                <c:pt idx="71">
                  <c:v>39.059010655887029</c:v>
                </c:pt>
                <c:pt idx="72">
                  <c:v>42.225570916773279</c:v>
                </c:pt>
                <c:pt idx="73">
                  <c:v>48.952863650044733</c:v>
                </c:pt>
                <c:pt idx="74">
                  <c:v>48.955537181615327</c:v>
                </c:pt>
                <c:pt idx="75">
                  <c:v>52.087427025884651</c:v>
                </c:pt>
                <c:pt idx="76">
                  <c:v>60.514852298738418</c:v>
                </c:pt>
                <c:pt idx="77">
                  <c:v>65.427192134408003</c:v>
                </c:pt>
                <c:pt idx="78">
                  <c:v>67.571111204875322</c:v>
                </c:pt>
                <c:pt idx="79">
                  <c:v>69.00186878320774</c:v>
                </c:pt>
                <c:pt idx="80">
                  <c:v>76.719098180941074</c:v>
                </c:pt>
                <c:pt idx="81">
                  <c:v>90.493251700404045</c:v>
                </c:pt>
                <c:pt idx="82">
                  <c:v>86.606670075677442</c:v>
                </c:pt>
              </c:numCache>
            </c:numRef>
          </c:val>
          <c:smooth val="0"/>
          <c:extLst>
            <c:ext xmlns:c16="http://schemas.microsoft.com/office/drawing/2014/chart" uri="{C3380CC4-5D6E-409C-BE32-E72D297353CC}">
              <c16:uniqueId val="{00000000-3F34-4FC3-A62F-218FB5187FAB}"/>
            </c:ext>
          </c:extLst>
        </c:ser>
        <c:ser>
          <c:idx val="1"/>
          <c:order val="1"/>
          <c:tx>
            <c:strRef>
              <c:f>'Exit value and count trends'!$F$7</c:f>
              <c:strCache>
                <c:ptCount val="1"/>
                <c:pt idx="0">
                  <c:v>Long-term trend</c:v>
                </c:pt>
              </c:strCache>
            </c:strRef>
          </c:tx>
          <c:spPr>
            <a:ln w="19050" cap="rnd">
              <a:solidFill>
                <a:schemeClr val="accent3"/>
              </a:solidFill>
              <a:prstDash val="dash"/>
              <a:round/>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trends'!$F$8:$F$90</c:f>
              <c:numCache>
                <c:formatCode>"$"#,##0.0</c:formatCode>
                <c:ptCount val="83"/>
                <c:pt idx="0">
                  <c:v>18.828684252893371</c:v>
                </c:pt>
                <c:pt idx="1">
                  <c:v>19.51290781359975</c:v>
                </c:pt>
                <c:pt idx="2">
                  <c:v>20.197131374306139</c:v>
                </c:pt>
                <c:pt idx="3">
                  <c:v>20.881354935012521</c:v>
                </c:pt>
                <c:pt idx="4">
                  <c:v>21.56557849571891</c:v>
                </c:pt>
                <c:pt idx="5">
                  <c:v>22.249802056425299</c:v>
                </c:pt>
                <c:pt idx="6">
                  <c:v>22.934025617131681</c:v>
                </c:pt>
                <c:pt idx="7">
                  <c:v>23.61824917783807</c:v>
                </c:pt>
                <c:pt idx="8">
                  <c:v>24.302472738544449</c:v>
                </c:pt>
                <c:pt idx="9">
                  <c:v>24.986696299250841</c:v>
                </c:pt>
                <c:pt idx="10">
                  <c:v>25.67091985995722</c:v>
                </c:pt>
                <c:pt idx="11">
                  <c:v>26.355143420663609</c:v>
                </c:pt>
                <c:pt idx="12">
                  <c:v>27.039366981369991</c:v>
                </c:pt>
                <c:pt idx="13">
                  <c:v>27.72359054207638</c:v>
                </c:pt>
                <c:pt idx="14">
                  <c:v>28.407814102782769</c:v>
                </c:pt>
                <c:pt idx="15">
                  <c:v>29.092037663489151</c:v>
                </c:pt>
                <c:pt idx="16">
                  <c:v>29.77626122419554</c:v>
                </c:pt>
                <c:pt idx="17">
                  <c:v>30.460484784901919</c:v>
                </c:pt>
                <c:pt idx="18">
                  <c:v>31.144708345608311</c:v>
                </c:pt>
                <c:pt idx="19">
                  <c:v>31.82893190631469</c:v>
                </c:pt>
                <c:pt idx="20">
                  <c:v>32.513155467021079</c:v>
                </c:pt>
                <c:pt idx="21">
                  <c:v>33.197379027727457</c:v>
                </c:pt>
                <c:pt idx="22">
                  <c:v>33.88160258843385</c:v>
                </c:pt>
                <c:pt idx="23">
                  <c:v>34.565826149140243</c:v>
                </c:pt>
                <c:pt idx="24">
                  <c:v>35.250049709846621</c:v>
                </c:pt>
                <c:pt idx="25">
                  <c:v>35.934273270553007</c:v>
                </c:pt>
                <c:pt idx="26">
                  <c:v>36.618496831259392</c:v>
                </c:pt>
                <c:pt idx="27">
                  <c:v>37.302720391965792</c:v>
                </c:pt>
                <c:pt idx="28">
                  <c:v>37.986943952672171</c:v>
                </c:pt>
                <c:pt idx="29">
                  <c:v>38.671167513378563</c:v>
                </c:pt>
                <c:pt idx="30">
                  <c:v>39.355391074084942</c:v>
                </c:pt>
                <c:pt idx="31">
                  <c:v>40.039614634791327</c:v>
                </c:pt>
                <c:pt idx="32">
                  <c:v>40.723838195497713</c:v>
                </c:pt>
                <c:pt idx="33">
                  <c:v>41.408061756204098</c:v>
                </c:pt>
                <c:pt idx="34">
                  <c:v>42.092285316910477</c:v>
                </c:pt>
                <c:pt idx="35">
                  <c:v>42.77650887761687</c:v>
                </c:pt>
                <c:pt idx="36">
                  <c:v>43.460732438323262</c:v>
                </c:pt>
                <c:pt idx="37">
                  <c:v>44.144955999029641</c:v>
                </c:pt>
                <c:pt idx="38">
                  <c:v>44.829179559736033</c:v>
                </c:pt>
                <c:pt idx="39">
                  <c:v>45.513403120442412</c:v>
                </c:pt>
                <c:pt idx="40">
                  <c:v>46.197626681148797</c:v>
                </c:pt>
                <c:pt idx="41">
                  <c:v>46.881850241855183</c:v>
                </c:pt>
                <c:pt idx="42">
                  <c:v>47.566073802561569</c:v>
                </c:pt>
                <c:pt idx="43">
                  <c:v>48.250297363267947</c:v>
                </c:pt>
                <c:pt idx="44">
                  <c:v>48.93452092397434</c:v>
                </c:pt>
                <c:pt idx="45">
                  <c:v>49.618744484680732</c:v>
                </c:pt>
                <c:pt idx="46">
                  <c:v>50.302968045387111</c:v>
                </c:pt>
                <c:pt idx="47">
                  <c:v>50.987191606093504</c:v>
                </c:pt>
                <c:pt idx="48">
                  <c:v>51.671415166799882</c:v>
                </c:pt>
                <c:pt idx="49">
                  <c:v>52.355638727506268</c:v>
                </c:pt>
                <c:pt idx="50">
                  <c:v>53.039862288212653</c:v>
                </c:pt>
                <c:pt idx="51">
                  <c:v>53.724085848919039</c:v>
                </c:pt>
                <c:pt idx="52">
                  <c:v>54.408309409625417</c:v>
                </c:pt>
                <c:pt idx="53">
                  <c:v>55.09253297033181</c:v>
                </c:pt>
                <c:pt idx="54">
                  <c:v>55.776756531038203</c:v>
                </c:pt>
                <c:pt idx="55">
                  <c:v>56.460980091744581</c:v>
                </c:pt>
                <c:pt idx="56">
                  <c:v>57.145203652450967</c:v>
                </c:pt>
                <c:pt idx="57">
                  <c:v>57.829427213157352</c:v>
                </c:pt>
                <c:pt idx="58">
                  <c:v>58.513650773863738</c:v>
                </c:pt>
                <c:pt idx="59">
                  <c:v>59.197874334570123</c:v>
                </c:pt>
                <c:pt idx="60">
                  <c:v>59.882097895276523</c:v>
                </c:pt>
                <c:pt idx="61">
                  <c:v>60.566321455982902</c:v>
                </c:pt>
                <c:pt idx="62">
                  <c:v>61.250545016689287</c:v>
                </c:pt>
                <c:pt idx="63">
                  <c:v>61.934768577395673</c:v>
                </c:pt>
                <c:pt idx="64">
                  <c:v>62.618992138102058</c:v>
                </c:pt>
                <c:pt idx="65">
                  <c:v>63.303215698808437</c:v>
                </c:pt>
                <c:pt idx="66">
                  <c:v>63.987439259514829</c:v>
                </c:pt>
                <c:pt idx="67">
                  <c:v>64.671662820221215</c:v>
                </c:pt>
                <c:pt idx="68">
                  <c:v>65.3558863809276</c:v>
                </c:pt>
                <c:pt idx="69">
                  <c:v>66.040109941633986</c:v>
                </c:pt>
                <c:pt idx="70">
                  <c:v>66.724333502340372</c:v>
                </c:pt>
                <c:pt idx="71">
                  <c:v>67.408557063046757</c:v>
                </c:pt>
                <c:pt idx="72">
                  <c:v>68.092780623753143</c:v>
                </c:pt>
                <c:pt idx="73">
                  <c:v>68.777004184459514</c:v>
                </c:pt>
                <c:pt idx="74">
                  <c:v>69.4612277451659</c:v>
                </c:pt>
                <c:pt idx="75">
                  <c:v>70.145451305872314</c:v>
                </c:pt>
                <c:pt idx="76">
                  <c:v>70.829674866578699</c:v>
                </c:pt>
                <c:pt idx="77">
                  <c:v>71.513898427285085</c:v>
                </c:pt>
                <c:pt idx="78">
                  <c:v>72.19812198799147</c:v>
                </c:pt>
                <c:pt idx="79">
                  <c:v>72.882345548697856</c:v>
                </c:pt>
                <c:pt idx="80">
                  <c:v>73.566569109404242</c:v>
                </c:pt>
                <c:pt idx="81">
                  <c:v>74.250792670110627</c:v>
                </c:pt>
                <c:pt idx="82">
                  <c:v>74.935016230817013</c:v>
                </c:pt>
              </c:numCache>
            </c:numRef>
          </c:val>
          <c:smooth val="0"/>
          <c:extLst>
            <c:ext xmlns:c16="http://schemas.microsoft.com/office/drawing/2014/chart" uri="{C3380CC4-5D6E-409C-BE32-E72D297353CC}">
              <c16:uniqueId val="{00000001-3F34-4FC3-A62F-218FB5187FAB}"/>
            </c:ext>
          </c:extLst>
        </c:ser>
        <c:ser>
          <c:idx val="2"/>
          <c:order val="2"/>
          <c:tx>
            <c:strRef>
              <c:f>'Exit value and count trends'!$G$7</c:f>
              <c:strCache>
                <c:ptCount val="1"/>
                <c:pt idx="0">
                  <c:v>Short-term trend</c:v>
                </c:pt>
              </c:strCache>
            </c:strRef>
          </c:tx>
          <c:spPr>
            <a:ln>
              <a:solidFill>
                <a:schemeClr val="accent1"/>
              </a:solidFill>
              <a:prstDash val="sysDot"/>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trends'!$G$8:$G$90</c:f>
              <c:numCache>
                <c:formatCode>"$"#,##0.0</c:formatCode>
                <c:ptCount val="83"/>
                <c:pt idx="0">
                  <c:v>17.980114428008459</c:v>
                </c:pt>
                <c:pt idx="1">
                  <c:v>19.883797814382021</c:v>
                </c:pt>
                <c:pt idx="2">
                  <c:v>21.045049423569349</c:v>
                </c:pt>
                <c:pt idx="3">
                  <c:v>21.517562489560941</c:v>
                </c:pt>
                <c:pt idx="4">
                  <c:v>23.436384626272421</c:v>
                </c:pt>
                <c:pt idx="5">
                  <c:v>26.59610666090995</c:v>
                </c:pt>
                <c:pt idx="6">
                  <c:v>28.50832004212527</c:v>
                </c:pt>
                <c:pt idx="7">
                  <c:v>30.260141874507511</c:v>
                </c:pt>
                <c:pt idx="8">
                  <c:v>28.772809571846</c:v>
                </c:pt>
                <c:pt idx="9">
                  <c:v>24.08815431116961</c:v>
                </c:pt>
                <c:pt idx="10">
                  <c:v>20.49360049560163</c:v>
                </c:pt>
                <c:pt idx="11">
                  <c:v>17.52497679994719</c:v>
                </c:pt>
                <c:pt idx="12">
                  <c:v>14.694013770575591</c:v>
                </c:pt>
                <c:pt idx="13">
                  <c:v>12.997906071815221</c:v>
                </c:pt>
                <c:pt idx="14">
                  <c:v>12.32580394780949</c:v>
                </c:pt>
                <c:pt idx="15">
                  <c:v>13.60349590169902</c:v>
                </c:pt>
                <c:pt idx="16">
                  <c:v>18.141743339892869</c:v>
                </c:pt>
                <c:pt idx="17">
                  <c:v>21.540689912293221</c:v>
                </c:pt>
                <c:pt idx="18">
                  <c:v>23.190358707422661</c:v>
                </c:pt>
                <c:pt idx="19">
                  <c:v>26.144599966596921</c:v>
                </c:pt>
                <c:pt idx="20">
                  <c:v>28.564648307921001</c:v>
                </c:pt>
                <c:pt idx="21">
                  <c:v>29.425836993568652</c:v>
                </c:pt>
                <c:pt idx="22">
                  <c:v>29.540247307599159</c:v>
                </c:pt>
                <c:pt idx="23">
                  <c:v>28.99179178665527</c:v>
                </c:pt>
                <c:pt idx="24">
                  <c:v>30.389960152219889</c:v>
                </c:pt>
                <c:pt idx="25">
                  <c:v>32.533373636126811</c:v>
                </c:pt>
                <c:pt idx="26">
                  <c:v>32.883317896798452</c:v>
                </c:pt>
                <c:pt idx="27">
                  <c:v>33.048847952161047</c:v>
                </c:pt>
                <c:pt idx="28">
                  <c:v>31.613841512880139</c:v>
                </c:pt>
                <c:pt idx="29">
                  <c:v>30.833746068812619</c:v>
                </c:pt>
                <c:pt idx="30">
                  <c:v>33.949830981165668</c:v>
                </c:pt>
                <c:pt idx="31">
                  <c:v>37.410522715010288</c:v>
                </c:pt>
                <c:pt idx="32">
                  <c:v>40.443321539425547</c:v>
                </c:pt>
                <c:pt idx="33">
                  <c:v>43.600350750735153</c:v>
                </c:pt>
                <c:pt idx="34">
                  <c:v>45.770197427432777</c:v>
                </c:pt>
                <c:pt idx="35">
                  <c:v>47.52119996925741</c:v>
                </c:pt>
                <c:pt idx="36">
                  <c:v>46.73458735997086</c:v>
                </c:pt>
                <c:pt idx="37">
                  <c:v>44.904087202698008</c:v>
                </c:pt>
                <c:pt idx="38">
                  <c:v>46.298303080738847</c:v>
                </c:pt>
                <c:pt idx="39">
                  <c:v>46.575395853176452</c:v>
                </c:pt>
                <c:pt idx="40">
                  <c:v>44.662245041701482</c:v>
                </c:pt>
                <c:pt idx="41">
                  <c:v>42.248735282467358</c:v>
                </c:pt>
                <c:pt idx="42">
                  <c:v>41.761185625890242</c:v>
                </c:pt>
                <c:pt idx="43">
                  <c:v>40.872546132805986</c:v>
                </c:pt>
                <c:pt idx="44">
                  <c:v>39.326167026135231</c:v>
                </c:pt>
                <c:pt idx="45">
                  <c:v>40.328689625656523</c:v>
                </c:pt>
                <c:pt idx="46">
                  <c:v>40.953587768538853</c:v>
                </c:pt>
                <c:pt idx="47">
                  <c:v>43.816132658659988</c:v>
                </c:pt>
                <c:pt idx="48">
                  <c:v>47.975349470796843</c:v>
                </c:pt>
                <c:pt idx="49">
                  <c:v>52.603348126462762</c:v>
                </c:pt>
                <c:pt idx="50">
                  <c:v>56.655950831809108</c:v>
                </c:pt>
                <c:pt idx="51">
                  <c:v>55.936469788094257</c:v>
                </c:pt>
                <c:pt idx="52">
                  <c:v>54.839428191030223</c:v>
                </c:pt>
                <c:pt idx="53">
                  <c:v>59.233800459786437</c:v>
                </c:pt>
                <c:pt idx="54">
                  <c:v>61.644721004246428</c:v>
                </c:pt>
                <c:pt idx="55">
                  <c:v>58.357747062227062</c:v>
                </c:pt>
                <c:pt idx="56">
                  <c:v>54.132022440363897</c:v>
                </c:pt>
                <c:pt idx="57">
                  <c:v>50.678025769299467</c:v>
                </c:pt>
                <c:pt idx="58">
                  <c:v>53.232113544034107</c:v>
                </c:pt>
                <c:pt idx="59">
                  <c:v>65.14879013143765</c:v>
                </c:pt>
                <c:pt idx="60">
                  <c:v>78.736755361413714</c:v>
                </c:pt>
                <c:pt idx="61">
                  <c:v>92.381805103705261</c:v>
                </c:pt>
                <c:pt idx="62">
                  <c:v>108.56927404622699</c:v>
                </c:pt>
                <c:pt idx="63">
                  <c:v>119.0159509836202</c:v>
                </c:pt>
                <c:pt idx="64">
                  <c:v>112.54173839662</c:v>
                </c:pt>
                <c:pt idx="65">
                  <c:v>94.919247081088884</c:v>
                </c:pt>
                <c:pt idx="66">
                  <c:v>79.159210681686034</c:v>
                </c:pt>
                <c:pt idx="67">
                  <c:v>65.209787933802758</c:v>
                </c:pt>
                <c:pt idx="68">
                  <c:v>55.194764625542433</c:v>
                </c:pt>
                <c:pt idx="69">
                  <c:v>48.30828601718575</c:v>
                </c:pt>
                <c:pt idx="70">
                  <c:v>44.03681307148215</c:v>
                </c:pt>
                <c:pt idx="71">
                  <c:v>42.0456921052441</c:v>
                </c:pt>
                <c:pt idx="72">
                  <c:v>42.11764362985577</c:v>
                </c:pt>
                <c:pt idx="73">
                  <c:v>44.851731637931351</c:v>
                </c:pt>
                <c:pt idx="74">
                  <c:v>46.493253855404937</c:v>
                </c:pt>
                <c:pt idx="75">
                  <c:v>48.730923123596817</c:v>
                </c:pt>
                <c:pt idx="76">
                  <c:v>53.444494793653462</c:v>
                </c:pt>
                <c:pt idx="77">
                  <c:v>58.23757372995528</c:v>
                </c:pt>
                <c:pt idx="78">
                  <c:v>61.970988719923298</c:v>
                </c:pt>
                <c:pt idx="79">
                  <c:v>64.783340745237069</c:v>
                </c:pt>
                <c:pt idx="80">
                  <c:v>69.557643719518666</c:v>
                </c:pt>
                <c:pt idx="81">
                  <c:v>77.931886911872823</c:v>
                </c:pt>
                <c:pt idx="82">
                  <c:v>81.401800177394676</c:v>
                </c:pt>
              </c:numCache>
            </c:numRef>
          </c:val>
          <c:smooth val="0"/>
          <c:extLst>
            <c:ext xmlns:c16="http://schemas.microsoft.com/office/drawing/2014/chart" uri="{C3380CC4-5D6E-409C-BE32-E72D297353CC}">
              <c16:uniqueId val="{00000002-3F34-4FC3-A62F-218FB5187FAB}"/>
            </c:ext>
          </c:extLst>
        </c:ser>
        <c:dLbls>
          <c:showLegendKey val="0"/>
          <c:showVal val="0"/>
          <c:showCatName val="0"/>
          <c:showSerName val="0"/>
          <c:showPercent val="0"/>
          <c:showBubbleSize val="0"/>
        </c:dLbls>
        <c:smooth val="0"/>
        <c:axId val="153538048"/>
        <c:axId val="152542528"/>
      </c:lineChart>
      <c:dateAx>
        <c:axId val="153538048"/>
        <c:scaling>
          <c:orientation val="minMax"/>
        </c:scaling>
        <c:delete val="0"/>
        <c:axPos val="b"/>
        <c:numFmt formatCode="yyyy" sourceLinked="0"/>
        <c:majorTickMark val="none"/>
        <c:minorTickMark val="none"/>
        <c:tickLblPos val="nextTo"/>
        <c:spPr>
          <a:noFill/>
          <a:ln w="6350" cap="flat" cmpd="sng" algn="ctr">
            <a:solidFill>
              <a:srgbClr val="C0BCB2"/>
            </a:solidFill>
            <a:prstDash val="solid"/>
            <a:round/>
          </a:ln>
        </c:spPr>
        <c:txPr>
          <a:bodyPr rot="-60000000" vert="horz"/>
          <a:lstStyle/>
          <a:p>
            <a:pPr>
              <a:defRPr/>
            </a:pPr>
            <a:endParaRPr lang="en-US"/>
          </a:p>
        </c:txPr>
        <c:crossAx val="152542528"/>
        <c:crosses val="autoZero"/>
        <c:auto val="0"/>
        <c:lblOffset val="100"/>
        <c:baseTimeUnit val="months"/>
        <c:majorUnit val="1"/>
        <c:majorTimeUnit val="years"/>
      </c:dateAx>
      <c:valAx>
        <c:axId val="152542528"/>
        <c:scaling>
          <c:orientation val="minMax"/>
        </c:scaling>
        <c:delete val="0"/>
        <c:axPos val="l"/>
        <c:numFmt formatCode="&quot;$&quot;#,##0" sourceLinked="0"/>
        <c:majorTickMark val="none"/>
        <c:minorTickMark val="none"/>
        <c:tickLblPos val="nextTo"/>
        <c:spPr>
          <a:noFill/>
          <a:ln>
            <a:noFill/>
            <a:prstDash val="solid"/>
          </a:ln>
        </c:spPr>
        <c:txPr>
          <a:bodyPr rot="-60000000" vert="horz"/>
          <a:lstStyle/>
          <a:p>
            <a:pPr>
              <a:defRPr/>
            </a:pPr>
            <a:endParaRPr lang="en-US"/>
          </a:p>
        </c:txPr>
        <c:crossAx val="153538048"/>
        <c:crosses val="autoZero"/>
        <c:crossBetween val="between"/>
      </c:valAx>
    </c:plotArea>
    <c:legend>
      <c:legendPos val="b"/>
      <c:overlay val="0"/>
      <c:spPr>
        <a:noFill/>
        <a:ln>
          <a:noFill/>
          <a:prstDash val="solid"/>
        </a:ln>
      </c:spPr>
      <c:txPr>
        <a:bodyPr rot="0" vert="horz"/>
        <a:lstStyle/>
        <a:p>
          <a:pPr>
            <a:defRPr/>
          </a:pPr>
          <a:endParaRPr lang="en-US"/>
        </a:p>
      </c:txPr>
    </c:legend>
    <c:plotVisOnly val="1"/>
    <c:dispBlanksAs val="gap"/>
    <c:showDLblsOverMax val="0"/>
  </c:chart>
  <c:spPr>
    <a:noFill/>
    <a:ln>
      <a:noFill/>
    </a:ln>
  </c:spPr>
  <c:txPr>
    <a:bodyPr/>
    <a:lstStyle/>
    <a:p>
      <a:pPr>
        <a:defRPr sz="1100">
          <a:latin typeface="Whitney Cond SSm Light" pitchFamily="50"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61355131710117E-2"/>
          <c:y val="5.247616491329922E-2"/>
          <c:w val="0.90633864486828986"/>
          <c:h val="0.63826274984262343"/>
        </c:manualLayout>
      </c:layout>
      <c:lineChart>
        <c:grouping val="standard"/>
        <c:varyColors val="0"/>
        <c:ser>
          <c:idx val="0"/>
          <c:order val="0"/>
          <c:tx>
            <c:strRef>
              <c:f>'Exit value and count trends'!$H$7</c:f>
              <c:strCache>
                <c:ptCount val="1"/>
                <c:pt idx="0">
                  <c:v>Exit count</c:v>
                </c:pt>
              </c:strCache>
            </c:strRef>
          </c:tx>
          <c:spPr>
            <a:ln w="19050" cap="rnd">
              <a:solidFill>
                <a:schemeClr val="accent5"/>
              </a:solidFill>
              <a:prstDash val="solid"/>
              <a:round/>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trends'!$H$8:$H$90</c:f>
              <c:numCache>
                <c:formatCode>0.0</c:formatCode>
                <c:ptCount val="83"/>
                <c:pt idx="0">
                  <c:v>251</c:v>
                </c:pt>
                <c:pt idx="1">
                  <c:v>288</c:v>
                </c:pt>
                <c:pt idx="2">
                  <c:v>297</c:v>
                </c:pt>
                <c:pt idx="3">
                  <c:v>287</c:v>
                </c:pt>
                <c:pt idx="4">
                  <c:v>293</c:v>
                </c:pt>
                <c:pt idx="5">
                  <c:v>328</c:v>
                </c:pt>
                <c:pt idx="6">
                  <c:v>336</c:v>
                </c:pt>
                <c:pt idx="7">
                  <c:v>321</c:v>
                </c:pt>
                <c:pt idx="8">
                  <c:v>296</c:v>
                </c:pt>
                <c:pt idx="9">
                  <c:v>270</c:v>
                </c:pt>
                <c:pt idx="10">
                  <c:v>249</c:v>
                </c:pt>
                <c:pt idx="11">
                  <c:v>233</c:v>
                </c:pt>
                <c:pt idx="12">
                  <c:v>232</c:v>
                </c:pt>
                <c:pt idx="13">
                  <c:v>221</c:v>
                </c:pt>
                <c:pt idx="14">
                  <c:v>230</c:v>
                </c:pt>
                <c:pt idx="15">
                  <c:v>273</c:v>
                </c:pt>
                <c:pt idx="16">
                  <c:v>323</c:v>
                </c:pt>
                <c:pt idx="17">
                  <c:v>355</c:v>
                </c:pt>
                <c:pt idx="18">
                  <c:v>359</c:v>
                </c:pt>
                <c:pt idx="19">
                  <c:v>403</c:v>
                </c:pt>
                <c:pt idx="20">
                  <c:v>419</c:v>
                </c:pt>
                <c:pt idx="21">
                  <c:v>379</c:v>
                </c:pt>
                <c:pt idx="22">
                  <c:v>379</c:v>
                </c:pt>
                <c:pt idx="23">
                  <c:v>393</c:v>
                </c:pt>
                <c:pt idx="24">
                  <c:v>414</c:v>
                </c:pt>
                <c:pt idx="25">
                  <c:v>436</c:v>
                </c:pt>
                <c:pt idx="26">
                  <c:v>439</c:v>
                </c:pt>
                <c:pt idx="27">
                  <c:v>463</c:v>
                </c:pt>
                <c:pt idx="28">
                  <c:v>448</c:v>
                </c:pt>
                <c:pt idx="29">
                  <c:v>427</c:v>
                </c:pt>
                <c:pt idx="30">
                  <c:v>488</c:v>
                </c:pt>
                <c:pt idx="31">
                  <c:v>524</c:v>
                </c:pt>
                <c:pt idx="32">
                  <c:v>522</c:v>
                </c:pt>
                <c:pt idx="33">
                  <c:v>569</c:v>
                </c:pt>
                <c:pt idx="34">
                  <c:v>602</c:v>
                </c:pt>
                <c:pt idx="35">
                  <c:v>581</c:v>
                </c:pt>
                <c:pt idx="36">
                  <c:v>563</c:v>
                </c:pt>
                <c:pt idx="37">
                  <c:v>578</c:v>
                </c:pt>
                <c:pt idx="38">
                  <c:v>594</c:v>
                </c:pt>
                <c:pt idx="39">
                  <c:v>572</c:v>
                </c:pt>
                <c:pt idx="40">
                  <c:v>561</c:v>
                </c:pt>
                <c:pt idx="41">
                  <c:v>554</c:v>
                </c:pt>
                <c:pt idx="42">
                  <c:v>543</c:v>
                </c:pt>
                <c:pt idx="43">
                  <c:v>524</c:v>
                </c:pt>
                <c:pt idx="44">
                  <c:v>536</c:v>
                </c:pt>
                <c:pt idx="45">
                  <c:v>564</c:v>
                </c:pt>
                <c:pt idx="46">
                  <c:v>550</c:v>
                </c:pt>
                <c:pt idx="47">
                  <c:v>548</c:v>
                </c:pt>
                <c:pt idx="48">
                  <c:v>637</c:v>
                </c:pt>
                <c:pt idx="49">
                  <c:v>692</c:v>
                </c:pt>
                <c:pt idx="50">
                  <c:v>651</c:v>
                </c:pt>
                <c:pt idx="51">
                  <c:v>621</c:v>
                </c:pt>
                <c:pt idx="52">
                  <c:v>623</c:v>
                </c:pt>
                <c:pt idx="53">
                  <c:v>732</c:v>
                </c:pt>
                <c:pt idx="54">
                  <c:v>748</c:v>
                </c:pt>
                <c:pt idx="55">
                  <c:v>648</c:v>
                </c:pt>
                <c:pt idx="56">
                  <c:v>619</c:v>
                </c:pt>
                <c:pt idx="57">
                  <c:v>556</c:v>
                </c:pt>
                <c:pt idx="58">
                  <c:v>563</c:v>
                </c:pt>
                <c:pt idx="59">
                  <c:v>744</c:v>
                </c:pt>
                <c:pt idx="60">
                  <c:v>876</c:v>
                </c:pt>
                <c:pt idx="61">
                  <c:v>975</c:v>
                </c:pt>
                <c:pt idx="62">
                  <c:v>1065</c:v>
                </c:pt>
                <c:pt idx="63">
                  <c:v>1102</c:v>
                </c:pt>
                <c:pt idx="64">
                  <c:v>990</c:v>
                </c:pt>
                <c:pt idx="65">
                  <c:v>851</c:v>
                </c:pt>
                <c:pt idx="66">
                  <c:v>765</c:v>
                </c:pt>
                <c:pt idx="67">
                  <c:v>641</c:v>
                </c:pt>
                <c:pt idx="68">
                  <c:v>627</c:v>
                </c:pt>
                <c:pt idx="69">
                  <c:v>639</c:v>
                </c:pt>
                <c:pt idx="70">
                  <c:v>603</c:v>
                </c:pt>
                <c:pt idx="71">
                  <c:v>569</c:v>
                </c:pt>
                <c:pt idx="72">
                  <c:v>572</c:v>
                </c:pt>
                <c:pt idx="73">
                  <c:v>625</c:v>
                </c:pt>
                <c:pt idx="74">
                  <c:v>650</c:v>
                </c:pt>
                <c:pt idx="75">
                  <c:v>685</c:v>
                </c:pt>
                <c:pt idx="76">
                  <c:v>727</c:v>
                </c:pt>
                <c:pt idx="77">
                  <c:v>777</c:v>
                </c:pt>
                <c:pt idx="78">
                  <c:v>817</c:v>
                </c:pt>
                <c:pt idx="79">
                  <c:v>805</c:v>
                </c:pt>
                <c:pt idx="80">
                  <c:v>793</c:v>
                </c:pt>
                <c:pt idx="81">
                  <c:v>863</c:v>
                </c:pt>
                <c:pt idx="82">
                  <c:v>854</c:v>
                </c:pt>
              </c:numCache>
            </c:numRef>
          </c:val>
          <c:smooth val="0"/>
          <c:extLst>
            <c:ext xmlns:c16="http://schemas.microsoft.com/office/drawing/2014/chart" uri="{C3380CC4-5D6E-409C-BE32-E72D297353CC}">
              <c16:uniqueId val="{00000000-23AA-449E-94C6-69F95AC1574A}"/>
            </c:ext>
          </c:extLst>
        </c:ser>
        <c:ser>
          <c:idx val="1"/>
          <c:order val="1"/>
          <c:tx>
            <c:strRef>
              <c:f>'Exit value and count trends'!$I$7</c:f>
              <c:strCache>
                <c:ptCount val="1"/>
                <c:pt idx="0">
                  <c:v>Long-term trend</c:v>
                </c:pt>
              </c:strCache>
            </c:strRef>
          </c:tx>
          <c:spPr>
            <a:ln w="19050" cap="rnd">
              <a:solidFill>
                <a:schemeClr val="accent3"/>
              </a:solidFill>
              <a:prstDash val="dash"/>
              <a:round/>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trends'!$I$8:$I$90</c:f>
              <c:numCache>
                <c:formatCode>0.0</c:formatCode>
                <c:ptCount val="83"/>
                <c:pt idx="0">
                  <c:v>258.08815841497147</c:v>
                </c:pt>
                <c:pt idx="1">
                  <c:v>265.26852787418159</c:v>
                </c:pt>
                <c:pt idx="2">
                  <c:v>272.44889733339181</c:v>
                </c:pt>
                <c:pt idx="3">
                  <c:v>279.62926679260192</c:v>
                </c:pt>
                <c:pt idx="4">
                  <c:v>286.80963625181198</c:v>
                </c:pt>
                <c:pt idx="5">
                  <c:v>293.99000571102209</c:v>
                </c:pt>
                <c:pt idx="6">
                  <c:v>301.17037517023232</c:v>
                </c:pt>
                <c:pt idx="7">
                  <c:v>308.35074462944237</c:v>
                </c:pt>
                <c:pt idx="8">
                  <c:v>315.53111408865249</c:v>
                </c:pt>
                <c:pt idx="9">
                  <c:v>322.7114835478626</c:v>
                </c:pt>
                <c:pt idx="10">
                  <c:v>329.89185300707283</c:v>
                </c:pt>
                <c:pt idx="11">
                  <c:v>337.07222246628288</c:v>
                </c:pt>
                <c:pt idx="12">
                  <c:v>344.25259192549299</c:v>
                </c:pt>
                <c:pt idx="13">
                  <c:v>351.43296138470322</c:v>
                </c:pt>
                <c:pt idx="14">
                  <c:v>358.61333084391327</c:v>
                </c:pt>
                <c:pt idx="15">
                  <c:v>365.79370030312339</c:v>
                </c:pt>
                <c:pt idx="16">
                  <c:v>372.9740697623335</c:v>
                </c:pt>
                <c:pt idx="17">
                  <c:v>380.15443922154373</c:v>
                </c:pt>
                <c:pt idx="18">
                  <c:v>387.33480868075378</c:v>
                </c:pt>
                <c:pt idx="19">
                  <c:v>394.51517813996389</c:v>
                </c:pt>
                <c:pt idx="20">
                  <c:v>401.69554759917401</c:v>
                </c:pt>
                <c:pt idx="21">
                  <c:v>408.87591705838412</c:v>
                </c:pt>
                <c:pt idx="22">
                  <c:v>416.05628651759429</c:v>
                </c:pt>
                <c:pt idx="23">
                  <c:v>423.2366559768044</c:v>
                </c:pt>
                <c:pt idx="24">
                  <c:v>430.41702543601451</c:v>
                </c:pt>
                <c:pt idx="25">
                  <c:v>437.59739489522468</c:v>
                </c:pt>
                <c:pt idx="26">
                  <c:v>444.77776435443479</c:v>
                </c:pt>
                <c:pt idx="27">
                  <c:v>451.95813381364491</c:v>
                </c:pt>
                <c:pt idx="28">
                  <c:v>459.13850327285502</c:v>
                </c:pt>
                <c:pt idx="29">
                  <c:v>466.31887273206507</c:v>
                </c:pt>
                <c:pt idx="30">
                  <c:v>473.4992421912753</c:v>
                </c:pt>
                <c:pt idx="31">
                  <c:v>480.67961165048541</c:v>
                </c:pt>
                <c:pt idx="32">
                  <c:v>487.85998110969552</c:v>
                </c:pt>
                <c:pt idx="33">
                  <c:v>495.04035056890569</c:v>
                </c:pt>
                <c:pt idx="34">
                  <c:v>502.22072002811581</c:v>
                </c:pt>
                <c:pt idx="35">
                  <c:v>509.40108948732592</c:v>
                </c:pt>
                <c:pt idx="36">
                  <c:v>516.58145894653603</c:v>
                </c:pt>
                <c:pt idx="37">
                  <c:v>523.7618284057462</c:v>
                </c:pt>
                <c:pt idx="38">
                  <c:v>530.94219786495637</c:v>
                </c:pt>
                <c:pt idx="39">
                  <c:v>538.12256732416643</c:v>
                </c:pt>
                <c:pt idx="40">
                  <c:v>545.30293678337648</c:v>
                </c:pt>
                <c:pt idx="41">
                  <c:v>552.48330624258665</c:v>
                </c:pt>
                <c:pt idx="42">
                  <c:v>559.66367570179682</c:v>
                </c:pt>
                <c:pt idx="43">
                  <c:v>566.84404516100699</c:v>
                </c:pt>
                <c:pt idx="44">
                  <c:v>574.02441462021704</c:v>
                </c:pt>
                <c:pt idx="45">
                  <c:v>581.2047840794271</c:v>
                </c:pt>
                <c:pt idx="46">
                  <c:v>588.38515353863727</c:v>
                </c:pt>
                <c:pt idx="47">
                  <c:v>595.56552299784744</c:v>
                </c:pt>
                <c:pt idx="48">
                  <c:v>602.74589245705761</c:v>
                </c:pt>
                <c:pt idx="49">
                  <c:v>609.92626191626778</c:v>
                </c:pt>
                <c:pt idx="50">
                  <c:v>617.10663137547783</c:v>
                </c:pt>
                <c:pt idx="51">
                  <c:v>624.28700083468789</c:v>
                </c:pt>
                <c:pt idx="52">
                  <c:v>631.46737029389806</c:v>
                </c:pt>
                <c:pt idx="53">
                  <c:v>638.64773975310823</c:v>
                </c:pt>
                <c:pt idx="54">
                  <c:v>645.8281092123184</c:v>
                </c:pt>
                <c:pt idx="55">
                  <c:v>653.00847867152856</c:v>
                </c:pt>
                <c:pt idx="56">
                  <c:v>660.18884813073851</c:v>
                </c:pt>
                <c:pt idx="57">
                  <c:v>667.36921758994868</c:v>
                </c:pt>
                <c:pt idx="58">
                  <c:v>674.54958704915884</c:v>
                </c:pt>
                <c:pt idx="59">
                  <c:v>681.72995650836901</c:v>
                </c:pt>
                <c:pt idx="60">
                  <c:v>688.91032596757918</c:v>
                </c:pt>
                <c:pt idx="61">
                  <c:v>696.09069542678913</c:v>
                </c:pt>
                <c:pt idx="62">
                  <c:v>703.27106488599929</c:v>
                </c:pt>
                <c:pt idx="63">
                  <c:v>710.45143434520946</c:v>
                </c:pt>
                <c:pt idx="64">
                  <c:v>717.63180380441963</c:v>
                </c:pt>
                <c:pt idx="65">
                  <c:v>724.8121732636298</c:v>
                </c:pt>
                <c:pt idx="66">
                  <c:v>731.99254272283974</c:v>
                </c:pt>
                <c:pt idx="67">
                  <c:v>739.17291218204991</c:v>
                </c:pt>
                <c:pt idx="68">
                  <c:v>746.35328164126008</c:v>
                </c:pt>
                <c:pt idx="69">
                  <c:v>753.53365110047025</c:v>
                </c:pt>
                <c:pt idx="70">
                  <c:v>760.71402055968042</c:v>
                </c:pt>
                <c:pt idx="71">
                  <c:v>767.89439001889059</c:v>
                </c:pt>
                <c:pt idx="72">
                  <c:v>775.07475947810053</c:v>
                </c:pt>
                <c:pt idx="73">
                  <c:v>782.2551289373107</c:v>
                </c:pt>
                <c:pt idx="74">
                  <c:v>789.43549839652087</c:v>
                </c:pt>
                <c:pt idx="75">
                  <c:v>796.61586785573104</c:v>
                </c:pt>
                <c:pt idx="76">
                  <c:v>803.79623731494121</c:v>
                </c:pt>
                <c:pt idx="77">
                  <c:v>810.97660677415115</c:v>
                </c:pt>
                <c:pt idx="78">
                  <c:v>818.15697623336132</c:v>
                </c:pt>
                <c:pt idx="79">
                  <c:v>825.33734569257149</c:v>
                </c:pt>
                <c:pt idx="80">
                  <c:v>832.51771515178166</c:v>
                </c:pt>
                <c:pt idx="81">
                  <c:v>839.69808461099183</c:v>
                </c:pt>
                <c:pt idx="82">
                  <c:v>846.87845407020177</c:v>
                </c:pt>
              </c:numCache>
            </c:numRef>
          </c:val>
          <c:smooth val="0"/>
          <c:extLst>
            <c:ext xmlns:c16="http://schemas.microsoft.com/office/drawing/2014/chart" uri="{C3380CC4-5D6E-409C-BE32-E72D297353CC}">
              <c16:uniqueId val="{00000001-23AA-449E-94C6-69F95AC1574A}"/>
            </c:ext>
          </c:extLst>
        </c:ser>
        <c:ser>
          <c:idx val="2"/>
          <c:order val="2"/>
          <c:tx>
            <c:strRef>
              <c:f>'Exit value and count trends'!$J$7</c:f>
              <c:strCache>
                <c:ptCount val="1"/>
                <c:pt idx="0">
                  <c:v>Short-term trend</c:v>
                </c:pt>
              </c:strCache>
            </c:strRef>
          </c:tx>
          <c:spPr>
            <a:ln>
              <a:solidFill>
                <a:schemeClr val="accent1"/>
              </a:solidFill>
              <a:prstDash val="sysDot"/>
            </a:ln>
          </c:spPr>
          <c:marker>
            <c:symbol val="none"/>
          </c:marker>
          <c:cat>
            <c:numRef>
              <c:f>'Exit value and count trends'!$D$8:$D$90</c:f>
              <c:numCache>
                <c:formatCode>m/d/yyyy</c:formatCode>
                <c:ptCount val="83"/>
                <c:pt idx="0">
                  <c:v>38718</c:v>
                </c:pt>
                <c:pt idx="1">
                  <c:v>38808</c:v>
                </c:pt>
                <c:pt idx="2">
                  <c:v>38899</c:v>
                </c:pt>
                <c:pt idx="3">
                  <c:v>38991</c:v>
                </c:pt>
                <c:pt idx="4">
                  <c:v>39083</c:v>
                </c:pt>
                <c:pt idx="5">
                  <c:v>39173</c:v>
                </c:pt>
                <c:pt idx="6">
                  <c:v>39264</c:v>
                </c:pt>
                <c:pt idx="7">
                  <c:v>39356</c:v>
                </c:pt>
                <c:pt idx="8">
                  <c:v>39448</c:v>
                </c:pt>
                <c:pt idx="9">
                  <c:v>39539</c:v>
                </c:pt>
                <c:pt idx="10">
                  <c:v>39630</c:v>
                </c:pt>
                <c:pt idx="11">
                  <c:v>39722</c:v>
                </c:pt>
                <c:pt idx="12">
                  <c:v>39814</c:v>
                </c:pt>
                <c:pt idx="13">
                  <c:v>39904</c:v>
                </c:pt>
                <c:pt idx="14">
                  <c:v>39995</c:v>
                </c:pt>
                <c:pt idx="15">
                  <c:v>40087</c:v>
                </c:pt>
                <c:pt idx="16">
                  <c:v>40179</c:v>
                </c:pt>
                <c:pt idx="17">
                  <c:v>40269</c:v>
                </c:pt>
                <c:pt idx="18">
                  <c:v>40360</c:v>
                </c:pt>
                <c:pt idx="19">
                  <c:v>40452</c:v>
                </c:pt>
                <c:pt idx="20">
                  <c:v>40544</c:v>
                </c:pt>
                <c:pt idx="21">
                  <c:v>40634</c:v>
                </c:pt>
                <c:pt idx="22">
                  <c:v>40725</c:v>
                </c:pt>
                <c:pt idx="23">
                  <c:v>40817</c:v>
                </c:pt>
                <c:pt idx="24">
                  <c:v>40909</c:v>
                </c:pt>
                <c:pt idx="25">
                  <c:v>41000</c:v>
                </c:pt>
                <c:pt idx="26">
                  <c:v>41091</c:v>
                </c:pt>
                <c:pt idx="27">
                  <c:v>41183</c:v>
                </c:pt>
                <c:pt idx="28">
                  <c:v>41275</c:v>
                </c:pt>
                <c:pt idx="29">
                  <c:v>41365</c:v>
                </c:pt>
                <c:pt idx="30">
                  <c:v>41456</c:v>
                </c:pt>
                <c:pt idx="31">
                  <c:v>41548</c:v>
                </c:pt>
                <c:pt idx="32">
                  <c:v>41640</c:v>
                </c:pt>
                <c:pt idx="33">
                  <c:v>41730</c:v>
                </c:pt>
                <c:pt idx="34">
                  <c:v>41821</c:v>
                </c:pt>
                <c:pt idx="35">
                  <c:v>41913</c:v>
                </c:pt>
                <c:pt idx="36">
                  <c:v>42005</c:v>
                </c:pt>
                <c:pt idx="37">
                  <c:v>42095</c:v>
                </c:pt>
                <c:pt idx="38">
                  <c:v>42186</c:v>
                </c:pt>
                <c:pt idx="39">
                  <c:v>42278</c:v>
                </c:pt>
                <c:pt idx="40">
                  <c:v>42370</c:v>
                </c:pt>
                <c:pt idx="41">
                  <c:v>42461</c:v>
                </c:pt>
                <c:pt idx="42">
                  <c:v>42552</c:v>
                </c:pt>
                <c:pt idx="43">
                  <c:v>42644</c:v>
                </c:pt>
                <c:pt idx="44">
                  <c:v>42736</c:v>
                </c:pt>
                <c:pt idx="45">
                  <c:v>42826</c:v>
                </c:pt>
                <c:pt idx="46">
                  <c:v>42917</c:v>
                </c:pt>
                <c:pt idx="47">
                  <c:v>43009</c:v>
                </c:pt>
                <c:pt idx="48">
                  <c:v>43101</c:v>
                </c:pt>
                <c:pt idx="49">
                  <c:v>43191</c:v>
                </c:pt>
                <c:pt idx="50">
                  <c:v>43282</c:v>
                </c:pt>
                <c:pt idx="51">
                  <c:v>43374</c:v>
                </c:pt>
                <c:pt idx="52">
                  <c:v>43466</c:v>
                </c:pt>
                <c:pt idx="53">
                  <c:v>43556</c:v>
                </c:pt>
                <c:pt idx="54">
                  <c:v>43647</c:v>
                </c:pt>
                <c:pt idx="55">
                  <c:v>43739</c:v>
                </c:pt>
                <c:pt idx="56">
                  <c:v>43831</c:v>
                </c:pt>
                <c:pt idx="57">
                  <c:v>43922</c:v>
                </c:pt>
                <c:pt idx="58">
                  <c:v>44013</c:v>
                </c:pt>
                <c:pt idx="59">
                  <c:v>44105</c:v>
                </c:pt>
                <c:pt idx="60">
                  <c:v>44197</c:v>
                </c:pt>
                <c:pt idx="61">
                  <c:v>44287</c:v>
                </c:pt>
                <c:pt idx="62">
                  <c:v>44378</c:v>
                </c:pt>
                <c:pt idx="63">
                  <c:v>44470</c:v>
                </c:pt>
                <c:pt idx="64">
                  <c:v>44562</c:v>
                </c:pt>
                <c:pt idx="65">
                  <c:v>44652</c:v>
                </c:pt>
                <c:pt idx="66">
                  <c:v>44743</c:v>
                </c:pt>
                <c:pt idx="67">
                  <c:v>44835</c:v>
                </c:pt>
                <c:pt idx="68">
                  <c:v>44927</c:v>
                </c:pt>
                <c:pt idx="69">
                  <c:v>45017</c:v>
                </c:pt>
                <c:pt idx="70">
                  <c:v>45108</c:v>
                </c:pt>
                <c:pt idx="71">
                  <c:v>45200</c:v>
                </c:pt>
                <c:pt idx="72">
                  <c:v>45292</c:v>
                </c:pt>
                <c:pt idx="73">
                  <c:v>45383</c:v>
                </c:pt>
                <c:pt idx="74">
                  <c:v>45474</c:v>
                </c:pt>
                <c:pt idx="75">
                  <c:v>45566</c:v>
                </c:pt>
                <c:pt idx="76">
                  <c:v>45658</c:v>
                </c:pt>
                <c:pt idx="77">
                  <c:v>45748</c:v>
                </c:pt>
                <c:pt idx="78">
                  <c:v>45839</c:v>
                </c:pt>
                <c:pt idx="79">
                  <c:v>45931</c:v>
                </c:pt>
                <c:pt idx="80">
                  <c:v>46023</c:v>
                </c:pt>
                <c:pt idx="81">
                  <c:v>46113</c:v>
                </c:pt>
                <c:pt idx="82">
                  <c:v>46204</c:v>
                </c:pt>
              </c:numCache>
            </c:numRef>
          </c:cat>
          <c:val>
            <c:numRef>
              <c:f>'Exit value and count trends'!$J$8:$J$90</c:f>
              <c:numCache>
                <c:formatCode>0.0</c:formatCode>
                <c:ptCount val="83"/>
                <c:pt idx="0">
                  <c:v>245.0289634769222</c:v>
                </c:pt>
                <c:pt idx="1">
                  <c:v>262.2173780861533</c:v>
                </c:pt>
                <c:pt idx="2">
                  <c:v>276.13042685169199</c:v>
                </c:pt>
                <c:pt idx="3">
                  <c:v>280.47825611101518</c:v>
                </c:pt>
                <c:pt idx="4">
                  <c:v>285.48695366660911</c:v>
                </c:pt>
                <c:pt idx="5">
                  <c:v>302.49217219996552</c:v>
                </c:pt>
                <c:pt idx="6">
                  <c:v>315.89530331997929</c:v>
                </c:pt>
                <c:pt idx="7">
                  <c:v>317.93718199198759</c:v>
                </c:pt>
                <c:pt idx="8">
                  <c:v>309.16230919519262</c:v>
                </c:pt>
                <c:pt idx="9">
                  <c:v>293.4973855171155</c:v>
                </c:pt>
                <c:pt idx="10">
                  <c:v>275.69843131026931</c:v>
                </c:pt>
                <c:pt idx="11">
                  <c:v>258.61905878616159</c:v>
                </c:pt>
                <c:pt idx="12">
                  <c:v>247.97143527169689</c:v>
                </c:pt>
                <c:pt idx="13">
                  <c:v>237.1828611630182</c:v>
                </c:pt>
                <c:pt idx="14">
                  <c:v>234.3097166978109</c:v>
                </c:pt>
                <c:pt idx="15">
                  <c:v>249.78583001868651</c:v>
                </c:pt>
                <c:pt idx="16">
                  <c:v>279.07149801121187</c:v>
                </c:pt>
                <c:pt idx="17">
                  <c:v>309.44289880672721</c:v>
                </c:pt>
                <c:pt idx="18">
                  <c:v>329.26573928403627</c:v>
                </c:pt>
                <c:pt idx="19">
                  <c:v>358.75944357042181</c:v>
                </c:pt>
                <c:pt idx="20">
                  <c:v>382.85566614225309</c:v>
                </c:pt>
                <c:pt idx="21">
                  <c:v>381.31339968535178</c:v>
                </c:pt>
                <c:pt idx="22">
                  <c:v>380.38803981121112</c:v>
                </c:pt>
                <c:pt idx="23">
                  <c:v>385.43282388672668</c:v>
                </c:pt>
                <c:pt idx="24">
                  <c:v>396.85969433203599</c:v>
                </c:pt>
                <c:pt idx="25">
                  <c:v>412.51581659922158</c:v>
                </c:pt>
                <c:pt idx="26">
                  <c:v>423.10948995953299</c:v>
                </c:pt>
                <c:pt idx="27">
                  <c:v>439.0656939757198</c:v>
                </c:pt>
                <c:pt idx="28">
                  <c:v>442.6394163854319</c:v>
                </c:pt>
                <c:pt idx="29">
                  <c:v>436.38364983125922</c:v>
                </c:pt>
                <c:pt idx="30">
                  <c:v>457.03018989875551</c:v>
                </c:pt>
                <c:pt idx="31">
                  <c:v>483.81811393925329</c:v>
                </c:pt>
                <c:pt idx="32">
                  <c:v>499.09086836355198</c:v>
                </c:pt>
                <c:pt idx="33">
                  <c:v>527.05452101813125</c:v>
                </c:pt>
                <c:pt idx="34">
                  <c:v>557.03271261087878</c:v>
                </c:pt>
                <c:pt idx="35">
                  <c:v>566.61962756652724</c:v>
                </c:pt>
                <c:pt idx="36">
                  <c:v>565.17177653991632</c:v>
                </c:pt>
                <c:pt idx="37">
                  <c:v>570.30306592394982</c:v>
                </c:pt>
                <c:pt idx="38">
                  <c:v>579.78183955436998</c:v>
                </c:pt>
                <c:pt idx="39">
                  <c:v>576.66910373262203</c:v>
                </c:pt>
                <c:pt idx="40">
                  <c:v>570.40146223957322</c:v>
                </c:pt>
                <c:pt idx="41">
                  <c:v>563.84087734374395</c:v>
                </c:pt>
                <c:pt idx="42">
                  <c:v>555.50452640624633</c:v>
                </c:pt>
                <c:pt idx="43">
                  <c:v>542.90271584374773</c:v>
                </c:pt>
                <c:pt idx="44">
                  <c:v>540.14162950624859</c:v>
                </c:pt>
                <c:pt idx="45">
                  <c:v>549.68497770374915</c:v>
                </c:pt>
                <c:pt idx="46">
                  <c:v>549.8109866222494</c:v>
                </c:pt>
                <c:pt idx="47">
                  <c:v>549.08659197334964</c:v>
                </c:pt>
                <c:pt idx="48">
                  <c:v>584.25195518400983</c:v>
                </c:pt>
                <c:pt idx="49">
                  <c:v>627.35117311040585</c:v>
                </c:pt>
                <c:pt idx="50">
                  <c:v>636.81070386624356</c:v>
                </c:pt>
                <c:pt idx="51">
                  <c:v>630.48642231974611</c:v>
                </c:pt>
                <c:pt idx="52">
                  <c:v>627.49185339184771</c:v>
                </c:pt>
                <c:pt idx="53">
                  <c:v>669.29511203510856</c:v>
                </c:pt>
                <c:pt idx="54">
                  <c:v>700.77706722106518</c:v>
                </c:pt>
                <c:pt idx="55">
                  <c:v>679.66624033263906</c:v>
                </c:pt>
                <c:pt idx="56">
                  <c:v>655.39974419958344</c:v>
                </c:pt>
                <c:pt idx="57">
                  <c:v>615.63984651975011</c:v>
                </c:pt>
                <c:pt idx="58">
                  <c:v>594.58390791185002</c:v>
                </c:pt>
                <c:pt idx="59">
                  <c:v>654.35034474711006</c:v>
                </c:pt>
                <c:pt idx="60">
                  <c:v>743.01020684826608</c:v>
                </c:pt>
                <c:pt idx="61">
                  <c:v>835.80612410895969</c:v>
                </c:pt>
                <c:pt idx="62">
                  <c:v>927.48367446537577</c:v>
                </c:pt>
                <c:pt idx="63">
                  <c:v>997.29020467922555</c:v>
                </c:pt>
                <c:pt idx="64">
                  <c:v>994.37412280753529</c:v>
                </c:pt>
                <c:pt idx="65">
                  <c:v>937.02447368452113</c:v>
                </c:pt>
                <c:pt idx="66">
                  <c:v>868.21468421071268</c:v>
                </c:pt>
                <c:pt idx="67">
                  <c:v>777.32881052642756</c:v>
                </c:pt>
                <c:pt idx="68">
                  <c:v>717.19728631585645</c:v>
                </c:pt>
                <c:pt idx="69">
                  <c:v>685.91837178951391</c:v>
                </c:pt>
                <c:pt idx="70">
                  <c:v>652.75102307370832</c:v>
                </c:pt>
                <c:pt idx="71">
                  <c:v>619.25061384422497</c:v>
                </c:pt>
                <c:pt idx="72">
                  <c:v>600.35036830653496</c:v>
                </c:pt>
                <c:pt idx="73">
                  <c:v>610.21022098392098</c:v>
                </c:pt>
                <c:pt idx="74">
                  <c:v>626.12613259035265</c:v>
                </c:pt>
                <c:pt idx="75">
                  <c:v>649.67567955421157</c:v>
                </c:pt>
                <c:pt idx="76">
                  <c:v>680.60540773252694</c:v>
                </c:pt>
                <c:pt idx="77">
                  <c:v>719.16324463951617</c:v>
                </c:pt>
                <c:pt idx="78">
                  <c:v>758.29794678370968</c:v>
                </c:pt>
                <c:pt idx="79">
                  <c:v>776.97876807022578</c:v>
                </c:pt>
                <c:pt idx="80">
                  <c:v>783.38726084213545</c:v>
                </c:pt>
                <c:pt idx="81">
                  <c:v>815.23235650528136</c:v>
                </c:pt>
                <c:pt idx="82">
                  <c:v>830.73941390316884</c:v>
                </c:pt>
              </c:numCache>
            </c:numRef>
          </c:val>
          <c:smooth val="0"/>
          <c:extLst>
            <c:ext xmlns:c16="http://schemas.microsoft.com/office/drawing/2014/chart" uri="{C3380CC4-5D6E-409C-BE32-E72D297353CC}">
              <c16:uniqueId val="{00000002-23AA-449E-94C6-69F95AC1574A}"/>
            </c:ext>
          </c:extLst>
        </c:ser>
        <c:dLbls>
          <c:showLegendKey val="0"/>
          <c:showVal val="0"/>
          <c:showCatName val="0"/>
          <c:showSerName val="0"/>
          <c:showPercent val="0"/>
          <c:showBubbleSize val="0"/>
        </c:dLbls>
        <c:smooth val="0"/>
        <c:axId val="153538048"/>
        <c:axId val="152542528"/>
      </c:lineChart>
      <c:dateAx>
        <c:axId val="153538048"/>
        <c:scaling>
          <c:orientation val="minMax"/>
        </c:scaling>
        <c:delete val="0"/>
        <c:axPos val="b"/>
        <c:numFmt formatCode="yyyy" sourceLinked="0"/>
        <c:majorTickMark val="none"/>
        <c:minorTickMark val="none"/>
        <c:tickLblPos val="nextTo"/>
        <c:spPr>
          <a:noFill/>
          <a:ln w="6350" cap="flat" cmpd="sng" algn="ctr">
            <a:solidFill>
              <a:srgbClr val="C0BCB2"/>
            </a:solidFill>
            <a:prstDash val="solid"/>
            <a:round/>
          </a:ln>
        </c:spPr>
        <c:txPr>
          <a:bodyPr rot="-60000000" vert="horz"/>
          <a:lstStyle/>
          <a:p>
            <a:pPr>
              <a:defRPr/>
            </a:pPr>
            <a:endParaRPr lang="en-US"/>
          </a:p>
        </c:txPr>
        <c:crossAx val="152542528"/>
        <c:crosses val="autoZero"/>
        <c:auto val="0"/>
        <c:lblOffset val="100"/>
        <c:baseTimeUnit val="months"/>
        <c:majorUnit val="1"/>
        <c:majorTimeUnit val="years"/>
      </c:dateAx>
      <c:valAx>
        <c:axId val="152542528"/>
        <c:scaling>
          <c:orientation val="minMax"/>
        </c:scaling>
        <c:delete val="0"/>
        <c:axPos val="l"/>
        <c:numFmt formatCode="#,##0" sourceLinked="0"/>
        <c:majorTickMark val="none"/>
        <c:minorTickMark val="none"/>
        <c:tickLblPos val="nextTo"/>
        <c:spPr>
          <a:noFill/>
          <a:ln>
            <a:noFill/>
            <a:prstDash val="solid"/>
          </a:ln>
        </c:spPr>
        <c:txPr>
          <a:bodyPr rot="-60000000" vert="horz"/>
          <a:lstStyle/>
          <a:p>
            <a:pPr>
              <a:defRPr/>
            </a:pPr>
            <a:endParaRPr lang="en-US"/>
          </a:p>
        </c:txPr>
        <c:crossAx val="153538048"/>
        <c:crosses val="autoZero"/>
        <c:crossBetween val="between"/>
      </c:valAx>
    </c:plotArea>
    <c:legend>
      <c:legendPos val="b"/>
      <c:overlay val="0"/>
      <c:spPr>
        <a:noFill/>
        <a:ln>
          <a:noFill/>
          <a:prstDash val="solid"/>
        </a:ln>
      </c:spPr>
      <c:txPr>
        <a:bodyPr rot="0" vert="horz"/>
        <a:lstStyle/>
        <a:p>
          <a:pPr>
            <a:defRPr/>
          </a:pPr>
          <a:endParaRPr lang="en-US"/>
        </a:p>
      </c:txPr>
    </c:legend>
    <c:plotVisOnly val="1"/>
    <c:dispBlanksAs val="gap"/>
    <c:showDLblsOverMax val="0"/>
  </c:chart>
  <c:spPr>
    <a:noFill/>
    <a:ln>
      <a:noFill/>
    </a:ln>
  </c:spPr>
  <c:txPr>
    <a:bodyPr/>
    <a:lstStyle/>
    <a:p>
      <a:pPr>
        <a:defRPr sz="1100">
          <a:latin typeface="Whitney Cond SSm Light"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exit value vs market value'!$B$10</c:f>
              <c:strCache>
                <c:ptCount val="1"/>
                <c:pt idx="0">
                  <c:v>Market value/exit value ratio</c:v>
                </c:pt>
              </c:strCache>
            </c:strRef>
          </c:tx>
          <c:spPr>
            <a:effectLst/>
          </c:spPr>
          <c:marker>
            <c:symbol val="none"/>
          </c:marker>
          <c:dPt>
            <c:idx val="10"/>
            <c:marker>
              <c:symbol val="circle"/>
              <c:size val="5"/>
              <c:spPr>
                <a:solidFill>
                  <a:srgbClr val="1C5080"/>
                </a:solidFill>
                <a:ln>
                  <a:noFill/>
                </a:ln>
              </c:spPr>
            </c:marker>
            <c:bubble3D val="0"/>
            <c:spPr>
              <a:ln>
                <a:noFill/>
              </a:ln>
              <a:effectLst/>
            </c:spPr>
            <c:extLst>
              <c:ext xmlns:c16="http://schemas.microsoft.com/office/drawing/2014/chart" uri="{C3380CC4-5D6E-409C-BE32-E72D297353CC}">
                <c16:uniqueId val="{00000001-5380-4A98-B3CB-C9B53445FF6E}"/>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80-4A98-B3CB-C9B53445FF6E}"/>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exit value vs market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value vs market value'!$C$10:$M$10</c:f>
              <c:numCache>
                <c:formatCode>0.00\x</c:formatCode>
                <c:ptCount val="11"/>
                <c:pt idx="0">
                  <c:v>1.5303511323556052</c:v>
                </c:pt>
                <c:pt idx="1">
                  <c:v>1.6126458799149228</c:v>
                </c:pt>
                <c:pt idx="2">
                  <c:v>1.7466888463665013</c:v>
                </c:pt>
                <c:pt idx="3">
                  <c:v>1.7418400520406907</c:v>
                </c:pt>
                <c:pt idx="4">
                  <c:v>1.758732007039963</c:v>
                </c:pt>
                <c:pt idx="5">
                  <c:v>1.8448384701972347</c:v>
                </c:pt>
                <c:pt idx="6">
                  <c:v>2.1098706977839994</c:v>
                </c:pt>
                <c:pt idx="7">
                  <c:v>2.1587778925721985</c:v>
                </c:pt>
                <c:pt idx="8">
                  <c:v>2.3259933521568854</c:v>
                </c:pt>
                <c:pt idx="9">
                  <c:v>2.5670711200194152</c:v>
                </c:pt>
                <c:pt idx="10">
                  <c:v>2.1945286796407451</c:v>
                </c:pt>
              </c:numCache>
            </c:numRef>
          </c:val>
          <c:smooth val="0"/>
          <c:extLst>
            <c:ext xmlns:c16="http://schemas.microsoft.com/office/drawing/2014/chart" uri="{C3380CC4-5D6E-409C-BE32-E72D297353CC}">
              <c16:uniqueId val="{00000002-5380-4A98-B3CB-C9B53445FF6E}"/>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00\x"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'VC exit value vs market value'!$B$8</c:f>
              <c:strCache>
                <c:ptCount val="1"/>
                <c:pt idx="0">
                  <c:v>Cumulative VC exit value</c:v>
                </c:pt>
              </c:strCache>
            </c:strRef>
          </c:tx>
          <c:spPr>
            <a:solidFill>
              <a:schemeClr val="accent1"/>
            </a:solidFill>
            <a:ln>
              <a:noFill/>
            </a:ln>
            <a:effectLst/>
          </c:spPr>
          <c:invertIfNegative val="0"/>
          <c:cat>
            <c:numRef>
              <c:f>'VC exit value vs market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value vs market value'!$C$8:$M$8</c:f>
              <c:numCache>
                <c:formatCode>"$"#,##0.0</c:formatCode>
                <c:ptCount val="11"/>
                <c:pt idx="0">
                  <c:v>0.98901364530000002</c:v>
                </c:pt>
                <c:pt idx="1">
                  <c:v>1.077623075</c:v>
                </c:pt>
                <c:pt idx="2">
                  <c:v>1.2118907619999999</c:v>
                </c:pt>
                <c:pt idx="3">
                  <c:v>1.465709991</c:v>
                </c:pt>
                <c:pt idx="4">
                  <c:v>1.7626313950000001</c:v>
                </c:pt>
                <c:pt idx="5">
                  <c:v>2.5844619249999998</c:v>
                </c:pt>
                <c:pt idx="6">
                  <c:v>2.6771262760000001</c:v>
                </c:pt>
                <c:pt idx="7">
                  <c:v>2.746143918</c:v>
                </c:pt>
                <c:pt idx="8">
                  <c:v>2.8471342769999999</c:v>
                </c:pt>
                <c:pt idx="9">
                  <c:v>3.0457858529999999</c:v>
                </c:pt>
                <c:pt idx="10">
                  <c:v>5.2794647550000002</c:v>
                </c:pt>
              </c:numCache>
            </c:numRef>
          </c:val>
          <c:extLst>
            <c:ext xmlns:c16="http://schemas.microsoft.com/office/drawing/2014/chart" uri="{C3380CC4-5D6E-409C-BE32-E72D297353CC}">
              <c16:uniqueId val="{00000000-F0D1-44CE-866C-DEB74C521A2A}"/>
            </c:ext>
          </c:extLst>
        </c:ser>
        <c:ser>
          <c:idx val="1"/>
          <c:order val="1"/>
          <c:tx>
            <c:strRef>
              <c:f>'VC exit value vs market value'!$B$9</c:f>
              <c:strCache>
                <c:ptCount val="1"/>
                <c:pt idx="0">
                  <c:v>Total VC market value</c:v>
                </c:pt>
              </c:strCache>
            </c:strRef>
          </c:tx>
          <c:spPr>
            <a:solidFill>
              <a:schemeClr val="accent2"/>
            </a:solidFill>
            <a:ln>
              <a:noFill/>
            </a:ln>
            <a:effectLst/>
          </c:spPr>
          <c:invertIfNegative val="0"/>
          <c:cat>
            <c:numRef>
              <c:f>'VC exit value vs market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value vs market value'!$C$9:$M$9</c:f>
              <c:numCache>
                <c:formatCode>"$"#,##0.0</c:formatCode>
                <c:ptCount val="11"/>
                <c:pt idx="0">
                  <c:v>1.513538152</c:v>
                </c:pt>
                <c:pt idx="1">
                  <c:v>1.7378244119999999</c:v>
                </c:pt>
                <c:pt idx="2">
                  <c:v>2.1167960770000001</c:v>
                </c:pt>
                <c:pt idx="3">
                  <c:v>2.5530323670000001</c:v>
                </c:pt>
                <c:pt idx="4">
                  <c:v>3.0999962509999999</c:v>
                </c:pt>
                <c:pt idx="5">
                  <c:v>4.7679147840000002</c:v>
                </c:pt>
                <c:pt idx="6">
                  <c:v>5.6483902840000004</c:v>
                </c:pt>
                <c:pt idx="7">
                  <c:v>5.92831478</c:v>
                </c:pt>
                <c:pt idx="8">
                  <c:v>6.6224154009999996</c:v>
                </c:pt>
                <c:pt idx="9">
                  <c:v>7.8187489010000002</c:v>
                </c:pt>
                <c:pt idx="10">
                  <c:v>11.585936818</c:v>
                </c:pt>
              </c:numCache>
            </c:numRef>
          </c:val>
          <c:extLst>
            <c:ext xmlns:c16="http://schemas.microsoft.com/office/drawing/2014/chart" uri="{C3380CC4-5D6E-409C-BE32-E72D297353CC}">
              <c16:uniqueId val="{00000001-F0D1-44CE-866C-DEB74C521A2A}"/>
            </c:ext>
          </c:extLst>
        </c:ser>
        <c:dLbls>
          <c:showLegendKey val="0"/>
          <c:showVal val="0"/>
          <c:showCatName val="0"/>
          <c:showSerName val="0"/>
          <c:showPercent val="0"/>
          <c:showBubbleSize val="0"/>
        </c:dLbls>
        <c:gapWidth val="219"/>
        <c:axId val="679981167"/>
        <c:axId val="679984047"/>
      </c:barChart>
      <c:catAx>
        <c:axId val="6799811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79984047"/>
        <c:crosses val="autoZero"/>
        <c:auto val="1"/>
        <c:lblAlgn val="ctr"/>
        <c:lblOffset val="100"/>
        <c:noMultiLvlLbl val="0"/>
      </c:catAx>
      <c:valAx>
        <c:axId val="679984047"/>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799811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531-4F8D-9FF7-F5B01CE5AB61}"/>
              </c:ext>
            </c:extLst>
          </c:dPt>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FF0000"/>
                    </a:solidFill>
                    <a:latin typeface="Avenir Book" panose="02000503020000020003" pitchFamily="2" charset="0"/>
                    <a:ea typeface="Roboto Condensed Condensed" panose="02000000000000000000" pitchFamily="2" charset="0"/>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'VC IPO constituents vs market'!$B$7:$E$7</c:f>
              <c:strCache>
                <c:ptCount val="4"/>
                <c:pt idx="0">
                  <c:v>First 30 days</c:v>
                </c:pt>
                <c:pt idx="1">
                  <c:v>First 60 days</c:v>
                </c:pt>
                <c:pt idx="2">
                  <c:v>First 90 days</c:v>
                </c:pt>
                <c:pt idx="3">
                  <c:v>First 120 days</c:v>
                </c:pt>
              </c:strCache>
            </c:strRef>
          </c:cat>
          <c:val>
            <c:numRef>
              <c:f>'VC IPO constituents vs market'!$B$8:$E$8</c:f>
              <c:numCache>
                <c:formatCode>0.00%</c:formatCode>
                <c:ptCount val="4"/>
                <c:pt idx="0">
                  <c:v>-0.151</c:v>
                </c:pt>
                <c:pt idx="1">
                  <c:v>-0.182</c:v>
                </c:pt>
                <c:pt idx="2">
                  <c:v>-0.35299999999999998</c:v>
                </c:pt>
                <c:pt idx="3">
                  <c:v>-0.38200000000000001</c:v>
                </c:pt>
              </c:numCache>
            </c:numRef>
          </c:val>
          <c:extLst>
            <c:ext xmlns:c16="http://schemas.microsoft.com/office/drawing/2014/chart" uri="{C3380CC4-5D6E-409C-BE32-E72D297353CC}">
              <c16:uniqueId val="{00000002-8531-4F8D-9FF7-F5B01CE5AB61}"/>
            </c:ext>
          </c:extLst>
        </c:ser>
        <c:dLbls>
          <c:showLegendKey val="0"/>
          <c:showVal val="0"/>
          <c:showCatName val="0"/>
          <c:showSerName val="0"/>
          <c:showPercent val="0"/>
          <c:showBubbleSize val="0"/>
        </c:dLbls>
        <c:gapWidth val="40"/>
        <c:axId val="783626943"/>
        <c:axId val="783619327"/>
      </c:barChart>
      <c:catAx>
        <c:axId val="7836269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bg1"/>
                </a:solidFill>
                <a:latin typeface="+mj-lt"/>
                <a:ea typeface="Roboto Condensed Condensed" panose="02000000000000000000" pitchFamily="2" charset="0"/>
                <a:cs typeface="+mn-cs"/>
              </a:defRPr>
            </a:pPr>
            <a:endParaRPr lang="en-US"/>
          </a:p>
        </c:txPr>
        <c:crossAx val="783619327"/>
        <c:crosses val="autoZero"/>
        <c:auto val="1"/>
        <c:lblAlgn val="ctr"/>
        <c:lblOffset val="100"/>
        <c:noMultiLvlLbl val="0"/>
      </c:catAx>
      <c:valAx>
        <c:axId val="783619327"/>
        <c:scaling>
          <c:orientation val="minMax"/>
          <c:min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venir Book" panose="02000503020000020003" pitchFamily="2" charset="0"/>
                <a:ea typeface="Roboto Condensed Condensed" panose="02000000000000000000" pitchFamily="2" charset="0"/>
                <a:cs typeface="+mn-cs"/>
              </a:defRPr>
            </a:pPr>
            <a:endParaRPr lang="en-US"/>
          </a:p>
        </c:txPr>
        <c:crossAx val="783626943"/>
        <c:crosses val="autoZero"/>
        <c:crossBetween val="between"/>
      </c:valAx>
      <c:spPr>
        <a:solidFill>
          <a:sysClr val="window" lastClr="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c:spPr>
  <c:txPr>
    <a:bodyPr/>
    <a:lstStyle/>
    <a:p>
      <a:pPr>
        <a:defRPr>
          <a:latin typeface="Avenir Book" panose="02000503020000020003" pitchFamily="2" charset="0"/>
          <a:ea typeface="Roboto Condensed Condensed" panose="020000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104754985897256E-2"/>
          <c:y val="2.6818364801558497E-2"/>
          <c:w val="0.61277446395865987"/>
          <c:h val="0.91681853181642881"/>
        </c:manualLayout>
      </c:layout>
      <c:lineChart>
        <c:grouping val="standard"/>
        <c:varyColors val="0"/>
        <c:ser>
          <c:idx val="0"/>
          <c:order val="0"/>
          <c:tx>
            <c:strRef>
              <c:f>'IPO indexes'!$C$7</c:f>
              <c:strCache>
                <c:ptCount val="1"/>
                <c:pt idx="0">
                  <c:v>VC-Backed IPO Index</c:v>
                </c:pt>
              </c:strCache>
            </c:strRef>
          </c:tx>
          <c:spPr>
            <a:ln w="25400" cap="rnd">
              <a:solidFill>
                <a:schemeClr val="accent1"/>
              </a:solidFill>
              <a:round/>
            </a:ln>
            <a:effectLst/>
          </c:spPr>
          <c:marker>
            <c:symbol val="none"/>
          </c:marker>
          <c:cat>
            <c:numRef>
              <c:f>'IPO indexes'!$B$8:$B$2472</c:f>
              <c:numCache>
                <c:formatCode>m/d/yyyy</c:formatCode>
                <c:ptCount val="246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pt idx="644">
                  <c:v>44475</c:v>
                </c:pt>
                <c:pt idx="645">
                  <c:v>44476</c:v>
                </c:pt>
                <c:pt idx="646">
                  <c:v>44477</c:v>
                </c:pt>
                <c:pt idx="647">
                  <c:v>44478</c:v>
                </c:pt>
                <c:pt idx="648">
                  <c:v>44479</c:v>
                </c:pt>
                <c:pt idx="649">
                  <c:v>44480</c:v>
                </c:pt>
                <c:pt idx="650">
                  <c:v>44481</c:v>
                </c:pt>
                <c:pt idx="651">
                  <c:v>44482</c:v>
                </c:pt>
                <c:pt idx="652">
                  <c:v>44483</c:v>
                </c:pt>
                <c:pt idx="653">
                  <c:v>44484</c:v>
                </c:pt>
                <c:pt idx="654">
                  <c:v>44485</c:v>
                </c:pt>
                <c:pt idx="655">
                  <c:v>44486</c:v>
                </c:pt>
                <c:pt idx="656">
                  <c:v>44487</c:v>
                </c:pt>
                <c:pt idx="657">
                  <c:v>44488</c:v>
                </c:pt>
                <c:pt idx="658">
                  <c:v>44489</c:v>
                </c:pt>
                <c:pt idx="659">
                  <c:v>44490</c:v>
                </c:pt>
                <c:pt idx="660">
                  <c:v>44491</c:v>
                </c:pt>
                <c:pt idx="661">
                  <c:v>44492</c:v>
                </c:pt>
                <c:pt idx="662">
                  <c:v>44493</c:v>
                </c:pt>
                <c:pt idx="663">
                  <c:v>44494</c:v>
                </c:pt>
                <c:pt idx="664">
                  <c:v>44495</c:v>
                </c:pt>
                <c:pt idx="665">
                  <c:v>44496</c:v>
                </c:pt>
                <c:pt idx="666">
                  <c:v>44497</c:v>
                </c:pt>
                <c:pt idx="667">
                  <c:v>44498</c:v>
                </c:pt>
                <c:pt idx="668">
                  <c:v>44499</c:v>
                </c:pt>
                <c:pt idx="669">
                  <c:v>44500</c:v>
                </c:pt>
                <c:pt idx="670">
                  <c:v>44501</c:v>
                </c:pt>
                <c:pt idx="671">
                  <c:v>44502</c:v>
                </c:pt>
                <c:pt idx="672">
                  <c:v>44503</c:v>
                </c:pt>
                <c:pt idx="673">
                  <c:v>44504</c:v>
                </c:pt>
                <c:pt idx="674">
                  <c:v>44505</c:v>
                </c:pt>
                <c:pt idx="675">
                  <c:v>44506</c:v>
                </c:pt>
                <c:pt idx="676">
                  <c:v>44507</c:v>
                </c:pt>
                <c:pt idx="677">
                  <c:v>44508</c:v>
                </c:pt>
                <c:pt idx="678">
                  <c:v>44509</c:v>
                </c:pt>
                <c:pt idx="679">
                  <c:v>44510</c:v>
                </c:pt>
                <c:pt idx="680">
                  <c:v>44511</c:v>
                </c:pt>
                <c:pt idx="681">
                  <c:v>44512</c:v>
                </c:pt>
                <c:pt idx="682">
                  <c:v>44513</c:v>
                </c:pt>
                <c:pt idx="683">
                  <c:v>44514</c:v>
                </c:pt>
                <c:pt idx="684">
                  <c:v>44515</c:v>
                </c:pt>
                <c:pt idx="685">
                  <c:v>44516</c:v>
                </c:pt>
                <c:pt idx="686">
                  <c:v>44517</c:v>
                </c:pt>
                <c:pt idx="687">
                  <c:v>44518</c:v>
                </c:pt>
                <c:pt idx="688">
                  <c:v>44519</c:v>
                </c:pt>
                <c:pt idx="689">
                  <c:v>44520</c:v>
                </c:pt>
                <c:pt idx="690">
                  <c:v>44521</c:v>
                </c:pt>
                <c:pt idx="691">
                  <c:v>44522</c:v>
                </c:pt>
                <c:pt idx="692">
                  <c:v>44523</c:v>
                </c:pt>
                <c:pt idx="693">
                  <c:v>44524</c:v>
                </c:pt>
                <c:pt idx="694">
                  <c:v>44525</c:v>
                </c:pt>
                <c:pt idx="695">
                  <c:v>44526</c:v>
                </c:pt>
                <c:pt idx="696">
                  <c:v>44527</c:v>
                </c:pt>
                <c:pt idx="697">
                  <c:v>44528</c:v>
                </c:pt>
                <c:pt idx="698">
                  <c:v>44529</c:v>
                </c:pt>
                <c:pt idx="699">
                  <c:v>44530</c:v>
                </c:pt>
                <c:pt idx="700">
                  <c:v>44531</c:v>
                </c:pt>
                <c:pt idx="701">
                  <c:v>44532</c:v>
                </c:pt>
                <c:pt idx="702">
                  <c:v>44533</c:v>
                </c:pt>
                <c:pt idx="703">
                  <c:v>44534</c:v>
                </c:pt>
                <c:pt idx="704">
                  <c:v>44535</c:v>
                </c:pt>
                <c:pt idx="705">
                  <c:v>44536</c:v>
                </c:pt>
                <c:pt idx="706">
                  <c:v>44537</c:v>
                </c:pt>
                <c:pt idx="707">
                  <c:v>44538</c:v>
                </c:pt>
                <c:pt idx="708">
                  <c:v>44539</c:v>
                </c:pt>
                <c:pt idx="709">
                  <c:v>44540</c:v>
                </c:pt>
                <c:pt idx="710">
                  <c:v>44541</c:v>
                </c:pt>
                <c:pt idx="711">
                  <c:v>44542</c:v>
                </c:pt>
                <c:pt idx="712">
                  <c:v>44543</c:v>
                </c:pt>
                <c:pt idx="713">
                  <c:v>44544</c:v>
                </c:pt>
                <c:pt idx="714">
                  <c:v>44545</c:v>
                </c:pt>
                <c:pt idx="715">
                  <c:v>44546</c:v>
                </c:pt>
                <c:pt idx="716">
                  <c:v>44547</c:v>
                </c:pt>
                <c:pt idx="717">
                  <c:v>44548</c:v>
                </c:pt>
                <c:pt idx="718">
                  <c:v>44549</c:v>
                </c:pt>
                <c:pt idx="719">
                  <c:v>44550</c:v>
                </c:pt>
                <c:pt idx="720">
                  <c:v>44551</c:v>
                </c:pt>
                <c:pt idx="721">
                  <c:v>44552</c:v>
                </c:pt>
                <c:pt idx="722">
                  <c:v>44553</c:v>
                </c:pt>
                <c:pt idx="723">
                  <c:v>44554</c:v>
                </c:pt>
                <c:pt idx="724">
                  <c:v>44555</c:v>
                </c:pt>
                <c:pt idx="725">
                  <c:v>44556</c:v>
                </c:pt>
                <c:pt idx="726">
                  <c:v>44557</c:v>
                </c:pt>
                <c:pt idx="727">
                  <c:v>44558</c:v>
                </c:pt>
                <c:pt idx="728">
                  <c:v>44559</c:v>
                </c:pt>
                <c:pt idx="729">
                  <c:v>44560</c:v>
                </c:pt>
                <c:pt idx="730">
                  <c:v>44561</c:v>
                </c:pt>
                <c:pt idx="731">
                  <c:v>44562</c:v>
                </c:pt>
                <c:pt idx="732">
                  <c:v>44563</c:v>
                </c:pt>
                <c:pt idx="733">
                  <c:v>44564</c:v>
                </c:pt>
                <c:pt idx="734">
                  <c:v>44565</c:v>
                </c:pt>
                <c:pt idx="735">
                  <c:v>44566</c:v>
                </c:pt>
                <c:pt idx="736">
                  <c:v>44567</c:v>
                </c:pt>
                <c:pt idx="737">
                  <c:v>44568</c:v>
                </c:pt>
                <c:pt idx="738">
                  <c:v>44569</c:v>
                </c:pt>
                <c:pt idx="739">
                  <c:v>44570</c:v>
                </c:pt>
                <c:pt idx="740">
                  <c:v>44571</c:v>
                </c:pt>
                <c:pt idx="741">
                  <c:v>44572</c:v>
                </c:pt>
                <c:pt idx="742">
                  <c:v>44573</c:v>
                </c:pt>
                <c:pt idx="743">
                  <c:v>44574</c:v>
                </c:pt>
                <c:pt idx="744">
                  <c:v>44575</c:v>
                </c:pt>
                <c:pt idx="745">
                  <c:v>44576</c:v>
                </c:pt>
                <c:pt idx="746">
                  <c:v>44577</c:v>
                </c:pt>
                <c:pt idx="747">
                  <c:v>44578</c:v>
                </c:pt>
                <c:pt idx="748">
                  <c:v>44579</c:v>
                </c:pt>
                <c:pt idx="749">
                  <c:v>44580</c:v>
                </c:pt>
                <c:pt idx="750">
                  <c:v>44581</c:v>
                </c:pt>
                <c:pt idx="751">
                  <c:v>44582</c:v>
                </c:pt>
                <c:pt idx="752">
                  <c:v>44583</c:v>
                </c:pt>
                <c:pt idx="753">
                  <c:v>44584</c:v>
                </c:pt>
                <c:pt idx="754">
                  <c:v>44585</c:v>
                </c:pt>
                <c:pt idx="755">
                  <c:v>44586</c:v>
                </c:pt>
                <c:pt idx="756">
                  <c:v>44587</c:v>
                </c:pt>
                <c:pt idx="757">
                  <c:v>44588</c:v>
                </c:pt>
                <c:pt idx="758">
                  <c:v>44589</c:v>
                </c:pt>
                <c:pt idx="759">
                  <c:v>44590</c:v>
                </c:pt>
                <c:pt idx="760">
                  <c:v>44591</c:v>
                </c:pt>
                <c:pt idx="761">
                  <c:v>44592</c:v>
                </c:pt>
                <c:pt idx="762">
                  <c:v>44593</c:v>
                </c:pt>
                <c:pt idx="763">
                  <c:v>44594</c:v>
                </c:pt>
                <c:pt idx="764">
                  <c:v>44595</c:v>
                </c:pt>
                <c:pt idx="765">
                  <c:v>44596</c:v>
                </c:pt>
                <c:pt idx="766">
                  <c:v>44597</c:v>
                </c:pt>
                <c:pt idx="767">
                  <c:v>44598</c:v>
                </c:pt>
                <c:pt idx="768">
                  <c:v>44599</c:v>
                </c:pt>
                <c:pt idx="769">
                  <c:v>44600</c:v>
                </c:pt>
                <c:pt idx="770">
                  <c:v>44601</c:v>
                </c:pt>
                <c:pt idx="771">
                  <c:v>44602</c:v>
                </c:pt>
                <c:pt idx="772">
                  <c:v>44603</c:v>
                </c:pt>
                <c:pt idx="773">
                  <c:v>44604</c:v>
                </c:pt>
                <c:pt idx="774">
                  <c:v>44605</c:v>
                </c:pt>
                <c:pt idx="775">
                  <c:v>44606</c:v>
                </c:pt>
                <c:pt idx="776">
                  <c:v>44607</c:v>
                </c:pt>
                <c:pt idx="777">
                  <c:v>44608</c:v>
                </c:pt>
                <c:pt idx="778">
                  <c:v>44609</c:v>
                </c:pt>
                <c:pt idx="779">
                  <c:v>44610</c:v>
                </c:pt>
                <c:pt idx="780">
                  <c:v>44611</c:v>
                </c:pt>
                <c:pt idx="781">
                  <c:v>44612</c:v>
                </c:pt>
                <c:pt idx="782">
                  <c:v>44613</c:v>
                </c:pt>
                <c:pt idx="783">
                  <c:v>44614</c:v>
                </c:pt>
                <c:pt idx="784">
                  <c:v>44615</c:v>
                </c:pt>
                <c:pt idx="785">
                  <c:v>44616</c:v>
                </c:pt>
                <c:pt idx="786">
                  <c:v>44617</c:v>
                </c:pt>
                <c:pt idx="787">
                  <c:v>44618</c:v>
                </c:pt>
                <c:pt idx="788">
                  <c:v>44619</c:v>
                </c:pt>
                <c:pt idx="789">
                  <c:v>44620</c:v>
                </c:pt>
                <c:pt idx="790">
                  <c:v>44621</c:v>
                </c:pt>
                <c:pt idx="791">
                  <c:v>44622</c:v>
                </c:pt>
                <c:pt idx="792">
                  <c:v>44623</c:v>
                </c:pt>
                <c:pt idx="793">
                  <c:v>44624</c:v>
                </c:pt>
                <c:pt idx="794">
                  <c:v>44625</c:v>
                </c:pt>
                <c:pt idx="795">
                  <c:v>44626</c:v>
                </c:pt>
                <c:pt idx="796">
                  <c:v>44627</c:v>
                </c:pt>
                <c:pt idx="797">
                  <c:v>44628</c:v>
                </c:pt>
                <c:pt idx="798">
                  <c:v>44629</c:v>
                </c:pt>
                <c:pt idx="799">
                  <c:v>44630</c:v>
                </c:pt>
                <c:pt idx="800">
                  <c:v>44631</c:v>
                </c:pt>
                <c:pt idx="801">
                  <c:v>44632</c:v>
                </c:pt>
                <c:pt idx="802">
                  <c:v>44633</c:v>
                </c:pt>
                <c:pt idx="803">
                  <c:v>44634</c:v>
                </c:pt>
                <c:pt idx="804">
                  <c:v>44635</c:v>
                </c:pt>
                <c:pt idx="805">
                  <c:v>44636</c:v>
                </c:pt>
                <c:pt idx="806">
                  <c:v>44637</c:v>
                </c:pt>
                <c:pt idx="807">
                  <c:v>44638</c:v>
                </c:pt>
                <c:pt idx="808">
                  <c:v>44639</c:v>
                </c:pt>
                <c:pt idx="809">
                  <c:v>44640</c:v>
                </c:pt>
                <c:pt idx="810">
                  <c:v>44641</c:v>
                </c:pt>
                <c:pt idx="811">
                  <c:v>44642</c:v>
                </c:pt>
                <c:pt idx="812">
                  <c:v>44643</c:v>
                </c:pt>
                <c:pt idx="813">
                  <c:v>44644</c:v>
                </c:pt>
                <c:pt idx="814">
                  <c:v>44645</c:v>
                </c:pt>
                <c:pt idx="815">
                  <c:v>44646</c:v>
                </c:pt>
                <c:pt idx="816">
                  <c:v>44647</c:v>
                </c:pt>
                <c:pt idx="817">
                  <c:v>44648</c:v>
                </c:pt>
                <c:pt idx="818">
                  <c:v>44649</c:v>
                </c:pt>
                <c:pt idx="819">
                  <c:v>44650</c:v>
                </c:pt>
                <c:pt idx="820">
                  <c:v>44651</c:v>
                </c:pt>
                <c:pt idx="821">
                  <c:v>44652</c:v>
                </c:pt>
                <c:pt idx="822">
                  <c:v>44653</c:v>
                </c:pt>
                <c:pt idx="823">
                  <c:v>44654</c:v>
                </c:pt>
                <c:pt idx="824">
                  <c:v>44655</c:v>
                </c:pt>
                <c:pt idx="825">
                  <c:v>44656</c:v>
                </c:pt>
                <c:pt idx="826">
                  <c:v>44657</c:v>
                </c:pt>
                <c:pt idx="827">
                  <c:v>44658</c:v>
                </c:pt>
                <c:pt idx="828">
                  <c:v>44659</c:v>
                </c:pt>
                <c:pt idx="829">
                  <c:v>44660</c:v>
                </c:pt>
                <c:pt idx="830">
                  <c:v>44661</c:v>
                </c:pt>
                <c:pt idx="831">
                  <c:v>44662</c:v>
                </c:pt>
                <c:pt idx="832">
                  <c:v>44663</c:v>
                </c:pt>
                <c:pt idx="833">
                  <c:v>44664</c:v>
                </c:pt>
                <c:pt idx="834">
                  <c:v>44665</c:v>
                </c:pt>
                <c:pt idx="835">
                  <c:v>44666</c:v>
                </c:pt>
                <c:pt idx="836">
                  <c:v>44667</c:v>
                </c:pt>
                <c:pt idx="837">
                  <c:v>44668</c:v>
                </c:pt>
                <c:pt idx="838">
                  <c:v>44669</c:v>
                </c:pt>
                <c:pt idx="839">
                  <c:v>44670</c:v>
                </c:pt>
                <c:pt idx="840">
                  <c:v>44671</c:v>
                </c:pt>
                <c:pt idx="841">
                  <c:v>44672</c:v>
                </c:pt>
                <c:pt idx="842">
                  <c:v>44673</c:v>
                </c:pt>
                <c:pt idx="843">
                  <c:v>44674</c:v>
                </c:pt>
                <c:pt idx="844">
                  <c:v>44675</c:v>
                </c:pt>
                <c:pt idx="845">
                  <c:v>44676</c:v>
                </c:pt>
                <c:pt idx="846">
                  <c:v>44677</c:v>
                </c:pt>
                <c:pt idx="847">
                  <c:v>44678</c:v>
                </c:pt>
                <c:pt idx="848">
                  <c:v>44679</c:v>
                </c:pt>
                <c:pt idx="849">
                  <c:v>44680</c:v>
                </c:pt>
                <c:pt idx="850">
                  <c:v>44681</c:v>
                </c:pt>
                <c:pt idx="851">
                  <c:v>44682</c:v>
                </c:pt>
                <c:pt idx="852">
                  <c:v>44683</c:v>
                </c:pt>
                <c:pt idx="853">
                  <c:v>44684</c:v>
                </c:pt>
                <c:pt idx="854">
                  <c:v>44685</c:v>
                </c:pt>
                <c:pt idx="855">
                  <c:v>44686</c:v>
                </c:pt>
                <c:pt idx="856">
                  <c:v>44687</c:v>
                </c:pt>
                <c:pt idx="857">
                  <c:v>44688</c:v>
                </c:pt>
                <c:pt idx="858">
                  <c:v>44689</c:v>
                </c:pt>
                <c:pt idx="859">
                  <c:v>44690</c:v>
                </c:pt>
                <c:pt idx="860">
                  <c:v>44691</c:v>
                </c:pt>
                <c:pt idx="861">
                  <c:v>44692</c:v>
                </c:pt>
                <c:pt idx="862">
                  <c:v>44693</c:v>
                </c:pt>
                <c:pt idx="863">
                  <c:v>44694</c:v>
                </c:pt>
                <c:pt idx="864">
                  <c:v>44695</c:v>
                </c:pt>
                <c:pt idx="865">
                  <c:v>44696</c:v>
                </c:pt>
                <c:pt idx="866">
                  <c:v>44697</c:v>
                </c:pt>
                <c:pt idx="867">
                  <c:v>44698</c:v>
                </c:pt>
                <c:pt idx="868">
                  <c:v>44699</c:v>
                </c:pt>
                <c:pt idx="869">
                  <c:v>44700</c:v>
                </c:pt>
                <c:pt idx="870">
                  <c:v>44701</c:v>
                </c:pt>
                <c:pt idx="871">
                  <c:v>44702</c:v>
                </c:pt>
                <c:pt idx="872">
                  <c:v>44703</c:v>
                </c:pt>
                <c:pt idx="873">
                  <c:v>44704</c:v>
                </c:pt>
                <c:pt idx="874">
                  <c:v>44705</c:v>
                </c:pt>
                <c:pt idx="875">
                  <c:v>44706</c:v>
                </c:pt>
                <c:pt idx="876">
                  <c:v>44707</c:v>
                </c:pt>
                <c:pt idx="877">
                  <c:v>44708</c:v>
                </c:pt>
                <c:pt idx="878">
                  <c:v>44709</c:v>
                </c:pt>
                <c:pt idx="879">
                  <c:v>44710</c:v>
                </c:pt>
                <c:pt idx="880">
                  <c:v>44711</c:v>
                </c:pt>
                <c:pt idx="881">
                  <c:v>44712</c:v>
                </c:pt>
                <c:pt idx="882">
                  <c:v>44713</c:v>
                </c:pt>
                <c:pt idx="883">
                  <c:v>44714</c:v>
                </c:pt>
                <c:pt idx="884">
                  <c:v>44715</c:v>
                </c:pt>
                <c:pt idx="885">
                  <c:v>44716</c:v>
                </c:pt>
                <c:pt idx="886">
                  <c:v>44717</c:v>
                </c:pt>
                <c:pt idx="887">
                  <c:v>44718</c:v>
                </c:pt>
                <c:pt idx="888">
                  <c:v>44719</c:v>
                </c:pt>
                <c:pt idx="889">
                  <c:v>44720</c:v>
                </c:pt>
                <c:pt idx="890">
                  <c:v>44721</c:v>
                </c:pt>
                <c:pt idx="891">
                  <c:v>44722</c:v>
                </c:pt>
                <c:pt idx="892">
                  <c:v>44723</c:v>
                </c:pt>
                <c:pt idx="893">
                  <c:v>44724</c:v>
                </c:pt>
                <c:pt idx="894">
                  <c:v>44725</c:v>
                </c:pt>
                <c:pt idx="895">
                  <c:v>44726</c:v>
                </c:pt>
                <c:pt idx="896">
                  <c:v>44727</c:v>
                </c:pt>
                <c:pt idx="897">
                  <c:v>44728</c:v>
                </c:pt>
                <c:pt idx="898">
                  <c:v>44729</c:v>
                </c:pt>
                <c:pt idx="899">
                  <c:v>44730</c:v>
                </c:pt>
                <c:pt idx="900">
                  <c:v>44731</c:v>
                </c:pt>
                <c:pt idx="901">
                  <c:v>44732</c:v>
                </c:pt>
                <c:pt idx="902">
                  <c:v>44733</c:v>
                </c:pt>
                <c:pt idx="903">
                  <c:v>44734</c:v>
                </c:pt>
                <c:pt idx="904">
                  <c:v>44735</c:v>
                </c:pt>
                <c:pt idx="905">
                  <c:v>44736</c:v>
                </c:pt>
                <c:pt idx="906">
                  <c:v>44737</c:v>
                </c:pt>
                <c:pt idx="907">
                  <c:v>44738</c:v>
                </c:pt>
                <c:pt idx="908">
                  <c:v>44739</c:v>
                </c:pt>
                <c:pt idx="909">
                  <c:v>44740</c:v>
                </c:pt>
                <c:pt idx="910">
                  <c:v>44741</c:v>
                </c:pt>
                <c:pt idx="911">
                  <c:v>44742</c:v>
                </c:pt>
                <c:pt idx="912">
                  <c:v>44743</c:v>
                </c:pt>
                <c:pt idx="913">
                  <c:v>44744</c:v>
                </c:pt>
                <c:pt idx="914">
                  <c:v>44745</c:v>
                </c:pt>
                <c:pt idx="915">
                  <c:v>44746</c:v>
                </c:pt>
                <c:pt idx="916">
                  <c:v>44747</c:v>
                </c:pt>
                <c:pt idx="917">
                  <c:v>44748</c:v>
                </c:pt>
                <c:pt idx="918">
                  <c:v>44749</c:v>
                </c:pt>
                <c:pt idx="919">
                  <c:v>44750</c:v>
                </c:pt>
                <c:pt idx="920">
                  <c:v>44751</c:v>
                </c:pt>
                <c:pt idx="921">
                  <c:v>44752</c:v>
                </c:pt>
                <c:pt idx="922">
                  <c:v>44753</c:v>
                </c:pt>
                <c:pt idx="923">
                  <c:v>44754</c:v>
                </c:pt>
                <c:pt idx="924">
                  <c:v>44755</c:v>
                </c:pt>
                <c:pt idx="925">
                  <c:v>44756</c:v>
                </c:pt>
                <c:pt idx="926">
                  <c:v>44757</c:v>
                </c:pt>
                <c:pt idx="927">
                  <c:v>44758</c:v>
                </c:pt>
                <c:pt idx="928">
                  <c:v>44759</c:v>
                </c:pt>
                <c:pt idx="929">
                  <c:v>44760</c:v>
                </c:pt>
                <c:pt idx="930">
                  <c:v>44761</c:v>
                </c:pt>
                <c:pt idx="931">
                  <c:v>44762</c:v>
                </c:pt>
                <c:pt idx="932">
                  <c:v>44763</c:v>
                </c:pt>
                <c:pt idx="933">
                  <c:v>44764</c:v>
                </c:pt>
                <c:pt idx="934">
                  <c:v>44765</c:v>
                </c:pt>
                <c:pt idx="935">
                  <c:v>44766</c:v>
                </c:pt>
                <c:pt idx="936">
                  <c:v>44767</c:v>
                </c:pt>
                <c:pt idx="937">
                  <c:v>44768</c:v>
                </c:pt>
                <c:pt idx="938">
                  <c:v>44769</c:v>
                </c:pt>
                <c:pt idx="939">
                  <c:v>44770</c:v>
                </c:pt>
                <c:pt idx="940">
                  <c:v>44771</c:v>
                </c:pt>
                <c:pt idx="941">
                  <c:v>44772</c:v>
                </c:pt>
                <c:pt idx="942">
                  <c:v>44773</c:v>
                </c:pt>
                <c:pt idx="943">
                  <c:v>44774</c:v>
                </c:pt>
                <c:pt idx="944">
                  <c:v>44775</c:v>
                </c:pt>
                <c:pt idx="945">
                  <c:v>44776</c:v>
                </c:pt>
                <c:pt idx="946">
                  <c:v>44777</c:v>
                </c:pt>
                <c:pt idx="947">
                  <c:v>44778</c:v>
                </c:pt>
                <c:pt idx="948">
                  <c:v>44779</c:v>
                </c:pt>
                <c:pt idx="949">
                  <c:v>44780</c:v>
                </c:pt>
                <c:pt idx="950">
                  <c:v>44781</c:v>
                </c:pt>
                <c:pt idx="951">
                  <c:v>44782</c:v>
                </c:pt>
                <c:pt idx="952">
                  <c:v>44783</c:v>
                </c:pt>
                <c:pt idx="953">
                  <c:v>44784</c:v>
                </c:pt>
                <c:pt idx="954">
                  <c:v>44785</c:v>
                </c:pt>
                <c:pt idx="955">
                  <c:v>44786</c:v>
                </c:pt>
                <c:pt idx="956">
                  <c:v>44787</c:v>
                </c:pt>
                <c:pt idx="957">
                  <c:v>44788</c:v>
                </c:pt>
                <c:pt idx="958">
                  <c:v>44789</c:v>
                </c:pt>
                <c:pt idx="959">
                  <c:v>44790</c:v>
                </c:pt>
                <c:pt idx="960">
                  <c:v>44791</c:v>
                </c:pt>
                <c:pt idx="961">
                  <c:v>44792</c:v>
                </c:pt>
                <c:pt idx="962">
                  <c:v>44793</c:v>
                </c:pt>
                <c:pt idx="963">
                  <c:v>44794</c:v>
                </c:pt>
                <c:pt idx="964">
                  <c:v>44795</c:v>
                </c:pt>
                <c:pt idx="965">
                  <c:v>44796</c:v>
                </c:pt>
                <c:pt idx="966">
                  <c:v>44797</c:v>
                </c:pt>
                <c:pt idx="967">
                  <c:v>44798</c:v>
                </c:pt>
                <c:pt idx="968">
                  <c:v>44799</c:v>
                </c:pt>
                <c:pt idx="969">
                  <c:v>44800</c:v>
                </c:pt>
                <c:pt idx="970">
                  <c:v>44801</c:v>
                </c:pt>
                <c:pt idx="971">
                  <c:v>44802</c:v>
                </c:pt>
                <c:pt idx="972">
                  <c:v>44803</c:v>
                </c:pt>
                <c:pt idx="973">
                  <c:v>44804</c:v>
                </c:pt>
                <c:pt idx="974">
                  <c:v>44805</c:v>
                </c:pt>
                <c:pt idx="975">
                  <c:v>44806</c:v>
                </c:pt>
                <c:pt idx="976">
                  <c:v>44807</c:v>
                </c:pt>
                <c:pt idx="977">
                  <c:v>44808</c:v>
                </c:pt>
                <c:pt idx="978">
                  <c:v>44809</c:v>
                </c:pt>
                <c:pt idx="979">
                  <c:v>44810</c:v>
                </c:pt>
                <c:pt idx="980">
                  <c:v>44811</c:v>
                </c:pt>
                <c:pt idx="981">
                  <c:v>44812</c:v>
                </c:pt>
                <c:pt idx="982">
                  <c:v>44813</c:v>
                </c:pt>
                <c:pt idx="983">
                  <c:v>44814</c:v>
                </c:pt>
                <c:pt idx="984">
                  <c:v>44815</c:v>
                </c:pt>
                <c:pt idx="985">
                  <c:v>44816</c:v>
                </c:pt>
                <c:pt idx="986">
                  <c:v>44817</c:v>
                </c:pt>
                <c:pt idx="987">
                  <c:v>44818</c:v>
                </c:pt>
                <c:pt idx="988">
                  <c:v>44819</c:v>
                </c:pt>
                <c:pt idx="989">
                  <c:v>44820</c:v>
                </c:pt>
                <c:pt idx="990">
                  <c:v>44821</c:v>
                </c:pt>
                <c:pt idx="991">
                  <c:v>44822</c:v>
                </c:pt>
                <c:pt idx="992">
                  <c:v>44823</c:v>
                </c:pt>
                <c:pt idx="993">
                  <c:v>44824</c:v>
                </c:pt>
                <c:pt idx="994">
                  <c:v>44825</c:v>
                </c:pt>
                <c:pt idx="995">
                  <c:v>44826</c:v>
                </c:pt>
                <c:pt idx="996">
                  <c:v>44827</c:v>
                </c:pt>
                <c:pt idx="997">
                  <c:v>44828</c:v>
                </c:pt>
                <c:pt idx="998">
                  <c:v>44829</c:v>
                </c:pt>
                <c:pt idx="999">
                  <c:v>44830</c:v>
                </c:pt>
                <c:pt idx="1000">
                  <c:v>44831</c:v>
                </c:pt>
                <c:pt idx="1001">
                  <c:v>44832</c:v>
                </c:pt>
                <c:pt idx="1002">
                  <c:v>44833</c:v>
                </c:pt>
                <c:pt idx="1003">
                  <c:v>44834</c:v>
                </c:pt>
                <c:pt idx="1004">
                  <c:v>44835</c:v>
                </c:pt>
                <c:pt idx="1005">
                  <c:v>44836</c:v>
                </c:pt>
                <c:pt idx="1006">
                  <c:v>44837</c:v>
                </c:pt>
                <c:pt idx="1007">
                  <c:v>44838</c:v>
                </c:pt>
                <c:pt idx="1008">
                  <c:v>44839</c:v>
                </c:pt>
                <c:pt idx="1009">
                  <c:v>44840</c:v>
                </c:pt>
                <c:pt idx="1010">
                  <c:v>44841</c:v>
                </c:pt>
                <c:pt idx="1011">
                  <c:v>44842</c:v>
                </c:pt>
                <c:pt idx="1012">
                  <c:v>44843</c:v>
                </c:pt>
                <c:pt idx="1013">
                  <c:v>44844</c:v>
                </c:pt>
                <c:pt idx="1014">
                  <c:v>44845</c:v>
                </c:pt>
                <c:pt idx="1015">
                  <c:v>44846</c:v>
                </c:pt>
                <c:pt idx="1016">
                  <c:v>44847</c:v>
                </c:pt>
                <c:pt idx="1017">
                  <c:v>44848</c:v>
                </c:pt>
                <c:pt idx="1018">
                  <c:v>44849</c:v>
                </c:pt>
                <c:pt idx="1019">
                  <c:v>44850</c:v>
                </c:pt>
                <c:pt idx="1020">
                  <c:v>44851</c:v>
                </c:pt>
                <c:pt idx="1021">
                  <c:v>44852</c:v>
                </c:pt>
                <c:pt idx="1022">
                  <c:v>44853</c:v>
                </c:pt>
                <c:pt idx="1023">
                  <c:v>44854</c:v>
                </c:pt>
                <c:pt idx="1024">
                  <c:v>44855</c:v>
                </c:pt>
                <c:pt idx="1025">
                  <c:v>44856</c:v>
                </c:pt>
                <c:pt idx="1026">
                  <c:v>44857</c:v>
                </c:pt>
                <c:pt idx="1027">
                  <c:v>44858</c:v>
                </c:pt>
                <c:pt idx="1028">
                  <c:v>44859</c:v>
                </c:pt>
                <c:pt idx="1029">
                  <c:v>44860</c:v>
                </c:pt>
                <c:pt idx="1030">
                  <c:v>44861</c:v>
                </c:pt>
                <c:pt idx="1031">
                  <c:v>44862</c:v>
                </c:pt>
                <c:pt idx="1032">
                  <c:v>44863</c:v>
                </c:pt>
                <c:pt idx="1033">
                  <c:v>44864</c:v>
                </c:pt>
                <c:pt idx="1034">
                  <c:v>44865</c:v>
                </c:pt>
                <c:pt idx="1035">
                  <c:v>44866</c:v>
                </c:pt>
                <c:pt idx="1036">
                  <c:v>44867</c:v>
                </c:pt>
                <c:pt idx="1037">
                  <c:v>44868</c:v>
                </c:pt>
                <c:pt idx="1038">
                  <c:v>44869</c:v>
                </c:pt>
                <c:pt idx="1039">
                  <c:v>44870</c:v>
                </c:pt>
                <c:pt idx="1040">
                  <c:v>44871</c:v>
                </c:pt>
                <c:pt idx="1041">
                  <c:v>44872</c:v>
                </c:pt>
                <c:pt idx="1042">
                  <c:v>44873</c:v>
                </c:pt>
                <c:pt idx="1043">
                  <c:v>44874</c:v>
                </c:pt>
                <c:pt idx="1044">
                  <c:v>44875</c:v>
                </c:pt>
                <c:pt idx="1045">
                  <c:v>44876</c:v>
                </c:pt>
                <c:pt idx="1046">
                  <c:v>44877</c:v>
                </c:pt>
                <c:pt idx="1047">
                  <c:v>44878</c:v>
                </c:pt>
                <c:pt idx="1048">
                  <c:v>44879</c:v>
                </c:pt>
                <c:pt idx="1049">
                  <c:v>44880</c:v>
                </c:pt>
                <c:pt idx="1050">
                  <c:v>44881</c:v>
                </c:pt>
                <c:pt idx="1051">
                  <c:v>44882</c:v>
                </c:pt>
                <c:pt idx="1052">
                  <c:v>44883</c:v>
                </c:pt>
                <c:pt idx="1053">
                  <c:v>44884</c:v>
                </c:pt>
                <c:pt idx="1054">
                  <c:v>44885</c:v>
                </c:pt>
                <c:pt idx="1055">
                  <c:v>44886</c:v>
                </c:pt>
                <c:pt idx="1056">
                  <c:v>44887</c:v>
                </c:pt>
                <c:pt idx="1057">
                  <c:v>44888</c:v>
                </c:pt>
                <c:pt idx="1058">
                  <c:v>44889</c:v>
                </c:pt>
                <c:pt idx="1059">
                  <c:v>44890</c:v>
                </c:pt>
                <c:pt idx="1060">
                  <c:v>44891</c:v>
                </c:pt>
                <c:pt idx="1061">
                  <c:v>44892</c:v>
                </c:pt>
                <c:pt idx="1062">
                  <c:v>44893</c:v>
                </c:pt>
                <c:pt idx="1063">
                  <c:v>44894</c:v>
                </c:pt>
                <c:pt idx="1064">
                  <c:v>44895</c:v>
                </c:pt>
                <c:pt idx="1065">
                  <c:v>44896</c:v>
                </c:pt>
                <c:pt idx="1066">
                  <c:v>44897</c:v>
                </c:pt>
                <c:pt idx="1067">
                  <c:v>44898</c:v>
                </c:pt>
                <c:pt idx="1068">
                  <c:v>44899</c:v>
                </c:pt>
                <c:pt idx="1069">
                  <c:v>44900</c:v>
                </c:pt>
                <c:pt idx="1070">
                  <c:v>44901</c:v>
                </c:pt>
                <c:pt idx="1071">
                  <c:v>44902</c:v>
                </c:pt>
                <c:pt idx="1072">
                  <c:v>44903</c:v>
                </c:pt>
                <c:pt idx="1073">
                  <c:v>44904</c:v>
                </c:pt>
                <c:pt idx="1074">
                  <c:v>44905</c:v>
                </c:pt>
                <c:pt idx="1075">
                  <c:v>44906</c:v>
                </c:pt>
                <c:pt idx="1076">
                  <c:v>44907</c:v>
                </c:pt>
                <c:pt idx="1077">
                  <c:v>44908</c:v>
                </c:pt>
                <c:pt idx="1078">
                  <c:v>44909</c:v>
                </c:pt>
                <c:pt idx="1079">
                  <c:v>44910</c:v>
                </c:pt>
                <c:pt idx="1080">
                  <c:v>44911</c:v>
                </c:pt>
                <c:pt idx="1081">
                  <c:v>44912</c:v>
                </c:pt>
                <c:pt idx="1082">
                  <c:v>44913</c:v>
                </c:pt>
                <c:pt idx="1083">
                  <c:v>44914</c:v>
                </c:pt>
                <c:pt idx="1084">
                  <c:v>44915</c:v>
                </c:pt>
                <c:pt idx="1085">
                  <c:v>44916</c:v>
                </c:pt>
                <c:pt idx="1086">
                  <c:v>44917</c:v>
                </c:pt>
                <c:pt idx="1087">
                  <c:v>44918</c:v>
                </c:pt>
                <c:pt idx="1088">
                  <c:v>44919</c:v>
                </c:pt>
                <c:pt idx="1089">
                  <c:v>44920</c:v>
                </c:pt>
                <c:pt idx="1090">
                  <c:v>44921</c:v>
                </c:pt>
                <c:pt idx="1091">
                  <c:v>44922</c:v>
                </c:pt>
                <c:pt idx="1092">
                  <c:v>44923</c:v>
                </c:pt>
                <c:pt idx="1093">
                  <c:v>44924</c:v>
                </c:pt>
                <c:pt idx="1094">
                  <c:v>44925</c:v>
                </c:pt>
                <c:pt idx="1095">
                  <c:v>44926</c:v>
                </c:pt>
                <c:pt idx="1096">
                  <c:v>44927</c:v>
                </c:pt>
                <c:pt idx="1097">
                  <c:v>44928</c:v>
                </c:pt>
                <c:pt idx="1098">
                  <c:v>44929</c:v>
                </c:pt>
                <c:pt idx="1099">
                  <c:v>44930</c:v>
                </c:pt>
                <c:pt idx="1100">
                  <c:v>44931</c:v>
                </c:pt>
                <c:pt idx="1101">
                  <c:v>44932</c:v>
                </c:pt>
                <c:pt idx="1102">
                  <c:v>44933</c:v>
                </c:pt>
                <c:pt idx="1103">
                  <c:v>44934</c:v>
                </c:pt>
                <c:pt idx="1104">
                  <c:v>44935</c:v>
                </c:pt>
                <c:pt idx="1105">
                  <c:v>44936</c:v>
                </c:pt>
                <c:pt idx="1106">
                  <c:v>44937</c:v>
                </c:pt>
                <c:pt idx="1107">
                  <c:v>44938</c:v>
                </c:pt>
                <c:pt idx="1108">
                  <c:v>44939</c:v>
                </c:pt>
                <c:pt idx="1109">
                  <c:v>44940</c:v>
                </c:pt>
                <c:pt idx="1110">
                  <c:v>44941</c:v>
                </c:pt>
                <c:pt idx="1111">
                  <c:v>44942</c:v>
                </c:pt>
                <c:pt idx="1112">
                  <c:v>44943</c:v>
                </c:pt>
                <c:pt idx="1113">
                  <c:v>44944</c:v>
                </c:pt>
                <c:pt idx="1114">
                  <c:v>44945</c:v>
                </c:pt>
                <c:pt idx="1115">
                  <c:v>44946</c:v>
                </c:pt>
                <c:pt idx="1116">
                  <c:v>44947</c:v>
                </c:pt>
                <c:pt idx="1117">
                  <c:v>44948</c:v>
                </c:pt>
                <c:pt idx="1118">
                  <c:v>44949</c:v>
                </c:pt>
                <c:pt idx="1119">
                  <c:v>44950</c:v>
                </c:pt>
                <c:pt idx="1120">
                  <c:v>44951</c:v>
                </c:pt>
                <c:pt idx="1121">
                  <c:v>44952</c:v>
                </c:pt>
                <c:pt idx="1122">
                  <c:v>44953</c:v>
                </c:pt>
                <c:pt idx="1123">
                  <c:v>44954</c:v>
                </c:pt>
                <c:pt idx="1124">
                  <c:v>44955</c:v>
                </c:pt>
                <c:pt idx="1125">
                  <c:v>44956</c:v>
                </c:pt>
                <c:pt idx="1126">
                  <c:v>44957</c:v>
                </c:pt>
                <c:pt idx="1127">
                  <c:v>44958</c:v>
                </c:pt>
                <c:pt idx="1128">
                  <c:v>44959</c:v>
                </c:pt>
                <c:pt idx="1129">
                  <c:v>44960</c:v>
                </c:pt>
                <c:pt idx="1130">
                  <c:v>44961</c:v>
                </c:pt>
                <c:pt idx="1131">
                  <c:v>44962</c:v>
                </c:pt>
                <c:pt idx="1132">
                  <c:v>44963</c:v>
                </c:pt>
                <c:pt idx="1133">
                  <c:v>44964</c:v>
                </c:pt>
                <c:pt idx="1134">
                  <c:v>44965</c:v>
                </c:pt>
                <c:pt idx="1135">
                  <c:v>44966</c:v>
                </c:pt>
                <c:pt idx="1136">
                  <c:v>44967</c:v>
                </c:pt>
                <c:pt idx="1137">
                  <c:v>44968</c:v>
                </c:pt>
                <c:pt idx="1138">
                  <c:v>44969</c:v>
                </c:pt>
                <c:pt idx="1139">
                  <c:v>44970</c:v>
                </c:pt>
                <c:pt idx="1140">
                  <c:v>44971</c:v>
                </c:pt>
                <c:pt idx="1141">
                  <c:v>44972</c:v>
                </c:pt>
                <c:pt idx="1142">
                  <c:v>44973</c:v>
                </c:pt>
                <c:pt idx="1143">
                  <c:v>44974</c:v>
                </c:pt>
                <c:pt idx="1144">
                  <c:v>44975</c:v>
                </c:pt>
                <c:pt idx="1145">
                  <c:v>44976</c:v>
                </c:pt>
                <c:pt idx="1146">
                  <c:v>44977</c:v>
                </c:pt>
                <c:pt idx="1147">
                  <c:v>44978</c:v>
                </c:pt>
                <c:pt idx="1148">
                  <c:v>44979</c:v>
                </c:pt>
                <c:pt idx="1149">
                  <c:v>44980</c:v>
                </c:pt>
                <c:pt idx="1150">
                  <c:v>44981</c:v>
                </c:pt>
                <c:pt idx="1151">
                  <c:v>44982</c:v>
                </c:pt>
                <c:pt idx="1152">
                  <c:v>44983</c:v>
                </c:pt>
                <c:pt idx="1153">
                  <c:v>44984</c:v>
                </c:pt>
                <c:pt idx="1154">
                  <c:v>44985</c:v>
                </c:pt>
                <c:pt idx="1155">
                  <c:v>44986</c:v>
                </c:pt>
                <c:pt idx="1156">
                  <c:v>44987</c:v>
                </c:pt>
                <c:pt idx="1157">
                  <c:v>44988</c:v>
                </c:pt>
                <c:pt idx="1158">
                  <c:v>44989</c:v>
                </c:pt>
                <c:pt idx="1159">
                  <c:v>44990</c:v>
                </c:pt>
                <c:pt idx="1160">
                  <c:v>44991</c:v>
                </c:pt>
                <c:pt idx="1161">
                  <c:v>44992</c:v>
                </c:pt>
                <c:pt idx="1162">
                  <c:v>44993</c:v>
                </c:pt>
                <c:pt idx="1163">
                  <c:v>44994</c:v>
                </c:pt>
                <c:pt idx="1164">
                  <c:v>44995</c:v>
                </c:pt>
                <c:pt idx="1165">
                  <c:v>44996</c:v>
                </c:pt>
                <c:pt idx="1166">
                  <c:v>44997</c:v>
                </c:pt>
                <c:pt idx="1167">
                  <c:v>44998</c:v>
                </c:pt>
                <c:pt idx="1168">
                  <c:v>44999</c:v>
                </c:pt>
                <c:pt idx="1169">
                  <c:v>45000</c:v>
                </c:pt>
                <c:pt idx="1170">
                  <c:v>45001</c:v>
                </c:pt>
                <c:pt idx="1171">
                  <c:v>45002</c:v>
                </c:pt>
                <c:pt idx="1172">
                  <c:v>45003</c:v>
                </c:pt>
                <c:pt idx="1173">
                  <c:v>45004</c:v>
                </c:pt>
                <c:pt idx="1174">
                  <c:v>45005</c:v>
                </c:pt>
                <c:pt idx="1175">
                  <c:v>45006</c:v>
                </c:pt>
                <c:pt idx="1176">
                  <c:v>45007</c:v>
                </c:pt>
                <c:pt idx="1177">
                  <c:v>45008</c:v>
                </c:pt>
                <c:pt idx="1178">
                  <c:v>45009</c:v>
                </c:pt>
                <c:pt idx="1179">
                  <c:v>45010</c:v>
                </c:pt>
                <c:pt idx="1180">
                  <c:v>45011</c:v>
                </c:pt>
                <c:pt idx="1181">
                  <c:v>45012</c:v>
                </c:pt>
                <c:pt idx="1182">
                  <c:v>45013</c:v>
                </c:pt>
                <c:pt idx="1183">
                  <c:v>45014</c:v>
                </c:pt>
                <c:pt idx="1184">
                  <c:v>45015</c:v>
                </c:pt>
                <c:pt idx="1185">
                  <c:v>45016</c:v>
                </c:pt>
                <c:pt idx="1186">
                  <c:v>45017</c:v>
                </c:pt>
                <c:pt idx="1187">
                  <c:v>45018</c:v>
                </c:pt>
                <c:pt idx="1188">
                  <c:v>45019</c:v>
                </c:pt>
                <c:pt idx="1189">
                  <c:v>45020</c:v>
                </c:pt>
                <c:pt idx="1190">
                  <c:v>45021</c:v>
                </c:pt>
                <c:pt idx="1191">
                  <c:v>45022</c:v>
                </c:pt>
                <c:pt idx="1192">
                  <c:v>45023</c:v>
                </c:pt>
                <c:pt idx="1193">
                  <c:v>45024</c:v>
                </c:pt>
                <c:pt idx="1194">
                  <c:v>45025</c:v>
                </c:pt>
                <c:pt idx="1195">
                  <c:v>45026</c:v>
                </c:pt>
                <c:pt idx="1196">
                  <c:v>45027</c:v>
                </c:pt>
                <c:pt idx="1197">
                  <c:v>45028</c:v>
                </c:pt>
                <c:pt idx="1198">
                  <c:v>45029</c:v>
                </c:pt>
                <c:pt idx="1199">
                  <c:v>45030</c:v>
                </c:pt>
                <c:pt idx="1200">
                  <c:v>45031</c:v>
                </c:pt>
                <c:pt idx="1201">
                  <c:v>45032</c:v>
                </c:pt>
                <c:pt idx="1202">
                  <c:v>45033</c:v>
                </c:pt>
                <c:pt idx="1203">
                  <c:v>45034</c:v>
                </c:pt>
                <c:pt idx="1204">
                  <c:v>45035</c:v>
                </c:pt>
                <c:pt idx="1205">
                  <c:v>45036</c:v>
                </c:pt>
                <c:pt idx="1206">
                  <c:v>45037</c:v>
                </c:pt>
                <c:pt idx="1207">
                  <c:v>45038</c:v>
                </c:pt>
                <c:pt idx="1208">
                  <c:v>45039</c:v>
                </c:pt>
                <c:pt idx="1209">
                  <c:v>45040</c:v>
                </c:pt>
                <c:pt idx="1210">
                  <c:v>45041</c:v>
                </c:pt>
                <c:pt idx="1211">
                  <c:v>45042</c:v>
                </c:pt>
                <c:pt idx="1212">
                  <c:v>45043</c:v>
                </c:pt>
                <c:pt idx="1213">
                  <c:v>45044</c:v>
                </c:pt>
                <c:pt idx="1214">
                  <c:v>45045</c:v>
                </c:pt>
                <c:pt idx="1215">
                  <c:v>45046</c:v>
                </c:pt>
                <c:pt idx="1216">
                  <c:v>45047</c:v>
                </c:pt>
                <c:pt idx="1217">
                  <c:v>45048</c:v>
                </c:pt>
                <c:pt idx="1218">
                  <c:v>45049</c:v>
                </c:pt>
                <c:pt idx="1219">
                  <c:v>45050</c:v>
                </c:pt>
                <c:pt idx="1220">
                  <c:v>45051</c:v>
                </c:pt>
                <c:pt idx="1221">
                  <c:v>45052</c:v>
                </c:pt>
                <c:pt idx="1222">
                  <c:v>45053</c:v>
                </c:pt>
                <c:pt idx="1223">
                  <c:v>45054</c:v>
                </c:pt>
                <c:pt idx="1224">
                  <c:v>45055</c:v>
                </c:pt>
                <c:pt idx="1225">
                  <c:v>45056</c:v>
                </c:pt>
                <c:pt idx="1226">
                  <c:v>45057</c:v>
                </c:pt>
                <c:pt idx="1227">
                  <c:v>45058</c:v>
                </c:pt>
                <c:pt idx="1228">
                  <c:v>45059</c:v>
                </c:pt>
                <c:pt idx="1229">
                  <c:v>45060</c:v>
                </c:pt>
                <c:pt idx="1230">
                  <c:v>45061</c:v>
                </c:pt>
                <c:pt idx="1231">
                  <c:v>45062</c:v>
                </c:pt>
                <c:pt idx="1232">
                  <c:v>45063</c:v>
                </c:pt>
                <c:pt idx="1233">
                  <c:v>45064</c:v>
                </c:pt>
                <c:pt idx="1234">
                  <c:v>45065</c:v>
                </c:pt>
                <c:pt idx="1235">
                  <c:v>45066</c:v>
                </c:pt>
                <c:pt idx="1236">
                  <c:v>45067</c:v>
                </c:pt>
                <c:pt idx="1237">
                  <c:v>45068</c:v>
                </c:pt>
                <c:pt idx="1238">
                  <c:v>45069</c:v>
                </c:pt>
                <c:pt idx="1239">
                  <c:v>45070</c:v>
                </c:pt>
                <c:pt idx="1240">
                  <c:v>45071</c:v>
                </c:pt>
                <c:pt idx="1241">
                  <c:v>45072</c:v>
                </c:pt>
                <c:pt idx="1242">
                  <c:v>45073</c:v>
                </c:pt>
                <c:pt idx="1243">
                  <c:v>45074</c:v>
                </c:pt>
                <c:pt idx="1244">
                  <c:v>45075</c:v>
                </c:pt>
                <c:pt idx="1245">
                  <c:v>45076</c:v>
                </c:pt>
                <c:pt idx="1246">
                  <c:v>45077</c:v>
                </c:pt>
                <c:pt idx="1247">
                  <c:v>45078</c:v>
                </c:pt>
                <c:pt idx="1248">
                  <c:v>45079</c:v>
                </c:pt>
                <c:pt idx="1249">
                  <c:v>45080</c:v>
                </c:pt>
                <c:pt idx="1250">
                  <c:v>45081</c:v>
                </c:pt>
                <c:pt idx="1251">
                  <c:v>45082</c:v>
                </c:pt>
                <c:pt idx="1252">
                  <c:v>45083</c:v>
                </c:pt>
                <c:pt idx="1253">
                  <c:v>45084</c:v>
                </c:pt>
                <c:pt idx="1254">
                  <c:v>45085</c:v>
                </c:pt>
                <c:pt idx="1255">
                  <c:v>45086</c:v>
                </c:pt>
                <c:pt idx="1256">
                  <c:v>45087</c:v>
                </c:pt>
                <c:pt idx="1257">
                  <c:v>45088</c:v>
                </c:pt>
                <c:pt idx="1258">
                  <c:v>45089</c:v>
                </c:pt>
                <c:pt idx="1259">
                  <c:v>45090</c:v>
                </c:pt>
                <c:pt idx="1260">
                  <c:v>45091</c:v>
                </c:pt>
                <c:pt idx="1261">
                  <c:v>45092</c:v>
                </c:pt>
                <c:pt idx="1262">
                  <c:v>45093</c:v>
                </c:pt>
                <c:pt idx="1263">
                  <c:v>45094</c:v>
                </c:pt>
                <c:pt idx="1264">
                  <c:v>45095</c:v>
                </c:pt>
                <c:pt idx="1265">
                  <c:v>45096</c:v>
                </c:pt>
                <c:pt idx="1266">
                  <c:v>45097</c:v>
                </c:pt>
                <c:pt idx="1267">
                  <c:v>45098</c:v>
                </c:pt>
                <c:pt idx="1268">
                  <c:v>45099</c:v>
                </c:pt>
                <c:pt idx="1269">
                  <c:v>45100</c:v>
                </c:pt>
                <c:pt idx="1270">
                  <c:v>45101</c:v>
                </c:pt>
                <c:pt idx="1271">
                  <c:v>45102</c:v>
                </c:pt>
                <c:pt idx="1272">
                  <c:v>45103</c:v>
                </c:pt>
                <c:pt idx="1273">
                  <c:v>45104</c:v>
                </c:pt>
                <c:pt idx="1274">
                  <c:v>45105</c:v>
                </c:pt>
                <c:pt idx="1275">
                  <c:v>45106</c:v>
                </c:pt>
                <c:pt idx="1276">
                  <c:v>45107</c:v>
                </c:pt>
                <c:pt idx="1277">
                  <c:v>45108</c:v>
                </c:pt>
                <c:pt idx="1278">
                  <c:v>45109</c:v>
                </c:pt>
                <c:pt idx="1279">
                  <c:v>45110</c:v>
                </c:pt>
                <c:pt idx="1280">
                  <c:v>45111</c:v>
                </c:pt>
                <c:pt idx="1281">
                  <c:v>45112</c:v>
                </c:pt>
                <c:pt idx="1282">
                  <c:v>45113</c:v>
                </c:pt>
                <c:pt idx="1283">
                  <c:v>45114</c:v>
                </c:pt>
                <c:pt idx="1284">
                  <c:v>45115</c:v>
                </c:pt>
                <c:pt idx="1285">
                  <c:v>45116</c:v>
                </c:pt>
                <c:pt idx="1286">
                  <c:v>45117</c:v>
                </c:pt>
                <c:pt idx="1287">
                  <c:v>45118</c:v>
                </c:pt>
                <c:pt idx="1288">
                  <c:v>45119</c:v>
                </c:pt>
                <c:pt idx="1289">
                  <c:v>45120</c:v>
                </c:pt>
                <c:pt idx="1290">
                  <c:v>45121</c:v>
                </c:pt>
                <c:pt idx="1291">
                  <c:v>45122</c:v>
                </c:pt>
                <c:pt idx="1292">
                  <c:v>45123</c:v>
                </c:pt>
                <c:pt idx="1293">
                  <c:v>45124</c:v>
                </c:pt>
                <c:pt idx="1294">
                  <c:v>45125</c:v>
                </c:pt>
                <c:pt idx="1295">
                  <c:v>45126</c:v>
                </c:pt>
                <c:pt idx="1296">
                  <c:v>45127</c:v>
                </c:pt>
                <c:pt idx="1297">
                  <c:v>45128</c:v>
                </c:pt>
                <c:pt idx="1298">
                  <c:v>45129</c:v>
                </c:pt>
                <c:pt idx="1299">
                  <c:v>45130</c:v>
                </c:pt>
                <c:pt idx="1300">
                  <c:v>45131</c:v>
                </c:pt>
                <c:pt idx="1301">
                  <c:v>45132</c:v>
                </c:pt>
                <c:pt idx="1302">
                  <c:v>45133</c:v>
                </c:pt>
                <c:pt idx="1303">
                  <c:v>45134</c:v>
                </c:pt>
                <c:pt idx="1304">
                  <c:v>45135</c:v>
                </c:pt>
                <c:pt idx="1305">
                  <c:v>45136</c:v>
                </c:pt>
                <c:pt idx="1306">
                  <c:v>45137</c:v>
                </c:pt>
                <c:pt idx="1307">
                  <c:v>45138</c:v>
                </c:pt>
                <c:pt idx="1308">
                  <c:v>45139</c:v>
                </c:pt>
                <c:pt idx="1309">
                  <c:v>45140</c:v>
                </c:pt>
                <c:pt idx="1310">
                  <c:v>45141</c:v>
                </c:pt>
                <c:pt idx="1311">
                  <c:v>45142</c:v>
                </c:pt>
                <c:pt idx="1312">
                  <c:v>45143</c:v>
                </c:pt>
                <c:pt idx="1313">
                  <c:v>45144</c:v>
                </c:pt>
                <c:pt idx="1314">
                  <c:v>45145</c:v>
                </c:pt>
                <c:pt idx="1315">
                  <c:v>45146</c:v>
                </c:pt>
                <c:pt idx="1316">
                  <c:v>45147</c:v>
                </c:pt>
                <c:pt idx="1317">
                  <c:v>45148</c:v>
                </c:pt>
                <c:pt idx="1318">
                  <c:v>45149</c:v>
                </c:pt>
                <c:pt idx="1319">
                  <c:v>45150</c:v>
                </c:pt>
                <c:pt idx="1320">
                  <c:v>45151</c:v>
                </c:pt>
                <c:pt idx="1321">
                  <c:v>45152</c:v>
                </c:pt>
                <c:pt idx="1322">
                  <c:v>45153</c:v>
                </c:pt>
                <c:pt idx="1323">
                  <c:v>45154</c:v>
                </c:pt>
                <c:pt idx="1324">
                  <c:v>45155</c:v>
                </c:pt>
                <c:pt idx="1325">
                  <c:v>45156</c:v>
                </c:pt>
                <c:pt idx="1326">
                  <c:v>45157</c:v>
                </c:pt>
                <c:pt idx="1327">
                  <c:v>45158</c:v>
                </c:pt>
                <c:pt idx="1328">
                  <c:v>45159</c:v>
                </c:pt>
                <c:pt idx="1329">
                  <c:v>45160</c:v>
                </c:pt>
                <c:pt idx="1330">
                  <c:v>45161</c:v>
                </c:pt>
                <c:pt idx="1331">
                  <c:v>45162</c:v>
                </c:pt>
                <c:pt idx="1332">
                  <c:v>45163</c:v>
                </c:pt>
                <c:pt idx="1333">
                  <c:v>45164</c:v>
                </c:pt>
                <c:pt idx="1334">
                  <c:v>45165</c:v>
                </c:pt>
                <c:pt idx="1335">
                  <c:v>45166</c:v>
                </c:pt>
                <c:pt idx="1336">
                  <c:v>45167</c:v>
                </c:pt>
                <c:pt idx="1337">
                  <c:v>45168</c:v>
                </c:pt>
                <c:pt idx="1338">
                  <c:v>45169</c:v>
                </c:pt>
                <c:pt idx="1339">
                  <c:v>45170</c:v>
                </c:pt>
                <c:pt idx="1340">
                  <c:v>45171</c:v>
                </c:pt>
                <c:pt idx="1341">
                  <c:v>45172</c:v>
                </c:pt>
                <c:pt idx="1342">
                  <c:v>45173</c:v>
                </c:pt>
                <c:pt idx="1343">
                  <c:v>45174</c:v>
                </c:pt>
                <c:pt idx="1344">
                  <c:v>45175</c:v>
                </c:pt>
                <c:pt idx="1345">
                  <c:v>45176</c:v>
                </c:pt>
                <c:pt idx="1346">
                  <c:v>45177</c:v>
                </c:pt>
                <c:pt idx="1347">
                  <c:v>45178</c:v>
                </c:pt>
                <c:pt idx="1348">
                  <c:v>45179</c:v>
                </c:pt>
                <c:pt idx="1349">
                  <c:v>45180</c:v>
                </c:pt>
                <c:pt idx="1350">
                  <c:v>45181</c:v>
                </c:pt>
                <c:pt idx="1351">
                  <c:v>45182</c:v>
                </c:pt>
                <c:pt idx="1352">
                  <c:v>45183</c:v>
                </c:pt>
                <c:pt idx="1353">
                  <c:v>45184</c:v>
                </c:pt>
                <c:pt idx="1354">
                  <c:v>45185</c:v>
                </c:pt>
                <c:pt idx="1355">
                  <c:v>45186</c:v>
                </c:pt>
                <c:pt idx="1356">
                  <c:v>45187</c:v>
                </c:pt>
                <c:pt idx="1357">
                  <c:v>45188</c:v>
                </c:pt>
                <c:pt idx="1358">
                  <c:v>45189</c:v>
                </c:pt>
                <c:pt idx="1359">
                  <c:v>45190</c:v>
                </c:pt>
                <c:pt idx="1360">
                  <c:v>45191</c:v>
                </c:pt>
                <c:pt idx="1361">
                  <c:v>45192</c:v>
                </c:pt>
                <c:pt idx="1362">
                  <c:v>45193</c:v>
                </c:pt>
                <c:pt idx="1363">
                  <c:v>45194</c:v>
                </c:pt>
                <c:pt idx="1364">
                  <c:v>45195</c:v>
                </c:pt>
                <c:pt idx="1365">
                  <c:v>45196</c:v>
                </c:pt>
                <c:pt idx="1366">
                  <c:v>45197</c:v>
                </c:pt>
                <c:pt idx="1367">
                  <c:v>45198</c:v>
                </c:pt>
                <c:pt idx="1368">
                  <c:v>45199</c:v>
                </c:pt>
                <c:pt idx="1369">
                  <c:v>45200</c:v>
                </c:pt>
                <c:pt idx="1370">
                  <c:v>45201</c:v>
                </c:pt>
                <c:pt idx="1371">
                  <c:v>45202</c:v>
                </c:pt>
                <c:pt idx="1372">
                  <c:v>45203</c:v>
                </c:pt>
                <c:pt idx="1373">
                  <c:v>45204</c:v>
                </c:pt>
                <c:pt idx="1374">
                  <c:v>45205</c:v>
                </c:pt>
                <c:pt idx="1375">
                  <c:v>45206</c:v>
                </c:pt>
                <c:pt idx="1376">
                  <c:v>45207</c:v>
                </c:pt>
                <c:pt idx="1377">
                  <c:v>45208</c:v>
                </c:pt>
                <c:pt idx="1378">
                  <c:v>45209</c:v>
                </c:pt>
                <c:pt idx="1379">
                  <c:v>45210</c:v>
                </c:pt>
                <c:pt idx="1380">
                  <c:v>45211</c:v>
                </c:pt>
                <c:pt idx="1381">
                  <c:v>45212</c:v>
                </c:pt>
                <c:pt idx="1382">
                  <c:v>45213</c:v>
                </c:pt>
                <c:pt idx="1383">
                  <c:v>45214</c:v>
                </c:pt>
                <c:pt idx="1384">
                  <c:v>45215</c:v>
                </c:pt>
                <c:pt idx="1385">
                  <c:v>45216</c:v>
                </c:pt>
                <c:pt idx="1386">
                  <c:v>45217</c:v>
                </c:pt>
                <c:pt idx="1387">
                  <c:v>45218</c:v>
                </c:pt>
                <c:pt idx="1388">
                  <c:v>45219</c:v>
                </c:pt>
                <c:pt idx="1389">
                  <c:v>45220</c:v>
                </c:pt>
                <c:pt idx="1390">
                  <c:v>45221</c:v>
                </c:pt>
                <c:pt idx="1391">
                  <c:v>45222</c:v>
                </c:pt>
                <c:pt idx="1392">
                  <c:v>45223</c:v>
                </c:pt>
                <c:pt idx="1393">
                  <c:v>45224</c:v>
                </c:pt>
                <c:pt idx="1394">
                  <c:v>45225</c:v>
                </c:pt>
                <c:pt idx="1395">
                  <c:v>45226</c:v>
                </c:pt>
                <c:pt idx="1396">
                  <c:v>45227</c:v>
                </c:pt>
                <c:pt idx="1397">
                  <c:v>45228</c:v>
                </c:pt>
                <c:pt idx="1398">
                  <c:v>45229</c:v>
                </c:pt>
                <c:pt idx="1399">
                  <c:v>45230</c:v>
                </c:pt>
                <c:pt idx="1400">
                  <c:v>45231</c:v>
                </c:pt>
                <c:pt idx="1401">
                  <c:v>45232</c:v>
                </c:pt>
                <c:pt idx="1402">
                  <c:v>45233</c:v>
                </c:pt>
                <c:pt idx="1403">
                  <c:v>45234</c:v>
                </c:pt>
                <c:pt idx="1404">
                  <c:v>45235</c:v>
                </c:pt>
                <c:pt idx="1405">
                  <c:v>45236</c:v>
                </c:pt>
                <c:pt idx="1406">
                  <c:v>45237</c:v>
                </c:pt>
                <c:pt idx="1407">
                  <c:v>45238</c:v>
                </c:pt>
                <c:pt idx="1408">
                  <c:v>45239</c:v>
                </c:pt>
                <c:pt idx="1409">
                  <c:v>45240</c:v>
                </c:pt>
                <c:pt idx="1410">
                  <c:v>45241</c:v>
                </c:pt>
                <c:pt idx="1411">
                  <c:v>45242</c:v>
                </c:pt>
                <c:pt idx="1412">
                  <c:v>45243</c:v>
                </c:pt>
                <c:pt idx="1413">
                  <c:v>45244</c:v>
                </c:pt>
                <c:pt idx="1414">
                  <c:v>45245</c:v>
                </c:pt>
                <c:pt idx="1415">
                  <c:v>45246</c:v>
                </c:pt>
                <c:pt idx="1416">
                  <c:v>45247</c:v>
                </c:pt>
                <c:pt idx="1417">
                  <c:v>45248</c:v>
                </c:pt>
                <c:pt idx="1418">
                  <c:v>45249</c:v>
                </c:pt>
                <c:pt idx="1419">
                  <c:v>45250</c:v>
                </c:pt>
                <c:pt idx="1420">
                  <c:v>45251</c:v>
                </c:pt>
                <c:pt idx="1421">
                  <c:v>45252</c:v>
                </c:pt>
                <c:pt idx="1422">
                  <c:v>45253</c:v>
                </c:pt>
                <c:pt idx="1423">
                  <c:v>45254</c:v>
                </c:pt>
                <c:pt idx="1424">
                  <c:v>45255</c:v>
                </c:pt>
                <c:pt idx="1425">
                  <c:v>45256</c:v>
                </c:pt>
                <c:pt idx="1426">
                  <c:v>45257</c:v>
                </c:pt>
                <c:pt idx="1427">
                  <c:v>45258</c:v>
                </c:pt>
                <c:pt idx="1428">
                  <c:v>45259</c:v>
                </c:pt>
                <c:pt idx="1429">
                  <c:v>45260</c:v>
                </c:pt>
                <c:pt idx="1430">
                  <c:v>45261</c:v>
                </c:pt>
                <c:pt idx="1431">
                  <c:v>45262</c:v>
                </c:pt>
                <c:pt idx="1432">
                  <c:v>45263</c:v>
                </c:pt>
                <c:pt idx="1433">
                  <c:v>45264</c:v>
                </c:pt>
                <c:pt idx="1434">
                  <c:v>45265</c:v>
                </c:pt>
                <c:pt idx="1435">
                  <c:v>45266</c:v>
                </c:pt>
                <c:pt idx="1436">
                  <c:v>45267</c:v>
                </c:pt>
                <c:pt idx="1437">
                  <c:v>45268</c:v>
                </c:pt>
                <c:pt idx="1438">
                  <c:v>45269</c:v>
                </c:pt>
                <c:pt idx="1439">
                  <c:v>45270</c:v>
                </c:pt>
                <c:pt idx="1440">
                  <c:v>45271</c:v>
                </c:pt>
                <c:pt idx="1441">
                  <c:v>45272</c:v>
                </c:pt>
                <c:pt idx="1442">
                  <c:v>45273</c:v>
                </c:pt>
                <c:pt idx="1443">
                  <c:v>45274</c:v>
                </c:pt>
                <c:pt idx="1444">
                  <c:v>45275</c:v>
                </c:pt>
                <c:pt idx="1445">
                  <c:v>45276</c:v>
                </c:pt>
                <c:pt idx="1446">
                  <c:v>45277</c:v>
                </c:pt>
                <c:pt idx="1447">
                  <c:v>45278</c:v>
                </c:pt>
                <c:pt idx="1448">
                  <c:v>45279</c:v>
                </c:pt>
                <c:pt idx="1449">
                  <c:v>45280</c:v>
                </c:pt>
                <c:pt idx="1450">
                  <c:v>45281</c:v>
                </c:pt>
                <c:pt idx="1451">
                  <c:v>45282</c:v>
                </c:pt>
                <c:pt idx="1452">
                  <c:v>45283</c:v>
                </c:pt>
                <c:pt idx="1453">
                  <c:v>45284</c:v>
                </c:pt>
                <c:pt idx="1454">
                  <c:v>45285</c:v>
                </c:pt>
                <c:pt idx="1455">
                  <c:v>45286</c:v>
                </c:pt>
                <c:pt idx="1456">
                  <c:v>45287</c:v>
                </c:pt>
                <c:pt idx="1457">
                  <c:v>45288</c:v>
                </c:pt>
                <c:pt idx="1458">
                  <c:v>45289</c:v>
                </c:pt>
                <c:pt idx="1459">
                  <c:v>45290</c:v>
                </c:pt>
                <c:pt idx="1460">
                  <c:v>45291</c:v>
                </c:pt>
                <c:pt idx="1461">
                  <c:v>45292</c:v>
                </c:pt>
                <c:pt idx="1462">
                  <c:v>45293</c:v>
                </c:pt>
                <c:pt idx="1463">
                  <c:v>45294</c:v>
                </c:pt>
                <c:pt idx="1464">
                  <c:v>45295</c:v>
                </c:pt>
                <c:pt idx="1465">
                  <c:v>45296</c:v>
                </c:pt>
                <c:pt idx="1466">
                  <c:v>45297</c:v>
                </c:pt>
                <c:pt idx="1467">
                  <c:v>45298</c:v>
                </c:pt>
                <c:pt idx="1468">
                  <c:v>45299</c:v>
                </c:pt>
                <c:pt idx="1469">
                  <c:v>45300</c:v>
                </c:pt>
                <c:pt idx="1470">
                  <c:v>45301</c:v>
                </c:pt>
                <c:pt idx="1471">
                  <c:v>45302</c:v>
                </c:pt>
                <c:pt idx="1472">
                  <c:v>45303</c:v>
                </c:pt>
                <c:pt idx="1473">
                  <c:v>45304</c:v>
                </c:pt>
                <c:pt idx="1474">
                  <c:v>45305</c:v>
                </c:pt>
                <c:pt idx="1475">
                  <c:v>45306</c:v>
                </c:pt>
                <c:pt idx="1476">
                  <c:v>45307</c:v>
                </c:pt>
                <c:pt idx="1477">
                  <c:v>45308</c:v>
                </c:pt>
                <c:pt idx="1478">
                  <c:v>45309</c:v>
                </c:pt>
                <c:pt idx="1479">
                  <c:v>45310</c:v>
                </c:pt>
                <c:pt idx="1480">
                  <c:v>45311</c:v>
                </c:pt>
                <c:pt idx="1481">
                  <c:v>45312</c:v>
                </c:pt>
                <c:pt idx="1482">
                  <c:v>45313</c:v>
                </c:pt>
                <c:pt idx="1483">
                  <c:v>45314</c:v>
                </c:pt>
                <c:pt idx="1484">
                  <c:v>45315</c:v>
                </c:pt>
                <c:pt idx="1485">
                  <c:v>45316</c:v>
                </c:pt>
                <c:pt idx="1486">
                  <c:v>45317</c:v>
                </c:pt>
                <c:pt idx="1487">
                  <c:v>45318</c:v>
                </c:pt>
                <c:pt idx="1488">
                  <c:v>45319</c:v>
                </c:pt>
                <c:pt idx="1489">
                  <c:v>45320</c:v>
                </c:pt>
                <c:pt idx="1490">
                  <c:v>45321</c:v>
                </c:pt>
                <c:pt idx="1491">
                  <c:v>45322</c:v>
                </c:pt>
                <c:pt idx="1492">
                  <c:v>45323</c:v>
                </c:pt>
                <c:pt idx="1493">
                  <c:v>45324</c:v>
                </c:pt>
                <c:pt idx="1494">
                  <c:v>45325</c:v>
                </c:pt>
                <c:pt idx="1495">
                  <c:v>45326</c:v>
                </c:pt>
                <c:pt idx="1496">
                  <c:v>45327</c:v>
                </c:pt>
                <c:pt idx="1497">
                  <c:v>45328</c:v>
                </c:pt>
                <c:pt idx="1498">
                  <c:v>45329</c:v>
                </c:pt>
                <c:pt idx="1499">
                  <c:v>45330</c:v>
                </c:pt>
                <c:pt idx="1500">
                  <c:v>45331</c:v>
                </c:pt>
                <c:pt idx="1501">
                  <c:v>45332</c:v>
                </c:pt>
                <c:pt idx="1502">
                  <c:v>45333</c:v>
                </c:pt>
                <c:pt idx="1503">
                  <c:v>45334</c:v>
                </c:pt>
                <c:pt idx="1504">
                  <c:v>45335</c:v>
                </c:pt>
                <c:pt idx="1505">
                  <c:v>45336</c:v>
                </c:pt>
                <c:pt idx="1506">
                  <c:v>45337</c:v>
                </c:pt>
                <c:pt idx="1507">
                  <c:v>45338</c:v>
                </c:pt>
                <c:pt idx="1508">
                  <c:v>45339</c:v>
                </c:pt>
                <c:pt idx="1509">
                  <c:v>45340</c:v>
                </c:pt>
                <c:pt idx="1510">
                  <c:v>45341</c:v>
                </c:pt>
                <c:pt idx="1511">
                  <c:v>45342</c:v>
                </c:pt>
                <c:pt idx="1512">
                  <c:v>45343</c:v>
                </c:pt>
                <c:pt idx="1513">
                  <c:v>45344</c:v>
                </c:pt>
                <c:pt idx="1514">
                  <c:v>45345</c:v>
                </c:pt>
                <c:pt idx="1515">
                  <c:v>45346</c:v>
                </c:pt>
                <c:pt idx="1516">
                  <c:v>45347</c:v>
                </c:pt>
                <c:pt idx="1517">
                  <c:v>45348</c:v>
                </c:pt>
                <c:pt idx="1518">
                  <c:v>45349</c:v>
                </c:pt>
                <c:pt idx="1519">
                  <c:v>45350</c:v>
                </c:pt>
                <c:pt idx="1520">
                  <c:v>45351</c:v>
                </c:pt>
                <c:pt idx="1521">
                  <c:v>45352</c:v>
                </c:pt>
                <c:pt idx="1522">
                  <c:v>45353</c:v>
                </c:pt>
                <c:pt idx="1523">
                  <c:v>45354</c:v>
                </c:pt>
                <c:pt idx="1524">
                  <c:v>45355</c:v>
                </c:pt>
                <c:pt idx="1525">
                  <c:v>45356</c:v>
                </c:pt>
                <c:pt idx="1526">
                  <c:v>45357</c:v>
                </c:pt>
                <c:pt idx="1527">
                  <c:v>45358</c:v>
                </c:pt>
                <c:pt idx="1528">
                  <c:v>45359</c:v>
                </c:pt>
                <c:pt idx="1529">
                  <c:v>45360</c:v>
                </c:pt>
                <c:pt idx="1530">
                  <c:v>45361</c:v>
                </c:pt>
                <c:pt idx="1531">
                  <c:v>45362</c:v>
                </c:pt>
                <c:pt idx="1532">
                  <c:v>45363</c:v>
                </c:pt>
                <c:pt idx="1533">
                  <c:v>45364</c:v>
                </c:pt>
                <c:pt idx="1534">
                  <c:v>45365</c:v>
                </c:pt>
                <c:pt idx="1535">
                  <c:v>45366</c:v>
                </c:pt>
                <c:pt idx="1536">
                  <c:v>45367</c:v>
                </c:pt>
                <c:pt idx="1537">
                  <c:v>45368</c:v>
                </c:pt>
                <c:pt idx="1538">
                  <c:v>45369</c:v>
                </c:pt>
                <c:pt idx="1539">
                  <c:v>45370</c:v>
                </c:pt>
                <c:pt idx="1540">
                  <c:v>45371</c:v>
                </c:pt>
                <c:pt idx="1541">
                  <c:v>45372</c:v>
                </c:pt>
                <c:pt idx="1542">
                  <c:v>45373</c:v>
                </c:pt>
                <c:pt idx="1543">
                  <c:v>45374</c:v>
                </c:pt>
                <c:pt idx="1544">
                  <c:v>45375</c:v>
                </c:pt>
                <c:pt idx="1545">
                  <c:v>45376</c:v>
                </c:pt>
                <c:pt idx="1546">
                  <c:v>45377</c:v>
                </c:pt>
                <c:pt idx="1547">
                  <c:v>45378</c:v>
                </c:pt>
                <c:pt idx="1548">
                  <c:v>45379</c:v>
                </c:pt>
                <c:pt idx="1549">
                  <c:v>45380</c:v>
                </c:pt>
                <c:pt idx="1550">
                  <c:v>45381</c:v>
                </c:pt>
                <c:pt idx="1551">
                  <c:v>45382</c:v>
                </c:pt>
                <c:pt idx="1552">
                  <c:v>45383</c:v>
                </c:pt>
                <c:pt idx="1553">
                  <c:v>45384</c:v>
                </c:pt>
                <c:pt idx="1554">
                  <c:v>45385</c:v>
                </c:pt>
                <c:pt idx="1555">
                  <c:v>45386</c:v>
                </c:pt>
                <c:pt idx="1556">
                  <c:v>45387</c:v>
                </c:pt>
                <c:pt idx="1557">
                  <c:v>45388</c:v>
                </c:pt>
                <c:pt idx="1558">
                  <c:v>45389</c:v>
                </c:pt>
                <c:pt idx="1559">
                  <c:v>45390</c:v>
                </c:pt>
                <c:pt idx="1560">
                  <c:v>45391</c:v>
                </c:pt>
                <c:pt idx="1561">
                  <c:v>45392</c:v>
                </c:pt>
                <c:pt idx="1562">
                  <c:v>45393</c:v>
                </c:pt>
                <c:pt idx="1563">
                  <c:v>45394</c:v>
                </c:pt>
                <c:pt idx="1564">
                  <c:v>45395</c:v>
                </c:pt>
                <c:pt idx="1565">
                  <c:v>45396</c:v>
                </c:pt>
                <c:pt idx="1566">
                  <c:v>45397</c:v>
                </c:pt>
                <c:pt idx="1567">
                  <c:v>45398</c:v>
                </c:pt>
                <c:pt idx="1568">
                  <c:v>45399</c:v>
                </c:pt>
                <c:pt idx="1569">
                  <c:v>45400</c:v>
                </c:pt>
                <c:pt idx="1570">
                  <c:v>45401</c:v>
                </c:pt>
                <c:pt idx="1571">
                  <c:v>45402</c:v>
                </c:pt>
                <c:pt idx="1572">
                  <c:v>45403</c:v>
                </c:pt>
                <c:pt idx="1573">
                  <c:v>45404</c:v>
                </c:pt>
                <c:pt idx="1574">
                  <c:v>45405</c:v>
                </c:pt>
                <c:pt idx="1575">
                  <c:v>45406</c:v>
                </c:pt>
                <c:pt idx="1576">
                  <c:v>45407</c:v>
                </c:pt>
                <c:pt idx="1577">
                  <c:v>45408</c:v>
                </c:pt>
                <c:pt idx="1578">
                  <c:v>45409</c:v>
                </c:pt>
                <c:pt idx="1579">
                  <c:v>45410</c:v>
                </c:pt>
                <c:pt idx="1580">
                  <c:v>45411</c:v>
                </c:pt>
                <c:pt idx="1581">
                  <c:v>45412</c:v>
                </c:pt>
                <c:pt idx="1582">
                  <c:v>45413</c:v>
                </c:pt>
                <c:pt idx="1583">
                  <c:v>45414</c:v>
                </c:pt>
                <c:pt idx="1584">
                  <c:v>45415</c:v>
                </c:pt>
                <c:pt idx="1585">
                  <c:v>45416</c:v>
                </c:pt>
                <c:pt idx="1586">
                  <c:v>45417</c:v>
                </c:pt>
                <c:pt idx="1587">
                  <c:v>45418</c:v>
                </c:pt>
                <c:pt idx="1588">
                  <c:v>45419</c:v>
                </c:pt>
                <c:pt idx="1589">
                  <c:v>45420</c:v>
                </c:pt>
                <c:pt idx="1590">
                  <c:v>45421</c:v>
                </c:pt>
                <c:pt idx="1591">
                  <c:v>45422</c:v>
                </c:pt>
                <c:pt idx="1592">
                  <c:v>45423</c:v>
                </c:pt>
                <c:pt idx="1593">
                  <c:v>45424</c:v>
                </c:pt>
                <c:pt idx="1594">
                  <c:v>45425</c:v>
                </c:pt>
                <c:pt idx="1595">
                  <c:v>45426</c:v>
                </c:pt>
                <c:pt idx="1596">
                  <c:v>45427</c:v>
                </c:pt>
                <c:pt idx="1597">
                  <c:v>45428</c:v>
                </c:pt>
                <c:pt idx="1598">
                  <c:v>45429</c:v>
                </c:pt>
                <c:pt idx="1599">
                  <c:v>45430</c:v>
                </c:pt>
                <c:pt idx="1600">
                  <c:v>45431</c:v>
                </c:pt>
                <c:pt idx="1601">
                  <c:v>45432</c:v>
                </c:pt>
                <c:pt idx="1602">
                  <c:v>45433</c:v>
                </c:pt>
                <c:pt idx="1603">
                  <c:v>45434</c:v>
                </c:pt>
                <c:pt idx="1604">
                  <c:v>45435</c:v>
                </c:pt>
                <c:pt idx="1605">
                  <c:v>45436</c:v>
                </c:pt>
                <c:pt idx="1606">
                  <c:v>45437</c:v>
                </c:pt>
                <c:pt idx="1607">
                  <c:v>45438</c:v>
                </c:pt>
                <c:pt idx="1608">
                  <c:v>45439</c:v>
                </c:pt>
                <c:pt idx="1609">
                  <c:v>45440</c:v>
                </c:pt>
                <c:pt idx="1610">
                  <c:v>45441</c:v>
                </c:pt>
                <c:pt idx="1611">
                  <c:v>45442</c:v>
                </c:pt>
                <c:pt idx="1612">
                  <c:v>45443</c:v>
                </c:pt>
                <c:pt idx="1613">
                  <c:v>45444</c:v>
                </c:pt>
                <c:pt idx="1614">
                  <c:v>45445</c:v>
                </c:pt>
                <c:pt idx="1615">
                  <c:v>45446</c:v>
                </c:pt>
                <c:pt idx="1616">
                  <c:v>45447</c:v>
                </c:pt>
                <c:pt idx="1617">
                  <c:v>45448</c:v>
                </c:pt>
                <c:pt idx="1618">
                  <c:v>45449</c:v>
                </c:pt>
                <c:pt idx="1619">
                  <c:v>45450</c:v>
                </c:pt>
                <c:pt idx="1620">
                  <c:v>45451</c:v>
                </c:pt>
                <c:pt idx="1621">
                  <c:v>45452</c:v>
                </c:pt>
                <c:pt idx="1622">
                  <c:v>45453</c:v>
                </c:pt>
                <c:pt idx="1623">
                  <c:v>45454</c:v>
                </c:pt>
                <c:pt idx="1624">
                  <c:v>45455</c:v>
                </c:pt>
                <c:pt idx="1625">
                  <c:v>45456</c:v>
                </c:pt>
                <c:pt idx="1626">
                  <c:v>45457</c:v>
                </c:pt>
                <c:pt idx="1627">
                  <c:v>45458</c:v>
                </c:pt>
                <c:pt idx="1628">
                  <c:v>45459</c:v>
                </c:pt>
                <c:pt idx="1629">
                  <c:v>45460</c:v>
                </c:pt>
                <c:pt idx="1630">
                  <c:v>45461</c:v>
                </c:pt>
                <c:pt idx="1631">
                  <c:v>45462</c:v>
                </c:pt>
                <c:pt idx="1632">
                  <c:v>45463</c:v>
                </c:pt>
                <c:pt idx="1633">
                  <c:v>45464</c:v>
                </c:pt>
                <c:pt idx="1634">
                  <c:v>45465</c:v>
                </c:pt>
                <c:pt idx="1635">
                  <c:v>45466</c:v>
                </c:pt>
                <c:pt idx="1636">
                  <c:v>45467</c:v>
                </c:pt>
                <c:pt idx="1637">
                  <c:v>45468</c:v>
                </c:pt>
                <c:pt idx="1638">
                  <c:v>45469</c:v>
                </c:pt>
                <c:pt idx="1639">
                  <c:v>45470</c:v>
                </c:pt>
                <c:pt idx="1640">
                  <c:v>45471</c:v>
                </c:pt>
                <c:pt idx="1641">
                  <c:v>45472</c:v>
                </c:pt>
                <c:pt idx="1642">
                  <c:v>45473</c:v>
                </c:pt>
                <c:pt idx="1643">
                  <c:v>45474</c:v>
                </c:pt>
                <c:pt idx="1644">
                  <c:v>45475</c:v>
                </c:pt>
                <c:pt idx="1645">
                  <c:v>45476</c:v>
                </c:pt>
                <c:pt idx="1646">
                  <c:v>45477</c:v>
                </c:pt>
                <c:pt idx="1647">
                  <c:v>45478</c:v>
                </c:pt>
                <c:pt idx="1648">
                  <c:v>45479</c:v>
                </c:pt>
                <c:pt idx="1649">
                  <c:v>45480</c:v>
                </c:pt>
                <c:pt idx="1650">
                  <c:v>45481</c:v>
                </c:pt>
                <c:pt idx="1651">
                  <c:v>45482</c:v>
                </c:pt>
                <c:pt idx="1652">
                  <c:v>45483</c:v>
                </c:pt>
                <c:pt idx="1653">
                  <c:v>45484</c:v>
                </c:pt>
                <c:pt idx="1654">
                  <c:v>45485</c:v>
                </c:pt>
                <c:pt idx="1655">
                  <c:v>45486</c:v>
                </c:pt>
                <c:pt idx="1656">
                  <c:v>45487</c:v>
                </c:pt>
                <c:pt idx="1657">
                  <c:v>45488</c:v>
                </c:pt>
                <c:pt idx="1658">
                  <c:v>45489</c:v>
                </c:pt>
                <c:pt idx="1659">
                  <c:v>45490</c:v>
                </c:pt>
                <c:pt idx="1660">
                  <c:v>45491</c:v>
                </c:pt>
                <c:pt idx="1661">
                  <c:v>45492</c:v>
                </c:pt>
                <c:pt idx="1662">
                  <c:v>45493</c:v>
                </c:pt>
                <c:pt idx="1663">
                  <c:v>45494</c:v>
                </c:pt>
                <c:pt idx="1664">
                  <c:v>45495</c:v>
                </c:pt>
                <c:pt idx="1665">
                  <c:v>45496</c:v>
                </c:pt>
                <c:pt idx="1666">
                  <c:v>45497</c:v>
                </c:pt>
                <c:pt idx="1667">
                  <c:v>45498</c:v>
                </c:pt>
                <c:pt idx="1668">
                  <c:v>45499</c:v>
                </c:pt>
                <c:pt idx="1669">
                  <c:v>45500</c:v>
                </c:pt>
                <c:pt idx="1670">
                  <c:v>45501</c:v>
                </c:pt>
                <c:pt idx="1671">
                  <c:v>45502</c:v>
                </c:pt>
                <c:pt idx="1672">
                  <c:v>45503</c:v>
                </c:pt>
                <c:pt idx="1673">
                  <c:v>45504</c:v>
                </c:pt>
                <c:pt idx="1674">
                  <c:v>45505</c:v>
                </c:pt>
                <c:pt idx="1675">
                  <c:v>45506</c:v>
                </c:pt>
                <c:pt idx="1676">
                  <c:v>45507</c:v>
                </c:pt>
                <c:pt idx="1677">
                  <c:v>45508</c:v>
                </c:pt>
                <c:pt idx="1678">
                  <c:v>45509</c:v>
                </c:pt>
                <c:pt idx="1679">
                  <c:v>45510</c:v>
                </c:pt>
                <c:pt idx="1680">
                  <c:v>45511</c:v>
                </c:pt>
                <c:pt idx="1681">
                  <c:v>45512</c:v>
                </c:pt>
                <c:pt idx="1682">
                  <c:v>45513</c:v>
                </c:pt>
                <c:pt idx="1683">
                  <c:v>45514</c:v>
                </c:pt>
                <c:pt idx="1684">
                  <c:v>45515</c:v>
                </c:pt>
                <c:pt idx="1685">
                  <c:v>45516</c:v>
                </c:pt>
                <c:pt idx="1686">
                  <c:v>45517</c:v>
                </c:pt>
                <c:pt idx="1687">
                  <c:v>45518</c:v>
                </c:pt>
                <c:pt idx="1688">
                  <c:v>45519</c:v>
                </c:pt>
                <c:pt idx="1689">
                  <c:v>45520</c:v>
                </c:pt>
                <c:pt idx="1690">
                  <c:v>45521</c:v>
                </c:pt>
                <c:pt idx="1691">
                  <c:v>45522</c:v>
                </c:pt>
                <c:pt idx="1692">
                  <c:v>45523</c:v>
                </c:pt>
                <c:pt idx="1693">
                  <c:v>45524</c:v>
                </c:pt>
                <c:pt idx="1694">
                  <c:v>45525</c:v>
                </c:pt>
                <c:pt idx="1695">
                  <c:v>45526</c:v>
                </c:pt>
                <c:pt idx="1696">
                  <c:v>45527</c:v>
                </c:pt>
                <c:pt idx="1697">
                  <c:v>45528</c:v>
                </c:pt>
                <c:pt idx="1698">
                  <c:v>45529</c:v>
                </c:pt>
                <c:pt idx="1699">
                  <c:v>45530</c:v>
                </c:pt>
                <c:pt idx="1700">
                  <c:v>45531</c:v>
                </c:pt>
                <c:pt idx="1701">
                  <c:v>45532</c:v>
                </c:pt>
                <c:pt idx="1702">
                  <c:v>45533</c:v>
                </c:pt>
                <c:pt idx="1703">
                  <c:v>45534</c:v>
                </c:pt>
                <c:pt idx="1704">
                  <c:v>45535</c:v>
                </c:pt>
                <c:pt idx="1705">
                  <c:v>45536</c:v>
                </c:pt>
                <c:pt idx="1706">
                  <c:v>45537</c:v>
                </c:pt>
                <c:pt idx="1707">
                  <c:v>45538</c:v>
                </c:pt>
                <c:pt idx="1708">
                  <c:v>45539</c:v>
                </c:pt>
                <c:pt idx="1709">
                  <c:v>45540</c:v>
                </c:pt>
                <c:pt idx="1710">
                  <c:v>45541</c:v>
                </c:pt>
                <c:pt idx="1711">
                  <c:v>45542</c:v>
                </c:pt>
                <c:pt idx="1712">
                  <c:v>45543</c:v>
                </c:pt>
                <c:pt idx="1713">
                  <c:v>45544</c:v>
                </c:pt>
                <c:pt idx="1714">
                  <c:v>45545</c:v>
                </c:pt>
                <c:pt idx="1715">
                  <c:v>45546</c:v>
                </c:pt>
                <c:pt idx="1716">
                  <c:v>45547</c:v>
                </c:pt>
                <c:pt idx="1717">
                  <c:v>45548</c:v>
                </c:pt>
                <c:pt idx="1718">
                  <c:v>45549</c:v>
                </c:pt>
                <c:pt idx="1719">
                  <c:v>45550</c:v>
                </c:pt>
                <c:pt idx="1720">
                  <c:v>45551</c:v>
                </c:pt>
                <c:pt idx="1721">
                  <c:v>45552</c:v>
                </c:pt>
                <c:pt idx="1722">
                  <c:v>45553</c:v>
                </c:pt>
                <c:pt idx="1723">
                  <c:v>45554</c:v>
                </c:pt>
                <c:pt idx="1724">
                  <c:v>45555</c:v>
                </c:pt>
                <c:pt idx="1725">
                  <c:v>45556</c:v>
                </c:pt>
                <c:pt idx="1726">
                  <c:v>45557</c:v>
                </c:pt>
                <c:pt idx="1727">
                  <c:v>45558</c:v>
                </c:pt>
                <c:pt idx="1728">
                  <c:v>45559</c:v>
                </c:pt>
                <c:pt idx="1729">
                  <c:v>45560</c:v>
                </c:pt>
                <c:pt idx="1730">
                  <c:v>45561</c:v>
                </c:pt>
                <c:pt idx="1731">
                  <c:v>45562</c:v>
                </c:pt>
                <c:pt idx="1732">
                  <c:v>45563</c:v>
                </c:pt>
                <c:pt idx="1733">
                  <c:v>45564</c:v>
                </c:pt>
                <c:pt idx="1734">
                  <c:v>45565</c:v>
                </c:pt>
                <c:pt idx="1735">
                  <c:v>45566</c:v>
                </c:pt>
                <c:pt idx="1736">
                  <c:v>45567</c:v>
                </c:pt>
                <c:pt idx="1737">
                  <c:v>45568</c:v>
                </c:pt>
                <c:pt idx="1738">
                  <c:v>45569</c:v>
                </c:pt>
                <c:pt idx="1739">
                  <c:v>45570</c:v>
                </c:pt>
                <c:pt idx="1740">
                  <c:v>45571</c:v>
                </c:pt>
                <c:pt idx="1741">
                  <c:v>45572</c:v>
                </c:pt>
                <c:pt idx="1742">
                  <c:v>45573</c:v>
                </c:pt>
                <c:pt idx="1743">
                  <c:v>45574</c:v>
                </c:pt>
                <c:pt idx="1744">
                  <c:v>45575</c:v>
                </c:pt>
                <c:pt idx="1745">
                  <c:v>45576</c:v>
                </c:pt>
                <c:pt idx="1746">
                  <c:v>45577</c:v>
                </c:pt>
                <c:pt idx="1747">
                  <c:v>45578</c:v>
                </c:pt>
                <c:pt idx="1748">
                  <c:v>45579</c:v>
                </c:pt>
                <c:pt idx="1749">
                  <c:v>45580</c:v>
                </c:pt>
                <c:pt idx="1750">
                  <c:v>45581</c:v>
                </c:pt>
                <c:pt idx="1751">
                  <c:v>45582</c:v>
                </c:pt>
                <c:pt idx="1752">
                  <c:v>45583</c:v>
                </c:pt>
                <c:pt idx="1753">
                  <c:v>45584</c:v>
                </c:pt>
                <c:pt idx="1754">
                  <c:v>45585</c:v>
                </c:pt>
                <c:pt idx="1755">
                  <c:v>45586</c:v>
                </c:pt>
                <c:pt idx="1756">
                  <c:v>45587</c:v>
                </c:pt>
                <c:pt idx="1757">
                  <c:v>45588</c:v>
                </c:pt>
                <c:pt idx="1758">
                  <c:v>45589</c:v>
                </c:pt>
                <c:pt idx="1759">
                  <c:v>45590</c:v>
                </c:pt>
                <c:pt idx="1760">
                  <c:v>45591</c:v>
                </c:pt>
                <c:pt idx="1761">
                  <c:v>45592</c:v>
                </c:pt>
                <c:pt idx="1762">
                  <c:v>45593</c:v>
                </c:pt>
                <c:pt idx="1763">
                  <c:v>45594</c:v>
                </c:pt>
                <c:pt idx="1764">
                  <c:v>45595</c:v>
                </c:pt>
                <c:pt idx="1765">
                  <c:v>45596</c:v>
                </c:pt>
                <c:pt idx="1766">
                  <c:v>45597</c:v>
                </c:pt>
                <c:pt idx="1767">
                  <c:v>45598</c:v>
                </c:pt>
                <c:pt idx="1768">
                  <c:v>45599</c:v>
                </c:pt>
                <c:pt idx="1769">
                  <c:v>45600</c:v>
                </c:pt>
                <c:pt idx="1770">
                  <c:v>45601</c:v>
                </c:pt>
                <c:pt idx="1771">
                  <c:v>45602</c:v>
                </c:pt>
                <c:pt idx="1772">
                  <c:v>45603</c:v>
                </c:pt>
                <c:pt idx="1773">
                  <c:v>45604</c:v>
                </c:pt>
                <c:pt idx="1774">
                  <c:v>45605</c:v>
                </c:pt>
                <c:pt idx="1775">
                  <c:v>45606</c:v>
                </c:pt>
                <c:pt idx="1776">
                  <c:v>45607</c:v>
                </c:pt>
                <c:pt idx="1777">
                  <c:v>45608</c:v>
                </c:pt>
                <c:pt idx="1778">
                  <c:v>45609</c:v>
                </c:pt>
                <c:pt idx="1779">
                  <c:v>45610</c:v>
                </c:pt>
                <c:pt idx="1780">
                  <c:v>45611</c:v>
                </c:pt>
                <c:pt idx="1781">
                  <c:v>45612</c:v>
                </c:pt>
                <c:pt idx="1782">
                  <c:v>45613</c:v>
                </c:pt>
                <c:pt idx="1783">
                  <c:v>45614</c:v>
                </c:pt>
                <c:pt idx="1784">
                  <c:v>45615</c:v>
                </c:pt>
                <c:pt idx="1785">
                  <c:v>45616</c:v>
                </c:pt>
                <c:pt idx="1786">
                  <c:v>45617</c:v>
                </c:pt>
                <c:pt idx="1787">
                  <c:v>45618</c:v>
                </c:pt>
                <c:pt idx="1788">
                  <c:v>45619</c:v>
                </c:pt>
                <c:pt idx="1789">
                  <c:v>45620</c:v>
                </c:pt>
                <c:pt idx="1790">
                  <c:v>45621</c:v>
                </c:pt>
                <c:pt idx="1791">
                  <c:v>45622</c:v>
                </c:pt>
                <c:pt idx="1792">
                  <c:v>45623</c:v>
                </c:pt>
                <c:pt idx="1793">
                  <c:v>45624</c:v>
                </c:pt>
                <c:pt idx="1794">
                  <c:v>45625</c:v>
                </c:pt>
                <c:pt idx="1795">
                  <c:v>45626</c:v>
                </c:pt>
                <c:pt idx="1796">
                  <c:v>45627</c:v>
                </c:pt>
                <c:pt idx="1797">
                  <c:v>45628</c:v>
                </c:pt>
                <c:pt idx="1798">
                  <c:v>45629</c:v>
                </c:pt>
                <c:pt idx="1799">
                  <c:v>45630</c:v>
                </c:pt>
                <c:pt idx="1800">
                  <c:v>45631</c:v>
                </c:pt>
                <c:pt idx="1801">
                  <c:v>45632</c:v>
                </c:pt>
                <c:pt idx="1802">
                  <c:v>45633</c:v>
                </c:pt>
                <c:pt idx="1803">
                  <c:v>45634</c:v>
                </c:pt>
                <c:pt idx="1804">
                  <c:v>45635</c:v>
                </c:pt>
                <c:pt idx="1805">
                  <c:v>45636</c:v>
                </c:pt>
                <c:pt idx="1806">
                  <c:v>45637</c:v>
                </c:pt>
                <c:pt idx="1807">
                  <c:v>45638</c:v>
                </c:pt>
                <c:pt idx="1808">
                  <c:v>45639</c:v>
                </c:pt>
                <c:pt idx="1809">
                  <c:v>45640</c:v>
                </c:pt>
                <c:pt idx="1810">
                  <c:v>45641</c:v>
                </c:pt>
                <c:pt idx="1811">
                  <c:v>45642</c:v>
                </c:pt>
                <c:pt idx="1812">
                  <c:v>45643</c:v>
                </c:pt>
                <c:pt idx="1813">
                  <c:v>45644</c:v>
                </c:pt>
                <c:pt idx="1814">
                  <c:v>45645</c:v>
                </c:pt>
                <c:pt idx="1815">
                  <c:v>45646</c:v>
                </c:pt>
                <c:pt idx="1816">
                  <c:v>45647</c:v>
                </c:pt>
                <c:pt idx="1817">
                  <c:v>45648</c:v>
                </c:pt>
                <c:pt idx="1818">
                  <c:v>45649</c:v>
                </c:pt>
                <c:pt idx="1819">
                  <c:v>45650</c:v>
                </c:pt>
                <c:pt idx="1820">
                  <c:v>45651</c:v>
                </c:pt>
                <c:pt idx="1821">
                  <c:v>45652</c:v>
                </c:pt>
                <c:pt idx="1822">
                  <c:v>45653</c:v>
                </c:pt>
                <c:pt idx="1823">
                  <c:v>45654</c:v>
                </c:pt>
                <c:pt idx="1824">
                  <c:v>45655</c:v>
                </c:pt>
                <c:pt idx="1825">
                  <c:v>45656</c:v>
                </c:pt>
                <c:pt idx="1826">
                  <c:v>45657</c:v>
                </c:pt>
                <c:pt idx="1827">
                  <c:v>45658</c:v>
                </c:pt>
                <c:pt idx="1828">
                  <c:v>45659</c:v>
                </c:pt>
                <c:pt idx="1829">
                  <c:v>45660</c:v>
                </c:pt>
                <c:pt idx="1830">
                  <c:v>45661</c:v>
                </c:pt>
                <c:pt idx="1831">
                  <c:v>45662</c:v>
                </c:pt>
                <c:pt idx="1832">
                  <c:v>45663</c:v>
                </c:pt>
                <c:pt idx="1833">
                  <c:v>45664</c:v>
                </c:pt>
                <c:pt idx="1834">
                  <c:v>45665</c:v>
                </c:pt>
                <c:pt idx="1835">
                  <c:v>45666</c:v>
                </c:pt>
                <c:pt idx="1836">
                  <c:v>45667</c:v>
                </c:pt>
                <c:pt idx="1837">
                  <c:v>45668</c:v>
                </c:pt>
                <c:pt idx="1838">
                  <c:v>45669</c:v>
                </c:pt>
                <c:pt idx="1839">
                  <c:v>45670</c:v>
                </c:pt>
                <c:pt idx="1840">
                  <c:v>45671</c:v>
                </c:pt>
                <c:pt idx="1841">
                  <c:v>45672</c:v>
                </c:pt>
                <c:pt idx="1842">
                  <c:v>45673</c:v>
                </c:pt>
                <c:pt idx="1843">
                  <c:v>45674</c:v>
                </c:pt>
                <c:pt idx="1844">
                  <c:v>45675</c:v>
                </c:pt>
                <c:pt idx="1845">
                  <c:v>45676</c:v>
                </c:pt>
                <c:pt idx="1846">
                  <c:v>45677</c:v>
                </c:pt>
                <c:pt idx="1847">
                  <c:v>45678</c:v>
                </c:pt>
                <c:pt idx="1848">
                  <c:v>45679</c:v>
                </c:pt>
                <c:pt idx="1849">
                  <c:v>45680</c:v>
                </c:pt>
                <c:pt idx="1850">
                  <c:v>45681</c:v>
                </c:pt>
                <c:pt idx="1851">
                  <c:v>45682</c:v>
                </c:pt>
                <c:pt idx="1852">
                  <c:v>45683</c:v>
                </c:pt>
                <c:pt idx="1853">
                  <c:v>45684</c:v>
                </c:pt>
                <c:pt idx="1854">
                  <c:v>45685</c:v>
                </c:pt>
                <c:pt idx="1855">
                  <c:v>45686</c:v>
                </c:pt>
                <c:pt idx="1856">
                  <c:v>45687</c:v>
                </c:pt>
                <c:pt idx="1857">
                  <c:v>45688</c:v>
                </c:pt>
                <c:pt idx="1858">
                  <c:v>45689</c:v>
                </c:pt>
                <c:pt idx="1859">
                  <c:v>45690</c:v>
                </c:pt>
                <c:pt idx="1860">
                  <c:v>45691</c:v>
                </c:pt>
                <c:pt idx="1861">
                  <c:v>45692</c:v>
                </c:pt>
                <c:pt idx="1862">
                  <c:v>45693</c:v>
                </c:pt>
                <c:pt idx="1863">
                  <c:v>45694</c:v>
                </c:pt>
                <c:pt idx="1864">
                  <c:v>45695</c:v>
                </c:pt>
                <c:pt idx="1865">
                  <c:v>45696</c:v>
                </c:pt>
                <c:pt idx="1866">
                  <c:v>45697</c:v>
                </c:pt>
                <c:pt idx="1867">
                  <c:v>45698</c:v>
                </c:pt>
                <c:pt idx="1868">
                  <c:v>45699</c:v>
                </c:pt>
                <c:pt idx="1869">
                  <c:v>45700</c:v>
                </c:pt>
                <c:pt idx="1870">
                  <c:v>45701</c:v>
                </c:pt>
                <c:pt idx="1871">
                  <c:v>45702</c:v>
                </c:pt>
                <c:pt idx="1872">
                  <c:v>45703</c:v>
                </c:pt>
                <c:pt idx="1873">
                  <c:v>45704</c:v>
                </c:pt>
                <c:pt idx="1874">
                  <c:v>45705</c:v>
                </c:pt>
                <c:pt idx="1875">
                  <c:v>45706</c:v>
                </c:pt>
                <c:pt idx="1876">
                  <c:v>45707</c:v>
                </c:pt>
                <c:pt idx="1877">
                  <c:v>45708</c:v>
                </c:pt>
                <c:pt idx="1878">
                  <c:v>45709</c:v>
                </c:pt>
                <c:pt idx="1879">
                  <c:v>45710</c:v>
                </c:pt>
                <c:pt idx="1880">
                  <c:v>45711</c:v>
                </c:pt>
                <c:pt idx="1881">
                  <c:v>45712</c:v>
                </c:pt>
                <c:pt idx="1882">
                  <c:v>45713</c:v>
                </c:pt>
                <c:pt idx="1883">
                  <c:v>45714</c:v>
                </c:pt>
                <c:pt idx="1884">
                  <c:v>45715</c:v>
                </c:pt>
                <c:pt idx="1885">
                  <c:v>45716</c:v>
                </c:pt>
                <c:pt idx="1886">
                  <c:v>45717</c:v>
                </c:pt>
                <c:pt idx="1887">
                  <c:v>45718</c:v>
                </c:pt>
                <c:pt idx="1888">
                  <c:v>45719</c:v>
                </c:pt>
                <c:pt idx="1889">
                  <c:v>45720</c:v>
                </c:pt>
                <c:pt idx="1890">
                  <c:v>45721</c:v>
                </c:pt>
                <c:pt idx="1891">
                  <c:v>45722</c:v>
                </c:pt>
                <c:pt idx="1892">
                  <c:v>45723</c:v>
                </c:pt>
                <c:pt idx="1893">
                  <c:v>45724</c:v>
                </c:pt>
                <c:pt idx="1894">
                  <c:v>45725</c:v>
                </c:pt>
                <c:pt idx="1895">
                  <c:v>45726</c:v>
                </c:pt>
                <c:pt idx="1896">
                  <c:v>45727</c:v>
                </c:pt>
                <c:pt idx="1897">
                  <c:v>45728</c:v>
                </c:pt>
                <c:pt idx="1898">
                  <c:v>45729</c:v>
                </c:pt>
                <c:pt idx="1899">
                  <c:v>45730</c:v>
                </c:pt>
                <c:pt idx="1900">
                  <c:v>45731</c:v>
                </c:pt>
                <c:pt idx="1901">
                  <c:v>45732</c:v>
                </c:pt>
                <c:pt idx="1902">
                  <c:v>45733</c:v>
                </c:pt>
                <c:pt idx="1903">
                  <c:v>45734</c:v>
                </c:pt>
                <c:pt idx="1904">
                  <c:v>45735</c:v>
                </c:pt>
                <c:pt idx="1905">
                  <c:v>45736</c:v>
                </c:pt>
                <c:pt idx="1906">
                  <c:v>45737</c:v>
                </c:pt>
                <c:pt idx="1907">
                  <c:v>45738</c:v>
                </c:pt>
                <c:pt idx="1908">
                  <c:v>45739</c:v>
                </c:pt>
                <c:pt idx="1909">
                  <c:v>45740</c:v>
                </c:pt>
                <c:pt idx="1910">
                  <c:v>45741</c:v>
                </c:pt>
                <c:pt idx="1911">
                  <c:v>45742</c:v>
                </c:pt>
                <c:pt idx="1912">
                  <c:v>45743</c:v>
                </c:pt>
                <c:pt idx="1913">
                  <c:v>45744</c:v>
                </c:pt>
                <c:pt idx="1914">
                  <c:v>45745</c:v>
                </c:pt>
                <c:pt idx="1915">
                  <c:v>45746</c:v>
                </c:pt>
                <c:pt idx="1916">
                  <c:v>45747</c:v>
                </c:pt>
                <c:pt idx="1917">
                  <c:v>45748</c:v>
                </c:pt>
                <c:pt idx="1918">
                  <c:v>45749</c:v>
                </c:pt>
                <c:pt idx="1919">
                  <c:v>45750</c:v>
                </c:pt>
                <c:pt idx="1920">
                  <c:v>45751</c:v>
                </c:pt>
                <c:pt idx="1921">
                  <c:v>45752</c:v>
                </c:pt>
                <c:pt idx="1922">
                  <c:v>45753</c:v>
                </c:pt>
                <c:pt idx="1923">
                  <c:v>45754</c:v>
                </c:pt>
                <c:pt idx="1924">
                  <c:v>45755</c:v>
                </c:pt>
                <c:pt idx="1925">
                  <c:v>45756</c:v>
                </c:pt>
                <c:pt idx="1926">
                  <c:v>45757</c:v>
                </c:pt>
                <c:pt idx="1927">
                  <c:v>45758</c:v>
                </c:pt>
                <c:pt idx="1928">
                  <c:v>45759</c:v>
                </c:pt>
                <c:pt idx="1929">
                  <c:v>45760</c:v>
                </c:pt>
                <c:pt idx="1930">
                  <c:v>45761</c:v>
                </c:pt>
                <c:pt idx="1931">
                  <c:v>45762</c:v>
                </c:pt>
                <c:pt idx="1932">
                  <c:v>45763</c:v>
                </c:pt>
                <c:pt idx="1933">
                  <c:v>45764</c:v>
                </c:pt>
                <c:pt idx="1934">
                  <c:v>45765</c:v>
                </c:pt>
                <c:pt idx="1935">
                  <c:v>45766</c:v>
                </c:pt>
                <c:pt idx="1936">
                  <c:v>45767</c:v>
                </c:pt>
                <c:pt idx="1937">
                  <c:v>45768</c:v>
                </c:pt>
                <c:pt idx="1938">
                  <c:v>45769</c:v>
                </c:pt>
                <c:pt idx="1939">
                  <c:v>45770</c:v>
                </c:pt>
                <c:pt idx="1940">
                  <c:v>45771</c:v>
                </c:pt>
                <c:pt idx="1941">
                  <c:v>45772</c:v>
                </c:pt>
                <c:pt idx="1942">
                  <c:v>45773</c:v>
                </c:pt>
                <c:pt idx="1943">
                  <c:v>45774</c:v>
                </c:pt>
                <c:pt idx="1944">
                  <c:v>45775</c:v>
                </c:pt>
                <c:pt idx="1945">
                  <c:v>45776</c:v>
                </c:pt>
                <c:pt idx="1946">
                  <c:v>45777</c:v>
                </c:pt>
                <c:pt idx="1947">
                  <c:v>45778</c:v>
                </c:pt>
                <c:pt idx="1948">
                  <c:v>45779</c:v>
                </c:pt>
                <c:pt idx="1949">
                  <c:v>45780</c:v>
                </c:pt>
                <c:pt idx="1950">
                  <c:v>45781</c:v>
                </c:pt>
                <c:pt idx="1951">
                  <c:v>45782</c:v>
                </c:pt>
                <c:pt idx="1952">
                  <c:v>45783</c:v>
                </c:pt>
                <c:pt idx="1953">
                  <c:v>45784</c:v>
                </c:pt>
                <c:pt idx="1954">
                  <c:v>45785</c:v>
                </c:pt>
                <c:pt idx="1955">
                  <c:v>45786</c:v>
                </c:pt>
                <c:pt idx="1956">
                  <c:v>45787</c:v>
                </c:pt>
                <c:pt idx="1957">
                  <c:v>45788</c:v>
                </c:pt>
                <c:pt idx="1958">
                  <c:v>45789</c:v>
                </c:pt>
                <c:pt idx="1959">
                  <c:v>45790</c:v>
                </c:pt>
                <c:pt idx="1960">
                  <c:v>45791</c:v>
                </c:pt>
                <c:pt idx="1961">
                  <c:v>45792</c:v>
                </c:pt>
                <c:pt idx="1962">
                  <c:v>45793</c:v>
                </c:pt>
                <c:pt idx="1963">
                  <c:v>45794</c:v>
                </c:pt>
                <c:pt idx="1964">
                  <c:v>45795</c:v>
                </c:pt>
                <c:pt idx="1965">
                  <c:v>45796</c:v>
                </c:pt>
                <c:pt idx="1966">
                  <c:v>45797</c:v>
                </c:pt>
                <c:pt idx="1967">
                  <c:v>45798</c:v>
                </c:pt>
                <c:pt idx="1968">
                  <c:v>45799</c:v>
                </c:pt>
                <c:pt idx="1969">
                  <c:v>45800</c:v>
                </c:pt>
                <c:pt idx="1970">
                  <c:v>45801</c:v>
                </c:pt>
                <c:pt idx="1971">
                  <c:v>45802</c:v>
                </c:pt>
                <c:pt idx="1972">
                  <c:v>45803</c:v>
                </c:pt>
                <c:pt idx="1973">
                  <c:v>45804</c:v>
                </c:pt>
                <c:pt idx="1974">
                  <c:v>45805</c:v>
                </c:pt>
                <c:pt idx="1975">
                  <c:v>45806</c:v>
                </c:pt>
                <c:pt idx="1976">
                  <c:v>45807</c:v>
                </c:pt>
                <c:pt idx="1977">
                  <c:v>45808</c:v>
                </c:pt>
                <c:pt idx="1978">
                  <c:v>45809</c:v>
                </c:pt>
                <c:pt idx="1979">
                  <c:v>45810</c:v>
                </c:pt>
                <c:pt idx="1980">
                  <c:v>45811</c:v>
                </c:pt>
                <c:pt idx="1981">
                  <c:v>45812</c:v>
                </c:pt>
                <c:pt idx="1982">
                  <c:v>45813</c:v>
                </c:pt>
                <c:pt idx="1983">
                  <c:v>45814</c:v>
                </c:pt>
                <c:pt idx="1984">
                  <c:v>45815</c:v>
                </c:pt>
                <c:pt idx="1985">
                  <c:v>45816</c:v>
                </c:pt>
                <c:pt idx="1986">
                  <c:v>45817</c:v>
                </c:pt>
                <c:pt idx="1987">
                  <c:v>45818</c:v>
                </c:pt>
                <c:pt idx="1988">
                  <c:v>45819</c:v>
                </c:pt>
                <c:pt idx="1989">
                  <c:v>45820</c:v>
                </c:pt>
                <c:pt idx="1990">
                  <c:v>45821</c:v>
                </c:pt>
                <c:pt idx="1991">
                  <c:v>45822</c:v>
                </c:pt>
                <c:pt idx="1992">
                  <c:v>45823</c:v>
                </c:pt>
                <c:pt idx="1993">
                  <c:v>45824</c:v>
                </c:pt>
                <c:pt idx="1994">
                  <c:v>45825</c:v>
                </c:pt>
                <c:pt idx="1995">
                  <c:v>45826</c:v>
                </c:pt>
                <c:pt idx="1996">
                  <c:v>45827</c:v>
                </c:pt>
                <c:pt idx="1997">
                  <c:v>45828</c:v>
                </c:pt>
                <c:pt idx="1998">
                  <c:v>45829</c:v>
                </c:pt>
                <c:pt idx="1999">
                  <c:v>45830</c:v>
                </c:pt>
                <c:pt idx="2000">
                  <c:v>45831</c:v>
                </c:pt>
                <c:pt idx="2001">
                  <c:v>45832</c:v>
                </c:pt>
                <c:pt idx="2002">
                  <c:v>45833</c:v>
                </c:pt>
                <c:pt idx="2003">
                  <c:v>45834</c:v>
                </c:pt>
                <c:pt idx="2004">
                  <c:v>45835</c:v>
                </c:pt>
                <c:pt idx="2005">
                  <c:v>45836</c:v>
                </c:pt>
                <c:pt idx="2006">
                  <c:v>45837</c:v>
                </c:pt>
                <c:pt idx="2007">
                  <c:v>45838</c:v>
                </c:pt>
                <c:pt idx="2008">
                  <c:v>45839</c:v>
                </c:pt>
                <c:pt idx="2009">
                  <c:v>45840</c:v>
                </c:pt>
                <c:pt idx="2010">
                  <c:v>45841</c:v>
                </c:pt>
                <c:pt idx="2011">
                  <c:v>45842</c:v>
                </c:pt>
                <c:pt idx="2012">
                  <c:v>45843</c:v>
                </c:pt>
                <c:pt idx="2013">
                  <c:v>45844</c:v>
                </c:pt>
                <c:pt idx="2014">
                  <c:v>45845</c:v>
                </c:pt>
                <c:pt idx="2015">
                  <c:v>45846</c:v>
                </c:pt>
                <c:pt idx="2016">
                  <c:v>45847</c:v>
                </c:pt>
                <c:pt idx="2017">
                  <c:v>45848</c:v>
                </c:pt>
                <c:pt idx="2018">
                  <c:v>45849</c:v>
                </c:pt>
                <c:pt idx="2019">
                  <c:v>45850</c:v>
                </c:pt>
                <c:pt idx="2020">
                  <c:v>45851</c:v>
                </c:pt>
                <c:pt idx="2021">
                  <c:v>45852</c:v>
                </c:pt>
                <c:pt idx="2022">
                  <c:v>45853</c:v>
                </c:pt>
                <c:pt idx="2023">
                  <c:v>45854</c:v>
                </c:pt>
                <c:pt idx="2024">
                  <c:v>45855</c:v>
                </c:pt>
                <c:pt idx="2025">
                  <c:v>45856</c:v>
                </c:pt>
                <c:pt idx="2026">
                  <c:v>45857</c:v>
                </c:pt>
                <c:pt idx="2027">
                  <c:v>45858</c:v>
                </c:pt>
                <c:pt idx="2028">
                  <c:v>45859</c:v>
                </c:pt>
                <c:pt idx="2029">
                  <c:v>45860</c:v>
                </c:pt>
                <c:pt idx="2030">
                  <c:v>45861</c:v>
                </c:pt>
                <c:pt idx="2031">
                  <c:v>45862</c:v>
                </c:pt>
                <c:pt idx="2032">
                  <c:v>45863</c:v>
                </c:pt>
                <c:pt idx="2033">
                  <c:v>45864</c:v>
                </c:pt>
                <c:pt idx="2034">
                  <c:v>45865</c:v>
                </c:pt>
                <c:pt idx="2035">
                  <c:v>45866</c:v>
                </c:pt>
                <c:pt idx="2036">
                  <c:v>45867</c:v>
                </c:pt>
                <c:pt idx="2037">
                  <c:v>45868</c:v>
                </c:pt>
                <c:pt idx="2038">
                  <c:v>45869</c:v>
                </c:pt>
                <c:pt idx="2039">
                  <c:v>45870</c:v>
                </c:pt>
                <c:pt idx="2040">
                  <c:v>45871</c:v>
                </c:pt>
                <c:pt idx="2041">
                  <c:v>45872</c:v>
                </c:pt>
                <c:pt idx="2042">
                  <c:v>45873</c:v>
                </c:pt>
                <c:pt idx="2043">
                  <c:v>45874</c:v>
                </c:pt>
                <c:pt idx="2044">
                  <c:v>45875</c:v>
                </c:pt>
                <c:pt idx="2045">
                  <c:v>45876</c:v>
                </c:pt>
                <c:pt idx="2046">
                  <c:v>45877</c:v>
                </c:pt>
                <c:pt idx="2047">
                  <c:v>45878</c:v>
                </c:pt>
                <c:pt idx="2048">
                  <c:v>45879</c:v>
                </c:pt>
                <c:pt idx="2049">
                  <c:v>45880</c:v>
                </c:pt>
                <c:pt idx="2050">
                  <c:v>45881</c:v>
                </c:pt>
                <c:pt idx="2051">
                  <c:v>45882</c:v>
                </c:pt>
                <c:pt idx="2052">
                  <c:v>45883</c:v>
                </c:pt>
                <c:pt idx="2053">
                  <c:v>45884</c:v>
                </c:pt>
                <c:pt idx="2054">
                  <c:v>45885</c:v>
                </c:pt>
                <c:pt idx="2055">
                  <c:v>45886</c:v>
                </c:pt>
                <c:pt idx="2056">
                  <c:v>45887</c:v>
                </c:pt>
                <c:pt idx="2057">
                  <c:v>45888</c:v>
                </c:pt>
                <c:pt idx="2058">
                  <c:v>45889</c:v>
                </c:pt>
                <c:pt idx="2059">
                  <c:v>45890</c:v>
                </c:pt>
                <c:pt idx="2060">
                  <c:v>45891</c:v>
                </c:pt>
                <c:pt idx="2061">
                  <c:v>45892</c:v>
                </c:pt>
                <c:pt idx="2062">
                  <c:v>45893</c:v>
                </c:pt>
                <c:pt idx="2063">
                  <c:v>45894</c:v>
                </c:pt>
                <c:pt idx="2064">
                  <c:v>45895</c:v>
                </c:pt>
                <c:pt idx="2065">
                  <c:v>45896</c:v>
                </c:pt>
                <c:pt idx="2066">
                  <c:v>45897</c:v>
                </c:pt>
                <c:pt idx="2067">
                  <c:v>45898</c:v>
                </c:pt>
                <c:pt idx="2068">
                  <c:v>45899</c:v>
                </c:pt>
                <c:pt idx="2069">
                  <c:v>45900</c:v>
                </c:pt>
                <c:pt idx="2070">
                  <c:v>45901</c:v>
                </c:pt>
                <c:pt idx="2071">
                  <c:v>45902</c:v>
                </c:pt>
                <c:pt idx="2072">
                  <c:v>45903</c:v>
                </c:pt>
                <c:pt idx="2073">
                  <c:v>45904</c:v>
                </c:pt>
                <c:pt idx="2074">
                  <c:v>45905</c:v>
                </c:pt>
                <c:pt idx="2075">
                  <c:v>45906</c:v>
                </c:pt>
                <c:pt idx="2076">
                  <c:v>45907</c:v>
                </c:pt>
                <c:pt idx="2077">
                  <c:v>45908</c:v>
                </c:pt>
                <c:pt idx="2078">
                  <c:v>45909</c:v>
                </c:pt>
                <c:pt idx="2079">
                  <c:v>45910</c:v>
                </c:pt>
                <c:pt idx="2080">
                  <c:v>45911</c:v>
                </c:pt>
                <c:pt idx="2081">
                  <c:v>45912</c:v>
                </c:pt>
                <c:pt idx="2082">
                  <c:v>45913</c:v>
                </c:pt>
                <c:pt idx="2083">
                  <c:v>45914</c:v>
                </c:pt>
                <c:pt idx="2084">
                  <c:v>45915</c:v>
                </c:pt>
                <c:pt idx="2085">
                  <c:v>45916</c:v>
                </c:pt>
                <c:pt idx="2086">
                  <c:v>45917</c:v>
                </c:pt>
                <c:pt idx="2087">
                  <c:v>45918</c:v>
                </c:pt>
                <c:pt idx="2088">
                  <c:v>45919</c:v>
                </c:pt>
                <c:pt idx="2089">
                  <c:v>45920</c:v>
                </c:pt>
                <c:pt idx="2090">
                  <c:v>45921</c:v>
                </c:pt>
                <c:pt idx="2091">
                  <c:v>45922</c:v>
                </c:pt>
                <c:pt idx="2092">
                  <c:v>45923</c:v>
                </c:pt>
                <c:pt idx="2093">
                  <c:v>45924</c:v>
                </c:pt>
                <c:pt idx="2094">
                  <c:v>45925</c:v>
                </c:pt>
                <c:pt idx="2095">
                  <c:v>45926</c:v>
                </c:pt>
                <c:pt idx="2096">
                  <c:v>45927</c:v>
                </c:pt>
                <c:pt idx="2097">
                  <c:v>45928</c:v>
                </c:pt>
                <c:pt idx="2098">
                  <c:v>45929</c:v>
                </c:pt>
                <c:pt idx="2099">
                  <c:v>45930</c:v>
                </c:pt>
                <c:pt idx="2100">
                  <c:v>45931</c:v>
                </c:pt>
                <c:pt idx="2101">
                  <c:v>45932</c:v>
                </c:pt>
                <c:pt idx="2102">
                  <c:v>45933</c:v>
                </c:pt>
                <c:pt idx="2103">
                  <c:v>45934</c:v>
                </c:pt>
                <c:pt idx="2104">
                  <c:v>45935</c:v>
                </c:pt>
                <c:pt idx="2105">
                  <c:v>45936</c:v>
                </c:pt>
                <c:pt idx="2106">
                  <c:v>45937</c:v>
                </c:pt>
                <c:pt idx="2107">
                  <c:v>45938</c:v>
                </c:pt>
                <c:pt idx="2108">
                  <c:v>45939</c:v>
                </c:pt>
                <c:pt idx="2109">
                  <c:v>45940</c:v>
                </c:pt>
                <c:pt idx="2110">
                  <c:v>45941</c:v>
                </c:pt>
                <c:pt idx="2111">
                  <c:v>45942</c:v>
                </c:pt>
                <c:pt idx="2112">
                  <c:v>45943</c:v>
                </c:pt>
                <c:pt idx="2113">
                  <c:v>45944</c:v>
                </c:pt>
                <c:pt idx="2114">
                  <c:v>45945</c:v>
                </c:pt>
                <c:pt idx="2115">
                  <c:v>45946</c:v>
                </c:pt>
                <c:pt idx="2116">
                  <c:v>45947</c:v>
                </c:pt>
                <c:pt idx="2117">
                  <c:v>45948</c:v>
                </c:pt>
                <c:pt idx="2118">
                  <c:v>45949</c:v>
                </c:pt>
                <c:pt idx="2119">
                  <c:v>45950</c:v>
                </c:pt>
                <c:pt idx="2120">
                  <c:v>45951</c:v>
                </c:pt>
                <c:pt idx="2121">
                  <c:v>45952</c:v>
                </c:pt>
                <c:pt idx="2122">
                  <c:v>45953</c:v>
                </c:pt>
                <c:pt idx="2123">
                  <c:v>45954</c:v>
                </c:pt>
                <c:pt idx="2124">
                  <c:v>45955</c:v>
                </c:pt>
                <c:pt idx="2125">
                  <c:v>45956</c:v>
                </c:pt>
                <c:pt idx="2126">
                  <c:v>45957</c:v>
                </c:pt>
                <c:pt idx="2127">
                  <c:v>45958</c:v>
                </c:pt>
                <c:pt idx="2128">
                  <c:v>45959</c:v>
                </c:pt>
                <c:pt idx="2129">
                  <c:v>45960</c:v>
                </c:pt>
                <c:pt idx="2130">
                  <c:v>45961</c:v>
                </c:pt>
                <c:pt idx="2131">
                  <c:v>45962</c:v>
                </c:pt>
                <c:pt idx="2132">
                  <c:v>45963</c:v>
                </c:pt>
                <c:pt idx="2133">
                  <c:v>45964</c:v>
                </c:pt>
                <c:pt idx="2134">
                  <c:v>45965</c:v>
                </c:pt>
                <c:pt idx="2135">
                  <c:v>45966</c:v>
                </c:pt>
                <c:pt idx="2136">
                  <c:v>45967</c:v>
                </c:pt>
                <c:pt idx="2137">
                  <c:v>45968</c:v>
                </c:pt>
                <c:pt idx="2138">
                  <c:v>45969</c:v>
                </c:pt>
                <c:pt idx="2139">
                  <c:v>45970</c:v>
                </c:pt>
                <c:pt idx="2140">
                  <c:v>45971</c:v>
                </c:pt>
                <c:pt idx="2141">
                  <c:v>45972</c:v>
                </c:pt>
                <c:pt idx="2142">
                  <c:v>45973</c:v>
                </c:pt>
                <c:pt idx="2143">
                  <c:v>45974</c:v>
                </c:pt>
                <c:pt idx="2144">
                  <c:v>45975</c:v>
                </c:pt>
                <c:pt idx="2145">
                  <c:v>45976</c:v>
                </c:pt>
                <c:pt idx="2146">
                  <c:v>45977</c:v>
                </c:pt>
                <c:pt idx="2147">
                  <c:v>45978</c:v>
                </c:pt>
                <c:pt idx="2148">
                  <c:v>45979</c:v>
                </c:pt>
                <c:pt idx="2149">
                  <c:v>45980</c:v>
                </c:pt>
                <c:pt idx="2150">
                  <c:v>45981</c:v>
                </c:pt>
                <c:pt idx="2151">
                  <c:v>45982</c:v>
                </c:pt>
                <c:pt idx="2152">
                  <c:v>45983</c:v>
                </c:pt>
                <c:pt idx="2153">
                  <c:v>45984</c:v>
                </c:pt>
                <c:pt idx="2154">
                  <c:v>45985</c:v>
                </c:pt>
                <c:pt idx="2155">
                  <c:v>45986</c:v>
                </c:pt>
                <c:pt idx="2156">
                  <c:v>45987</c:v>
                </c:pt>
                <c:pt idx="2157">
                  <c:v>45988</c:v>
                </c:pt>
                <c:pt idx="2158">
                  <c:v>45989</c:v>
                </c:pt>
                <c:pt idx="2159">
                  <c:v>45990</c:v>
                </c:pt>
                <c:pt idx="2160">
                  <c:v>45991</c:v>
                </c:pt>
                <c:pt idx="2161">
                  <c:v>45992</c:v>
                </c:pt>
                <c:pt idx="2162">
                  <c:v>45993</c:v>
                </c:pt>
                <c:pt idx="2163">
                  <c:v>45994</c:v>
                </c:pt>
                <c:pt idx="2164">
                  <c:v>45995</c:v>
                </c:pt>
                <c:pt idx="2165">
                  <c:v>45996</c:v>
                </c:pt>
                <c:pt idx="2166">
                  <c:v>45997</c:v>
                </c:pt>
                <c:pt idx="2167">
                  <c:v>45998</c:v>
                </c:pt>
                <c:pt idx="2168">
                  <c:v>45999</c:v>
                </c:pt>
                <c:pt idx="2169">
                  <c:v>46000</c:v>
                </c:pt>
                <c:pt idx="2170">
                  <c:v>46001</c:v>
                </c:pt>
                <c:pt idx="2171">
                  <c:v>46002</c:v>
                </c:pt>
                <c:pt idx="2172">
                  <c:v>46003</c:v>
                </c:pt>
                <c:pt idx="2173">
                  <c:v>46004</c:v>
                </c:pt>
                <c:pt idx="2174">
                  <c:v>46005</c:v>
                </c:pt>
                <c:pt idx="2175">
                  <c:v>46006</c:v>
                </c:pt>
                <c:pt idx="2176">
                  <c:v>46007</c:v>
                </c:pt>
                <c:pt idx="2177">
                  <c:v>46008</c:v>
                </c:pt>
                <c:pt idx="2178">
                  <c:v>46009</c:v>
                </c:pt>
                <c:pt idx="2179">
                  <c:v>46010</c:v>
                </c:pt>
                <c:pt idx="2180">
                  <c:v>46011</c:v>
                </c:pt>
                <c:pt idx="2181">
                  <c:v>46012</c:v>
                </c:pt>
                <c:pt idx="2182">
                  <c:v>46013</c:v>
                </c:pt>
                <c:pt idx="2183">
                  <c:v>46014</c:v>
                </c:pt>
                <c:pt idx="2184">
                  <c:v>46015</c:v>
                </c:pt>
                <c:pt idx="2185">
                  <c:v>46016</c:v>
                </c:pt>
                <c:pt idx="2186">
                  <c:v>46017</c:v>
                </c:pt>
                <c:pt idx="2187">
                  <c:v>46018</c:v>
                </c:pt>
                <c:pt idx="2188">
                  <c:v>46019</c:v>
                </c:pt>
                <c:pt idx="2189">
                  <c:v>46020</c:v>
                </c:pt>
                <c:pt idx="2190">
                  <c:v>46021</c:v>
                </c:pt>
                <c:pt idx="2191">
                  <c:v>46022</c:v>
                </c:pt>
                <c:pt idx="2192">
                  <c:v>46023</c:v>
                </c:pt>
                <c:pt idx="2193">
                  <c:v>46024</c:v>
                </c:pt>
                <c:pt idx="2194">
                  <c:v>46025</c:v>
                </c:pt>
                <c:pt idx="2195">
                  <c:v>46026</c:v>
                </c:pt>
                <c:pt idx="2196">
                  <c:v>46027</c:v>
                </c:pt>
                <c:pt idx="2197">
                  <c:v>46028</c:v>
                </c:pt>
                <c:pt idx="2198">
                  <c:v>46029</c:v>
                </c:pt>
                <c:pt idx="2199">
                  <c:v>46030</c:v>
                </c:pt>
                <c:pt idx="2200">
                  <c:v>46031</c:v>
                </c:pt>
                <c:pt idx="2201">
                  <c:v>46032</c:v>
                </c:pt>
                <c:pt idx="2202">
                  <c:v>46033</c:v>
                </c:pt>
                <c:pt idx="2203">
                  <c:v>46034</c:v>
                </c:pt>
                <c:pt idx="2204">
                  <c:v>46035</c:v>
                </c:pt>
                <c:pt idx="2205">
                  <c:v>46036</c:v>
                </c:pt>
                <c:pt idx="2206">
                  <c:v>46037</c:v>
                </c:pt>
                <c:pt idx="2207">
                  <c:v>46038</c:v>
                </c:pt>
                <c:pt idx="2208">
                  <c:v>46039</c:v>
                </c:pt>
                <c:pt idx="2209">
                  <c:v>46040</c:v>
                </c:pt>
                <c:pt idx="2210">
                  <c:v>46041</c:v>
                </c:pt>
                <c:pt idx="2211">
                  <c:v>46042</c:v>
                </c:pt>
                <c:pt idx="2212">
                  <c:v>46043</c:v>
                </c:pt>
                <c:pt idx="2213">
                  <c:v>46044</c:v>
                </c:pt>
                <c:pt idx="2214">
                  <c:v>46045</c:v>
                </c:pt>
                <c:pt idx="2215">
                  <c:v>46046</c:v>
                </c:pt>
                <c:pt idx="2216">
                  <c:v>46047</c:v>
                </c:pt>
                <c:pt idx="2217">
                  <c:v>46048</c:v>
                </c:pt>
                <c:pt idx="2218">
                  <c:v>46049</c:v>
                </c:pt>
                <c:pt idx="2219">
                  <c:v>46050</c:v>
                </c:pt>
                <c:pt idx="2220">
                  <c:v>46051</c:v>
                </c:pt>
                <c:pt idx="2221">
                  <c:v>46052</c:v>
                </c:pt>
                <c:pt idx="2222">
                  <c:v>46053</c:v>
                </c:pt>
                <c:pt idx="2223">
                  <c:v>46054</c:v>
                </c:pt>
                <c:pt idx="2224">
                  <c:v>46055</c:v>
                </c:pt>
                <c:pt idx="2225">
                  <c:v>46056</c:v>
                </c:pt>
                <c:pt idx="2226">
                  <c:v>46057</c:v>
                </c:pt>
                <c:pt idx="2227">
                  <c:v>46058</c:v>
                </c:pt>
                <c:pt idx="2228">
                  <c:v>46059</c:v>
                </c:pt>
                <c:pt idx="2229">
                  <c:v>46060</c:v>
                </c:pt>
                <c:pt idx="2230">
                  <c:v>46061</c:v>
                </c:pt>
                <c:pt idx="2231">
                  <c:v>46062</c:v>
                </c:pt>
                <c:pt idx="2232">
                  <c:v>46063</c:v>
                </c:pt>
                <c:pt idx="2233">
                  <c:v>46064</c:v>
                </c:pt>
                <c:pt idx="2234">
                  <c:v>46065</c:v>
                </c:pt>
                <c:pt idx="2235">
                  <c:v>46066</c:v>
                </c:pt>
                <c:pt idx="2236">
                  <c:v>46067</c:v>
                </c:pt>
                <c:pt idx="2237">
                  <c:v>46068</c:v>
                </c:pt>
                <c:pt idx="2238">
                  <c:v>46069</c:v>
                </c:pt>
                <c:pt idx="2239">
                  <c:v>46070</c:v>
                </c:pt>
                <c:pt idx="2240">
                  <c:v>46071</c:v>
                </c:pt>
                <c:pt idx="2241">
                  <c:v>46072</c:v>
                </c:pt>
                <c:pt idx="2242">
                  <c:v>46073</c:v>
                </c:pt>
                <c:pt idx="2243">
                  <c:v>46074</c:v>
                </c:pt>
                <c:pt idx="2244">
                  <c:v>46075</c:v>
                </c:pt>
                <c:pt idx="2245">
                  <c:v>46076</c:v>
                </c:pt>
                <c:pt idx="2246">
                  <c:v>46077</c:v>
                </c:pt>
                <c:pt idx="2247">
                  <c:v>46078</c:v>
                </c:pt>
                <c:pt idx="2248">
                  <c:v>46079</c:v>
                </c:pt>
                <c:pt idx="2249">
                  <c:v>46080</c:v>
                </c:pt>
                <c:pt idx="2250">
                  <c:v>46081</c:v>
                </c:pt>
                <c:pt idx="2251">
                  <c:v>46082</c:v>
                </c:pt>
                <c:pt idx="2252">
                  <c:v>46083</c:v>
                </c:pt>
                <c:pt idx="2253">
                  <c:v>46084</c:v>
                </c:pt>
                <c:pt idx="2254">
                  <c:v>46085</c:v>
                </c:pt>
                <c:pt idx="2255">
                  <c:v>46086</c:v>
                </c:pt>
                <c:pt idx="2256">
                  <c:v>46087</c:v>
                </c:pt>
                <c:pt idx="2257">
                  <c:v>46088</c:v>
                </c:pt>
                <c:pt idx="2258">
                  <c:v>46089</c:v>
                </c:pt>
                <c:pt idx="2259">
                  <c:v>46090</c:v>
                </c:pt>
                <c:pt idx="2260">
                  <c:v>46091</c:v>
                </c:pt>
                <c:pt idx="2261">
                  <c:v>46092</c:v>
                </c:pt>
                <c:pt idx="2262">
                  <c:v>46093</c:v>
                </c:pt>
                <c:pt idx="2263">
                  <c:v>46094</c:v>
                </c:pt>
                <c:pt idx="2264">
                  <c:v>46095</c:v>
                </c:pt>
                <c:pt idx="2265">
                  <c:v>46096</c:v>
                </c:pt>
                <c:pt idx="2266">
                  <c:v>46097</c:v>
                </c:pt>
                <c:pt idx="2267">
                  <c:v>46098</c:v>
                </c:pt>
                <c:pt idx="2268">
                  <c:v>46099</c:v>
                </c:pt>
                <c:pt idx="2269">
                  <c:v>46100</c:v>
                </c:pt>
                <c:pt idx="2270">
                  <c:v>46101</c:v>
                </c:pt>
                <c:pt idx="2271">
                  <c:v>46102</c:v>
                </c:pt>
                <c:pt idx="2272">
                  <c:v>46103</c:v>
                </c:pt>
                <c:pt idx="2273">
                  <c:v>46104</c:v>
                </c:pt>
                <c:pt idx="2274">
                  <c:v>46105</c:v>
                </c:pt>
                <c:pt idx="2275">
                  <c:v>46106</c:v>
                </c:pt>
                <c:pt idx="2276">
                  <c:v>46107</c:v>
                </c:pt>
                <c:pt idx="2277">
                  <c:v>46108</c:v>
                </c:pt>
                <c:pt idx="2278">
                  <c:v>46109</c:v>
                </c:pt>
                <c:pt idx="2279">
                  <c:v>46110</c:v>
                </c:pt>
                <c:pt idx="2280">
                  <c:v>46111</c:v>
                </c:pt>
                <c:pt idx="2281">
                  <c:v>46112</c:v>
                </c:pt>
                <c:pt idx="2282">
                  <c:v>46113</c:v>
                </c:pt>
                <c:pt idx="2283">
                  <c:v>46114</c:v>
                </c:pt>
                <c:pt idx="2284">
                  <c:v>46115</c:v>
                </c:pt>
                <c:pt idx="2285">
                  <c:v>46116</c:v>
                </c:pt>
                <c:pt idx="2286">
                  <c:v>46117</c:v>
                </c:pt>
                <c:pt idx="2287">
                  <c:v>46118</c:v>
                </c:pt>
                <c:pt idx="2288">
                  <c:v>46119</c:v>
                </c:pt>
                <c:pt idx="2289">
                  <c:v>46120</c:v>
                </c:pt>
                <c:pt idx="2290">
                  <c:v>46121</c:v>
                </c:pt>
                <c:pt idx="2291">
                  <c:v>46122</c:v>
                </c:pt>
                <c:pt idx="2292">
                  <c:v>46123</c:v>
                </c:pt>
                <c:pt idx="2293">
                  <c:v>46124</c:v>
                </c:pt>
                <c:pt idx="2294">
                  <c:v>46125</c:v>
                </c:pt>
                <c:pt idx="2295">
                  <c:v>46126</c:v>
                </c:pt>
                <c:pt idx="2296">
                  <c:v>46127</c:v>
                </c:pt>
                <c:pt idx="2297">
                  <c:v>46128</c:v>
                </c:pt>
                <c:pt idx="2298">
                  <c:v>46129</c:v>
                </c:pt>
                <c:pt idx="2299">
                  <c:v>46130</c:v>
                </c:pt>
                <c:pt idx="2300">
                  <c:v>46131</c:v>
                </c:pt>
                <c:pt idx="2301">
                  <c:v>46132</c:v>
                </c:pt>
                <c:pt idx="2302">
                  <c:v>46133</c:v>
                </c:pt>
                <c:pt idx="2303">
                  <c:v>46134</c:v>
                </c:pt>
                <c:pt idx="2304">
                  <c:v>46135</c:v>
                </c:pt>
                <c:pt idx="2305">
                  <c:v>46136</c:v>
                </c:pt>
                <c:pt idx="2306">
                  <c:v>46137</c:v>
                </c:pt>
                <c:pt idx="2307">
                  <c:v>46138</c:v>
                </c:pt>
                <c:pt idx="2308">
                  <c:v>46139</c:v>
                </c:pt>
                <c:pt idx="2309">
                  <c:v>46140</c:v>
                </c:pt>
                <c:pt idx="2310">
                  <c:v>46141</c:v>
                </c:pt>
                <c:pt idx="2311">
                  <c:v>46142</c:v>
                </c:pt>
                <c:pt idx="2312">
                  <c:v>46143</c:v>
                </c:pt>
                <c:pt idx="2313">
                  <c:v>46144</c:v>
                </c:pt>
                <c:pt idx="2314">
                  <c:v>46145</c:v>
                </c:pt>
                <c:pt idx="2315">
                  <c:v>46146</c:v>
                </c:pt>
                <c:pt idx="2316">
                  <c:v>46147</c:v>
                </c:pt>
                <c:pt idx="2317">
                  <c:v>46148</c:v>
                </c:pt>
                <c:pt idx="2318">
                  <c:v>46149</c:v>
                </c:pt>
                <c:pt idx="2319">
                  <c:v>46150</c:v>
                </c:pt>
                <c:pt idx="2320">
                  <c:v>46151</c:v>
                </c:pt>
                <c:pt idx="2321">
                  <c:v>46152</c:v>
                </c:pt>
                <c:pt idx="2322">
                  <c:v>46153</c:v>
                </c:pt>
                <c:pt idx="2323">
                  <c:v>46154</c:v>
                </c:pt>
                <c:pt idx="2324">
                  <c:v>46155</c:v>
                </c:pt>
                <c:pt idx="2325">
                  <c:v>46156</c:v>
                </c:pt>
                <c:pt idx="2326">
                  <c:v>46157</c:v>
                </c:pt>
                <c:pt idx="2327">
                  <c:v>46158</c:v>
                </c:pt>
                <c:pt idx="2328">
                  <c:v>46159</c:v>
                </c:pt>
                <c:pt idx="2329">
                  <c:v>46160</c:v>
                </c:pt>
                <c:pt idx="2330">
                  <c:v>46161</c:v>
                </c:pt>
                <c:pt idx="2331">
                  <c:v>46162</c:v>
                </c:pt>
                <c:pt idx="2332">
                  <c:v>46163</c:v>
                </c:pt>
                <c:pt idx="2333">
                  <c:v>46164</c:v>
                </c:pt>
                <c:pt idx="2334">
                  <c:v>46165</c:v>
                </c:pt>
                <c:pt idx="2335">
                  <c:v>46166</c:v>
                </c:pt>
                <c:pt idx="2336">
                  <c:v>46167</c:v>
                </c:pt>
                <c:pt idx="2337">
                  <c:v>46168</c:v>
                </c:pt>
                <c:pt idx="2338">
                  <c:v>46169</c:v>
                </c:pt>
                <c:pt idx="2339">
                  <c:v>46170</c:v>
                </c:pt>
                <c:pt idx="2340">
                  <c:v>46171</c:v>
                </c:pt>
                <c:pt idx="2341">
                  <c:v>46172</c:v>
                </c:pt>
                <c:pt idx="2342">
                  <c:v>46173</c:v>
                </c:pt>
                <c:pt idx="2343">
                  <c:v>46174</c:v>
                </c:pt>
                <c:pt idx="2344">
                  <c:v>46175</c:v>
                </c:pt>
                <c:pt idx="2345">
                  <c:v>46176</c:v>
                </c:pt>
                <c:pt idx="2346">
                  <c:v>46177</c:v>
                </c:pt>
                <c:pt idx="2347">
                  <c:v>46178</c:v>
                </c:pt>
                <c:pt idx="2348">
                  <c:v>46179</c:v>
                </c:pt>
                <c:pt idx="2349">
                  <c:v>46180</c:v>
                </c:pt>
                <c:pt idx="2350">
                  <c:v>46181</c:v>
                </c:pt>
                <c:pt idx="2351">
                  <c:v>46182</c:v>
                </c:pt>
                <c:pt idx="2352">
                  <c:v>46183</c:v>
                </c:pt>
                <c:pt idx="2353">
                  <c:v>46184</c:v>
                </c:pt>
                <c:pt idx="2354">
                  <c:v>46185</c:v>
                </c:pt>
                <c:pt idx="2355">
                  <c:v>46186</c:v>
                </c:pt>
                <c:pt idx="2356">
                  <c:v>46187</c:v>
                </c:pt>
                <c:pt idx="2357">
                  <c:v>46188</c:v>
                </c:pt>
                <c:pt idx="2358">
                  <c:v>46189</c:v>
                </c:pt>
                <c:pt idx="2359">
                  <c:v>46190</c:v>
                </c:pt>
                <c:pt idx="2360">
                  <c:v>46191</c:v>
                </c:pt>
                <c:pt idx="2361">
                  <c:v>46192</c:v>
                </c:pt>
                <c:pt idx="2362">
                  <c:v>46193</c:v>
                </c:pt>
                <c:pt idx="2363">
                  <c:v>46194</c:v>
                </c:pt>
                <c:pt idx="2364">
                  <c:v>46195</c:v>
                </c:pt>
                <c:pt idx="2365">
                  <c:v>46196</c:v>
                </c:pt>
                <c:pt idx="2366">
                  <c:v>46197</c:v>
                </c:pt>
                <c:pt idx="2367">
                  <c:v>46198</c:v>
                </c:pt>
                <c:pt idx="2368">
                  <c:v>46199</c:v>
                </c:pt>
                <c:pt idx="2369">
                  <c:v>46200</c:v>
                </c:pt>
                <c:pt idx="2370">
                  <c:v>46201</c:v>
                </c:pt>
                <c:pt idx="2371">
                  <c:v>46202</c:v>
                </c:pt>
                <c:pt idx="2372">
                  <c:v>46203</c:v>
                </c:pt>
                <c:pt idx="2373">
                  <c:v>46204</c:v>
                </c:pt>
                <c:pt idx="2374">
                  <c:v>46205</c:v>
                </c:pt>
                <c:pt idx="2375">
                  <c:v>46206</c:v>
                </c:pt>
                <c:pt idx="2376">
                  <c:v>46207</c:v>
                </c:pt>
                <c:pt idx="2377">
                  <c:v>46208</c:v>
                </c:pt>
                <c:pt idx="2378">
                  <c:v>46209</c:v>
                </c:pt>
                <c:pt idx="2379">
                  <c:v>46210</c:v>
                </c:pt>
                <c:pt idx="2380">
                  <c:v>46211</c:v>
                </c:pt>
                <c:pt idx="2381">
                  <c:v>46212</c:v>
                </c:pt>
                <c:pt idx="2382">
                  <c:v>46213</c:v>
                </c:pt>
                <c:pt idx="2383">
                  <c:v>46214</c:v>
                </c:pt>
                <c:pt idx="2384">
                  <c:v>46215</c:v>
                </c:pt>
                <c:pt idx="2385">
                  <c:v>46216</c:v>
                </c:pt>
                <c:pt idx="2386">
                  <c:v>46217</c:v>
                </c:pt>
                <c:pt idx="2387">
                  <c:v>46218</c:v>
                </c:pt>
                <c:pt idx="2388">
                  <c:v>46219</c:v>
                </c:pt>
                <c:pt idx="2389">
                  <c:v>46220</c:v>
                </c:pt>
                <c:pt idx="2390">
                  <c:v>46221</c:v>
                </c:pt>
                <c:pt idx="2391">
                  <c:v>46222</c:v>
                </c:pt>
                <c:pt idx="2392">
                  <c:v>46223</c:v>
                </c:pt>
                <c:pt idx="2393">
                  <c:v>46224</c:v>
                </c:pt>
                <c:pt idx="2394">
                  <c:v>46225</c:v>
                </c:pt>
                <c:pt idx="2395">
                  <c:v>46226</c:v>
                </c:pt>
                <c:pt idx="2396">
                  <c:v>46227</c:v>
                </c:pt>
                <c:pt idx="2397">
                  <c:v>46228</c:v>
                </c:pt>
                <c:pt idx="2398">
                  <c:v>46229</c:v>
                </c:pt>
                <c:pt idx="2399">
                  <c:v>46230</c:v>
                </c:pt>
                <c:pt idx="2400">
                  <c:v>46231</c:v>
                </c:pt>
                <c:pt idx="2401">
                  <c:v>46232</c:v>
                </c:pt>
                <c:pt idx="2402">
                  <c:v>46233</c:v>
                </c:pt>
                <c:pt idx="2403">
                  <c:v>46234</c:v>
                </c:pt>
                <c:pt idx="2404">
                  <c:v>46235</c:v>
                </c:pt>
                <c:pt idx="2405">
                  <c:v>46236</c:v>
                </c:pt>
                <c:pt idx="2406">
                  <c:v>46237</c:v>
                </c:pt>
                <c:pt idx="2407">
                  <c:v>46238</c:v>
                </c:pt>
                <c:pt idx="2408">
                  <c:v>46239</c:v>
                </c:pt>
                <c:pt idx="2409">
                  <c:v>46240</c:v>
                </c:pt>
                <c:pt idx="2410">
                  <c:v>46241</c:v>
                </c:pt>
                <c:pt idx="2411">
                  <c:v>46242</c:v>
                </c:pt>
                <c:pt idx="2412">
                  <c:v>46243</c:v>
                </c:pt>
                <c:pt idx="2413">
                  <c:v>46244</c:v>
                </c:pt>
                <c:pt idx="2414">
                  <c:v>46245</c:v>
                </c:pt>
                <c:pt idx="2415">
                  <c:v>46246</c:v>
                </c:pt>
                <c:pt idx="2416">
                  <c:v>46247</c:v>
                </c:pt>
                <c:pt idx="2417">
                  <c:v>46248</c:v>
                </c:pt>
                <c:pt idx="2418">
                  <c:v>46249</c:v>
                </c:pt>
                <c:pt idx="2419">
                  <c:v>46250</c:v>
                </c:pt>
                <c:pt idx="2420">
                  <c:v>46251</c:v>
                </c:pt>
                <c:pt idx="2421">
                  <c:v>46252</c:v>
                </c:pt>
                <c:pt idx="2422">
                  <c:v>46253</c:v>
                </c:pt>
                <c:pt idx="2423">
                  <c:v>46254</c:v>
                </c:pt>
                <c:pt idx="2424">
                  <c:v>46255</c:v>
                </c:pt>
                <c:pt idx="2425">
                  <c:v>46256</c:v>
                </c:pt>
                <c:pt idx="2426">
                  <c:v>46257</c:v>
                </c:pt>
                <c:pt idx="2427">
                  <c:v>46258</c:v>
                </c:pt>
                <c:pt idx="2428">
                  <c:v>46259</c:v>
                </c:pt>
                <c:pt idx="2429">
                  <c:v>46260</c:v>
                </c:pt>
                <c:pt idx="2430">
                  <c:v>46261</c:v>
                </c:pt>
                <c:pt idx="2431">
                  <c:v>46262</c:v>
                </c:pt>
                <c:pt idx="2432">
                  <c:v>46263</c:v>
                </c:pt>
                <c:pt idx="2433">
                  <c:v>46264</c:v>
                </c:pt>
                <c:pt idx="2434">
                  <c:v>46265</c:v>
                </c:pt>
                <c:pt idx="2435">
                  <c:v>46266</c:v>
                </c:pt>
                <c:pt idx="2436">
                  <c:v>46267</c:v>
                </c:pt>
                <c:pt idx="2437">
                  <c:v>46268</c:v>
                </c:pt>
                <c:pt idx="2438">
                  <c:v>46269</c:v>
                </c:pt>
                <c:pt idx="2439">
                  <c:v>46270</c:v>
                </c:pt>
                <c:pt idx="2440">
                  <c:v>46271</c:v>
                </c:pt>
                <c:pt idx="2441">
                  <c:v>46272</c:v>
                </c:pt>
                <c:pt idx="2442">
                  <c:v>46273</c:v>
                </c:pt>
                <c:pt idx="2443">
                  <c:v>46274</c:v>
                </c:pt>
                <c:pt idx="2444">
                  <c:v>46275</c:v>
                </c:pt>
                <c:pt idx="2445">
                  <c:v>46276</c:v>
                </c:pt>
                <c:pt idx="2446">
                  <c:v>46277</c:v>
                </c:pt>
                <c:pt idx="2447">
                  <c:v>46278</c:v>
                </c:pt>
                <c:pt idx="2448">
                  <c:v>46279</c:v>
                </c:pt>
                <c:pt idx="2449">
                  <c:v>46280</c:v>
                </c:pt>
                <c:pt idx="2450">
                  <c:v>46281</c:v>
                </c:pt>
                <c:pt idx="2451">
                  <c:v>46282</c:v>
                </c:pt>
                <c:pt idx="2452">
                  <c:v>46283</c:v>
                </c:pt>
                <c:pt idx="2453">
                  <c:v>46284</c:v>
                </c:pt>
                <c:pt idx="2454">
                  <c:v>46285</c:v>
                </c:pt>
                <c:pt idx="2455">
                  <c:v>46286</c:v>
                </c:pt>
                <c:pt idx="2456">
                  <c:v>46287</c:v>
                </c:pt>
                <c:pt idx="2457">
                  <c:v>46288</c:v>
                </c:pt>
                <c:pt idx="2458">
                  <c:v>46289</c:v>
                </c:pt>
                <c:pt idx="2459">
                  <c:v>46290</c:v>
                </c:pt>
                <c:pt idx="2460">
                  <c:v>46291</c:v>
                </c:pt>
                <c:pt idx="2461">
                  <c:v>46292</c:v>
                </c:pt>
                <c:pt idx="2462">
                  <c:v>46293</c:v>
                </c:pt>
                <c:pt idx="2463">
                  <c:v>46294</c:v>
                </c:pt>
                <c:pt idx="2464">
                  <c:v>46295</c:v>
                </c:pt>
              </c:numCache>
            </c:numRef>
          </c:cat>
          <c:val>
            <c:numRef>
              <c:f>'IPO indexes'!$C$8:$C$2472</c:f>
              <c:numCache>
                <c:formatCode>0.00</c:formatCode>
                <c:ptCount val="2465"/>
                <c:pt idx="0">
                  <c:v>100</c:v>
                </c:pt>
                <c:pt idx="1">
                  <c:v>100</c:v>
                </c:pt>
                <c:pt idx="2">
                  <c:v>99.945913494947064</c:v>
                </c:pt>
                <c:pt idx="3">
                  <c:v>99.945913494947064</c:v>
                </c:pt>
                <c:pt idx="4">
                  <c:v>99.945913494947064</c:v>
                </c:pt>
                <c:pt idx="5">
                  <c:v>101.5095208330138</c:v>
                </c:pt>
                <c:pt idx="6">
                  <c:v>102.77909571604822</c:v>
                </c:pt>
                <c:pt idx="7">
                  <c:v>103.94274160964387</c:v>
                </c:pt>
                <c:pt idx="8">
                  <c:v>104.21925786463358</c:v>
                </c:pt>
                <c:pt idx="9">
                  <c:v>104.34810169360647</c:v>
                </c:pt>
                <c:pt idx="10">
                  <c:v>104.34810169360647</c:v>
                </c:pt>
                <c:pt idx="11">
                  <c:v>104.34810169360647</c:v>
                </c:pt>
                <c:pt idx="12">
                  <c:v>105.1172652256375</c:v>
                </c:pt>
                <c:pt idx="13">
                  <c:v>105.1172652256375</c:v>
                </c:pt>
                <c:pt idx="14">
                  <c:v>106.37042495819379</c:v>
                </c:pt>
                <c:pt idx="15">
                  <c:v>107.48381060631405</c:v>
                </c:pt>
                <c:pt idx="16">
                  <c:v>107.63662832062182</c:v>
                </c:pt>
                <c:pt idx="17">
                  <c:v>107.63662832062182</c:v>
                </c:pt>
                <c:pt idx="18">
                  <c:v>107.63662832062182</c:v>
                </c:pt>
                <c:pt idx="19">
                  <c:v>107.63662832062182</c:v>
                </c:pt>
                <c:pt idx="20">
                  <c:v>109.25789581928254</c:v>
                </c:pt>
                <c:pt idx="21">
                  <c:v>109.00585701118908</c:v>
                </c:pt>
                <c:pt idx="22">
                  <c:v>108.62709089357665</c:v>
                </c:pt>
                <c:pt idx="23">
                  <c:v>108.62709089357665</c:v>
                </c:pt>
                <c:pt idx="24">
                  <c:v>108.62709089357665</c:v>
                </c:pt>
                <c:pt idx="25">
                  <c:v>108.62709089357665</c:v>
                </c:pt>
                <c:pt idx="26">
                  <c:v>107.67879237030292</c:v>
                </c:pt>
                <c:pt idx="27">
                  <c:v>109.05326968832705</c:v>
                </c:pt>
                <c:pt idx="28">
                  <c:v>108.79786545449581</c:v>
                </c:pt>
                <c:pt idx="29">
                  <c:v>108.52279133307815</c:v>
                </c:pt>
                <c:pt idx="30">
                  <c:v>107.15395779399348</c:v>
                </c:pt>
                <c:pt idx="31">
                  <c:v>107.15395779399348</c:v>
                </c:pt>
                <c:pt idx="32">
                  <c:v>107.15395779399348</c:v>
                </c:pt>
                <c:pt idx="33">
                  <c:v>110.02086186962178</c:v>
                </c:pt>
                <c:pt idx="34">
                  <c:v>112.72175930483539</c:v>
                </c:pt>
                <c:pt idx="35">
                  <c:v>110.64050366775501</c:v>
                </c:pt>
                <c:pt idx="36">
                  <c:v>111.57751765125461</c:v>
                </c:pt>
                <c:pt idx="37">
                  <c:v>114.22463915316663</c:v>
                </c:pt>
                <c:pt idx="38">
                  <c:v>114.22463915316663</c:v>
                </c:pt>
                <c:pt idx="39">
                  <c:v>114.22463915316663</c:v>
                </c:pt>
                <c:pt idx="40">
                  <c:v>115.85509242589471</c:v>
                </c:pt>
                <c:pt idx="41">
                  <c:v>115.43840301682691</c:v>
                </c:pt>
                <c:pt idx="42">
                  <c:v>116.02519561572863</c:v>
                </c:pt>
                <c:pt idx="43">
                  <c:v>114.78370223298502</c:v>
                </c:pt>
                <c:pt idx="44">
                  <c:v>114.70231236378868</c:v>
                </c:pt>
                <c:pt idx="45">
                  <c:v>114.70231236378868</c:v>
                </c:pt>
                <c:pt idx="46">
                  <c:v>114.70231236378868</c:v>
                </c:pt>
                <c:pt idx="47">
                  <c:v>114.70231236378868</c:v>
                </c:pt>
                <c:pt idx="48">
                  <c:v>115.86267472936802</c:v>
                </c:pt>
                <c:pt idx="49">
                  <c:v>118.01116681368246</c:v>
                </c:pt>
                <c:pt idx="50">
                  <c:v>117.95892364290327</c:v>
                </c:pt>
                <c:pt idx="51">
                  <c:v>116.87493692780646</c:v>
                </c:pt>
                <c:pt idx="52">
                  <c:v>116.87493692780646</c:v>
                </c:pt>
                <c:pt idx="53">
                  <c:v>116.87493692780646</c:v>
                </c:pt>
                <c:pt idx="54">
                  <c:v>113.65135433176374</c:v>
                </c:pt>
                <c:pt idx="55">
                  <c:v>111.02123410657636</c:v>
                </c:pt>
                <c:pt idx="56">
                  <c:v>111.43749197633912</c:v>
                </c:pt>
                <c:pt idx="57">
                  <c:v>108.8971710055842</c:v>
                </c:pt>
                <c:pt idx="58">
                  <c:v>109.61354430680284</c:v>
                </c:pt>
                <c:pt idx="59">
                  <c:v>109.61354430680284</c:v>
                </c:pt>
                <c:pt idx="60">
                  <c:v>109.61354430680284</c:v>
                </c:pt>
                <c:pt idx="61">
                  <c:v>111.79878190062165</c:v>
                </c:pt>
                <c:pt idx="62">
                  <c:v>110.72058267593941</c:v>
                </c:pt>
                <c:pt idx="63">
                  <c:v>114.30351477224005</c:v>
                </c:pt>
                <c:pt idx="64">
                  <c:v>112.24763119135253</c:v>
                </c:pt>
                <c:pt idx="65">
                  <c:v>108.53519810347969</c:v>
                </c:pt>
                <c:pt idx="66">
                  <c:v>108.53519810347969</c:v>
                </c:pt>
                <c:pt idx="67">
                  <c:v>108.53519810347969</c:v>
                </c:pt>
                <c:pt idx="68">
                  <c:v>99.720983514877076</c:v>
                </c:pt>
                <c:pt idx="69">
                  <c:v>100.94867228636555</c:v>
                </c:pt>
                <c:pt idx="70">
                  <c:v>95.305413857969839</c:v>
                </c:pt>
                <c:pt idx="71">
                  <c:v>86.653739114412446</c:v>
                </c:pt>
                <c:pt idx="72">
                  <c:v>89.650401269958039</c:v>
                </c:pt>
                <c:pt idx="73">
                  <c:v>89.650401269958039</c:v>
                </c:pt>
                <c:pt idx="74">
                  <c:v>89.650401269958039</c:v>
                </c:pt>
                <c:pt idx="75">
                  <c:v>81.367193192306402</c:v>
                </c:pt>
                <c:pt idx="76">
                  <c:v>86.391743340721376</c:v>
                </c:pt>
                <c:pt idx="77">
                  <c:v>83.681318972624339</c:v>
                </c:pt>
                <c:pt idx="78">
                  <c:v>88.19578111556217</c:v>
                </c:pt>
                <c:pt idx="79">
                  <c:v>88.910662091360422</c:v>
                </c:pt>
                <c:pt idx="80">
                  <c:v>88.910662091360422</c:v>
                </c:pt>
                <c:pt idx="81">
                  <c:v>88.910662091360422</c:v>
                </c:pt>
                <c:pt idx="82">
                  <c:v>91.544572115684758</c:v>
                </c:pt>
                <c:pt idx="83">
                  <c:v>96.360668183739406</c:v>
                </c:pt>
                <c:pt idx="84">
                  <c:v>96.444951466865589</c:v>
                </c:pt>
                <c:pt idx="85">
                  <c:v>101.00665872312959</c:v>
                </c:pt>
                <c:pt idx="86">
                  <c:v>99.456280423464122</c:v>
                </c:pt>
                <c:pt idx="87">
                  <c:v>99.456280423464122</c:v>
                </c:pt>
                <c:pt idx="88">
                  <c:v>99.456280423464122</c:v>
                </c:pt>
                <c:pt idx="89">
                  <c:v>101.4343311453533</c:v>
                </c:pt>
                <c:pt idx="90">
                  <c:v>101.4343311453533</c:v>
                </c:pt>
                <c:pt idx="91">
                  <c:v>95.77274930260991</c:v>
                </c:pt>
                <c:pt idx="92">
                  <c:v>93.435109345768524</c:v>
                </c:pt>
                <c:pt idx="93">
                  <c:v>92.530422322527741</c:v>
                </c:pt>
                <c:pt idx="94">
                  <c:v>92.530422322527741</c:v>
                </c:pt>
                <c:pt idx="95">
                  <c:v>92.530422322527741</c:v>
                </c:pt>
                <c:pt idx="96">
                  <c:v>97.843310714193919</c:v>
                </c:pt>
                <c:pt idx="97">
                  <c:v>95.927164801903544</c:v>
                </c:pt>
                <c:pt idx="98">
                  <c:v>95.927164801903544</c:v>
                </c:pt>
                <c:pt idx="99">
                  <c:v>97.905374571895081</c:v>
                </c:pt>
                <c:pt idx="100">
                  <c:v>97.905374571895081</c:v>
                </c:pt>
                <c:pt idx="101">
                  <c:v>97.905374571895081</c:v>
                </c:pt>
                <c:pt idx="102">
                  <c:v>97.905374571895081</c:v>
                </c:pt>
                <c:pt idx="103">
                  <c:v>99.300175164768049</c:v>
                </c:pt>
                <c:pt idx="104">
                  <c:v>101.99498235897049</c:v>
                </c:pt>
                <c:pt idx="105">
                  <c:v>102.39198914063323</c:v>
                </c:pt>
                <c:pt idx="106">
                  <c:v>103.46555386978247</c:v>
                </c:pt>
                <c:pt idx="107">
                  <c:v>106.30915250320889</c:v>
                </c:pt>
                <c:pt idx="108">
                  <c:v>106.30915250320889</c:v>
                </c:pt>
                <c:pt idx="109">
                  <c:v>106.30915250320889</c:v>
                </c:pt>
                <c:pt idx="110">
                  <c:v>108.38667585993029</c:v>
                </c:pt>
                <c:pt idx="111">
                  <c:v>105.03844200128817</c:v>
                </c:pt>
                <c:pt idx="112">
                  <c:v>108.55208462089236</c:v>
                </c:pt>
                <c:pt idx="113">
                  <c:v>108.9813939031928</c:v>
                </c:pt>
                <c:pt idx="114">
                  <c:v>111.00395831117818</c:v>
                </c:pt>
                <c:pt idx="115">
                  <c:v>111.00395831117818</c:v>
                </c:pt>
                <c:pt idx="116">
                  <c:v>111.00395831117818</c:v>
                </c:pt>
                <c:pt idx="117">
                  <c:v>113.93670465264682</c:v>
                </c:pt>
                <c:pt idx="118">
                  <c:v>111.8570609595551</c:v>
                </c:pt>
                <c:pt idx="119">
                  <c:v>114.78945337769935</c:v>
                </c:pt>
                <c:pt idx="120">
                  <c:v>111.87724540234727</c:v>
                </c:pt>
                <c:pt idx="121">
                  <c:v>108.34923249028294</c:v>
                </c:pt>
                <c:pt idx="122">
                  <c:v>108.34923249028294</c:v>
                </c:pt>
                <c:pt idx="123">
                  <c:v>108.34923249028294</c:v>
                </c:pt>
                <c:pt idx="124">
                  <c:v>110.11277033633391</c:v>
                </c:pt>
                <c:pt idx="125">
                  <c:v>112.47101493901587</c:v>
                </c:pt>
                <c:pt idx="126">
                  <c:v>113.83133387785327</c:v>
                </c:pt>
                <c:pt idx="127">
                  <c:v>113.83133387785327</c:v>
                </c:pt>
                <c:pt idx="128">
                  <c:v>116.90317509550572</c:v>
                </c:pt>
                <c:pt idx="129">
                  <c:v>116.90317509550572</c:v>
                </c:pt>
                <c:pt idx="130">
                  <c:v>116.90317509550572</c:v>
                </c:pt>
                <c:pt idx="131">
                  <c:v>119.39156180071984</c:v>
                </c:pt>
                <c:pt idx="132">
                  <c:v>119.26648796975334</c:v>
                </c:pt>
                <c:pt idx="133">
                  <c:v>118.3506001167369</c:v>
                </c:pt>
                <c:pt idx="134">
                  <c:v>118.6803207746014</c:v>
                </c:pt>
                <c:pt idx="135">
                  <c:v>121.77514740148079</c:v>
                </c:pt>
                <c:pt idx="136">
                  <c:v>121.77514740148079</c:v>
                </c:pt>
                <c:pt idx="137">
                  <c:v>121.77514740148079</c:v>
                </c:pt>
                <c:pt idx="138">
                  <c:v>124.11585634999651</c:v>
                </c:pt>
                <c:pt idx="139">
                  <c:v>125.13145631168992</c:v>
                </c:pt>
                <c:pt idx="140">
                  <c:v>127.98051695228851</c:v>
                </c:pt>
                <c:pt idx="141">
                  <c:v>127.04141558811848</c:v>
                </c:pt>
                <c:pt idx="142">
                  <c:v>128.33006059718198</c:v>
                </c:pt>
                <c:pt idx="143">
                  <c:v>128.33006059718198</c:v>
                </c:pt>
                <c:pt idx="144">
                  <c:v>128.33006059718198</c:v>
                </c:pt>
                <c:pt idx="145">
                  <c:v>128.33006059718198</c:v>
                </c:pt>
                <c:pt idx="146">
                  <c:v>125.96895071881788</c:v>
                </c:pt>
                <c:pt idx="147">
                  <c:v>123.64996133629047</c:v>
                </c:pt>
                <c:pt idx="148">
                  <c:v>123.18795285753285</c:v>
                </c:pt>
                <c:pt idx="149">
                  <c:v>128.70744213342087</c:v>
                </c:pt>
                <c:pt idx="150">
                  <c:v>128.70744213342087</c:v>
                </c:pt>
                <c:pt idx="151">
                  <c:v>128.70744213342087</c:v>
                </c:pt>
                <c:pt idx="152">
                  <c:v>132.97298568457242</c:v>
                </c:pt>
                <c:pt idx="153">
                  <c:v>134.33063321619207</c:v>
                </c:pt>
                <c:pt idx="154">
                  <c:v>136.88498947862163</c:v>
                </c:pt>
                <c:pt idx="155">
                  <c:v>133.85171202498987</c:v>
                </c:pt>
                <c:pt idx="156">
                  <c:v>133.85171202498987</c:v>
                </c:pt>
                <c:pt idx="157">
                  <c:v>133.85171202498987</c:v>
                </c:pt>
                <c:pt idx="158">
                  <c:v>133.85171202498987</c:v>
                </c:pt>
                <c:pt idx="159">
                  <c:v>136.3708397927933</c:v>
                </c:pt>
                <c:pt idx="160">
                  <c:v>135.56953024812819</c:v>
                </c:pt>
                <c:pt idx="161">
                  <c:v>137.19094689496487</c:v>
                </c:pt>
                <c:pt idx="162">
                  <c:v>130.92222206090506</c:v>
                </c:pt>
                <c:pt idx="163">
                  <c:v>130.92222206090506</c:v>
                </c:pt>
                <c:pt idx="164">
                  <c:v>130.92222206090506</c:v>
                </c:pt>
                <c:pt idx="165">
                  <c:v>130.92222206090506</c:v>
                </c:pt>
                <c:pt idx="166">
                  <c:v>138.00566718440285</c:v>
                </c:pt>
                <c:pt idx="167">
                  <c:v>139.69139626327788</c:v>
                </c:pt>
                <c:pt idx="168">
                  <c:v>140.70343137826666</c:v>
                </c:pt>
                <c:pt idx="169">
                  <c:v>144.32926376638443</c:v>
                </c:pt>
                <c:pt idx="170">
                  <c:v>144.93987573987374</c:v>
                </c:pt>
                <c:pt idx="171">
                  <c:v>144.93987573987374</c:v>
                </c:pt>
                <c:pt idx="172">
                  <c:v>144.93987573987374</c:v>
                </c:pt>
                <c:pt idx="173">
                  <c:v>147.96087118303006</c:v>
                </c:pt>
                <c:pt idx="174">
                  <c:v>148.43423509895362</c:v>
                </c:pt>
                <c:pt idx="175">
                  <c:v>145.79170690896163</c:v>
                </c:pt>
                <c:pt idx="176">
                  <c:v>148.85266551196145</c:v>
                </c:pt>
                <c:pt idx="177">
                  <c:v>148.85266551196145</c:v>
                </c:pt>
                <c:pt idx="178">
                  <c:v>148.85266551196145</c:v>
                </c:pt>
                <c:pt idx="179">
                  <c:v>148.85266551196145</c:v>
                </c:pt>
                <c:pt idx="180">
                  <c:v>147.40635593068856</c:v>
                </c:pt>
                <c:pt idx="181">
                  <c:v>147.40635593068856</c:v>
                </c:pt>
                <c:pt idx="182">
                  <c:v>147.92996761587494</c:v>
                </c:pt>
                <c:pt idx="183">
                  <c:v>149.49199946038505</c:v>
                </c:pt>
                <c:pt idx="184">
                  <c:v>149.49199946038505</c:v>
                </c:pt>
                <c:pt idx="185">
                  <c:v>149.49199946038505</c:v>
                </c:pt>
                <c:pt idx="186">
                  <c:v>149.49199946038505</c:v>
                </c:pt>
                <c:pt idx="187">
                  <c:v>153.1642782449004</c:v>
                </c:pt>
                <c:pt idx="188">
                  <c:v>154.30047023970599</c:v>
                </c:pt>
                <c:pt idx="189">
                  <c:v>158.80273031741342</c:v>
                </c:pt>
                <c:pt idx="190">
                  <c:v>161.46709769628714</c:v>
                </c:pt>
                <c:pt idx="191">
                  <c:v>161.40758414169778</c:v>
                </c:pt>
                <c:pt idx="192">
                  <c:v>161.40758414169778</c:v>
                </c:pt>
                <c:pt idx="193">
                  <c:v>161.40758414169778</c:v>
                </c:pt>
                <c:pt idx="194">
                  <c:v>154.03069509020651</c:v>
                </c:pt>
                <c:pt idx="195">
                  <c:v>154.24848620748176</c:v>
                </c:pt>
                <c:pt idx="196">
                  <c:v>156.58086735547084</c:v>
                </c:pt>
                <c:pt idx="197">
                  <c:v>153.00293313934279</c:v>
                </c:pt>
                <c:pt idx="198">
                  <c:v>155.92225141281384</c:v>
                </c:pt>
                <c:pt idx="199">
                  <c:v>155.92225141281384</c:v>
                </c:pt>
                <c:pt idx="200">
                  <c:v>155.92225141281384</c:v>
                </c:pt>
                <c:pt idx="201">
                  <c:v>161.41600562094828</c:v>
                </c:pt>
                <c:pt idx="202">
                  <c:v>159.96521321806844</c:v>
                </c:pt>
                <c:pt idx="203">
                  <c:v>159.46712957345801</c:v>
                </c:pt>
                <c:pt idx="204">
                  <c:v>154.72299574907541</c:v>
                </c:pt>
                <c:pt idx="205">
                  <c:v>151.06975211177507</c:v>
                </c:pt>
                <c:pt idx="206">
                  <c:v>151.06975211177507</c:v>
                </c:pt>
                <c:pt idx="207">
                  <c:v>151.06975211177507</c:v>
                </c:pt>
                <c:pt idx="208">
                  <c:v>154.25261554107459</c:v>
                </c:pt>
                <c:pt idx="209">
                  <c:v>153.8621030562179</c:v>
                </c:pt>
                <c:pt idx="210">
                  <c:v>155.74744655437613</c:v>
                </c:pt>
                <c:pt idx="211">
                  <c:v>155.61192702617294</c:v>
                </c:pt>
                <c:pt idx="212">
                  <c:v>157.73499526930718</c:v>
                </c:pt>
                <c:pt idx="213">
                  <c:v>157.73499526930718</c:v>
                </c:pt>
                <c:pt idx="214">
                  <c:v>157.73499526930718</c:v>
                </c:pt>
                <c:pt idx="215">
                  <c:v>164.10391992876205</c:v>
                </c:pt>
                <c:pt idx="216">
                  <c:v>165.47855543015925</c:v>
                </c:pt>
                <c:pt idx="217">
                  <c:v>167.06781156154099</c:v>
                </c:pt>
                <c:pt idx="218">
                  <c:v>166.55723553673607</c:v>
                </c:pt>
                <c:pt idx="219">
                  <c:v>159.36807463370363</c:v>
                </c:pt>
                <c:pt idx="220">
                  <c:v>159.36807463370363</c:v>
                </c:pt>
                <c:pt idx="221">
                  <c:v>159.36807463370363</c:v>
                </c:pt>
                <c:pt idx="222">
                  <c:v>157.2362206212492</c:v>
                </c:pt>
                <c:pt idx="223">
                  <c:v>152.66487220509401</c:v>
                </c:pt>
                <c:pt idx="224">
                  <c:v>154.32977867579763</c:v>
                </c:pt>
                <c:pt idx="225">
                  <c:v>156.54194481561413</c:v>
                </c:pt>
                <c:pt idx="226">
                  <c:v>154.4442061176139</c:v>
                </c:pt>
                <c:pt idx="227">
                  <c:v>154.4442061176139</c:v>
                </c:pt>
                <c:pt idx="228">
                  <c:v>154.4442061176139</c:v>
                </c:pt>
                <c:pt idx="229">
                  <c:v>158.77682283947868</c:v>
                </c:pt>
                <c:pt idx="230">
                  <c:v>160.5010722804422</c:v>
                </c:pt>
                <c:pt idx="231">
                  <c:v>159.59277961789226</c:v>
                </c:pt>
                <c:pt idx="232">
                  <c:v>163.71950614417042</c:v>
                </c:pt>
                <c:pt idx="233">
                  <c:v>163.71426654107981</c:v>
                </c:pt>
                <c:pt idx="234">
                  <c:v>163.71426654107981</c:v>
                </c:pt>
                <c:pt idx="235">
                  <c:v>163.71426654107981</c:v>
                </c:pt>
                <c:pt idx="236">
                  <c:v>161.30562566312631</c:v>
                </c:pt>
                <c:pt idx="237">
                  <c:v>164.39122600019471</c:v>
                </c:pt>
                <c:pt idx="238">
                  <c:v>167.48221016372861</c:v>
                </c:pt>
                <c:pt idx="239">
                  <c:v>167.46443780130335</c:v>
                </c:pt>
                <c:pt idx="240">
                  <c:v>168.84257350068549</c:v>
                </c:pt>
                <c:pt idx="241">
                  <c:v>168.84257350068549</c:v>
                </c:pt>
                <c:pt idx="242">
                  <c:v>168.84257350068549</c:v>
                </c:pt>
                <c:pt idx="243">
                  <c:v>171.50200882974679</c:v>
                </c:pt>
                <c:pt idx="244">
                  <c:v>184.40869431430502</c:v>
                </c:pt>
                <c:pt idx="245">
                  <c:v>181.73993377489944</c:v>
                </c:pt>
                <c:pt idx="246">
                  <c:v>171.8537192680333</c:v>
                </c:pt>
                <c:pt idx="247">
                  <c:v>168.16076825141181</c:v>
                </c:pt>
                <c:pt idx="248">
                  <c:v>168.16076825141181</c:v>
                </c:pt>
                <c:pt idx="249">
                  <c:v>168.16076825141181</c:v>
                </c:pt>
                <c:pt idx="250">
                  <c:v>168.16076825141181</c:v>
                </c:pt>
                <c:pt idx="251">
                  <c:v>166.11801056012106</c:v>
                </c:pt>
                <c:pt idx="252">
                  <c:v>172.69192845766005</c:v>
                </c:pt>
                <c:pt idx="253">
                  <c:v>171.73614246324746</c:v>
                </c:pt>
                <c:pt idx="254">
                  <c:v>172.07666716962802</c:v>
                </c:pt>
                <c:pt idx="255">
                  <c:v>172.07666716962802</c:v>
                </c:pt>
                <c:pt idx="256">
                  <c:v>172.07666716962802</c:v>
                </c:pt>
                <c:pt idx="257">
                  <c:v>179.47305871306943</c:v>
                </c:pt>
                <c:pt idx="258">
                  <c:v>182.45602806286661</c:v>
                </c:pt>
                <c:pt idx="259">
                  <c:v>182.45602806286661</c:v>
                </c:pt>
                <c:pt idx="260">
                  <c:v>180.70136878872819</c:v>
                </c:pt>
                <c:pt idx="261">
                  <c:v>184.51391208955772</c:v>
                </c:pt>
                <c:pt idx="262">
                  <c:v>184.51391208955772</c:v>
                </c:pt>
                <c:pt idx="263">
                  <c:v>184.51391208955772</c:v>
                </c:pt>
                <c:pt idx="264">
                  <c:v>184.99568168762778</c:v>
                </c:pt>
                <c:pt idx="265">
                  <c:v>187.85817439211937</c:v>
                </c:pt>
                <c:pt idx="266">
                  <c:v>183.95643894717836</c:v>
                </c:pt>
                <c:pt idx="267">
                  <c:v>179.49857794511536</c:v>
                </c:pt>
                <c:pt idx="268">
                  <c:v>186.15628546453365</c:v>
                </c:pt>
                <c:pt idx="269">
                  <c:v>186.15628546453365</c:v>
                </c:pt>
                <c:pt idx="270">
                  <c:v>186.15628546453365</c:v>
                </c:pt>
                <c:pt idx="271">
                  <c:v>188.51225631363712</c:v>
                </c:pt>
                <c:pt idx="272">
                  <c:v>188.84045522166443</c:v>
                </c:pt>
                <c:pt idx="273">
                  <c:v>188.84045522166443</c:v>
                </c:pt>
                <c:pt idx="274">
                  <c:v>191.03791886257318</c:v>
                </c:pt>
                <c:pt idx="275">
                  <c:v>188.5879693796862</c:v>
                </c:pt>
                <c:pt idx="276">
                  <c:v>188.5879693796862</c:v>
                </c:pt>
                <c:pt idx="277">
                  <c:v>188.5879693796862</c:v>
                </c:pt>
                <c:pt idx="278">
                  <c:v>193.38140684248455</c:v>
                </c:pt>
                <c:pt idx="279">
                  <c:v>194.04475824466573</c:v>
                </c:pt>
                <c:pt idx="280">
                  <c:v>197.93386675464632</c:v>
                </c:pt>
                <c:pt idx="281">
                  <c:v>198.21693676431084</c:v>
                </c:pt>
                <c:pt idx="282">
                  <c:v>202.79595395598719</c:v>
                </c:pt>
                <c:pt idx="283">
                  <c:v>202.79595395598719</c:v>
                </c:pt>
                <c:pt idx="284">
                  <c:v>202.79595395598719</c:v>
                </c:pt>
                <c:pt idx="285">
                  <c:v>204.21537093869833</c:v>
                </c:pt>
                <c:pt idx="286">
                  <c:v>207.96986569012904</c:v>
                </c:pt>
                <c:pt idx="287">
                  <c:v>205.68792699373151</c:v>
                </c:pt>
                <c:pt idx="288">
                  <c:v>206.38387336244378</c:v>
                </c:pt>
                <c:pt idx="289">
                  <c:v>207.83663467007977</c:v>
                </c:pt>
                <c:pt idx="290">
                  <c:v>207.83663467007977</c:v>
                </c:pt>
                <c:pt idx="291">
                  <c:v>207.83663467007977</c:v>
                </c:pt>
                <c:pt idx="292">
                  <c:v>206.74204880767181</c:v>
                </c:pt>
                <c:pt idx="293">
                  <c:v>204.76587379863699</c:v>
                </c:pt>
                <c:pt idx="294">
                  <c:v>199.75383602025641</c:v>
                </c:pt>
                <c:pt idx="295">
                  <c:v>203.91356508526343</c:v>
                </c:pt>
                <c:pt idx="296">
                  <c:v>201.05142297145306</c:v>
                </c:pt>
                <c:pt idx="297">
                  <c:v>201.05142297145306</c:v>
                </c:pt>
                <c:pt idx="298">
                  <c:v>201.05142297145306</c:v>
                </c:pt>
                <c:pt idx="299">
                  <c:v>197.42085466181686</c:v>
                </c:pt>
                <c:pt idx="300">
                  <c:v>201.11260945571146</c:v>
                </c:pt>
                <c:pt idx="301">
                  <c:v>196.36307703617061</c:v>
                </c:pt>
                <c:pt idx="302">
                  <c:v>197.37374809761613</c:v>
                </c:pt>
                <c:pt idx="303">
                  <c:v>189.20087220613379</c:v>
                </c:pt>
                <c:pt idx="304">
                  <c:v>189.20087220613379</c:v>
                </c:pt>
                <c:pt idx="305">
                  <c:v>189.20087220613379</c:v>
                </c:pt>
                <c:pt idx="306">
                  <c:v>189.71105787220529</c:v>
                </c:pt>
                <c:pt idx="307">
                  <c:v>192.71590421714788</c:v>
                </c:pt>
                <c:pt idx="308">
                  <c:v>204.97158937221442</c:v>
                </c:pt>
                <c:pt idx="309">
                  <c:v>210.98446363670007</c:v>
                </c:pt>
                <c:pt idx="310">
                  <c:v>213.25531056967552</c:v>
                </c:pt>
                <c:pt idx="311">
                  <c:v>213.25531056967552</c:v>
                </c:pt>
                <c:pt idx="312">
                  <c:v>213.25531056967552</c:v>
                </c:pt>
                <c:pt idx="313">
                  <c:v>203.12338529339505</c:v>
                </c:pt>
                <c:pt idx="314">
                  <c:v>197.6063850727825</c:v>
                </c:pt>
                <c:pt idx="315">
                  <c:v>203.09478038247821</c:v>
                </c:pt>
                <c:pt idx="316">
                  <c:v>207.51841562842071</c:v>
                </c:pt>
                <c:pt idx="317">
                  <c:v>208.33958549575726</c:v>
                </c:pt>
                <c:pt idx="318">
                  <c:v>208.33958549575726</c:v>
                </c:pt>
                <c:pt idx="319">
                  <c:v>208.33958549575726</c:v>
                </c:pt>
                <c:pt idx="320">
                  <c:v>210.8123215610843</c:v>
                </c:pt>
                <c:pt idx="321">
                  <c:v>210.35784514937848</c:v>
                </c:pt>
                <c:pt idx="322">
                  <c:v>209.77856082678929</c:v>
                </c:pt>
                <c:pt idx="323">
                  <c:v>213.24406108914943</c:v>
                </c:pt>
                <c:pt idx="324">
                  <c:v>219.38724248809578</c:v>
                </c:pt>
                <c:pt idx="325">
                  <c:v>219.38724248809578</c:v>
                </c:pt>
                <c:pt idx="326">
                  <c:v>219.38724248809578</c:v>
                </c:pt>
                <c:pt idx="327">
                  <c:v>226.51811616307464</c:v>
                </c:pt>
                <c:pt idx="328">
                  <c:v>225.9426152264075</c:v>
                </c:pt>
                <c:pt idx="329">
                  <c:v>230.4400796620283</c:v>
                </c:pt>
                <c:pt idx="330">
                  <c:v>230.4400796620283</c:v>
                </c:pt>
                <c:pt idx="331">
                  <c:v>239.42459738007068</c:v>
                </c:pt>
                <c:pt idx="332">
                  <c:v>239.42459738007068</c:v>
                </c:pt>
                <c:pt idx="333">
                  <c:v>239.42459738007068</c:v>
                </c:pt>
                <c:pt idx="334">
                  <c:v>242.88031357081411</c:v>
                </c:pt>
                <c:pt idx="335">
                  <c:v>233.00257387638155</c:v>
                </c:pt>
                <c:pt idx="336">
                  <c:v>233.32744809610969</c:v>
                </c:pt>
                <c:pt idx="337">
                  <c:v>238.66782788310235</c:v>
                </c:pt>
                <c:pt idx="338">
                  <c:v>242.974766315908</c:v>
                </c:pt>
                <c:pt idx="339">
                  <c:v>242.974766315908</c:v>
                </c:pt>
                <c:pt idx="340">
                  <c:v>242.974766315908</c:v>
                </c:pt>
                <c:pt idx="341">
                  <c:v>245.7407096261297</c:v>
                </c:pt>
                <c:pt idx="342">
                  <c:v>251.6769124541737</c:v>
                </c:pt>
                <c:pt idx="343">
                  <c:v>243.59912652200757</c:v>
                </c:pt>
                <c:pt idx="344">
                  <c:v>249.82600492104194</c:v>
                </c:pt>
                <c:pt idx="345">
                  <c:v>246.17042520756803</c:v>
                </c:pt>
                <c:pt idx="346">
                  <c:v>246.17042520756803</c:v>
                </c:pt>
                <c:pt idx="347">
                  <c:v>246.17042520756803</c:v>
                </c:pt>
                <c:pt idx="348">
                  <c:v>243.79653288452286</c:v>
                </c:pt>
                <c:pt idx="349">
                  <c:v>243.11748248445784</c:v>
                </c:pt>
                <c:pt idx="350">
                  <c:v>242.82670030333082</c:v>
                </c:pt>
                <c:pt idx="351">
                  <c:v>245.44625149761131</c:v>
                </c:pt>
                <c:pt idx="352">
                  <c:v>247.49146446487421</c:v>
                </c:pt>
                <c:pt idx="353">
                  <c:v>247.49146446487421</c:v>
                </c:pt>
                <c:pt idx="354">
                  <c:v>247.49146446487421</c:v>
                </c:pt>
                <c:pt idx="355">
                  <c:v>251.58557108349413</c:v>
                </c:pt>
                <c:pt idx="356">
                  <c:v>254.3073437312635</c:v>
                </c:pt>
                <c:pt idx="357">
                  <c:v>251.64489381601521</c:v>
                </c:pt>
                <c:pt idx="358">
                  <c:v>247.21793134122157</c:v>
                </c:pt>
                <c:pt idx="359">
                  <c:v>247.21793134122157</c:v>
                </c:pt>
                <c:pt idx="360">
                  <c:v>247.21793134122157</c:v>
                </c:pt>
                <c:pt idx="361">
                  <c:v>247.21793134122157</c:v>
                </c:pt>
                <c:pt idx="362">
                  <c:v>235.63706686860527</c:v>
                </c:pt>
                <c:pt idx="363">
                  <c:v>234.40493826388601</c:v>
                </c:pt>
                <c:pt idx="364">
                  <c:v>236.27180390308348</c:v>
                </c:pt>
                <c:pt idx="365">
                  <c:v>236.27180390308348</c:v>
                </c:pt>
                <c:pt idx="366">
                  <c:v>236.27180390308348</c:v>
                </c:pt>
                <c:pt idx="367">
                  <c:v>236.27180390308348</c:v>
                </c:pt>
                <c:pt idx="368">
                  <c:v>236.27180390308348</c:v>
                </c:pt>
                <c:pt idx="369">
                  <c:v>233.85771128037746</c:v>
                </c:pt>
                <c:pt idx="370">
                  <c:v>238.46255765496457</c:v>
                </c:pt>
                <c:pt idx="371">
                  <c:v>234.15478164499501</c:v>
                </c:pt>
                <c:pt idx="372">
                  <c:v>246.56439091393031</c:v>
                </c:pt>
                <c:pt idx="373">
                  <c:v>249.85261021505417</c:v>
                </c:pt>
                <c:pt idx="374">
                  <c:v>249.85261021505417</c:v>
                </c:pt>
                <c:pt idx="375">
                  <c:v>249.85261021505417</c:v>
                </c:pt>
                <c:pt idx="376">
                  <c:v>249.2157248449316</c:v>
                </c:pt>
                <c:pt idx="377">
                  <c:v>258.41314100868181</c:v>
                </c:pt>
                <c:pt idx="378">
                  <c:v>258.41314100868181</c:v>
                </c:pt>
                <c:pt idx="379">
                  <c:v>260.28321810355942</c:v>
                </c:pt>
                <c:pt idx="380">
                  <c:v>255.80517799992379</c:v>
                </c:pt>
                <c:pt idx="381">
                  <c:v>255.80517799992379</c:v>
                </c:pt>
                <c:pt idx="382">
                  <c:v>255.80517799992379</c:v>
                </c:pt>
                <c:pt idx="383">
                  <c:v>255.80517799992379</c:v>
                </c:pt>
                <c:pt idx="384">
                  <c:v>261.87815564739878</c:v>
                </c:pt>
                <c:pt idx="385">
                  <c:v>265.14467673288556</c:v>
                </c:pt>
                <c:pt idx="386">
                  <c:v>266.27576981791339</c:v>
                </c:pt>
                <c:pt idx="387">
                  <c:v>270.96426932012668</c:v>
                </c:pt>
                <c:pt idx="388">
                  <c:v>270.96426932012668</c:v>
                </c:pt>
                <c:pt idx="389">
                  <c:v>270.96426932012668</c:v>
                </c:pt>
                <c:pt idx="390">
                  <c:v>273.31934326299341</c:v>
                </c:pt>
                <c:pt idx="391">
                  <c:v>267.27450008812707</c:v>
                </c:pt>
                <c:pt idx="392">
                  <c:v>267.27450008812707</c:v>
                </c:pt>
                <c:pt idx="393">
                  <c:v>265.97593983072386</c:v>
                </c:pt>
                <c:pt idx="394">
                  <c:v>265.06064804918566</c:v>
                </c:pt>
                <c:pt idx="395">
                  <c:v>265.06064804918566</c:v>
                </c:pt>
                <c:pt idx="396">
                  <c:v>265.06064804918566</c:v>
                </c:pt>
                <c:pt idx="397">
                  <c:v>269.97763609419138</c:v>
                </c:pt>
                <c:pt idx="398">
                  <c:v>274.50339272333235</c:v>
                </c:pt>
                <c:pt idx="399">
                  <c:v>276.92957941567369</c:v>
                </c:pt>
                <c:pt idx="400">
                  <c:v>281.97073770425698</c:v>
                </c:pt>
                <c:pt idx="401">
                  <c:v>286.09024288720082</c:v>
                </c:pt>
                <c:pt idx="402">
                  <c:v>286.09024288720082</c:v>
                </c:pt>
                <c:pt idx="403">
                  <c:v>286.09024288720082</c:v>
                </c:pt>
                <c:pt idx="404">
                  <c:v>286.09024288720082</c:v>
                </c:pt>
                <c:pt idx="405">
                  <c:v>292.70032293595347</c:v>
                </c:pt>
                <c:pt idx="406">
                  <c:v>295.27660064712194</c:v>
                </c:pt>
                <c:pt idx="407">
                  <c:v>294.28097942021878</c:v>
                </c:pt>
                <c:pt idx="408">
                  <c:v>293.2441046740592</c:v>
                </c:pt>
                <c:pt idx="409">
                  <c:v>293.2441046740592</c:v>
                </c:pt>
                <c:pt idx="410">
                  <c:v>293.2441046740592</c:v>
                </c:pt>
                <c:pt idx="411">
                  <c:v>293.2441046740592</c:v>
                </c:pt>
                <c:pt idx="412">
                  <c:v>291.47185697914557</c:v>
                </c:pt>
                <c:pt idx="413">
                  <c:v>285.7317745506333</c:v>
                </c:pt>
                <c:pt idx="414">
                  <c:v>279.08546097349608</c:v>
                </c:pt>
                <c:pt idx="415">
                  <c:v>285.22705726222085</c:v>
                </c:pt>
                <c:pt idx="416">
                  <c:v>285.22705726222085</c:v>
                </c:pt>
                <c:pt idx="417">
                  <c:v>285.22705726222085</c:v>
                </c:pt>
                <c:pt idx="418">
                  <c:v>272.19123544158606</c:v>
                </c:pt>
                <c:pt idx="419">
                  <c:v>265.85687103601424</c:v>
                </c:pt>
                <c:pt idx="420">
                  <c:v>266.24336582650642</c:v>
                </c:pt>
                <c:pt idx="421">
                  <c:v>253.49685346507869</c:v>
                </c:pt>
                <c:pt idx="422">
                  <c:v>253.77360402491163</c:v>
                </c:pt>
                <c:pt idx="423">
                  <c:v>253.77360402491163</c:v>
                </c:pt>
                <c:pt idx="424">
                  <c:v>253.77360402491163</c:v>
                </c:pt>
                <c:pt idx="425">
                  <c:v>265.00039403327514</c:v>
                </c:pt>
                <c:pt idx="426">
                  <c:v>255.72827053799679</c:v>
                </c:pt>
                <c:pt idx="427">
                  <c:v>243.01861692069679</c:v>
                </c:pt>
                <c:pt idx="428">
                  <c:v>231.42725340273472</c:v>
                </c:pt>
                <c:pt idx="429">
                  <c:v>231.25575145240177</c:v>
                </c:pt>
                <c:pt idx="430">
                  <c:v>231.25575145240177</c:v>
                </c:pt>
                <c:pt idx="431">
                  <c:v>231.25575145240177</c:v>
                </c:pt>
                <c:pt idx="432">
                  <c:v>217.65643406433958</c:v>
                </c:pt>
                <c:pt idx="433">
                  <c:v>234.74478993183729</c:v>
                </c:pt>
                <c:pt idx="434">
                  <c:v>234.65257151915151</c:v>
                </c:pt>
                <c:pt idx="435">
                  <c:v>248.68433025718554</c:v>
                </c:pt>
                <c:pt idx="436">
                  <c:v>246.98014869647434</c:v>
                </c:pt>
                <c:pt idx="437">
                  <c:v>246.98014869647434</c:v>
                </c:pt>
                <c:pt idx="438">
                  <c:v>246.98014869647434</c:v>
                </c:pt>
                <c:pt idx="439">
                  <c:v>248.82645732904879</c:v>
                </c:pt>
                <c:pt idx="440">
                  <c:v>245.81514375574756</c:v>
                </c:pt>
                <c:pt idx="441">
                  <c:v>246.21359015178382</c:v>
                </c:pt>
                <c:pt idx="442">
                  <c:v>235.24399839356417</c:v>
                </c:pt>
                <c:pt idx="443">
                  <c:v>241.03070901063441</c:v>
                </c:pt>
                <c:pt idx="444">
                  <c:v>241.03070901063441</c:v>
                </c:pt>
                <c:pt idx="445">
                  <c:v>241.03070901063441</c:v>
                </c:pt>
                <c:pt idx="446">
                  <c:v>241.3293868308144</c:v>
                </c:pt>
                <c:pt idx="447">
                  <c:v>233.95443420137073</c:v>
                </c:pt>
                <c:pt idx="448">
                  <c:v>219.85905520850966</c:v>
                </c:pt>
                <c:pt idx="449">
                  <c:v>223.03325292832062</c:v>
                </c:pt>
                <c:pt idx="450">
                  <c:v>223.57035022258648</c:v>
                </c:pt>
                <c:pt idx="451">
                  <c:v>223.57035022258648</c:v>
                </c:pt>
                <c:pt idx="452">
                  <c:v>223.57035022258648</c:v>
                </c:pt>
                <c:pt idx="453">
                  <c:v>217.48378036493568</c:v>
                </c:pt>
                <c:pt idx="454">
                  <c:v>221.43167750656559</c:v>
                </c:pt>
                <c:pt idx="455">
                  <c:v>221.43167750656559</c:v>
                </c:pt>
                <c:pt idx="456">
                  <c:v>226.09038601778747</c:v>
                </c:pt>
                <c:pt idx="457">
                  <c:v>226.09038601778747</c:v>
                </c:pt>
                <c:pt idx="458">
                  <c:v>226.09038601778747</c:v>
                </c:pt>
                <c:pt idx="459">
                  <c:v>226.09038601778747</c:v>
                </c:pt>
                <c:pt idx="460">
                  <c:v>224.2506107489871</c:v>
                </c:pt>
                <c:pt idx="461">
                  <c:v>227.36482530367198</c:v>
                </c:pt>
                <c:pt idx="462">
                  <c:v>221.24846985883821</c:v>
                </c:pt>
                <c:pt idx="463">
                  <c:v>224.92740390753849</c:v>
                </c:pt>
                <c:pt idx="464">
                  <c:v>223.28483954294097</c:v>
                </c:pt>
                <c:pt idx="465">
                  <c:v>223.28483954294097</c:v>
                </c:pt>
                <c:pt idx="466">
                  <c:v>223.28483954294097</c:v>
                </c:pt>
                <c:pt idx="467">
                  <c:v>221.18639679513424</c:v>
                </c:pt>
                <c:pt idx="468">
                  <c:v>228.21971723685888</c:v>
                </c:pt>
                <c:pt idx="469">
                  <c:v>223.63113949118696</c:v>
                </c:pt>
                <c:pt idx="470">
                  <c:v>226.370573777045</c:v>
                </c:pt>
                <c:pt idx="471">
                  <c:v>224.05494922079424</c:v>
                </c:pt>
                <c:pt idx="472">
                  <c:v>224.05494922079424</c:v>
                </c:pt>
                <c:pt idx="473">
                  <c:v>224.05494922079424</c:v>
                </c:pt>
                <c:pt idx="474">
                  <c:v>218.97591367161428</c:v>
                </c:pt>
                <c:pt idx="475">
                  <c:v>214.76620353750099</c:v>
                </c:pt>
                <c:pt idx="476">
                  <c:v>214.76620353750099</c:v>
                </c:pt>
                <c:pt idx="477">
                  <c:v>217.15814226901307</c:v>
                </c:pt>
                <c:pt idx="478">
                  <c:v>223.53563794031896</c:v>
                </c:pt>
                <c:pt idx="479">
                  <c:v>223.53563794031896</c:v>
                </c:pt>
                <c:pt idx="480">
                  <c:v>223.53563794031896</c:v>
                </c:pt>
                <c:pt idx="481">
                  <c:v>227.89957795536989</c:v>
                </c:pt>
                <c:pt idx="482">
                  <c:v>227.89957795536989</c:v>
                </c:pt>
                <c:pt idx="483">
                  <c:v>227.89957795536989</c:v>
                </c:pt>
                <c:pt idx="484">
                  <c:v>222.11169575768034</c:v>
                </c:pt>
                <c:pt idx="485">
                  <c:v>222.11169575768034</c:v>
                </c:pt>
                <c:pt idx="486">
                  <c:v>222.11169575768034</c:v>
                </c:pt>
                <c:pt idx="487">
                  <c:v>222.11169575768034</c:v>
                </c:pt>
                <c:pt idx="488">
                  <c:v>219.07827332110205</c:v>
                </c:pt>
                <c:pt idx="489">
                  <c:v>210.67763259026515</c:v>
                </c:pt>
                <c:pt idx="490">
                  <c:v>205.27420364960233</c:v>
                </c:pt>
                <c:pt idx="491">
                  <c:v>197.06061500300123</c:v>
                </c:pt>
                <c:pt idx="492">
                  <c:v>200.19703851180921</c:v>
                </c:pt>
                <c:pt idx="493">
                  <c:v>200.19703851180921</c:v>
                </c:pt>
                <c:pt idx="494">
                  <c:v>200.19703851180921</c:v>
                </c:pt>
                <c:pt idx="495">
                  <c:v>193.22047367151512</c:v>
                </c:pt>
                <c:pt idx="496">
                  <c:v>197.62230762909257</c:v>
                </c:pt>
                <c:pt idx="497">
                  <c:v>191.75041911733993</c:v>
                </c:pt>
                <c:pt idx="498">
                  <c:v>187.49634789874028</c:v>
                </c:pt>
                <c:pt idx="499">
                  <c:v>199.95806706348438</c:v>
                </c:pt>
                <c:pt idx="500">
                  <c:v>199.95806706348438</c:v>
                </c:pt>
                <c:pt idx="501">
                  <c:v>199.95806706348438</c:v>
                </c:pt>
                <c:pt idx="502">
                  <c:v>200.94378048736013</c:v>
                </c:pt>
                <c:pt idx="503">
                  <c:v>205.6723961929568</c:v>
                </c:pt>
                <c:pt idx="504">
                  <c:v>205.79154974491388</c:v>
                </c:pt>
                <c:pt idx="505">
                  <c:v>211.0068938526147</c:v>
                </c:pt>
                <c:pt idx="506">
                  <c:v>211.16028564900438</c:v>
                </c:pt>
                <c:pt idx="507">
                  <c:v>211.16028564900438</c:v>
                </c:pt>
                <c:pt idx="508">
                  <c:v>211.16028564900438</c:v>
                </c:pt>
                <c:pt idx="509">
                  <c:v>214.38769669567316</c:v>
                </c:pt>
                <c:pt idx="510">
                  <c:v>213.87807216048685</c:v>
                </c:pt>
                <c:pt idx="511">
                  <c:v>219.20899717158053</c:v>
                </c:pt>
                <c:pt idx="512">
                  <c:v>222.26894260765334</c:v>
                </c:pt>
                <c:pt idx="513">
                  <c:v>221.83384042431777</c:v>
                </c:pt>
                <c:pt idx="514">
                  <c:v>221.83384042431777</c:v>
                </c:pt>
                <c:pt idx="515">
                  <c:v>221.83384042431777</c:v>
                </c:pt>
                <c:pt idx="516">
                  <c:v>221.83384042431777</c:v>
                </c:pt>
                <c:pt idx="517">
                  <c:v>223.83131439441368</c:v>
                </c:pt>
                <c:pt idx="518">
                  <c:v>224.96858516225896</c:v>
                </c:pt>
                <c:pt idx="519">
                  <c:v>218.98991373557735</c:v>
                </c:pt>
                <c:pt idx="520">
                  <c:v>222.64195080571673</c:v>
                </c:pt>
                <c:pt idx="521">
                  <c:v>222.64195080571673</c:v>
                </c:pt>
                <c:pt idx="522">
                  <c:v>222.64195080571673</c:v>
                </c:pt>
                <c:pt idx="523">
                  <c:v>226.15459005037297</c:v>
                </c:pt>
                <c:pt idx="524">
                  <c:v>226.23123770822434</c:v>
                </c:pt>
                <c:pt idx="525">
                  <c:v>225.46541793240453</c:v>
                </c:pt>
                <c:pt idx="526">
                  <c:v>225.46541793240453</c:v>
                </c:pt>
                <c:pt idx="527">
                  <c:v>228.58895266752609</c:v>
                </c:pt>
                <c:pt idx="528">
                  <c:v>228.58895266752609</c:v>
                </c:pt>
                <c:pt idx="529">
                  <c:v>228.58895266752609</c:v>
                </c:pt>
                <c:pt idx="530">
                  <c:v>229.17206350488124</c:v>
                </c:pt>
                <c:pt idx="531">
                  <c:v>225.48898720198113</c:v>
                </c:pt>
                <c:pt idx="532">
                  <c:v>224.27553311065148</c:v>
                </c:pt>
                <c:pt idx="533">
                  <c:v>229.17074205474432</c:v>
                </c:pt>
                <c:pt idx="534">
                  <c:v>229.70243017597204</c:v>
                </c:pt>
                <c:pt idx="535">
                  <c:v>229.70243017597204</c:v>
                </c:pt>
                <c:pt idx="536">
                  <c:v>229.70243017597204</c:v>
                </c:pt>
                <c:pt idx="537">
                  <c:v>228.77323699885332</c:v>
                </c:pt>
                <c:pt idx="538">
                  <c:v>230.95819016171669</c:v>
                </c:pt>
                <c:pt idx="539">
                  <c:v>233.36614955084397</c:v>
                </c:pt>
                <c:pt idx="540">
                  <c:v>234.79818234083103</c:v>
                </c:pt>
                <c:pt idx="541">
                  <c:v>235.0431512720553</c:v>
                </c:pt>
                <c:pt idx="542">
                  <c:v>235.0431512720553</c:v>
                </c:pt>
                <c:pt idx="543">
                  <c:v>235.0431512720553</c:v>
                </c:pt>
                <c:pt idx="544">
                  <c:v>237.92352071136315</c:v>
                </c:pt>
                <c:pt idx="545">
                  <c:v>237.92352071136315</c:v>
                </c:pt>
                <c:pt idx="546">
                  <c:v>237.92352071136315</c:v>
                </c:pt>
                <c:pt idx="547">
                  <c:v>237.92352071136315</c:v>
                </c:pt>
                <c:pt idx="548">
                  <c:v>236.1240292717921</c:v>
                </c:pt>
                <c:pt idx="549">
                  <c:v>236.1240292717921</c:v>
                </c:pt>
                <c:pt idx="550">
                  <c:v>236.1240292717921</c:v>
                </c:pt>
                <c:pt idx="551">
                  <c:v>236.1240292717921</c:v>
                </c:pt>
                <c:pt idx="552">
                  <c:v>232.21488103280831</c:v>
                </c:pt>
                <c:pt idx="553">
                  <c:v>229.11753884712161</c:v>
                </c:pt>
                <c:pt idx="554">
                  <c:v>227.53668461262967</c:v>
                </c:pt>
                <c:pt idx="555">
                  <c:v>233.44185827373315</c:v>
                </c:pt>
                <c:pt idx="556">
                  <c:v>233.44185827373315</c:v>
                </c:pt>
                <c:pt idx="557">
                  <c:v>233.44185827373315</c:v>
                </c:pt>
                <c:pt idx="558">
                  <c:v>231.42174579838422</c:v>
                </c:pt>
                <c:pt idx="559">
                  <c:v>229.14243720115937</c:v>
                </c:pt>
                <c:pt idx="560">
                  <c:v>225.82462571574422</c:v>
                </c:pt>
                <c:pt idx="561">
                  <c:v>223.14651204612744</c:v>
                </c:pt>
                <c:pt idx="562">
                  <c:v>223.04765401342968</c:v>
                </c:pt>
                <c:pt idx="563">
                  <c:v>223.04765401342968</c:v>
                </c:pt>
                <c:pt idx="564">
                  <c:v>223.04765401342968</c:v>
                </c:pt>
                <c:pt idx="565">
                  <c:v>224.81533089800507</c:v>
                </c:pt>
                <c:pt idx="566">
                  <c:v>225.28232996091177</c:v>
                </c:pt>
                <c:pt idx="567">
                  <c:v>229.38317914857356</c:v>
                </c:pt>
                <c:pt idx="568">
                  <c:v>230.75798995602855</c:v>
                </c:pt>
                <c:pt idx="569">
                  <c:v>230.75798995602855</c:v>
                </c:pt>
                <c:pt idx="570">
                  <c:v>230.75798995602855</c:v>
                </c:pt>
                <c:pt idx="571">
                  <c:v>230.75798995602855</c:v>
                </c:pt>
                <c:pt idx="572">
                  <c:v>225.72452849698323</c:v>
                </c:pt>
                <c:pt idx="573">
                  <c:v>220.51542088314102</c:v>
                </c:pt>
                <c:pt idx="574">
                  <c:v>229.11905976567627</c:v>
                </c:pt>
                <c:pt idx="575">
                  <c:v>226.91751593931207</c:v>
                </c:pt>
                <c:pt idx="576">
                  <c:v>224.780066943474</c:v>
                </c:pt>
                <c:pt idx="577">
                  <c:v>224.780066943474</c:v>
                </c:pt>
                <c:pt idx="578">
                  <c:v>224.780066943474</c:v>
                </c:pt>
                <c:pt idx="579">
                  <c:v>228.2784282894593</c:v>
                </c:pt>
                <c:pt idx="580">
                  <c:v>228.2784282894593</c:v>
                </c:pt>
                <c:pt idx="581">
                  <c:v>232.75344745005501</c:v>
                </c:pt>
                <c:pt idx="582">
                  <c:v>235.66933103214382</c:v>
                </c:pt>
                <c:pt idx="583">
                  <c:v>231.72272776284723</c:v>
                </c:pt>
                <c:pt idx="584">
                  <c:v>231.72272776284723</c:v>
                </c:pt>
                <c:pt idx="585">
                  <c:v>231.72272776284723</c:v>
                </c:pt>
                <c:pt idx="586">
                  <c:v>239.35498554140139</c:v>
                </c:pt>
                <c:pt idx="587">
                  <c:v>235.8131524990751</c:v>
                </c:pt>
                <c:pt idx="588">
                  <c:v>234.4224082484549</c:v>
                </c:pt>
                <c:pt idx="589">
                  <c:v>239.31515329675125</c:v>
                </c:pt>
                <c:pt idx="590">
                  <c:v>239.88464913271721</c:v>
                </c:pt>
                <c:pt idx="591">
                  <c:v>239.88464913271721</c:v>
                </c:pt>
                <c:pt idx="592">
                  <c:v>239.88464913271721</c:v>
                </c:pt>
                <c:pt idx="593">
                  <c:v>232.12671214502043</c:v>
                </c:pt>
                <c:pt idx="594">
                  <c:v>232.3647229608024</c:v>
                </c:pt>
                <c:pt idx="595">
                  <c:v>230.08598658947679</c:v>
                </c:pt>
                <c:pt idx="596">
                  <c:v>224.12909139773552</c:v>
                </c:pt>
                <c:pt idx="597">
                  <c:v>226.59546155313376</c:v>
                </c:pt>
                <c:pt idx="598">
                  <c:v>226.59546155313376</c:v>
                </c:pt>
                <c:pt idx="599">
                  <c:v>226.59546155313376</c:v>
                </c:pt>
                <c:pt idx="600">
                  <c:v>233.18809973002129</c:v>
                </c:pt>
                <c:pt idx="601">
                  <c:v>237.76157336464533</c:v>
                </c:pt>
                <c:pt idx="602">
                  <c:v>238.6501448639695</c:v>
                </c:pt>
                <c:pt idx="603">
                  <c:v>237.37572524708983</c:v>
                </c:pt>
                <c:pt idx="604">
                  <c:v>240.38548973475829</c:v>
                </c:pt>
                <c:pt idx="605">
                  <c:v>240.38548973475829</c:v>
                </c:pt>
                <c:pt idx="606">
                  <c:v>240.38548973475829</c:v>
                </c:pt>
                <c:pt idx="607">
                  <c:v>241.33222614919885</c:v>
                </c:pt>
                <c:pt idx="608">
                  <c:v>241.55079264556662</c:v>
                </c:pt>
                <c:pt idx="609">
                  <c:v>245.70391845540803</c:v>
                </c:pt>
                <c:pt idx="610">
                  <c:v>248.55228178904548</c:v>
                </c:pt>
                <c:pt idx="611">
                  <c:v>249.53812888929954</c:v>
                </c:pt>
                <c:pt idx="612">
                  <c:v>249.53812888929954</c:v>
                </c:pt>
                <c:pt idx="613">
                  <c:v>249.53812888929954</c:v>
                </c:pt>
                <c:pt idx="614">
                  <c:v>249.53812888929954</c:v>
                </c:pt>
                <c:pt idx="615">
                  <c:v>252.77359606264795</c:v>
                </c:pt>
                <c:pt idx="616">
                  <c:v>248.47654293350624</c:v>
                </c:pt>
                <c:pt idx="617">
                  <c:v>251.45045771765018</c:v>
                </c:pt>
                <c:pt idx="618">
                  <c:v>251.24920331399377</c:v>
                </c:pt>
                <c:pt idx="619">
                  <c:v>251.24920331399377</c:v>
                </c:pt>
                <c:pt idx="620">
                  <c:v>251.24920331399377</c:v>
                </c:pt>
                <c:pt idx="621">
                  <c:v>245.86235869883549</c:v>
                </c:pt>
                <c:pt idx="622">
                  <c:v>244.79192084332985</c:v>
                </c:pt>
                <c:pt idx="623">
                  <c:v>247.61641448371111</c:v>
                </c:pt>
                <c:pt idx="624">
                  <c:v>251.77663601073647</c:v>
                </c:pt>
                <c:pt idx="625">
                  <c:v>251.70351601054602</c:v>
                </c:pt>
                <c:pt idx="626">
                  <c:v>251.70351601054602</c:v>
                </c:pt>
                <c:pt idx="627">
                  <c:v>251.70351601054602</c:v>
                </c:pt>
                <c:pt idx="628">
                  <c:v>241.34336843239828</c:v>
                </c:pt>
                <c:pt idx="629">
                  <c:v>243.40435566930174</c:v>
                </c:pt>
                <c:pt idx="630">
                  <c:v>245.433637202434</c:v>
                </c:pt>
                <c:pt idx="631">
                  <c:v>250.11314472056904</c:v>
                </c:pt>
                <c:pt idx="632">
                  <c:v>245.97066884277424</c:v>
                </c:pt>
                <c:pt idx="633">
                  <c:v>245.97066884277424</c:v>
                </c:pt>
                <c:pt idx="634">
                  <c:v>245.97066884277424</c:v>
                </c:pt>
                <c:pt idx="635">
                  <c:v>242.88360005868043</c:v>
                </c:pt>
                <c:pt idx="636">
                  <c:v>231.46200921141508</c:v>
                </c:pt>
                <c:pt idx="637">
                  <c:v>228.88015964417752</c:v>
                </c:pt>
                <c:pt idx="638">
                  <c:v>228.88015964417752</c:v>
                </c:pt>
                <c:pt idx="639">
                  <c:v>227.82261414481445</c:v>
                </c:pt>
                <c:pt idx="640">
                  <c:v>227.82261414481445</c:v>
                </c:pt>
                <c:pt idx="641">
                  <c:v>227.82261414481445</c:v>
                </c:pt>
                <c:pt idx="642">
                  <c:v>220.6390987760285</c:v>
                </c:pt>
                <c:pt idx="643">
                  <c:v>223.18717730669567</c:v>
                </c:pt>
                <c:pt idx="644">
                  <c:v>225.56259468402064</c:v>
                </c:pt>
                <c:pt idx="645">
                  <c:v>229.86220283127756</c:v>
                </c:pt>
                <c:pt idx="646">
                  <c:v>227.95206607309453</c:v>
                </c:pt>
                <c:pt idx="647">
                  <c:v>227.95206607309453</c:v>
                </c:pt>
                <c:pt idx="648">
                  <c:v>227.95206607309453</c:v>
                </c:pt>
                <c:pt idx="649">
                  <c:v>224.63095544156411</c:v>
                </c:pt>
                <c:pt idx="650">
                  <c:v>226.45727459381445</c:v>
                </c:pt>
                <c:pt idx="651">
                  <c:v>232.77047356440767</c:v>
                </c:pt>
                <c:pt idx="652">
                  <c:v>236.38815078028745</c:v>
                </c:pt>
                <c:pt idx="653">
                  <c:v>237.40458520607081</c:v>
                </c:pt>
                <c:pt idx="654">
                  <c:v>237.40458520607081</c:v>
                </c:pt>
                <c:pt idx="655">
                  <c:v>237.40458520607081</c:v>
                </c:pt>
                <c:pt idx="656">
                  <c:v>239.46031535584936</c:v>
                </c:pt>
                <c:pt idx="657">
                  <c:v>242.24641763385671</c:v>
                </c:pt>
                <c:pt idx="658">
                  <c:v>242.73318953670042</c:v>
                </c:pt>
                <c:pt idx="659">
                  <c:v>246.48294126092458</c:v>
                </c:pt>
                <c:pt idx="660">
                  <c:v>243.42885794970564</c:v>
                </c:pt>
                <c:pt idx="661">
                  <c:v>243.42885794970564</c:v>
                </c:pt>
                <c:pt idx="662">
                  <c:v>243.42885794970564</c:v>
                </c:pt>
                <c:pt idx="663">
                  <c:v>247.87527065167666</c:v>
                </c:pt>
                <c:pt idx="664">
                  <c:v>245.83818582289982</c:v>
                </c:pt>
                <c:pt idx="665">
                  <c:v>240.44295654106332</c:v>
                </c:pt>
                <c:pt idx="666">
                  <c:v>243.75752838730719</c:v>
                </c:pt>
                <c:pt idx="667">
                  <c:v>243.66366276620411</c:v>
                </c:pt>
                <c:pt idx="668">
                  <c:v>243.66366276620411</c:v>
                </c:pt>
                <c:pt idx="669">
                  <c:v>243.66366276620411</c:v>
                </c:pt>
                <c:pt idx="670">
                  <c:v>247.86410842183977</c:v>
                </c:pt>
                <c:pt idx="671">
                  <c:v>248.16942224982324</c:v>
                </c:pt>
                <c:pt idx="672">
                  <c:v>250.0053859693619</c:v>
                </c:pt>
                <c:pt idx="673">
                  <c:v>250.16007676156255</c:v>
                </c:pt>
                <c:pt idx="674">
                  <c:v>245.91051443809596</c:v>
                </c:pt>
                <c:pt idx="675">
                  <c:v>245.91051443809596</c:v>
                </c:pt>
                <c:pt idx="676">
                  <c:v>245.91051443809596</c:v>
                </c:pt>
                <c:pt idx="677">
                  <c:v>249.52882847141632</c:v>
                </c:pt>
                <c:pt idx="678">
                  <c:v>252.98464016757811</c:v>
                </c:pt>
                <c:pt idx="679">
                  <c:v>244.02245521974427</c:v>
                </c:pt>
                <c:pt idx="680">
                  <c:v>247.26454349201776</c:v>
                </c:pt>
                <c:pt idx="681">
                  <c:v>252.78580837337446</c:v>
                </c:pt>
                <c:pt idx="682">
                  <c:v>252.78580837337446</c:v>
                </c:pt>
                <c:pt idx="683">
                  <c:v>252.78580837337446</c:v>
                </c:pt>
                <c:pt idx="684">
                  <c:v>251.53930850178264</c:v>
                </c:pt>
                <c:pt idx="685">
                  <c:v>254.98092508301843</c:v>
                </c:pt>
                <c:pt idx="686">
                  <c:v>253.37949081611768</c:v>
                </c:pt>
                <c:pt idx="687">
                  <c:v>247.53126392933544</c:v>
                </c:pt>
                <c:pt idx="688">
                  <c:v>246.06185663455648</c:v>
                </c:pt>
                <c:pt idx="689">
                  <c:v>246.06185663455648</c:v>
                </c:pt>
                <c:pt idx="690">
                  <c:v>246.06185663455648</c:v>
                </c:pt>
                <c:pt idx="691">
                  <c:v>233.40125110116193</c:v>
                </c:pt>
                <c:pt idx="692">
                  <c:v>227.3485400110188</c:v>
                </c:pt>
                <c:pt idx="693">
                  <c:v>233.87587487630742</c:v>
                </c:pt>
                <c:pt idx="694">
                  <c:v>233.87587487630742</c:v>
                </c:pt>
                <c:pt idx="695">
                  <c:v>234.66941785401173</c:v>
                </c:pt>
                <c:pt idx="696">
                  <c:v>234.66941785401173</c:v>
                </c:pt>
                <c:pt idx="697">
                  <c:v>234.66941785401173</c:v>
                </c:pt>
                <c:pt idx="698">
                  <c:v>236.42795970171994</c:v>
                </c:pt>
                <c:pt idx="699">
                  <c:v>230.37961997489398</c:v>
                </c:pt>
                <c:pt idx="700">
                  <c:v>216.45858728122113</c:v>
                </c:pt>
                <c:pt idx="701">
                  <c:v>220.37786093126468</c:v>
                </c:pt>
                <c:pt idx="702">
                  <c:v>210.4677988780204</c:v>
                </c:pt>
                <c:pt idx="703">
                  <c:v>210.4677988780204</c:v>
                </c:pt>
                <c:pt idx="704">
                  <c:v>210.4677988780204</c:v>
                </c:pt>
                <c:pt idx="705">
                  <c:v>206.82763858528753</c:v>
                </c:pt>
                <c:pt idx="706">
                  <c:v>219.04616929239472</c:v>
                </c:pt>
                <c:pt idx="707">
                  <c:v>223.00834603680428</c:v>
                </c:pt>
                <c:pt idx="708">
                  <c:v>214.22490914649023</c:v>
                </c:pt>
                <c:pt idx="709">
                  <c:v>209.63649691366521</c:v>
                </c:pt>
                <c:pt idx="710">
                  <c:v>209.63649691366521</c:v>
                </c:pt>
                <c:pt idx="711">
                  <c:v>209.63649691366521</c:v>
                </c:pt>
                <c:pt idx="712">
                  <c:v>206.15723288318884</c:v>
                </c:pt>
                <c:pt idx="713">
                  <c:v>202.35796711915498</c:v>
                </c:pt>
                <c:pt idx="714">
                  <c:v>203.93567980987527</c:v>
                </c:pt>
                <c:pt idx="715">
                  <c:v>195.46286279426764</c:v>
                </c:pt>
                <c:pt idx="716">
                  <c:v>200.9653864457369</c:v>
                </c:pt>
                <c:pt idx="717">
                  <c:v>200.9653864457369</c:v>
                </c:pt>
                <c:pt idx="718">
                  <c:v>200.9653864457369</c:v>
                </c:pt>
                <c:pt idx="719">
                  <c:v>196.2232750023407</c:v>
                </c:pt>
                <c:pt idx="720">
                  <c:v>204.70381934884077</c:v>
                </c:pt>
                <c:pt idx="721">
                  <c:v>204.56976217263622</c:v>
                </c:pt>
                <c:pt idx="722">
                  <c:v>206.40330227643798</c:v>
                </c:pt>
                <c:pt idx="723">
                  <c:v>206.40330227643798</c:v>
                </c:pt>
                <c:pt idx="724">
                  <c:v>206.40330227643798</c:v>
                </c:pt>
                <c:pt idx="725">
                  <c:v>206.40330227643798</c:v>
                </c:pt>
                <c:pt idx="726">
                  <c:v>207.4448727241878</c:v>
                </c:pt>
                <c:pt idx="727">
                  <c:v>201.8310740639817</c:v>
                </c:pt>
                <c:pt idx="728">
                  <c:v>199.32208903626142</c:v>
                </c:pt>
                <c:pt idx="729">
                  <c:v>204.58225835655597</c:v>
                </c:pt>
                <c:pt idx="730">
                  <c:v>204.58225835655597</c:v>
                </c:pt>
                <c:pt idx="731">
                  <c:v>204.58225835655597</c:v>
                </c:pt>
                <c:pt idx="732">
                  <c:v>204.58225835655597</c:v>
                </c:pt>
                <c:pt idx="733">
                  <c:v>203.61794045338081</c:v>
                </c:pt>
                <c:pt idx="734">
                  <c:v>195.18372857242784</c:v>
                </c:pt>
                <c:pt idx="735">
                  <c:v>180.9262415805764</c:v>
                </c:pt>
                <c:pt idx="736">
                  <c:v>181.71266811312535</c:v>
                </c:pt>
                <c:pt idx="737">
                  <c:v>180.86009441210717</c:v>
                </c:pt>
                <c:pt idx="738">
                  <c:v>180.86009441210717</c:v>
                </c:pt>
                <c:pt idx="739">
                  <c:v>180.86009441210717</c:v>
                </c:pt>
                <c:pt idx="740">
                  <c:v>178.85745549987055</c:v>
                </c:pt>
                <c:pt idx="741">
                  <c:v>184.25244741931607</c:v>
                </c:pt>
                <c:pt idx="742">
                  <c:v>182.69210921618898</c:v>
                </c:pt>
                <c:pt idx="743">
                  <c:v>182.69210921618898</c:v>
                </c:pt>
                <c:pt idx="744">
                  <c:v>180.34464386604012</c:v>
                </c:pt>
                <c:pt idx="745">
                  <c:v>180.34464386604012</c:v>
                </c:pt>
                <c:pt idx="746">
                  <c:v>180.34464386604012</c:v>
                </c:pt>
                <c:pt idx="747">
                  <c:v>180.34464386604012</c:v>
                </c:pt>
                <c:pt idx="748">
                  <c:v>173.16490804500339</c:v>
                </c:pt>
                <c:pt idx="749">
                  <c:v>171.09771237334783</c:v>
                </c:pt>
                <c:pt idx="750">
                  <c:v>169.55105325835282</c:v>
                </c:pt>
                <c:pt idx="751">
                  <c:v>160.9670325361935</c:v>
                </c:pt>
                <c:pt idx="752">
                  <c:v>160.9670325361935</c:v>
                </c:pt>
                <c:pt idx="753">
                  <c:v>160.9670325361935</c:v>
                </c:pt>
                <c:pt idx="754">
                  <c:v>162.48603004983963</c:v>
                </c:pt>
                <c:pt idx="755">
                  <c:v>156.27242941815103</c:v>
                </c:pt>
                <c:pt idx="756">
                  <c:v>152.47383151790896</c:v>
                </c:pt>
                <c:pt idx="757">
                  <c:v>145.81082538893008</c:v>
                </c:pt>
                <c:pt idx="758">
                  <c:v>149.78854325914008</c:v>
                </c:pt>
                <c:pt idx="759">
                  <c:v>149.78854325914008</c:v>
                </c:pt>
                <c:pt idx="760">
                  <c:v>149.78854325914008</c:v>
                </c:pt>
                <c:pt idx="761">
                  <c:v>162.89591930688434</c:v>
                </c:pt>
                <c:pt idx="762">
                  <c:v>168.29690460510005</c:v>
                </c:pt>
                <c:pt idx="763">
                  <c:v>159.92778767280907</c:v>
                </c:pt>
                <c:pt idx="764">
                  <c:v>151.58716669502945</c:v>
                </c:pt>
                <c:pt idx="765">
                  <c:v>159.87232153971135</c:v>
                </c:pt>
                <c:pt idx="766">
                  <c:v>159.87232153971135</c:v>
                </c:pt>
                <c:pt idx="767">
                  <c:v>159.87232153971135</c:v>
                </c:pt>
                <c:pt idx="768">
                  <c:v>162.37914201292168</c:v>
                </c:pt>
                <c:pt idx="769">
                  <c:v>166.52204431108004</c:v>
                </c:pt>
                <c:pt idx="770">
                  <c:v>177.00004112259958</c:v>
                </c:pt>
                <c:pt idx="771">
                  <c:v>173.72394460854713</c:v>
                </c:pt>
                <c:pt idx="772">
                  <c:v>165.42450596798253</c:v>
                </c:pt>
                <c:pt idx="773">
                  <c:v>165.42450596798253</c:v>
                </c:pt>
                <c:pt idx="774">
                  <c:v>165.42450596798253</c:v>
                </c:pt>
                <c:pt idx="775">
                  <c:v>165.28202298354066</c:v>
                </c:pt>
                <c:pt idx="776">
                  <c:v>172.78005263128875</c:v>
                </c:pt>
                <c:pt idx="777">
                  <c:v>169.61756169439263</c:v>
                </c:pt>
                <c:pt idx="778">
                  <c:v>162.75722910482227</c:v>
                </c:pt>
                <c:pt idx="779">
                  <c:v>157.47959062033152</c:v>
                </c:pt>
                <c:pt idx="780">
                  <c:v>157.47959062033152</c:v>
                </c:pt>
                <c:pt idx="781">
                  <c:v>157.47959062033152</c:v>
                </c:pt>
                <c:pt idx="782">
                  <c:v>157.47959062033152</c:v>
                </c:pt>
                <c:pt idx="783">
                  <c:v>151.16785309235544</c:v>
                </c:pt>
                <c:pt idx="784">
                  <c:v>144.08695894206244</c:v>
                </c:pt>
                <c:pt idx="785">
                  <c:v>153.11487410988028</c:v>
                </c:pt>
                <c:pt idx="786">
                  <c:v>154.55624024985886</c:v>
                </c:pt>
                <c:pt idx="787">
                  <c:v>154.55624024985886</c:v>
                </c:pt>
                <c:pt idx="788">
                  <c:v>154.55624024985886</c:v>
                </c:pt>
                <c:pt idx="789">
                  <c:v>158.2005053722832</c:v>
                </c:pt>
                <c:pt idx="790">
                  <c:v>156.65997767432216</c:v>
                </c:pt>
                <c:pt idx="791">
                  <c:v>154.48449475377186</c:v>
                </c:pt>
                <c:pt idx="792">
                  <c:v>145.54563035097533</c:v>
                </c:pt>
                <c:pt idx="793">
                  <c:v>134.59964206257237</c:v>
                </c:pt>
                <c:pt idx="794">
                  <c:v>134.59964206257237</c:v>
                </c:pt>
                <c:pt idx="795">
                  <c:v>134.59964206257237</c:v>
                </c:pt>
                <c:pt idx="796">
                  <c:v>128.3075673180382</c:v>
                </c:pt>
                <c:pt idx="797">
                  <c:v>129.2170423509892</c:v>
                </c:pt>
                <c:pt idx="798">
                  <c:v>138.16411644090394</c:v>
                </c:pt>
                <c:pt idx="799">
                  <c:v>131.99107832191368</c:v>
                </c:pt>
                <c:pt idx="800">
                  <c:v>123.26287570306684</c:v>
                </c:pt>
                <c:pt idx="801">
                  <c:v>123.26287570306684</c:v>
                </c:pt>
                <c:pt idx="802">
                  <c:v>123.26287570306684</c:v>
                </c:pt>
                <c:pt idx="803">
                  <c:v>114.8706396562979</c:v>
                </c:pt>
                <c:pt idx="804">
                  <c:v>115.35400014278412</c:v>
                </c:pt>
                <c:pt idx="805">
                  <c:v>131.19760548924495</c:v>
                </c:pt>
                <c:pt idx="806">
                  <c:v>137.41553381742136</c:v>
                </c:pt>
                <c:pt idx="807">
                  <c:v>144.92483870381531</c:v>
                </c:pt>
                <c:pt idx="808">
                  <c:v>144.92483870381531</c:v>
                </c:pt>
                <c:pt idx="809">
                  <c:v>144.92483870381531</c:v>
                </c:pt>
                <c:pt idx="810">
                  <c:v>140.4331905041291</c:v>
                </c:pt>
                <c:pt idx="811">
                  <c:v>146.4663451068661</c:v>
                </c:pt>
                <c:pt idx="812">
                  <c:v>145.45134817770798</c:v>
                </c:pt>
                <c:pt idx="813">
                  <c:v>146.98520135599037</c:v>
                </c:pt>
                <c:pt idx="814">
                  <c:v>140.47828092325301</c:v>
                </c:pt>
                <c:pt idx="815">
                  <c:v>140.47828092325301</c:v>
                </c:pt>
                <c:pt idx="816">
                  <c:v>140.47828092325301</c:v>
                </c:pt>
                <c:pt idx="817">
                  <c:v>143.88741604848866</c:v>
                </c:pt>
                <c:pt idx="818">
                  <c:v>152.18493509900946</c:v>
                </c:pt>
                <c:pt idx="819">
                  <c:v>148.61435901499874</c:v>
                </c:pt>
                <c:pt idx="820">
                  <c:v>148.61435901499874</c:v>
                </c:pt>
                <c:pt idx="821">
                  <c:v>150.54793613974692</c:v>
                </c:pt>
                <c:pt idx="822">
                  <c:v>150.54793613974692</c:v>
                </c:pt>
                <c:pt idx="823">
                  <c:v>150.54793613974692</c:v>
                </c:pt>
                <c:pt idx="824">
                  <c:v>157.32927828543021</c:v>
                </c:pt>
                <c:pt idx="825">
                  <c:v>149.92612838670433</c:v>
                </c:pt>
                <c:pt idx="826">
                  <c:v>143.76196727279523</c:v>
                </c:pt>
                <c:pt idx="827">
                  <c:v>141.21310563424078</c:v>
                </c:pt>
                <c:pt idx="828">
                  <c:v>137.68704146793681</c:v>
                </c:pt>
                <c:pt idx="829">
                  <c:v>137.68704146793681</c:v>
                </c:pt>
                <c:pt idx="830">
                  <c:v>137.68704146793681</c:v>
                </c:pt>
                <c:pt idx="831">
                  <c:v>135.83104950691606</c:v>
                </c:pt>
                <c:pt idx="832">
                  <c:v>135.07914326821032</c:v>
                </c:pt>
                <c:pt idx="833">
                  <c:v>139.81780233727349</c:v>
                </c:pt>
                <c:pt idx="834">
                  <c:v>135.67432752668495</c:v>
                </c:pt>
                <c:pt idx="835">
                  <c:v>135.67432752668495</c:v>
                </c:pt>
                <c:pt idx="836">
                  <c:v>135.67432752668495</c:v>
                </c:pt>
                <c:pt idx="837">
                  <c:v>135.67432752668495</c:v>
                </c:pt>
                <c:pt idx="838">
                  <c:v>131.679927869138</c:v>
                </c:pt>
                <c:pt idx="839">
                  <c:v>136.19963763600197</c:v>
                </c:pt>
                <c:pt idx="840">
                  <c:v>131.05984438254163</c:v>
                </c:pt>
                <c:pt idx="841">
                  <c:v>124.24896590581665</c:v>
                </c:pt>
                <c:pt idx="842">
                  <c:v>121.54838982036284</c:v>
                </c:pt>
                <c:pt idx="843">
                  <c:v>121.54838982036284</c:v>
                </c:pt>
                <c:pt idx="844">
                  <c:v>121.54838982036284</c:v>
                </c:pt>
                <c:pt idx="845">
                  <c:v>124.9560842626781</c:v>
                </c:pt>
                <c:pt idx="846">
                  <c:v>118.90925256173175</c:v>
                </c:pt>
                <c:pt idx="847">
                  <c:v>117.22882218997843</c:v>
                </c:pt>
                <c:pt idx="848">
                  <c:v>120.90473598355163</c:v>
                </c:pt>
                <c:pt idx="849">
                  <c:v>116.6351068222741</c:v>
                </c:pt>
                <c:pt idx="850">
                  <c:v>116.6351068222741</c:v>
                </c:pt>
                <c:pt idx="851">
                  <c:v>116.6351068222741</c:v>
                </c:pt>
                <c:pt idx="852">
                  <c:v>120.40910111609044</c:v>
                </c:pt>
                <c:pt idx="853">
                  <c:v>118.26499134776623</c:v>
                </c:pt>
                <c:pt idx="854">
                  <c:v>121.97283905967448</c:v>
                </c:pt>
                <c:pt idx="855">
                  <c:v>112.29772853409843</c:v>
                </c:pt>
                <c:pt idx="856">
                  <c:v>105.55776226737403</c:v>
                </c:pt>
                <c:pt idx="857">
                  <c:v>105.55776226737403</c:v>
                </c:pt>
                <c:pt idx="858">
                  <c:v>105.55776226737403</c:v>
                </c:pt>
                <c:pt idx="859">
                  <c:v>94.13092955980207</c:v>
                </c:pt>
                <c:pt idx="860">
                  <c:v>92.321111485283865</c:v>
                </c:pt>
                <c:pt idx="861">
                  <c:v>84.687792237951726</c:v>
                </c:pt>
                <c:pt idx="862">
                  <c:v>90.132535617874581</c:v>
                </c:pt>
                <c:pt idx="863">
                  <c:v>100.32529907495207</c:v>
                </c:pt>
                <c:pt idx="864">
                  <c:v>100.32529907495207</c:v>
                </c:pt>
                <c:pt idx="865">
                  <c:v>100.32529907495207</c:v>
                </c:pt>
                <c:pt idx="866">
                  <c:v>96.126454709624483</c:v>
                </c:pt>
                <c:pt idx="867">
                  <c:v>99.788623863862753</c:v>
                </c:pt>
                <c:pt idx="868">
                  <c:v>96.330261961419907</c:v>
                </c:pt>
                <c:pt idx="869">
                  <c:v>98.09092356525791</c:v>
                </c:pt>
                <c:pt idx="870">
                  <c:v>96.962563434434713</c:v>
                </c:pt>
                <c:pt idx="871">
                  <c:v>96.962563434434713</c:v>
                </c:pt>
                <c:pt idx="872">
                  <c:v>96.962563434434713</c:v>
                </c:pt>
                <c:pt idx="873">
                  <c:v>96.088918296366757</c:v>
                </c:pt>
                <c:pt idx="874">
                  <c:v>89.770255242030117</c:v>
                </c:pt>
                <c:pt idx="875">
                  <c:v>93.266178226286982</c:v>
                </c:pt>
                <c:pt idx="876">
                  <c:v>95.830694212986955</c:v>
                </c:pt>
                <c:pt idx="877">
                  <c:v>101.1045121295235</c:v>
                </c:pt>
                <c:pt idx="878">
                  <c:v>101.1045121295235</c:v>
                </c:pt>
                <c:pt idx="879">
                  <c:v>101.1045121295235</c:v>
                </c:pt>
                <c:pt idx="880">
                  <c:v>101.1045121295235</c:v>
                </c:pt>
                <c:pt idx="881">
                  <c:v>99.672550444964031</c:v>
                </c:pt>
                <c:pt idx="882">
                  <c:v>97.24110696408772</c:v>
                </c:pt>
                <c:pt idx="883">
                  <c:v>103.61884206906495</c:v>
                </c:pt>
                <c:pt idx="884">
                  <c:v>103.61884206906495</c:v>
                </c:pt>
                <c:pt idx="885">
                  <c:v>103.61884206906495</c:v>
                </c:pt>
                <c:pt idx="886">
                  <c:v>103.61884206906495</c:v>
                </c:pt>
                <c:pt idx="887">
                  <c:v>104.36928379432398</c:v>
                </c:pt>
                <c:pt idx="888">
                  <c:v>106.1922131342659</c:v>
                </c:pt>
                <c:pt idx="889">
                  <c:v>110.98579119224448</c:v>
                </c:pt>
                <c:pt idx="890">
                  <c:v>106.04229507490972</c:v>
                </c:pt>
                <c:pt idx="891">
                  <c:v>101.25812101223555</c:v>
                </c:pt>
                <c:pt idx="892">
                  <c:v>101.25812101223555</c:v>
                </c:pt>
                <c:pt idx="893">
                  <c:v>101.25812101223555</c:v>
                </c:pt>
                <c:pt idx="894">
                  <c:v>94.620281415134414</c:v>
                </c:pt>
                <c:pt idx="895">
                  <c:v>95.625970458969036</c:v>
                </c:pt>
                <c:pt idx="896">
                  <c:v>99.946644451174038</c:v>
                </c:pt>
                <c:pt idx="897">
                  <c:v>94.343187447813449</c:v>
                </c:pt>
                <c:pt idx="898">
                  <c:v>98.615680238496907</c:v>
                </c:pt>
                <c:pt idx="899">
                  <c:v>98.615680238496907</c:v>
                </c:pt>
                <c:pt idx="900">
                  <c:v>98.615680238496907</c:v>
                </c:pt>
                <c:pt idx="901">
                  <c:v>98.615680238496907</c:v>
                </c:pt>
                <c:pt idx="902">
                  <c:v>103.88994514384102</c:v>
                </c:pt>
                <c:pt idx="903">
                  <c:v>104.36192000242812</c:v>
                </c:pt>
                <c:pt idx="904">
                  <c:v>111.84827791399758</c:v>
                </c:pt>
                <c:pt idx="905">
                  <c:v>116.14189155211223</c:v>
                </c:pt>
                <c:pt idx="906">
                  <c:v>116.14189155211223</c:v>
                </c:pt>
                <c:pt idx="907">
                  <c:v>116.14189155211223</c:v>
                </c:pt>
                <c:pt idx="908">
                  <c:v>113.8493826126918</c:v>
                </c:pt>
                <c:pt idx="909">
                  <c:v>109.44714204013619</c:v>
                </c:pt>
                <c:pt idx="910">
                  <c:v>107.41656947352693</c:v>
                </c:pt>
                <c:pt idx="911">
                  <c:v>107.41656947352693</c:v>
                </c:pt>
                <c:pt idx="912">
                  <c:v>111.00636563293074</c:v>
                </c:pt>
                <c:pt idx="913">
                  <c:v>111.00636563293074</c:v>
                </c:pt>
                <c:pt idx="914">
                  <c:v>111.00636563293074</c:v>
                </c:pt>
                <c:pt idx="915">
                  <c:v>111.00636563293074</c:v>
                </c:pt>
                <c:pt idx="916">
                  <c:v>117.38363062401309</c:v>
                </c:pt>
                <c:pt idx="917">
                  <c:v>116.5352931644132</c:v>
                </c:pt>
                <c:pt idx="918">
                  <c:v>121.05787524364722</c:v>
                </c:pt>
                <c:pt idx="919">
                  <c:v>120.81600299813825</c:v>
                </c:pt>
                <c:pt idx="920">
                  <c:v>120.81600299813825</c:v>
                </c:pt>
                <c:pt idx="921">
                  <c:v>120.81600299813825</c:v>
                </c:pt>
                <c:pt idx="922">
                  <c:v>114.6957134879879</c:v>
                </c:pt>
                <c:pt idx="923">
                  <c:v>112.99993164412135</c:v>
                </c:pt>
                <c:pt idx="924">
                  <c:v>112.96067533973293</c:v>
                </c:pt>
                <c:pt idx="925">
                  <c:v>110.83023747896841</c:v>
                </c:pt>
                <c:pt idx="926">
                  <c:v>113.22775737197244</c:v>
                </c:pt>
                <c:pt idx="927">
                  <c:v>113.22775737197244</c:v>
                </c:pt>
                <c:pt idx="928">
                  <c:v>113.22775737197244</c:v>
                </c:pt>
                <c:pt idx="929">
                  <c:v>114.22932303536095</c:v>
                </c:pt>
                <c:pt idx="930">
                  <c:v>116.77711102966428</c:v>
                </c:pt>
                <c:pt idx="931">
                  <c:v>122.36559343004876</c:v>
                </c:pt>
                <c:pt idx="932">
                  <c:v>122.79242309753407</c:v>
                </c:pt>
                <c:pt idx="933">
                  <c:v>116.66744218198576</c:v>
                </c:pt>
                <c:pt idx="934">
                  <c:v>116.66744218198576</c:v>
                </c:pt>
                <c:pt idx="935">
                  <c:v>116.66744218198576</c:v>
                </c:pt>
                <c:pt idx="936">
                  <c:v>114.67812662863903</c:v>
                </c:pt>
                <c:pt idx="937">
                  <c:v>111.3500871059717</c:v>
                </c:pt>
                <c:pt idx="938">
                  <c:v>115.35072810498961</c:v>
                </c:pt>
                <c:pt idx="939">
                  <c:v>116.5687645849151</c:v>
                </c:pt>
                <c:pt idx="940">
                  <c:v>116.59210173372499</c:v>
                </c:pt>
                <c:pt idx="941">
                  <c:v>116.59210173372499</c:v>
                </c:pt>
                <c:pt idx="942">
                  <c:v>116.59210173372499</c:v>
                </c:pt>
                <c:pt idx="943">
                  <c:v>118.02648704826449</c:v>
                </c:pt>
                <c:pt idx="944">
                  <c:v>120.05623247870329</c:v>
                </c:pt>
                <c:pt idx="945">
                  <c:v>125.85090585661727</c:v>
                </c:pt>
                <c:pt idx="946">
                  <c:v>128.1532555126241</c:v>
                </c:pt>
                <c:pt idx="947">
                  <c:v>130.1223239041494</c:v>
                </c:pt>
                <c:pt idx="948">
                  <c:v>130.1223239041494</c:v>
                </c:pt>
                <c:pt idx="949">
                  <c:v>130.1223239041494</c:v>
                </c:pt>
                <c:pt idx="950">
                  <c:v>131.93167960398861</c:v>
                </c:pt>
                <c:pt idx="951">
                  <c:v>126.68529867411247</c:v>
                </c:pt>
                <c:pt idx="952">
                  <c:v>132.72476001774319</c:v>
                </c:pt>
                <c:pt idx="953">
                  <c:v>130.6885137189187</c:v>
                </c:pt>
                <c:pt idx="954">
                  <c:v>133.92078901889278</c:v>
                </c:pt>
                <c:pt idx="955">
                  <c:v>133.92078901889278</c:v>
                </c:pt>
                <c:pt idx="956">
                  <c:v>133.92078901889278</c:v>
                </c:pt>
                <c:pt idx="957">
                  <c:v>133.51352108369119</c:v>
                </c:pt>
                <c:pt idx="958">
                  <c:v>133.51352108369119</c:v>
                </c:pt>
                <c:pt idx="959">
                  <c:v>128.88059145444961</c:v>
                </c:pt>
                <c:pt idx="960">
                  <c:v>127.57126746913363</c:v>
                </c:pt>
                <c:pt idx="961">
                  <c:v>121.85676116138706</c:v>
                </c:pt>
                <c:pt idx="962">
                  <c:v>121.85676116138706</c:v>
                </c:pt>
                <c:pt idx="963">
                  <c:v>121.85676116138706</c:v>
                </c:pt>
                <c:pt idx="964">
                  <c:v>118.64073504658073</c:v>
                </c:pt>
                <c:pt idx="965">
                  <c:v>118.78100983889202</c:v>
                </c:pt>
                <c:pt idx="966">
                  <c:v>120.92067797269921</c:v>
                </c:pt>
                <c:pt idx="967">
                  <c:v>120.92067797269921</c:v>
                </c:pt>
                <c:pt idx="968">
                  <c:v>116.61417186813712</c:v>
                </c:pt>
                <c:pt idx="969">
                  <c:v>116.61417186813712</c:v>
                </c:pt>
                <c:pt idx="970">
                  <c:v>116.61417186813712</c:v>
                </c:pt>
                <c:pt idx="971">
                  <c:v>114.62695247043189</c:v>
                </c:pt>
                <c:pt idx="972">
                  <c:v>113.55740181432121</c:v>
                </c:pt>
                <c:pt idx="973">
                  <c:v>114.06634406913821</c:v>
                </c:pt>
                <c:pt idx="974">
                  <c:v>110.98117584263802</c:v>
                </c:pt>
                <c:pt idx="975">
                  <c:v>109.74290225235772</c:v>
                </c:pt>
                <c:pt idx="976">
                  <c:v>109.74290225235772</c:v>
                </c:pt>
                <c:pt idx="977">
                  <c:v>109.74290225235772</c:v>
                </c:pt>
                <c:pt idx="978">
                  <c:v>109.74290225235772</c:v>
                </c:pt>
                <c:pt idx="979">
                  <c:v>108.61842079885724</c:v>
                </c:pt>
                <c:pt idx="980">
                  <c:v>112.06127189305039</c:v>
                </c:pt>
                <c:pt idx="981">
                  <c:v>114.69680212563486</c:v>
                </c:pt>
                <c:pt idx="982">
                  <c:v>119.66878204880302</c:v>
                </c:pt>
                <c:pt idx="983">
                  <c:v>119.66878204880302</c:v>
                </c:pt>
                <c:pt idx="984">
                  <c:v>119.66878204880302</c:v>
                </c:pt>
                <c:pt idx="985">
                  <c:v>122.69751168330268</c:v>
                </c:pt>
                <c:pt idx="986">
                  <c:v>117.01355829672397</c:v>
                </c:pt>
                <c:pt idx="987">
                  <c:v>119.70809207541355</c:v>
                </c:pt>
                <c:pt idx="988">
                  <c:v>119.53812876708474</c:v>
                </c:pt>
                <c:pt idx="989">
                  <c:v>113.75567997194544</c:v>
                </c:pt>
                <c:pt idx="990">
                  <c:v>113.75567997194544</c:v>
                </c:pt>
                <c:pt idx="991">
                  <c:v>113.75567997194544</c:v>
                </c:pt>
                <c:pt idx="992">
                  <c:v>112.69930734950448</c:v>
                </c:pt>
                <c:pt idx="993">
                  <c:v>111.30169279602802</c:v>
                </c:pt>
                <c:pt idx="994">
                  <c:v>109.65353007449801</c:v>
                </c:pt>
                <c:pt idx="995">
                  <c:v>105.17082613113806</c:v>
                </c:pt>
                <c:pt idx="996">
                  <c:v>103.43383552421031</c:v>
                </c:pt>
                <c:pt idx="997">
                  <c:v>103.43383552421031</c:v>
                </c:pt>
                <c:pt idx="998">
                  <c:v>103.43383552421031</c:v>
                </c:pt>
                <c:pt idx="999">
                  <c:v>102.95107485459202</c:v>
                </c:pt>
                <c:pt idx="1000">
                  <c:v>105.22201702852627</c:v>
                </c:pt>
                <c:pt idx="1001">
                  <c:v>108.6421161526721</c:v>
                </c:pt>
                <c:pt idx="1002">
                  <c:v>104.31513564807236</c:v>
                </c:pt>
                <c:pt idx="1003">
                  <c:v>104.31513564807236</c:v>
                </c:pt>
                <c:pt idx="1004">
                  <c:v>104.31513564807236</c:v>
                </c:pt>
                <c:pt idx="1005">
                  <c:v>104.31513564807236</c:v>
                </c:pt>
                <c:pt idx="1006">
                  <c:v>106.18661282532003</c:v>
                </c:pt>
                <c:pt idx="1007">
                  <c:v>113.26803819982617</c:v>
                </c:pt>
                <c:pt idx="1008">
                  <c:v>112.93813683298126</c:v>
                </c:pt>
                <c:pt idx="1009">
                  <c:v>113.60017866399883</c:v>
                </c:pt>
                <c:pt idx="1010">
                  <c:v>106.66447489731968</c:v>
                </c:pt>
                <c:pt idx="1011">
                  <c:v>106.66447489731968</c:v>
                </c:pt>
                <c:pt idx="1012">
                  <c:v>106.66447489731968</c:v>
                </c:pt>
                <c:pt idx="1013">
                  <c:v>103.23454851519432</c:v>
                </c:pt>
                <c:pt idx="1014">
                  <c:v>102.96701326214772</c:v>
                </c:pt>
                <c:pt idx="1015">
                  <c:v>103.36374635402785</c:v>
                </c:pt>
                <c:pt idx="1016">
                  <c:v>102.96240213809102</c:v>
                </c:pt>
                <c:pt idx="1017">
                  <c:v>97.388885746014935</c:v>
                </c:pt>
                <c:pt idx="1018">
                  <c:v>97.388885746014935</c:v>
                </c:pt>
                <c:pt idx="1019">
                  <c:v>97.388885746014935</c:v>
                </c:pt>
                <c:pt idx="1020">
                  <c:v>102.9571630875012</c:v>
                </c:pt>
                <c:pt idx="1021">
                  <c:v>104.946061263047</c:v>
                </c:pt>
                <c:pt idx="1022">
                  <c:v>101.33993183959022</c:v>
                </c:pt>
                <c:pt idx="1023">
                  <c:v>101.33993183959022</c:v>
                </c:pt>
                <c:pt idx="1024">
                  <c:v>102.6989035334862</c:v>
                </c:pt>
                <c:pt idx="1025">
                  <c:v>102.6989035334862</c:v>
                </c:pt>
                <c:pt idx="1026">
                  <c:v>102.6989035334862</c:v>
                </c:pt>
                <c:pt idx="1027">
                  <c:v>100.89666554234671</c:v>
                </c:pt>
                <c:pt idx="1028">
                  <c:v>107.28192227858342</c:v>
                </c:pt>
                <c:pt idx="1029">
                  <c:v>106.67890305269196</c:v>
                </c:pt>
                <c:pt idx="1030">
                  <c:v>106.95615054824468</c:v>
                </c:pt>
                <c:pt idx="1031">
                  <c:v>108.02581897921422</c:v>
                </c:pt>
                <c:pt idx="1032">
                  <c:v>108.02581897921422</c:v>
                </c:pt>
                <c:pt idx="1033">
                  <c:v>108.02581897921422</c:v>
                </c:pt>
                <c:pt idx="1034">
                  <c:v>107.78395261879059</c:v>
                </c:pt>
                <c:pt idx="1035">
                  <c:v>106.9259277466973</c:v>
                </c:pt>
                <c:pt idx="1036">
                  <c:v>101.83552401510529</c:v>
                </c:pt>
                <c:pt idx="1037">
                  <c:v>102.07946260282148</c:v>
                </c:pt>
                <c:pt idx="1038">
                  <c:v>100.38080094717769</c:v>
                </c:pt>
                <c:pt idx="1039">
                  <c:v>100.38080094717769</c:v>
                </c:pt>
                <c:pt idx="1040">
                  <c:v>100.38080094717769</c:v>
                </c:pt>
                <c:pt idx="1041">
                  <c:v>98.899012899370845</c:v>
                </c:pt>
                <c:pt idx="1042">
                  <c:v>98.750117842011406</c:v>
                </c:pt>
                <c:pt idx="1043">
                  <c:v>98.750117842011406</c:v>
                </c:pt>
                <c:pt idx="1044">
                  <c:v>109.33995006496244</c:v>
                </c:pt>
                <c:pt idx="1045">
                  <c:v>114.9019793085406</c:v>
                </c:pt>
                <c:pt idx="1046">
                  <c:v>114.9019793085406</c:v>
                </c:pt>
                <c:pt idx="1047">
                  <c:v>114.9019793085406</c:v>
                </c:pt>
                <c:pt idx="1048">
                  <c:v>112.23317207084456</c:v>
                </c:pt>
                <c:pt idx="1049">
                  <c:v>116.15977791837744</c:v>
                </c:pt>
                <c:pt idx="1050">
                  <c:v>116.15977791837744</c:v>
                </c:pt>
                <c:pt idx="1051">
                  <c:v>113.13596433516211</c:v>
                </c:pt>
                <c:pt idx="1052">
                  <c:v>111.67032120180897</c:v>
                </c:pt>
                <c:pt idx="1053">
                  <c:v>111.67032120180897</c:v>
                </c:pt>
                <c:pt idx="1054">
                  <c:v>111.67032120180897</c:v>
                </c:pt>
                <c:pt idx="1055">
                  <c:v>109.09052608633661</c:v>
                </c:pt>
                <c:pt idx="1056">
                  <c:v>109.20181666379432</c:v>
                </c:pt>
                <c:pt idx="1057">
                  <c:v>109.20181666379432</c:v>
                </c:pt>
                <c:pt idx="1058">
                  <c:v>109.20181666379432</c:v>
                </c:pt>
                <c:pt idx="1059">
                  <c:v>108.65851108252242</c:v>
                </c:pt>
                <c:pt idx="1060">
                  <c:v>108.65851108252242</c:v>
                </c:pt>
                <c:pt idx="1061">
                  <c:v>108.65851108252242</c:v>
                </c:pt>
                <c:pt idx="1062">
                  <c:v>105.94105492872343</c:v>
                </c:pt>
                <c:pt idx="1063">
                  <c:v>105.52562589247447</c:v>
                </c:pt>
                <c:pt idx="1064">
                  <c:v>111.09294836483473</c:v>
                </c:pt>
                <c:pt idx="1065">
                  <c:v>111.88573501031857</c:v>
                </c:pt>
                <c:pt idx="1066">
                  <c:v>112.8899169030494</c:v>
                </c:pt>
                <c:pt idx="1067">
                  <c:v>112.8899169030494</c:v>
                </c:pt>
                <c:pt idx="1068">
                  <c:v>112.8899169030494</c:v>
                </c:pt>
                <c:pt idx="1069">
                  <c:v>107.27506620994927</c:v>
                </c:pt>
                <c:pt idx="1070">
                  <c:v>105.07884223697363</c:v>
                </c:pt>
                <c:pt idx="1071">
                  <c:v>105.90674870160186</c:v>
                </c:pt>
                <c:pt idx="1072">
                  <c:v>109.14001681591847</c:v>
                </c:pt>
                <c:pt idx="1073">
                  <c:v>107.97231562721126</c:v>
                </c:pt>
                <c:pt idx="1074">
                  <c:v>107.97231562721126</c:v>
                </c:pt>
                <c:pt idx="1075">
                  <c:v>107.97231562721126</c:v>
                </c:pt>
                <c:pt idx="1076">
                  <c:v>109.56371984904516</c:v>
                </c:pt>
                <c:pt idx="1077">
                  <c:v>109.44427269255674</c:v>
                </c:pt>
                <c:pt idx="1078">
                  <c:v>109.21146470835606</c:v>
                </c:pt>
                <c:pt idx="1079">
                  <c:v>104.14721088609713</c:v>
                </c:pt>
                <c:pt idx="1080">
                  <c:v>103.07566724450649</c:v>
                </c:pt>
                <c:pt idx="1081">
                  <c:v>103.07566724450649</c:v>
                </c:pt>
                <c:pt idx="1082">
                  <c:v>103.07566724450649</c:v>
                </c:pt>
                <c:pt idx="1083">
                  <c:v>100.04595695018226</c:v>
                </c:pt>
                <c:pt idx="1084">
                  <c:v>99.880375116499323</c:v>
                </c:pt>
                <c:pt idx="1085">
                  <c:v>101.15355414213121</c:v>
                </c:pt>
                <c:pt idx="1086">
                  <c:v>99.106832810246914</c:v>
                </c:pt>
                <c:pt idx="1087">
                  <c:v>98.158978614415588</c:v>
                </c:pt>
                <c:pt idx="1088">
                  <c:v>98.158978614415588</c:v>
                </c:pt>
                <c:pt idx="1089">
                  <c:v>98.158978614415588</c:v>
                </c:pt>
                <c:pt idx="1090">
                  <c:v>98.158978614415588</c:v>
                </c:pt>
                <c:pt idx="1091">
                  <c:v>95.662307992320535</c:v>
                </c:pt>
                <c:pt idx="1092">
                  <c:v>94.966832470064617</c:v>
                </c:pt>
                <c:pt idx="1093">
                  <c:v>99.232125426157666</c:v>
                </c:pt>
                <c:pt idx="1094">
                  <c:v>101.83105996037034</c:v>
                </c:pt>
                <c:pt idx="1095">
                  <c:v>101.83105996037034</c:v>
                </c:pt>
                <c:pt idx="1096">
                  <c:v>101.83105996037034</c:v>
                </c:pt>
                <c:pt idx="1097">
                  <c:v>101.83105996037034</c:v>
                </c:pt>
                <c:pt idx="1098">
                  <c:v>99.809308847120576</c:v>
                </c:pt>
                <c:pt idx="1099">
                  <c:v>102.39062936562422</c:v>
                </c:pt>
                <c:pt idx="1100">
                  <c:v>100.8123280748523</c:v>
                </c:pt>
                <c:pt idx="1101">
                  <c:v>101.33074531662123</c:v>
                </c:pt>
                <c:pt idx="1102">
                  <c:v>101.33074531662123</c:v>
                </c:pt>
                <c:pt idx="1103">
                  <c:v>101.33074531662123</c:v>
                </c:pt>
                <c:pt idx="1104">
                  <c:v>104.34800177253562</c:v>
                </c:pt>
                <c:pt idx="1105">
                  <c:v>106.2413375828356</c:v>
                </c:pt>
                <c:pt idx="1106">
                  <c:v>107.76677703793747</c:v>
                </c:pt>
                <c:pt idx="1107">
                  <c:v>107.76677703793747</c:v>
                </c:pt>
                <c:pt idx="1108">
                  <c:v>108.81216728252474</c:v>
                </c:pt>
                <c:pt idx="1109">
                  <c:v>108.81216728252474</c:v>
                </c:pt>
                <c:pt idx="1110">
                  <c:v>108.81216728252474</c:v>
                </c:pt>
                <c:pt idx="1111">
                  <c:v>108.81216728252474</c:v>
                </c:pt>
                <c:pt idx="1112">
                  <c:v>110.47402267489869</c:v>
                </c:pt>
                <c:pt idx="1113">
                  <c:v>108.45754626770005</c:v>
                </c:pt>
                <c:pt idx="1114">
                  <c:v>105.80617643612078</c:v>
                </c:pt>
                <c:pt idx="1115">
                  <c:v>109.71509144040384</c:v>
                </c:pt>
                <c:pt idx="1116">
                  <c:v>109.71509144040384</c:v>
                </c:pt>
                <c:pt idx="1117">
                  <c:v>109.71509144040384</c:v>
                </c:pt>
                <c:pt idx="1118">
                  <c:v>112.67422596819175</c:v>
                </c:pt>
                <c:pt idx="1119">
                  <c:v>112.07205083536573</c:v>
                </c:pt>
                <c:pt idx="1120">
                  <c:v>112.0657909833926</c:v>
                </c:pt>
                <c:pt idx="1121">
                  <c:v>113.18799950278975</c:v>
                </c:pt>
                <c:pt idx="1122">
                  <c:v>117.50562536855841</c:v>
                </c:pt>
                <c:pt idx="1123">
                  <c:v>117.50562536855841</c:v>
                </c:pt>
                <c:pt idx="1124">
                  <c:v>117.50562536855841</c:v>
                </c:pt>
                <c:pt idx="1125">
                  <c:v>114.06597494624377</c:v>
                </c:pt>
                <c:pt idx="1126">
                  <c:v>116.92038374980362</c:v>
                </c:pt>
                <c:pt idx="1127">
                  <c:v>120.81942814121611</c:v>
                </c:pt>
                <c:pt idx="1128">
                  <c:v>126.74855764745637</c:v>
                </c:pt>
                <c:pt idx="1129">
                  <c:v>121.52527655248051</c:v>
                </c:pt>
                <c:pt idx="1130">
                  <c:v>121.52527655248051</c:v>
                </c:pt>
                <c:pt idx="1131">
                  <c:v>121.52527655248051</c:v>
                </c:pt>
                <c:pt idx="1132">
                  <c:v>120.31341930590867</c:v>
                </c:pt>
                <c:pt idx="1133">
                  <c:v>120.98285030081024</c:v>
                </c:pt>
                <c:pt idx="1134">
                  <c:v>119.49077173536264</c:v>
                </c:pt>
                <c:pt idx="1135">
                  <c:v>116.07744772703764</c:v>
                </c:pt>
                <c:pt idx="1136">
                  <c:v>113.74166506012781</c:v>
                </c:pt>
                <c:pt idx="1137">
                  <c:v>113.74166506012781</c:v>
                </c:pt>
                <c:pt idx="1138">
                  <c:v>113.74166506012781</c:v>
                </c:pt>
                <c:pt idx="1139">
                  <c:v>115.7106571356958</c:v>
                </c:pt>
                <c:pt idx="1140">
                  <c:v>118.51253022578778</c:v>
                </c:pt>
                <c:pt idx="1141">
                  <c:v>124.05837837734836</c:v>
                </c:pt>
                <c:pt idx="1142">
                  <c:v>119.75679508513926</c:v>
                </c:pt>
                <c:pt idx="1143">
                  <c:v>117.33229308924147</c:v>
                </c:pt>
                <c:pt idx="1144">
                  <c:v>117.33229308924147</c:v>
                </c:pt>
                <c:pt idx="1145">
                  <c:v>117.33229308924147</c:v>
                </c:pt>
                <c:pt idx="1146">
                  <c:v>117.33229308924147</c:v>
                </c:pt>
                <c:pt idx="1147">
                  <c:v>113.2205875994613</c:v>
                </c:pt>
                <c:pt idx="1148">
                  <c:v>113.77520797001735</c:v>
                </c:pt>
                <c:pt idx="1149">
                  <c:v>114.35206980462729</c:v>
                </c:pt>
                <c:pt idx="1150">
                  <c:v>111.48949723159036</c:v>
                </c:pt>
                <c:pt idx="1151">
                  <c:v>111.48949723159036</c:v>
                </c:pt>
                <c:pt idx="1152">
                  <c:v>111.48949723159036</c:v>
                </c:pt>
                <c:pt idx="1153">
                  <c:v>112.22003331805095</c:v>
                </c:pt>
                <c:pt idx="1154">
                  <c:v>113.77227824329577</c:v>
                </c:pt>
                <c:pt idx="1155">
                  <c:v>111.12392210768776</c:v>
                </c:pt>
                <c:pt idx="1156">
                  <c:v>111.89047076903556</c:v>
                </c:pt>
                <c:pt idx="1157">
                  <c:v>115.24695196697397</c:v>
                </c:pt>
                <c:pt idx="1158">
                  <c:v>115.24695196697397</c:v>
                </c:pt>
                <c:pt idx="1159">
                  <c:v>115.24695196697397</c:v>
                </c:pt>
                <c:pt idx="1160">
                  <c:v>114.49117962502832</c:v>
                </c:pt>
                <c:pt idx="1161">
                  <c:v>112.84475237865057</c:v>
                </c:pt>
                <c:pt idx="1162">
                  <c:v>113.53084588225748</c:v>
                </c:pt>
                <c:pt idx="1163">
                  <c:v>108.7469143942363</c:v>
                </c:pt>
                <c:pt idx="1164">
                  <c:v>104.21738955124073</c:v>
                </c:pt>
                <c:pt idx="1165">
                  <c:v>104.21738955124073</c:v>
                </c:pt>
                <c:pt idx="1166">
                  <c:v>104.21738955124073</c:v>
                </c:pt>
                <c:pt idx="1167">
                  <c:v>105.48210718927385</c:v>
                </c:pt>
                <c:pt idx="1168">
                  <c:v>106.47174740833425</c:v>
                </c:pt>
                <c:pt idx="1169">
                  <c:v>105.35053172310846</c:v>
                </c:pt>
                <c:pt idx="1170">
                  <c:v>107.85896579054854</c:v>
                </c:pt>
                <c:pt idx="1171">
                  <c:v>107.13166526323997</c:v>
                </c:pt>
                <c:pt idx="1172">
                  <c:v>107.13166526323997</c:v>
                </c:pt>
                <c:pt idx="1173">
                  <c:v>107.13166526323997</c:v>
                </c:pt>
                <c:pt idx="1174">
                  <c:v>105.83965232926309</c:v>
                </c:pt>
                <c:pt idx="1175">
                  <c:v>110.06335886720753</c:v>
                </c:pt>
                <c:pt idx="1176">
                  <c:v>106.76993239503605</c:v>
                </c:pt>
                <c:pt idx="1177">
                  <c:v>106.94606605458542</c:v>
                </c:pt>
                <c:pt idx="1178">
                  <c:v>106.92584394193001</c:v>
                </c:pt>
                <c:pt idx="1179">
                  <c:v>106.92584394193001</c:v>
                </c:pt>
                <c:pt idx="1180">
                  <c:v>106.92584394193001</c:v>
                </c:pt>
                <c:pt idx="1181">
                  <c:v>106.67555971670414</c:v>
                </c:pt>
                <c:pt idx="1182">
                  <c:v>106.67555971670414</c:v>
                </c:pt>
                <c:pt idx="1183">
                  <c:v>110.07429448141188</c:v>
                </c:pt>
                <c:pt idx="1184">
                  <c:v>110.8209288969236</c:v>
                </c:pt>
                <c:pt idx="1185">
                  <c:v>110.8209288969236</c:v>
                </c:pt>
                <c:pt idx="1186">
                  <c:v>110.8209288969236</c:v>
                </c:pt>
                <c:pt idx="1187">
                  <c:v>110.8209288969236</c:v>
                </c:pt>
                <c:pt idx="1188">
                  <c:v>109.91997930383255</c:v>
                </c:pt>
                <c:pt idx="1189">
                  <c:v>108.59251705840755</c:v>
                </c:pt>
                <c:pt idx="1190">
                  <c:v>104.5762201992713</c:v>
                </c:pt>
                <c:pt idx="1191">
                  <c:v>105.89518514405792</c:v>
                </c:pt>
                <c:pt idx="1192">
                  <c:v>105.89518514405792</c:v>
                </c:pt>
                <c:pt idx="1193">
                  <c:v>105.89518514405792</c:v>
                </c:pt>
                <c:pt idx="1194">
                  <c:v>105.89518514405792</c:v>
                </c:pt>
                <c:pt idx="1195">
                  <c:v>107.37971655617855</c:v>
                </c:pt>
                <c:pt idx="1196">
                  <c:v>108.33169604396353</c:v>
                </c:pt>
                <c:pt idx="1197">
                  <c:v>106.47004277104281</c:v>
                </c:pt>
                <c:pt idx="1198">
                  <c:v>108.38776046076546</c:v>
                </c:pt>
                <c:pt idx="1199">
                  <c:v>107.40062402343982</c:v>
                </c:pt>
                <c:pt idx="1200">
                  <c:v>107.40062402343982</c:v>
                </c:pt>
                <c:pt idx="1201">
                  <c:v>107.40062402343982</c:v>
                </c:pt>
                <c:pt idx="1202">
                  <c:v>108.26280665880832</c:v>
                </c:pt>
                <c:pt idx="1203">
                  <c:v>109.07759738271569</c:v>
                </c:pt>
                <c:pt idx="1204">
                  <c:v>109.08472633651056</c:v>
                </c:pt>
                <c:pt idx="1205">
                  <c:v>107.8854247998039</c:v>
                </c:pt>
                <c:pt idx="1206">
                  <c:v>109.05939043071595</c:v>
                </c:pt>
                <c:pt idx="1207">
                  <c:v>109.05939043071595</c:v>
                </c:pt>
                <c:pt idx="1208">
                  <c:v>109.05939043071595</c:v>
                </c:pt>
                <c:pt idx="1209">
                  <c:v>106.72553204059881</c:v>
                </c:pt>
                <c:pt idx="1210">
                  <c:v>103.51500396664397</c:v>
                </c:pt>
                <c:pt idx="1211">
                  <c:v>104.10195387888055</c:v>
                </c:pt>
                <c:pt idx="1212">
                  <c:v>104.99140415463349</c:v>
                </c:pt>
                <c:pt idx="1213">
                  <c:v>105.36636417755439</c:v>
                </c:pt>
                <c:pt idx="1214">
                  <c:v>105.36636417755439</c:v>
                </c:pt>
                <c:pt idx="1215">
                  <c:v>105.36636417755439</c:v>
                </c:pt>
                <c:pt idx="1216">
                  <c:v>105.75874553149596</c:v>
                </c:pt>
                <c:pt idx="1217">
                  <c:v>102.63728246303425</c:v>
                </c:pt>
                <c:pt idx="1218">
                  <c:v>102.63728246303425</c:v>
                </c:pt>
                <c:pt idx="1219">
                  <c:v>104.11727102001984</c:v>
                </c:pt>
                <c:pt idx="1220">
                  <c:v>107.28080843134993</c:v>
                </c:pt>
                <c:pt idx="1221">
                  <c:v>107.28080843134993</c:v>
                </c:pt>
                <c:pt idx="1222">
                  <c:v>107.28080843134993</c:v>
                </c:pt>
                <c:pt idx="1223">
                  <c:v>109.88857523127839</c:v>
                </c:pt>
                <c:pt idx="1224">
                  <c:v>110.28301621726668</c:v>
                </c:pt>
                <c:pt idx="1225">
                  <c:v>112.22879613146699</c:v>
                </c:pt>
                <c:pt idx="1226">
                  <c:v>111.68576116515632</c:v>
                </c:pt>
                <c:pt idx="1227">
                  <c:v>109.31502599945526</c:v>
                </c:pt>
                <c:pt idx="1228">
                  <c:v>109.31502599945526</c:v>
                </c:pt>
                <c:pt idx="1229">
                  <c:v>109.31502599945526</c:v>
                </c:pt>
                <c:pt idx="1230">
                  <c:v>112.96065309532155</c:v>
                </c:pt>
                <c:pt idx="1231">
                  <c:v>110.37689493775089</c:v>
                </c:pt>
                <c:pt idx="1232">
                  <c:v>112.26774403654562</c:v>
                </c:pt>
                <c:pt idx="1233">
                  <c:v>114.06930386277725</c:v>
                </c:pt>
                <c:pt idx="1234">
                  <c:v>113.6780123310934</c:v>
                </c:pt>
                <c:pt idx="1235">
                  <c:v>113.6780123310934</c:v>
                </c:pt>
                <c:pt idx="1236">
                  <c:v>113.6780123310934</c:v>
                </c:pt>
                <c:pt idx="1237">
                  <c:v>116.59959415307235</c:v>
                </c:pt>
                <c:pt idx="1238">
                  <c:v>116.05789021273509</c:v>
                </c:pt>
                <c:pt idx="1239">
                  <c:v>115.45890060558925</c:v>
                </c:pt>
                <c:pt idx="1240">
                  <c:v>114.13429067272823</c:v>
                </c:pt>
                <c:pt idx="1241">
                  <c:v>115.3704665768205</c:v>
                </c:pt>
                <c:pt idx="1242">
                  <c:v>115.3704665768205</c:v>
                </c:pt>
                <c:pt idx="1243">
                  <c:v>115.3704665768205</c:v>
                </c:pt>
                <c:pt idx="1244">
                  <c:v>115.3704665768205</c:v>
                </c:pt>
                <c:pt idx="1245">
                  <c:v>116.42718968357033</c:v>
                </c:pt>
                <c:pt idx="1246">
                  <c:v>117.82695506864673</c:v>
                </c:pt>
                <c:pt idx="1247">
                  <c:v>118.98411429866891</c:v>
                </c:pt>
                <c:pt idx="1248">
                  <c:v>120.59107299700764</c:v>
                </c:pt>
                <c:pt idx="1249">
                  <c:v>120.59107299700764</c:v>
                </c:pt>
                <c:pt idx="1250">
                  <c:v>120.59107299700764</c:v>
                </c:pt>
                <c:pt idx="1251">
                  <c:v>121.24544295006601</c:v>
                </c:pt>
                <c:pt idx="1252">
                  <c:v>123.04065156716916</c:v>
                </c:pt>
                <c:pt idx="1253">
                  <c:v>121.50699797697663</c:v>
                </c:pt>
                <c:pt idx="1254">
                  <c:v>121.57765875073969</c:v>
                </c:pt>
                <c:pt idx="1255">
                  <c:v>122.20106402132123</c:v>
                </c:pt>
                <c:pt idx="1256">
                  <c:v>122.20106402132123</c:v>
                </c:pt>
                <c:pt idx="1257">
                  <c:v>122.20106402132123</c:v>
                </c:pt>
                <c:pt idx="1258">
                  <c:v>124.3541796076627</c:v>
                </c:pt>
                <c:pt idx="1259">
                  <c:v>126.5825276559908</c:v>
                </c:pt>
                <c:pt idx="1260">
                  <c:v>125.17543539539801</c:v>
                </c:pt>
                <c:pt idx="1261">
                  <c:v>125.92167216714536</c:v>
                </c:pt>
                <c:pt idx="1262">
                  <c:v>124.61600219159325</c:v>
                </c:pt>
                <c:pt idx="1263">
                  <c:v>124.61600219159325</c:v>
                </c:pt>
                <c:pt idx="1264">
                  <c:v>124.61600219159325</c:v>
                </c:pt>
                <c:pt idx="1265">
                  <c:v>124.61600219159325</c:v>
                </c:pt>
                <c:pt idx="1266">
                  <c:v>124.50395942056652</c:v>
                </c:pt>
                <c:pt idx="1267">
                  <c:v>122.19807552082895</c:v>
                </c:pt>
                <c:pt idx="1268">
                  <c:v>121.56890184288383</c:v>
                </c:pt>
                <c:pt idx="1269">
                  <c:v>120.1600585816559</c:v>
                </c:pt>
                <c:pt idx="1270">
                  <c:v>120.1600585816559</c:v>
                </c:pt>
                <c:pt idx="1271">
                  <c:v>120.1600585816559</c:v>
                </c:pt>
                <c:pt idx="1272">
                  <c:v>118.7899043748447</c:v>
                </c:pt>
                <c:pt idx="1273">
                  <c:v>122.68454310784031</c:v>
                </c:pt>
                <c:pt idx="1274">
                  <c:v>125.33468948788129</c:v>
                </c:pt>
                <c:pt idx="1275">
                  <c:v>125.59057044192834</c:v>
                </c:pt>
                <c:pt idx="1276">
                  <c:v>125.59057044192834</c:v>
                </c:pt>
                <c:pt idx="1277">
                  <c:v>125.59057044192834</c:v>
                </c:pt>
                <c:pt idx="1278">
                  <c:v>125.59057044192834</c:v>
                </c:pt>
                <c:pt idx="1279">
                  <c:v>127.72787111747685</c:v>
                </c:pt>
                <c:pt idx="1280">
                  <c:v>127.72787111747685</c:v>
                </c:pt>
                <c:pt idx="1281">
                  <c:v>127.06265013375844</c:v>
                </c:pt>
                <c:pt idx="1282">
                  <c:v>125.24937892036441</c:v>
                </c:pt>
                <c:pt idx="1283">
                  <c:v>127.93413080685893</c:v>
                </c:pt>
                <c:pt idx="1284">
                  <c:v>127.93413080685893</c:v>
                </c:pt>
                <c:pt idx="1285">
                  <c:v>127.93413080685893</c:v>
                </c:pt>
                <c:pt idx="1286">
                  <c:v>131.2676586792644</c:v>
                </c:pt>
                <c:pt idx="1287">
                  <c:v>132.8243610999132</c:v>
                </c:pt>
                <c:pt idx="1288">
                  <c:v>135.6315391736789</c:v>
                </c:pt>
                <c:pt idx="1289">
                  <c:v>137.4690333717088</c:v>
                </c:pt>
                <c:pt idx="1290">
                  <c:v>134.02565540130686</c:v>
                </c:pt>
                <c:pt idx="1291">
                  <c:v>134.02565540130686</c:v>
                </c:pt>
                <c:pt idx="1292">
                  <c:v>134.02565540130686</c:v>
                </c:pt>
                <c:pt idx="1293">
                  <c:v>136.2029578569948</c:v>
                </c:pt>
                <c:pt idx="1294">
                  <c:v>137.37943472180814</c:v>
                </c:pt>
                <c:pt idx="1295">
                  <c:v>136.30081938747568</c:v>
                </c:pt>
                <c:pt idx="1296">
                  <c:v>134.50251510140922</c:v>
                </c:pt>
                <c:pt idx="1297">
                  <c:v>135.18752029430624</c:v>
                </c:pt>
                <c:pt idx="1298">
                  <c:v>135.18752029430624</c:v>
                </c:pt>
                <c:pt idx="1299">
                  <c:v>135.18752029430624</c:v>
                </c:pt>
                <c:pt idx="1300">
                  <c:v>135.47101850802798</c:v>
                </c:pt>
                <c:pt idx="1301">
                  <c:v>135.3742431674531</c:v>
                </c:pt>
                <c:pt idx="1302">
                  <c:v>137.17423094167455</c:v>
                </c:pt>
                <c:pt idx="1303">
                  <c:v>133.81263861529717</c:v>
                </c:pt>
                <c:pt idx="1304">
                  <c:v>137.75041866134805</c:v>
                </c:pt>
                <c:pt idx="1305">
                  <c:v>137.75041866134805</c:v>
                </c:pt>
                <c:pt idx="1306">
                  <c:v>137.75041866134805</c:v>
                </c:pt>
                <c:pt idx="1307">
                  <c:v>140.36130475418045</c:v>
                </c:pt>
                <c:pt idx="1308">
                  <c:v>139.03738714577722</c:v>
                </c:pt>
                <c:pt idx="1309">
                  <c:v>134.95284373295485</c:v>
                </c:pt>
                <c:pt idx="1310">
                  <c:v>135.35510393590363</c:v>
                </c:pt>
                <c:pt idx="1311">
                  <c:v>133.79878488658406</c:v>
                </c:pt>
                <c:pt idx="1312">
                  <c:v>133.79878488658406</c:v>
                </c:pt>
                <c:pt idx="1313">
                  <c:v>133.79878488658406</c:v>
                </c:pt>
                <c:pt idx="1314">
                  <c:v>132.53893895828594</c:v>
                </c:pt>
                <c:pt idx="1315">
                  <c:v>132.67095219275052</c:v>
                </c:pt>
                <c:pt idx="1316">
                  <c:v>131.03760586863359</c:v>
                </c:pt>
                <c:pt idx="1317">
                  <c:v>129.91717632800061</c:v>
                </c:pt>
                <c:pt idx="1318">
                  <c:v>129.9496293605132</c:v>
                </c:pt>
                <c:pt idx="1319">
                  <c:v>129.9496293605132</c:v>
                </c:pt>
                <c:pt idx="1320">
                  <c:v>129.9496293605132</c:v>
                </c:pt>
                <c:pt idx="1321">
                  <c:v>130.30856640963918</c:v>
                </c:pt>
                <c:pt idx="1322">
                  <c:v>127.77497412096399</c:v>
                </c:pt>
                <c:pt idx="1323">
                  <c:v>126.48591172474841</c:v>
                </c:pt>
                <c:pt idx="1324">
                  <c:v>123.14197306314385</c:v>
                </c:pt>
                <c:pt idx="1325">
                  <c:v>123.66368571024297</c:v>
                </c:pt>
                <c:pt idx="1326">
                  <c:v>123.66368571024297</c:v>
                </c:pt>
                <c:pt idx="1327">
                  <c:v>123.66368571024297</c:v>
                </c:pt>
                <c:pt idx="1328">
                  <c:v>124.77791529186615</c:v>
                </c:pt>
                <c:pt idx="1329">
                  <c:v>124.92159120217804</c:v>
                </c:pt>
                <c:pt idx="1330">
                  <c:v>126.29420165186811</c:v>
                </c:pt>
                <c:pt idx="1331">
                  <c:v>126.29420165186811</c:v>
                </c:pt>
                <c:pt idx="1332">
                  <c:v>127.43332428895545</c:v>
                </c:pt>
                <c:pt idx="1333">
                  <c:v>127.43332428895545</c:v>
                </c:pt>
                <c:pt idx="1334">
                  <c:v>127.43332428895545</c:v>
                </c:pt>
                <c:pt idx="1335">
                  <c:v>126.93389702467198</c:v>
                </c:pt>
                <c:pt idx="1336">
                  <c:v>130.03615216824966</c:v>
                </c:pt>
                <c:pt idx="1337">
                  <c:v>131.76487220098403</c:v>
                </c:pt>
                <c:pt idx="1338">
                  <c:v>131.39512351705264</c:v>
                </c:pt>
                <c:pt idx="1339">
                  <c:v>134.49694056757551</c:v>
                </c:pt>
                <c:pt idx="1340">
                  <c:v>134.49694056757551</c:v>
                </c:pt>
                <c:pt idx="1341">
                  <c:v>134.49694056757551</c:v>
                </c:pt>
                <c:pt idx="1342">
                  <c:v>134.49694056757551</c:v>
                </c:pt>
                <c:pt idx="1343">
                  <c:v>134.08022252798074</c:v>
                </c:pt>
                <c:pt idx="1344">
                  <c:v>134.10153592721818</c:v>
                </c:pt>
                <c:pt idx="1345">
                  <c:v>133.17647845540654</c:v>
                </c:pt>
                <c:pt idx="1346">
                  <c:v>132.02982460087483</c:v>
                </c:pt>
                <c:pt idx="1347">
                  <c:v>132.02982460087483</c:v>
                </c:pt>
                <c:pt idx="1348">
                  <c:v>132.02982460087483</c:v>
                </c:pt>
                <c:pt idx="1349">
                  <c:v>135.01136360239886</c:v>
                </c:pt>
                <c:pt idx="1350">
                  <c:v>133.17038500638733</c:v>
                </c:pt>
                <c:pt idx="1351">
                  <c:v>131.46033840911491</c:v>
                </c:pt>
                <c:pt idx="1352">
                  <c:v>132.11294584249575</c:v>
                </c:pt>
                <c:pt idx="1353">
                  <c:v>130.98703262079576</c:v>
                </c:pt>
                <c:pt idx="1354">
                  <c:v>130.98703262079576</c:v>
                </c:pt>
                <c:pt idx="1355">
                  <c:v>130.98703262079576</c:v>
                </c:pt>
                <c:pt idx="1356">
                  <c:v>129.8146989574677</c:v>
                </c:pt>
                <c:pt idx="1357">
                  <c:v>128.1843209138504</c:v>
                </c:pt>
                <c:pt idx="1358">
                  <c:v>125.12197455673774</c:v>
                </c:pt>
                <c:pt idx="1359">
                  <c:v>121.6029716136015</c:v>
                </c:pt>
                <c:pt idx="1360">
                  <c:v>120.80916295729121</c:v>
                </c:pt>
                <c:pt idx="1361">
                  <c:v>120.80916295729121</c:v>
                </c:pt>
                <c:pt idx="1362">
                  <c:v>120.80916295729121</c:v>
                </c:pt>
                <c:pt idx="1363">
                  <c:v>121.01467192553703</c:v>
                </c:pt>
                <c:pt idx="1364">
                  <c:v>119.93810074746631</c:v>
                </c:pt>
                <c:pt idx="1365">
                  <c:v>122.82404882561219</c:v>
                </c:pt>
                <c:pt idx="1366">
                  <c:v>124.16283743878829</c:v>
                </c:pt>
                <c:pt idx="1367">
                  <c:v>126.23165108463499</c:v>
                </c:pt>
                <c:pt idx="1368">
                  <c:v>126.23165108463499</c:v>
                </c:pt>
                <c:pt idx="1369">
                  <c:v>126.23165108463499</c:v>
                </c:pt>
                <c:pt idx="1370">
                  <c:v>123.51364837880587</c:v>
                </c:pt>
                <c:pt idx="1371">
                  <c:v>119.02246578331474</c:v>
                </c:pt>
                <c:pt idx="1372">
                  <c:v>122.23439814211439</c:v>
                </c:pt>
                <c:pt idx="1373">
                  <c:v>117.08024942090971</c:v>
                </c:pt>
                <c:pt idx="1374">
                  <c:v>120.26011388001525</c:v>
                </c:pt>
                <c:pt idx="1375">
                  <c:v>120.26011388001525</c:v>
                </c:pt>
                <c:pt idx="1376">
                  <c:v>120.26011388001525</c:v>
                </c:pt>
                <c:pt idx="1377">
                  <c:v>119.600311456952</c:v>
                </c:pt>
                <c:pt idx="1378">
                  <c:v>122.00414875384548</c:v>
                </c:pt>
                <c:pt idx="1379">
                  <c:v>121.67728848454134</c:v>
                </c:pt>
                <c:pt idx="1380">
                  <c:v>119.64036934032734</c:v>
                </c:pt>
                <c:pt idx="1381">
                  <c:v>118.50940190686896</c:v>
                </c:pt>
                <c:pt idx="1382">
                  <c:v>118.50940190686896</c:v>
                </c:pt>
                <c:pt idx="1383">
                  <c:v>118.50940190686896</c:v>
                </c:pt>
                <c:pt idx="1384">
                  <c:v>120.92220841495585</c:v>
                </c:pt>
                <c:pt idx="1385">
                  <c:v>121.52205199118929</c:v>
                </c:pt>
                <c:pt idx="1386">
                  <c:v>117.16076954344143</c:v>
                </c:pt>
                <c:pt idx="1387">
                  <c:v>117.14001060401588</c:v>
                </c:pt>
                <c:pt idx="1388">
                  <c:v>115.352390904643</c:v>
                </c:pt>
                <c:pt idx="1389">
                  <c:v>115.352390904643</c:v>
                </c:pt>
                <c:pt idx="1390">
                  <c:v>115.352390904643</c:v>
                </c:pt>
                <c:pt idx="1391">
                  <c:v>115.42499401715105</c:v>
                </c:pt>
                <c:pt idx="1392">
                  <c:v>117.37744028885224</c:v>
                </c:pt>
                <c:pt idx="1393">
                  <c:v>113.39019530852261</c:v>
                </c:pt>
                <c:pt idx="1394">
                  <c:v>111.89144446682377</c:v>
                </c:pt>
                <c:pt idx="1395">
                  <c:v>111.75450286242037</c:v>
                </c:pt>
                <c:pt idx="1396">
                  <c:v>111.75450286242037</c:v>
                </c:pt>
                <c:pt idx="1397">
                  <c:v>111.75450286242037</c:v>
                </c:pt>
                <c:pt idx="1398">
                  <c:v>113.11778082662897</c:v>
                </c:pt>
                <c:pt idx="1399">
                  <c:v>114.55055199112532</c:v>
                </c:pt>
                <c:pt idx="1400">
                  <c:v>114.60450750748257</c:v>
                </c:pt>
                <c:pt idx="1401">
                  <c:v>117.67933022421894</c:v>
                </c:pt>
                <c:pt idx="1402">
                  <c:v>122.0031894747174</c:v>
                </c:pt>
                <c:pt idx="1403">
                  <c:v>122.0031894747174</c:v>
                </c:pt>
                <c:pt idx="1404">
                  <c:v>122.0031894747174</c:v>
                </c:pt>
                <c:pt idx="1405">
                  <c:v>119.40994313599545</c:v>
                </c:pt>
                <c:pt idx="1406">
                  <c:v>122.12256958041532</c:v>
                </c:pt>
                <c:pt idx="1407">
                  <c:v>118.76465773500193</c:v>
                </c:pt>
                <c:pt idx="1408">
                  <c:v>113.15282481731379</c:v>
                </c:pt>
                <c:pt idx="1409">
                  <c:v>115.17551114273927</c:v>
                </c:pt>
                <c:pt idx="1410">
                  <c:v>115.17551114273927</c:v>
                </c:pt>
                <c:pt idx="1411">
                  <c:v>115.17551114273927</c:v>
                </c:pt>
                <c:pt idx="1412">
                  <c:v>116.36517857157654</c:v>
                </c:pt>
                <c:pt idx="1413">
                  <c:v>122.34190624539445</c:v>
                </c:pt>
                <c:pt idx="1414">
                  <c:v>121.16884769235917</c:v>
                </c:pt>
                <c:pt idx="1415">
                  <c:v>118.06923779240233</c:v>
                </c:pt>
                <c:pt idx="1416">
                  <c:v>119.92891277345757</c:v>
                </c:pt>
                <c:pt idx="1417">
                  <c:v>119.92891277345757</c:v>
                </c:pt>
                <c:pt idx="1418">
                  <c:v>119.92891277345757</c:v>
                </c:pt>
                <c:pt idx="1419">
                  <c:v>121.13009150480339</c:v>
                </c:pt>
                <c:pt idx="1420">
                  <c:v>118.68711853921189</c:v>
                </c:pt>
                <c:pt idx="1421">
                  <c:v>119.22763620632072</c:v>
                </c:pt>
                <c:pt idx="1422">
                  <c:v>119.22763620632072</c:v>
                </c:pt>
                <c:pt idx="1423">
                  <c:v>121.57230352233471</c:v>
                </c:pt>
                <c:pt idx="1424">
                  <c:v>121.57230352233471</c:v>
                </c:pt>
                <c:pt idx="1425">
                  <c:v>121.57230352233471</c:v>
                </c:pt>
                <c:pt idx="1426">
                  <c:v>121.55621694463976</c:v>
                </c:pt>
                <c:pt idx="1427">
                  <c:v>122.14289195983115</c:v>
                </c:pt>
                <c:pt idx="1428">
                  <c:v>123.78837712889943</c:v>
                </c:pt>
                <c:pt idx="1429">
                  <c:v>122.3736903289461</c:v>
                </c:pt>
                <c:pt idx="1430">
                  <c:v>130.7198717238665</c:v>
                </c:pt>
                <c:pt idx="1431">
                  <c:v>130.7198717238665</c:v>
                </c:pt>
                <c:pt idx="1432">
                  <c:v>130.7198717238665</c:v>
                </c:pt>
                <c:pt idx="1433">
                  <c:v>129.87580131831174</c:v>
                </c:pt>
                <c:pt idx="1434">
                  <c:v>130.52560089884787</c:v>
                </c:pt>
                <c:pt idx="1435">
                  <c:v>131.33912683783282</c:v>
                </c:pt>
                <c:pt idx="1436">
                  <c:v>130.93193691353036</c:v>
                </c:pt>
                <c:pt idx="1437">
                  <c:v>130.92624555263984</c:v>
                </c:pt>
                <c:pt idx="1438">
                  <c:v>130.92624555263984</c:v>
                </c:pt>
                <c:pt idx="1439">
                  <c:v>130.92624555263984</c:v>
                </c:pt>
                <c:pt idx="1440">
                  <c:v>130.64661303457851</c:v>
                </c:pt>
                <c:pt idx="1441">
                  <c:v>130.6410364630658</c:v>
                </c:pt>
                <c:pt idx="1442">
                  <c:v>136.53352195777563</c:v>
                </c:pt>
                <c:pt idx="1443">
                  <c:v>139.66031628848381</c:v>
                </c:pt>
                <c:pt idx="1444">
                  <c:v>136.98710949131316</c:v>
                </c:pt>
                <c:pt idx="1445">
                  <c:v>136.98710949131316</c:v>
                </c:pt>
                <c:pt idx="1446">
                  <c:v>136.98710949131316</c:v>
                </c:pt>
                <c:pt idx="1447">
                  <c:v>137.05689389484127</c:v>
                </c:pt>
                <c:pt idx="1448">
                  <c:v>138.51221064279332</c:v>
                </c:pt>
                <c:pt idx="1449">
                  <c:v>134.27823401290777</c:v>
                </c:pt>
                <c:pt idx="1450">
                  <c:v>136.66703788078786</c:v>
                </c:pt>
                <c:pt idx="1451">
                  <c:v>137.79709446113947</c:v>
                </c:pt>
                <c:pt idx="1452">
                  <c:v>137.79709446113947</c:v>
                </c:pt>
                <c:pt idx="1453">
                  <c:v>137.79709446113947</c:v>
                </c:pt>
                <c:pt idx="1454">
                  <c:v>137.79709446113947</c:v>
                </c:pt>
                <c:pt idx="1455">
                  <c:v>141.9815196531834</c:v>
                </c:pt>
                <c:pt idx="1456">
                  <c:v>141.60886572141075</c:v>
                </c:pt>
                <c:pt idx="1457">
                  <c:v>141.95286681051192</c:v>
                </c:pt>
                <c:pt idx="1458">
                  <c:v>140.11564702805094</c:v>
                </c:pt>
                <c:pt idx="1459">
                  <c:v>140.11564702805094</c:v>
                </c:pt>
                <c:pt idx="1460">
                  <c:v>140.11564702805094</c:v>
                </c:pt>
                <c:pt idx="1461">
                  <c:v>140.11564702805094</c:v>
                </c:pt>
                <c:pt idx="1462">
                  <c:v>138.39943346025763</c:v>
                </c:pt>
                <c:pt idx="1463">
                  <c:v>135.32210372442873</c:v>
                </c:pt>
                <c:pt idx="1464">
                  <c:v>136.08978972544051</c:v>
                </c:pt>
                <c:pt idx="1465">
                  <c:v>135.1517450334598</c:v>
                </c:pt>
                <c:pt idx="1466">
                  <c:v>135.1517450334598</c:v>
                </c:pt>
                <c:pt idx="1467">
                  <c:v>135.1517450334598</c:v>
                </c:pt>
                <c:pt idx="1468">
                  <c:v>139.04151468935936</c:v>
                </c:pt>
                <c:pt idx="1469">
                  <c:v>140.48317862342697</c:v>
                </c:pt>
                <c:pt idx="1470">
                  <c:v>139.09461830976099</c:v>
                </c:pt>
                <c:pt idx="1471">
                  <c:v>138.27540121543888</c:v>
                </c:pt>
                <c:pt idx="1472">
                  <c:v>137.73263789853371</c:v>
                </c:pt>
                <c:pt idx="1473">
                  <c:v>137.73263789853371</c:v>
                </c:pt>
                <c:pt idx="1474">
                  <c:v>137.73263789853371</c:v>
                </c:pt>
                <c:pt idx="1475">
                  <c:v>137.73263789853371</c:v>
                </c:pt>
                <c:pt idx="1476">
                  <c:v>136.87345429012524</c:v>
                </c:pt>
                <c:pt idx="1477">
                  <c:v>137.86533430496425</c:v>
                </c:pt>
                <c:pt idx="1478">
                  <c:v>137.39259797985167</c:v>
                </c:pt>
                <c:pt idx="1479">
                  <c:v>138.88463991563944</c:v>
                </c:pt>
                <c:pt idx="1480">
                  <c:v>138.88463991563944</c:v>
                </c:pt>
                <c:pt idx="1481">
                  <c:v>138.88463991563944</c:v>
                </c:pt>
                <c:pt idx="1482">
                  <c:v>143.01854854444059</c:v>
                </c:pt>
                <c:pt idx="1483">
                  <c:v>142.16193745202054</c:v>
                </c:pt>
                <c:pt idx="1484">
                  <c:v>140.2001553759527</c:v>
                </c:pt>
                <c:pt idx="1485">
                  <c:v>142.25718861152899</c:v>
                </c:pt>
                <c:pt idx="1486">
                  <c:v>140.52841094660243</c:v>
                </c:pt>
                <c:pt idx="1487">
                  <c:v>140.52841094660243</c:v>
                </c:pt>
                <c:pt idx="1488">
                  <c:v>140.52841094660243</c:v>
                </c:pt>
                <c:pt idx="1489">
                  <c:v>143.10676039400693</c:v>
                </c:pt>
                <c:pt idx="1490">
                  <c:v>141.5853751853669</c:v>
                </c:pt>
                <c:pt idx="1491">
                  <c:v>139.19483619635909</c:v>
                </c:pt>
                <c:pt idx="1492">
                  <c:v>142.6200196203213</c:v>
                </c:pt>
                <c:pt idx="1493">
                  <c:v>142.6681398199328</c:v>
                </c:pt>
                <c:pt idx="1494">
                  <c:v>142.6681398199328</c:v>
                </c:pt>
                <c:pt idx="1495">
                  <c:v>142.6681398199328</c:v>
                </c:pt>
                <c:pt idx="1496">
                  <c:v>141.6740215477142</c:v>
                </c:pt>
                <c:pt idx="1497">
                  <c:v>142.88993681900928</c:v>
                </c:pt>
                <c:pt idx="1498">
                  <c:v>143.54215145046288</c:v>
                </c:pt>
                <c:pt idx="1499">
                  <c:v>146.55024804824288</c:v>
                </c:pt>
                <c:pt idx="1500">
                  <c:v>150.78128147452554</c:v>
                </c:pt>
                <c:pt idx="1501">
                  <c:v>150.78128147452554</c:v>
                </c:pt>
                <c:pt idx="1502">
                  <c:v>150.78128147452554</c:v>
                </c:pt>
                <c:pt idx="1503">
                  <c:v>151.13756928842093</c:v>
                </c:pt>
                <c:pt idx="1504">
                  <c:v>147.95509195210016</c:v>
                </c:pt>
                <c:pt idx="1505">
                  <c:v>149.81333199937546</c:v>
                </c:pt>
                <c:pt idx="1506">
                  <c:v>149.35613314243184</c:v>
                </c:pt>
                <c:pt idx="1507">
                  <c:v>150.96121972158238</c:v>
                </c:pt>
                <c:pt idx="1508">
                  <c:v>150.96121972158238</c:v>
                </c:pt>
                <c:pt idx="1509">
                  <c:v>150.96121972158238</c:v>
                </c:pt>
                <c:pt idx="1510">
                  <c:v>150.96121972158238</c:v>
                </c:pt>
                <c:pt idx="1511">
                  <c:v>147.75410886798684</c:v>
                </c:pt>
                <c:pt idx="1512">
                  <c:v>146.30114285825925</c:v>
                </c:pt>
                <c:pt idx="1513">
                  <c:v>150.92121853810812</c:v>
                </c:pt>
                <c:pt idx="1514">
                  <c:v>151.1713896501401</c:v>
                </c:pt>
                <c:pt idx="1515">
                  <c:v>151.1713896501401</c:v>
                </c:pt>
                <c:pt idx="1516">
                  <c:v>151.1713896501401</c:v>
                </c:pt>
                <c:pt idx="1517">
                  <c:v>152.78486867653876</c:v>
                </c:pt>
                <c:pt idx="1518">
                  <c:v>157.24525967333932</c:v>
                </c:pt>
                <c:pt idx="1519">
                  <c:v>155.49277951470836</c:v>
                </c:pt>
                <c:pt idx="1520">
                  <c:v>155.63100984666673</c:v>
                </c:pt>
                <c:pt idx="1521">
                  <c:v>159.1837125703247</c:v>
                </c:pt>
                <c:pt idx="1522">
                  <c:v>159.1837125703247</c:v>
                </c:pt>
                <c:pt idx="1523">
                  <c:v>159.1837125703247</c:v>
                </c:pt>
                <c:pt idx="1524">
                  <c:v>159.28164968773768</c:v>
                </c:pt>
                <c:pt idx="1525">
                  <c:v>156.41598586457135</c:v>
                </c:pt>
                <c:pt idx="1526">
                  <c:v>160.03658533004986</c:v>
                </c:pt>
                <c:pt idx="1527">
                  <c:v>160.03658533004986</c:v>
                </c:pt>
                <c:pt idx="1528">
                  <c:v>156.19834754522864</c:v>
                </c:pt>
                <c:pt idx="1529">
                  <c:v>156.19834754522864</c:v>
                </c:pt>
                <c:pt idx="1530">
                  <c:v>156.19834754522864</c:v>
                </c:pt>
                <c:pt idx="1531">
                  <c:v>153.83179787992282</c:v>
                </c:pt>
                <c:pt idx="1532">
                  <c:v>157.68870364446332</c:v>
                </c:pt>
                <c:pt idx="1533">
                  <c:v>156.68028779822316</c:v>
                </c:pt>
                <c:pt idx="1534">
                  <c:v>152.83967055523738</c:v>
                </c:pt>
                <c:pt idx="1535">
                  <c:v>155.48973577772648</c:v>
                </c:pt>
                <c:pt idx="1536">
                  <c:v>155.48973577772648</c:v>
                </c:pt>
                <c:pt idx="1537">
                  <c:v>155.48973577772648</c:v>
                </c:pt>
                <c:pt idx="1538">
                  <c:v>153.9093801301963</c:v>
                </c:pt>
                <c:pt idx="1539">
                  <c:v>156.45270221585244</c:v>
                </c:pt>
                <c:pt idx="1540">
                  <c:v>156.45270221585244</c:v>
                </c:pt>
                <c:pt idx="1541">
                  <c:v>156.45270221585244</c:v>
                </c:pt>
                <c:pt idx="1542">
                  <c:v>155.57825780631879</c:v>
                </c:pt>
                <c:pt idx="1543">
                  <c:v>155.57825780631879</c:v>
                </c:pt>
                <c:pt idx="1544">
                  <c:v>155.57825780631879</c:v>
                </c:pt>
                <c:pt idx="1545">
                  <c:v>164.63174087621468</c:v>
                </c:pt>
                <c:pt idx="1546">
                  <c:v>165.04817219060473</c:v>
                </c:pt>
                <c:pt idx="1547">
                  <c:v>162.31950181998863</c:v>
                </c:pt>
                <c:pt idx="1548">
                  <c:v>157.43308345757666</c:v>
                </c:pt>
                <c:pt idx="1549">
                  <c:v>157.43308345757666</c:v>
                </c:pt>
                <c:pt idx="1550">
                  <c:v>157.43308345757666</c:v>
                </c:pt>
                <c:pt idx="1551">
                  <c:v>157.43308345757666</c:v>
                </c:pt>
                <c:pt idx="1552">
                  <c:v>153.95808853843141</c:v>
                </c:pt>
                <c:pt idx="1553">
                  <c:v>153.74316137357559</c:v>
                </c:pt>
                <c:pt idx="1554">
                  <c:v>151.18211952924963</c:v>
                </c:pt>
                <c:pt idx="1555">
                  <c:v>149.87663548722622</c:v>
                </c:pt>
                <c:pt idx="1556">
                  <c:v>152.30792781572382</c:v>
                </c:pt>
                <c:pt idx="1557">
                  <c:v>152.30792781572382</c:v>
                </c:pt>
                <c:pt idx="1558">
                  <c:v>152.30792781572382</c:v>
                </c:pt>
                <c:pt idx="1559">
                  <c:v>151.66792068860181</c:v>
                </c:pt>
                <c:pt idx="1560">
                  <c:v>150.0655565377227</c:v>
                </c:pt>
                <c:pt idx="1561">
                  <c:v>149.48892357967458</c:v>
                </c:pt>
                <c:pt idx="1562">
                  <c:v>154.25362060786193</c:v>
                </c:pt>
                <c:pt idx="1563">
                  <c:v>149.21662945456379</c:v>
                </c:pt>
                <c:pt idx="1564">
                  <c:v>149.21662945456379</c:v>
                </c:pt>
                <c:pt idx="1565">
                  <c:v>149.21662945456379</c:v>
                </c:pt>
                <c:pt idx="1566">
                  <c:v>144.55419187407895</c:v>
                </c:pt>
                <c:pt idx="1567">
                  <c:v>145.57570966733996</c:v>
                </c:pt>
                <c:pt idx="1568">
                  <c:v>141.38810405508772</c:v>
                </c:pt>
                <c:pt idx="1569">
                  <c:v>140.42811141855395</c:v>
                </c:pt>
                <c:pt idx="1570">
                  <c:v>135.90425842409209</c:v>
                </c:pt>
                <c:pt idx="1571">
                  <c:v>135.90425842409209</c:v>
                </c:pt>
                <c:pt idx="1572">
                  <c:v>135.90425842409209</c:v>
                </c:pt>
                <c:pt idx="1573">
                  <c:v>138.01381892782632</c:v>
                </c:pt>
                <c:pt idx="1574">
                  <c:v>140.07344451238407</c:v>
                </c:pt>
                <c:pt idx="1575">
                  <c:v>139.51313492696457</c:v>
                </c:pt>
                <c:pt idx="1576">
                  <c:v>139.88142674198619</c:v>
                </c:pt>
                <c:pt idx="1577">
                  <c:v>149.01883965890397</c:v>
                </c:pt>
                <c:pt idx="1578">
                  <c:v>149.01883965890397</c:v>
                </c:pt>
                <c:pt idx="1579">
                  <c:v>149.01883965890397</c:v>
                </c:pt>
                <c:pt idx="1580">
                  <c:v>150.57139794718785</c:v>
                </c:pt>
                <c:pt idx="1581">
                  <c:v>148.47266419029012</c:v>
                </c:pt>
                <c:pt idx="1582">
                  <c:v>146.36307686494661</c:v>
                </c:pt>
                <c:pt idx="1583">
                  <c:v>149.16703353359827</c:v>
                </c:pt>
                <c:pt idx="1584">
                  <c:v>150.17059516924337</c:v>
                </c:pt>
                <c:pt idx="1585">
                  <c:v>150.17059516924337</c:v>
                </c:pt>
                <c:pt idx="1586">
                  <c:v>150.17059516924337</c:v>
                </c:pt>
                <c:pt idx="1587">
                  <c:v>151.97050918877696</c:v>
                </c:pt>
                <c:pt idx="1588">
                  <c:v>152.08946800006342</c:v>
                </c:pt>
                <c:pt idx="1589">
                  <c:v>148.74158318187173</c:v>
                </c:pt>
                <c:pt idx="1590">
                  <c:v>149.8339665488038</c:v>
                </c:pt>
                <c:pt idx="1591">
                  <c:v>149.53629242482964</c:v>
                </c:pt>
                <c:pt idx="1592">
                  <c:v>149.53629242482964</c:v>
                </c:pt>
                <c:pt idx="1593">
                  <c:v>149.53629242482964</c:v>
                </c:pt>
                <c:pt idx="1594">
                  <c:v>150.42660909239333</c:v>
                </c:pt>
                <c:pt idx="1595">
                  <c:v>153.68048288325278</c:v>
                </c:pt>
                <c:pt idx="1596">
                  <c:v>154.88697968089548</c:v>
                </c:pt>
                <c:pt idx="1597">
                  <c:v>152.63305453325455</c:v>
                </c:pt>
                <c:pt idx="1598">
                  <c:v>155.26107163205535</c:v>
                </c:pt>
                <c:pt idx="1599">
                  <c:v>155.26107163205535</c:v>
                </c:pt>
                <c:pt idx="1600">
                  <c:v>155.26107163205535</c:v>
                </c:pt>
                <c:pt idx="1601">
                  <c:v>154.33741176604235</c:v>
                </c:pt>
                <c:pt idx="1602">
                  <c:v>152.23116689811133</c:v>
                </c:pt>
                <c:pt idx="1603">
                  <c:v>151.63239605354099</c:v>
                </c:pt>
                <c:pt idx="1604">
                  <c:v>147.55529311049011</c:v>
                </c:pt>
                <c:pt idx="1605">
                  <c:v>150.00924947435385</c:v>
                </c:pt>
                <c:pt idx="1606">
                  <c:v>150.00924947435385</c:v>
                </c:pt>
                <c:pt idx="1607">
                  <c:v>150.00924947435385</c:v>
                </c:pt>
                <c:pt idx="1608">
                  <c:v>150.00924947435385</c:v>
                </c:pt>
                <c:pt idx="1609">
                  <c:v>149.20054563272069</c:v>
                </c:pt>
                <c:pt idx="1610">
                  <c:v>148.66533024894915</c:v>
                </c:pt>
                <c:pt idx="1611">
                  <c:v>148.60263232500529</c:v>
                </c:pt>
                <c:pt idx="1612">
                  <c:v>147.42689463724503</c:v>
                </c:pt>
                <c:pt idx="1613">
                  <c:v>147.42689463724503</c:v>
                </c:pt>
                <c:pt idx="1614">
                  <c:v>147.42689463724503</c:v>
                </c:pt>
                <c:pt idx="1615">
                  <c:v>149.22987362681147</c:v>
                </c:pt>
                <c:pt idx="1616">
                  <c:v>147.05797018118457</c:v>
                </c:pt>
                <c:pt idx="1617">
                  <c:v>151.59083547835127</c:v>
                </c:pt>
                <c:pt idx="1618">
                  <c:v>152.24123186372404</c:v>
                </c:pt>
                <c:pt idx="1619">
                  <c:v>150.54130760864402</c:v>
                </c:pt>
                <c:pt idx="1620">
                  <c:v>150.54130760864402</c:v>
                </c:pt>
                <c:pt idx="1621">
                  <c:v>150.54130760864402</c:v>
                </c:pt>
                <c:pt idx="1622">
                  <c:v>155.29376463474313</c:v>
                </c:pt>
                <c:pt idx="1623">
                  <c:v>154.15311716261911</c:v>
                </c:pt>
                <c:pt idx="1624">
                  <c:v>157.27252735557187</c:v>
                </c:pt>
                <c:pt idx="1625">
                  <c:v>154.77423871529379</c:v>
                </c:pt>
                <c:pt idx="1626">
                  <c:v>151.65175989131555</c:v>
                </c:pt>
                <c:pt idx="1627">
                  <c:v>151.65175989131555</c:v>
                </c:pt>
                <c:pt idx="1628">
                  <c:v>151.65175989131555</c:v>
                </c:pt>
                <c:pt idx="1629">
                  <c:v>151.58171383650111</c:v>
                </c:pt>
                <c:pt idx="1630">
                  <c:v>151.58396481436725</c:v>
                </c:pt>
                <c:pt idx="1631">
                  <c:v>151.58396481436725</c:v>
                </c:pt>
                <c:pt idx="1632">
                  <c:v>147.53208691383855</c:v>
                </c:pt>
                <c:pt idx="1633">
                  <c:v>145.148971480151</c:v>
                </c:pt>
                <c:pt idx="1634">
                  <c:v>145.148971480151</c:v>
                </c:pt>
                <c:pt idx="1635">
                  <c:v>145.148971480151</c:v>
                </c:pt>
                <c:pt idx="1636">
                  <c:v>144.55333348578012</c:v>
                </c:pt>
                <c:pt idx="1637">
                  <c:v>146.4269772796691</c:v>
                </c:pt>
                <c:pt idx="1638">
                  <c:v>144.52354196913549</c:v>
                </c:pt>
                <c:pt idx="1639">
                  <c:v>146.86847146173682</c:v>
                </c:pt>
                <c:pt idx="1640">
                  <c:v>149.11297240763125</c:v>
                </c:pt>
                <c:pt idx="1641">
                  <c:v>149.11297240763125</c:v>
                </c:pt>
                <c:pt idx="1642">
                  <c:v>149.11297240763125</c:v>
                </c:pt>
                <c:pt idx="1643">
                  <c:v>149.34337035882493</c:v>
                </c:pt>
                <c:pt idx="1644">
                  <c:v>152.55901173865124</c:v>
                </c:pt>
                <c:pt idx="1645">
                  <c:v>152.10201073990038</c:v>
                </c:pt>
                <c:pt idx="1646">
                  <c:v>152.10201073990038</c:v>
                </c:pt>
                <c:pt idx="1647">
                  <c:v>152.78549831020035</c:v>
                </c:pt>
                <c:pt idx="1648">
                  <c:v>152.78549831020035</c:v>
                </c:pt>
                <c:pt idx="1649">
                  <c:v>152.78549831020035</c:v>
                </c:pt>
                <c:pt idx="1650">
                  <c:v>153.40617236955393</c:v>
                </c:pt>
                <c:pt idx="1651">
                  <c:v>150.94385118718884</c:v>
                </c:pt>
                <c:pt idx="1652">
                  <c:v>150.49886754972044</c:v>
                </c:pt>
                <c:pt idx="1653">
                  <c:v>153.78252270665493</c:v>
                </c:pt>
                <c:pt idx="1654">
                  <c:v>156.37594490074954</c:v>
                </c:pt>
                <c:pt idx="1655">
                  <c:v>156.37594490074954</c:v>
                </c:pt>
                <c:pt idx="1656">
                  <c:v>156.37594490074954</c:v>
                </c:pt>
                <c:pt idx="1657">
                  <c:v>156.44938441663169</c:v>
                </c:pt>
                <c:pt idx="1658">
                  <c:v>159.3536711534104</c:v>
                </c:pt>
                <c:pt idx="1659">
                  <c:v>153.78679203094546</c:v>
                </c:pt>
                <c:pt idx="1660">
                  <c:v>151.02626831733167</c:v>
                </c:pt>
                <c:pt idx="1661">
                  <c:v>149.59574893722453</c:v>
                </c:pt>
                <c:pt idx="1662">
                  <c:v>149.59574893722453</c:v>
                </c:pt>
                <c:pt idx="1663">
                  <c:v>149.59574893722453</c:v>
                </c:pt>
                <c:pt idx="1664">
                  <c:v>152.67985772893169</c:v>
                </c:pt>
                <c:pt idx="1665">
                  <c:v>153.15984921024187</c:v>
                </c:pt>
                <c:pt idx="1666">
                  <c:v>146.16216795427738</c:v>
                </c:pt>
                <c:pt idx="1667">
                  <c:v>147.79099377034944</c:v>
                </c:pt>
                <c:pt idx="1668">
                  <c:v>150.0902870314498</c:v>
                </c:pt>
                <c:pt idx="1669">
                  <c:v>150.0902870314498</c:v>
                </c:pt>
                <c:pt idx="1670">
                  <c:v>150.0902870314498</c:v>
                </c:pt>
                <c:pt idx="1671">
                  <c:v>148.91852128429969</c:v>
                </c:pt>
                <c:pt idx="1672">
                  <c:v>147.15175650658946</c:v>
                </c:pt>
                <c:pt idx="1673">
                  <c:v>149.13319290002065</c:v>
                </c:pt>
                <c:pt idx="1674">
                  <c:v>142.83827804875114</c:v>
                </c:pt>
                <c:pt idx="1675">
                  <c:v>138.33609409009887</c:v>
                </c:pt>
                <c:pt idx="1676">
                  <c:v>138.33609409009887</c:v>
                </c:pt>
                <c:pt idx="1677">
                  <c:v>138.33609409009887</c:v>
                </c:pt>
                <c:pt idx="1678">
                  <c:v>135.15710361891175</c:v>
                </c:pt>
                <c:pt idx="1679">
                  <c:v>135.21663112164154</c:v>
                </c:pt>
                <c:pt idx="1680">
                  <c:v>131.55592897106078</c:v>
                </c:pt>
                <c:pt idx="1681">
                  <c:v>138.79539338383182</c:v>
                </c:pt>
                <c:pt idx="1682">
                  <c:v>138.87805457934758</c:v>
                </c:pt>
                <c:pt idx="1683">
                  <c:v>138.87805457934758</c:v>
                </c:pt>
                <c:pt idx="1684">
                  <c:v>138.87805457934758</c:v>
                </c:pt>
                <c:pt idx="1685">
                  <c:v>139.15903943349898</c:v>
                </c:pt>
                <c:pt idx="1686">
                  <c:v>143.15573930258404</c:v>
                </c:pt>
                <c:pt idx="1687">
                  <c:v>141.18883471222685</c:v>
                </c:pt>
                <c:pt idx="1688">
                  <c:v>146.95595870838386</c:v>
                </c:pt>
                <c:pt idx="1689">
                  <c:v>147.3017430248137</c:v>
                </c:pt>
                <c:pt idx="1690">
                  <c:v>147.3017430248137</c:v>
                </c:pt>
                <c:pt idx="1691">
                  <c:v>147.3017430248137</c:v>
                </c:pt>
                <c:pt idx="1692">
                  <c:v>153.35488530482755</c:v>
                </c:pt>
                <c:pt idx="1693">
                  <c:v>152.1901542193514</c:v>
                </c:pt>
                <c:pt idx="1694">
                  <c:v>158.91521275622921</c:v>
                </c:pt>
                <c:pt idx="1695">
                  <c:v>155.59765127439874</c:v>
                </c:pt>
                <c:pt idx="1696">
                  <c:v>163.48136330428176</c:v>
                </c:pt>
                <c:pt idx="1697">
                  <c:v>163.48136330428176</c:v>
                </c:pt>
                <c:pt idx="1698">
                  <c:v>163.48136330428176</c:v>
                </c:pt>
                <c:pt idx="1699">
                  <c:v>163.6455429283929</c:v>
                </c:pt>
                <c:pt idx="1700">
                  <c:v>164.04491953038061</c:v>
                </c:pt>
                <c:pt idx="1701">
                  <c:v>158.15207313202473</c:v>
                </c:pt>
                <c:pt idx="1702">
                  <c:v>159.17493551517811</c:v>
                </c:pt>
                <c:pt idx="1703">
                  <c:v>160.25930010846344</c:v>
                </c:pt>
                <c:pt idx="1704">
                  <c:v>160.25930010846344</c:v>
                </c:pt>
                <c:pt idx="1705">
                  <c:v>160.25930010846344</c:v>
                </c:pt>
                <c:pt idx="1706">
                  <c:v>160.25930010846344</c:v>
                </c:pt>
                <c:pt idx="1707">
                  <c:v>152.50094115243567</c:v>
                </c:pt>
                <c:pt idx="1708">
                  <c:v>153.17528235021555</c:v>
                </c:pt>
                <c:pt idx="1709">
                  <c:v>155.51296247682802</c:v>
                </c:pt>
                <c:pt idx="1710">
                  <c:v>150.81074649204189</c:v>
                </c:pt>
                <c:pt idx="1711">
                  <c:v>150.81074649204189</c:v>
                </c:pt>
                <c:pt idx="1712">
                  <c:v>150.81074649204189</c:v>
                </c:pt>
                <c:pt idx="1713">
                  <c:v>152.37844943441851</c:v>
                </c:pt>
                <c:pt idx="1714">
                  <c:v>151.50422835849577</c:v>
                </c:pt>
                <c:pt idx="1715">
                  <c:v>156.12531082895003</c:v>
                </c:pt>
                <c:pt idx="1716">
                  <c:v>156.46599307326511</c:v>
                </c:pt>
                <c:pt idx="1717">
                  <c:v>158.209415051251</c:v>
                </c:pt>
                <c:pt idx="1718">
                  <c:v>158.209415051251</c:v>
                </c:pt>
                <c:pt idx="1719">
                  <c:v>158.209415051251</c:v>
                </c:pt>
                <c:pt idx="1720">
                  <c:v>160.85677992810469</c:v>
                </c:pt>
                <c:pt idx="1721">
                  <c:v>161.81990370438518</c:v>
                </c:pt>
                <c:pt idx="1722">
                  <c:v>164.63605223241916</c:v>
                </c:pt>
                <c:pt idx="1723">
                  <c:v>167.54737812550016</c:v>
                </c:pt>
                <c:pt idx="1724">
                  <c:v>172.66731826457601</c:v>
                </c:pt>
                <c:pt idx="1725">
                  <c:v>172.66731826457601</c:v>
                </c:pt>
                <c:pt idx="1726">
                  <c:v>172.66731826457601</c:v>
                </c:pt>
                <c:pt idx="1727">
                  <c:v>170.47056014514467</c:v>
                </c:pt>
                <c:pt idx="1728">
                  <c:v>170.61171947759183</c:v>
                </c:pt>
                <c:pt idx="1729">
                  <c:v>169.11564853876632</c:v>
                </c:pt>
                <c:pt idx="1730">
                  <c:v>171.66170655101411</c:v>
                </c:pt>
                <c:pt idx="1731">
                  <c:v>171.92824176884832</c:v>
                </c:pt>
                <c:pt idx="1732">
                  <c:v>171.92824176884832</c:v>
                </c:pt>
                <c:pt idx="1733">
                  <c:v>171.92824176884832</c:v>
                </c:pt>
                <c:pt idx="1734">
                  <c:v>171.92824176884832</c:v>
                </c:pt>
                <c:pt idx="1735">
                  <c:v>169.60614283421035</c:v>
                </c:pt>
                <c:pt idx="1736">
                  <c:v>169.61944092942241</c:v>
                </c:pt>
                <c:pt idx="1737">
                  <c:v>168.79235908788633</c:v>
                </c:pt>
                <c:pt idx="1738">
                  <c:v>174.93930827703898</c:v>
                </c:pt>
                <c:pt idx="1739">
                  <c:v>174.93930827703898</c:v>
                </c:pt>
                <c:pt idx="1740">
                  <c:v>174.93930827703898</c:v>
                </c:pt>
                <c:pt idx="1741">
                  <c:v>174.17012775566977</c:v>
                </c:pt>
                <c:pt idx="1742">
                  <c:v>175.77699000512851</c:v>
                </c:pt>
                <c:pt idx="1743">
                  <c:v>178.27797825329466</c:v>
                </c:pt>
                <c:pt idx="1744">
                  <c:v>179.60988386448858</c:v>
                </c:pt>
                <c:pt idx="1745">
                  <c:v>184.24547513478311</c:v>
                </c:pt>
                <c:pt idx="1746">
                  <c:v>184.24547513478311</c:v>
                </c:pt>
                <c:pt idx="1747">
                  <c:v>184.24547513478311</c:v>
                </c:pt>
                <c:pt idx="1748">
                  <c:v>185.09903590215157</c:v>
                </c:pt>
                <c:pt idx="1749">
                  <c:v>183.670895948729</c:v>
                </c:pt>
                <c:pt idx="1750">
                  <c:v>186.96236489346211</c:v>
                </c:pt>
                <c:pt idx="1751">
                  <c:v>186.83544602100179</c:v>
                </c:pt>
                <c:pt idx="1752">
                  <c:v>189.12438235819388</c:v>
                </c:pt>
                <c:pt idx="1753">
                  <c:v>189.12438235819388</c:v>
                </c:pt>
                <c:pt idx="1754">
                  <c:v>189.12438235819388</c:v>
                </c:pt>
                <c:pt idx="1755">
                  <c:v>188.393748697305</c:v>
                </c:pt>
                <c:pt idx="1756">
                  <c:v>188.33593037786841</c:v>
                </c:pt>
                <c:pt idx="1757">
                  <c:v>186.60569905714695</c:v>
                </c:pt>
                <c:pt idx="1758">
                  <c:v>188.45610374773551</c:v>
                </c:pt>
                <c:pt idx="1759">
                  <c:v>189.65696720605041</c:v>
                </c:pt>
                <c:pt idx="1760">
                  <c:v>189.65696720605041</c:v>
                </c:pt>
                <c:pt idx="1761">
                  <c:v>189.65696720605041</c:v>
                </c:pt>
                <c:pt idx="1762">
                  <c:v>191.52404114924715</c:v>
                </c:pt>
                <c:pt idx="1763">
                  <c:v>193.64244499316089</c:v>
                </c:pt>
                <c:pt idx="1764">
                  <c:v>203.17983710663205</c:v>
                </c:pt>
                <c:pt idx="1765">
                  <c:v>200.73309449058709</c:v>
                </c:pt>
                <c:pt idx="1766">
                  <c:v>200.77686550743979</c:v>
                </c:pt>
                <c:pt idx="1767">
                  <c:v>200.77686550743979</c:v>
                </c:pt>
                <c:pt idx="1768">
                  <c:v>200.77686550743979</c:v>
                </c:pt>
                <c:pt idx="1769">
                  <c:v>200.23989038232367</c:v>
                </c:pt>
                <c:pt idx="1770">
                  <c:v>211.63131819573996</c:v>
                </c:pt>
                <c:pt idx="1771">
                  <c:v>220.08324895151628</c:v>
                </c:pt>
                <c:pt idx="1772">
                  <c:v>220.81887465085802</c:v>
                </c:pt>
                <c:pt idx="1773">
                  <c:v>229.80665039589371</c:v>
                </c:pt>
                <c:pt idx="1774">
                  <c:v>229.80665039589371</c:v>
                </c:pt>
                <c:pt idx="1775">
                  <c:v>229.80665039589371</c:v>
                </c:pt>
                <c:pt idx="1776">
                  <c:v>228.44950051355846</c:v>
                </c:pt>
                <c:pt idx="1777">
                  <c:v>223.38029068399416</c:v>
                </c:pt>
                <c:pt idx="1778">
                  <c:v>220.3589026656486</c:v>
                </c:pt>
                <c:pt idx="1779">
                  <c:v>213.30646210013651</c:v>
                </c:pt>
                <c:pt idx="1780">
                  <c:v>205.91975629043321</c:v>
                </c:pt>
                <c:pt idx="1781">
                  <c:v>205.91975629043321</c:v>
                </c:pt>
                <c:pt idx="1782">
                  <c:v>205.91975629043321</c:v>
                </c:pt>
                <c:pt idx="1783">
                  <c:v>206.73925261778453</c:v>
                </c:pt>
                <c:pt idx="1784">
                  <c:v>212.43865659160826</c:v>
                </c:pt>
                <c:pt idx="1785">
                  <c:v>212.77101140562397</c:v>
                </c:pt>
                <c:pt idx="1786">
                  <c:v>223.46730805336549</c:v>
                </c:pt>
                <c:pt idx="1787">
                  <c:v>223.30509864989324</c:v>
                </c:pt>
                <c:pt idx="1788">
                  <c:v>223.30509864989324</c:v>
                </c:pt>
                <c:pt idx="1789">
                  <c:v>223.30509864989324</c:v>
                </c:pt>
                <c:pt idx="1790">
                  <c:v>224.38229605809261</c:v>
                </c:pt>
                <c:pt idx="1791">
                  <c:v>220.76672944686865</c:v>
                </c:pt>
                <c:pt idx="1792">
                  <c:v>221.54930513984959</c:v>
                </c:pt>
                <c:pt idx="1793">
                  <c:v>221.54930513984959</c:v>
                </c:pt>
                <c:pt idx="1794">
                  <c:v>224.02535158774222</c:v>
                </c:pt>
                <c:pt idx="1795">
                  <c:v>224.02535158774222</c:v>
                </c:pt>
                <c:pt idx="1796">
                  <c:v>224.02535158774222</c:v>
                </c:pt>
                <c:pt idx="1797">
                  <c:v>224.25306753114063</c:v>
                </c:pt>
                <c:pt idx="1798">
                  <c:v>229.4972965127497</c:v>
                </c:pt>
                <c:pt idx="1799">
                  <c:v>235.13809764358641</c:v>
                </c:pt>
                <c:pt idx="1800">
                  <c:v>231.57174364184735</c:v>
                </c:pt>
                <c:pt idx="1801">
                  <c:v>242.65719647857429</c:v>
                </c:pt>
                <c:pt idx="1802">
                  <c:v>242.65719647857429</c:v>
                </c:pt>
                <c:pt idx="1803">
                  <c:v>242.65719647857429</c:v>
                </c:pt>
                <c:pt idx="1804">
                  <c:v>240.34036527900341</c:v>
                </c:pt>
                <c:pt idx="1805">
                  <c:v>231.89318757828801</c:v>
                </c:pt>
                <c:pt idx="1806">
                  <c:v>236.70554711034745</c:v>
                </c:pt>
                <c:pt idx="1807">
                  <c:v>234.75298130973189</c:v>
                </c:pt>
                <c:pt idx="1808">
                  <c:v>238.18187916360461</c:v>
                </c:pt>
                <c:pt idx="1809">
                  <c:v>238.18187916360461</c:v>
                </c:pt>
                <c:pt idx="1810">
                  <c:v>238.18187916360461</c:v>
                </c:pt>
                <c:pt idx="1811">
                  <c:v>243.60364138280283</c:v>
                </c:pt>
                <c:pt idx="1812">
                  <c:v>240.52518634251609</c:v>
                </c:pt>
                <c:pt idx="1813">
                  <c:v>225.55892482350077</c:v>
                </c:pt>
                <c:pt idx="1814">
                  <c:v>227.58008821234444</c:v>
                </c:pt>
                <c:pt idx="1815">
                  <c:v>234.17221766117126</c:v>
                </c:pt>
                <c:pt idx="1816">
                  <c:v>234.17221766117126</c:v>
                </c:pt>
                <c:pt idx="1817">
                  <c:v>234.17221766117126</c:v>
                </c:pt>
                <c:pt idx="1818">
                  <c:v>234.3225642758986</c:v>
                </c:pt>
                <c:pt idx="1819">
                  <c:v>240.77122734023035</c:v>
                </c:pt>
                <c:pt idx="1820">
                  <c:v>240.77122734023035</c:v>
                </c:pt>
                <c:pt idx="1821">
                  <c:v>242.68642819937597</c:v>
                </c:pt>
                <c:pt idx="1822">
                  <c:v>238.10867395983243</c:v>
                </c:pt>
                <c:pt idx="1823">
                  <c:v>238.10867395983243</c:v>
                </c:pt>
                <c:pt idx="1824">
                  <c:v>238.10867395983243</c:v>
                </c:pt>
                <c:pt idx="1825">
                  <c:v>231.65833396940258</c:v>
                </c:pt>
                <c:pt idx="1826">
                  <c:v>231.65833396940258</c:v>
                </c:pt>
                <c:pt idx="1827">
                  <c:v>231.65833396940258</c:v>
                </c:pt>
                <c:pt idx="1828">
                  <c:v>232.65245080275548</c:v>
                </c:pt>
                <c:pt idx="1829">
                  <c:v>240.35745358824863</c:v>
                </c:pt>
                <c:pt idx="1830">
                  <c:v>240.35745358824863</c:v>
                </c:pt>
                <c:pt idx="1831">
                  <c:v>240.35745358824863</c:v>
                </c:pt>
                <c:pt idx="1832">
                  <c:v>241.38497872276585</c:v>
                </c:pt>
                <c:pt idx="1833">
                  <c:v>233.44725075960531</c:v>
                </c:pt>
                <c:pt idx="1834">
                  <c:v>229.59807555529449</c:v>
                </c:pt>
                <c:pt idx="1835">
                  <c:v>229.59807555529449</c:v>
                </c:pt>
                <c:pt idx="1836">
                  <c:v>226.46912825630321</c:v>
                </c:pt>
                <c:pt idx="1837">
                  <c:v>226.46912825630321</c:v>
                </c:pt>
                <c:pt idx="1838">
                  <c:v>226.46912825630321</c:v>
                </c:pt>
                <c:pt idx="1839">
                  <c:v>220.97685635933732</c:v>
                </c:pt>
                <c:pt idx="1840">
                  <c:v>222.99310074230712</c:v>
                </c:pt>
                <c:pt idx="1841">
                  <c:v>227.75759158346452</c:v>
                </c:pt>
                <c:pt idx="1842">
                  <c:v>228.65286612992827</c:v>
                </c:pt>
                <c:pt idx="1843">
                  <c:v>230.04842370464164</c:v>
                </c:pt>
                <c:pt idx="1844">
                  <c:v>230.04842370464164</c:v>
                </c:pt>
                <c:pt idx="1845">
                  <c:v>230.04842370464164</c:v>
                </c:pt>
                <c:pt idx="1846">
                  <c:v>230.04842370464164</c:v>
                </c:pt>
                <c:pt idx="1847">
                  <c:v>236.88573464917181</c:v>
                </c:pt>
                <c:pt idx="1848">
                  <c:v>237.6107997727151</c:v>
                </c:pt>
                <c:pt idx="1849">
                  <c:v>240.25363232353035</c:v>
                </c:pt>
                <c:pt idx="1850">
                  <c:v>238.42357652273924</c:v>
                </c:pt>
                <c:pt idx="1851">
                  <c:v>238.42357652273924</c:v>
                </c:pt>
                <c:pt idx="1852">
                  <c:v>238.42357652273924</c:v>
                </c:pt>
                <c:pt idx="1853">
                  <c:v>227.42929672840418</c:v>
                </c:pt>
                <c:pt idx="1854">
                  <c:v>235.83255475208901</c:v>
                </c:pt>
                <c:pt idx="1855">
                  <c:v>240.54131263432819</c:v>
                </c:pt>
                <c:pt idx="1856">
                  <c:v>244.32695273561146</c:v>
                </c:pt>
                <c:pt idx="1857">
                  <c:v>244.08045221987464</c:v>
                </c:pt>
                <c:pt idx="1858">
                  <c:v>244.08045221987464</c:v>
                </c:pt>
                <c:pt idx="1859">
                  <c:v>244.08045221987464</c:v>
                </c:pt>
                <c:pt idx="1860">
                  <c:v>243.08513283094132</c:v>
                </c:pt>
                <c:pt idx="1861">
                  <c:v>250.1993022324117</c:v>
                </c:pt>
                <c:pt idx="1862">
                  <c:v>255.51417416546053</c:v>
                </c:pt>
                <c:pt idx="1863">
                  <c:v>252.89135611760051</c:v>
                </c:pt>
                <c:pt idx="1864">
                  <c:v>252.82765737743739</c:v>
                </c:pt>
                <c:pt idx="1865">
                  <c:v>252.82765737743739</c:v>
                </c:pt>
                <c:pt idx="1866">
                  <c:v>252.82765737743739</c:v>
                </c:pt>
                <c:pt idx="1867">
                  <c:v>256.41029756977821</c:v>
                </c:pt>
                <c:pt idx="1868">
                  <c:v>244.77552183455634</c:v>
                </c:pt>
                <c:pt idx="1869">
                  <c:v>247.13572925408428</c:v>
                </c:pt>
                <c:pt idx="1870">
                  <c:v>247.59132629930369</c:v>
                </c:pt>
                <c:pt idx="1871">
                  <c:v>253.44351257337655</c:v>
                </c:pt>
                <c:pt idx="1872">
                  <c:v>253.44351257337655</c:v>
                </c:pt>
                <c:pt idx="1873">
                  <c:v>253.44351257337655</c:v>
                </c:pt>
                <c:pt idx="1874">
                  <c:v>253.44351257337655</c:v>
                </c:pt>
                <c:pt idx="1875">
                  <c:v>253.06218039678643</c:v>
                </c:pt>
                <c:pt idx="1876">
                  <c:v>246.83838019473203</c:v>
                </c:pt>
                <c:pt idx="1877">
                  <c:v>235.09471690155968</c:v>
                </c:pt>
                <c:pt idx="1878">
                  <c:v>229.81112480540125</c:v>
                </c:pt>
                <c:pt idx="1879">
                  <c:v>229.81112480540125</c:v>
                </c:pt>
                <c:pt idx="1880">
                  <c:v>229.81112480540125</c:v>
                </c:pt>
                <c:pt idx="1881">
                  <c:v>225.03401762141374</c:v>
                </c:pt>
                <c:pt idx="1882">
                  <c:v>213.67455925315065</c:v>
                </c:pt>
                <c:pt idx="1883">
                  <c:v>216.88712917692499</c:v>
                </c:pt>
                <c:pt idx="1884">
                  <c:v>203.92803444782319</c:v>
                </c:pt>
                <c:pt idx="1885">
                  <c:v>206.23080251228112</c:v>
                </c:pt>
                <c:pt idx="1886">
                  <c:v>206.23080251228112</c:v>
                </c:pt>
                <c:pt idx="1887">
                  <c:v>206.23080251228112</c:v>
                </c:pt>
                <c:pt idx="1888">
                  <c:v>196.75841678375434</c:v>
                </c:pt>
                <c:pt idx="1889">
                  <c:v>195.28915455921739</c:v>
                </c:pt>
                <c:pt idx="1890">
                  <c:v>199.94166800979275</c:v>
                </c:pt>
                <c:pt idx="1891">
                  <c:v>188.26158088229147</c:v>
                </c:pt>
                <c:pt idx="1892">
                  <c:v>183.66249372909436</c:v>
                </c:pt>
                <c:pt idx="1893">
                  <c:v>183.66249372909436</c:v>
                </c:pt>
                <c:pt idx="1894">
                  <c:v>183.66249372909436</c:v>
                </c:pt>
                <c:pt idx="1895">
                  <c:v>167.76578213683177</c:v>
                </c:pt>
                <c:pt idx="1896">
                  <c:v>177.43456424304529</c:v>
                </c:pt>
                <c:pt idx="1897">
                  <c:v>185.07274594909865</c:v>
                </c:pt>
                <c:pt idx="1898">
                  <c:v>175.45176272929041</c:v>
                </c:pt>
                <c:pt idx="1899">
                  <c:v>190.48773231311415</c:v>
                </c:pt>
                <c:pt idx="1900">
                  <c:v>190.48773231311415</c:v>
                </c:pt>
                <c:pt idx="1901">
                  <c:v>190.48773231311415</c:v>
                </c:pt>
                <c:pt idx="1902">
                  <c:v>191.57543430797062</c:v>
                </c:pt>
                <c:pt idx="1903">
                  <c:v>182.74096248710464</c:v>
                </c:pt>
                <c:pt idx="1904">
                  <c:v>184.40429363366565</c:v>
                </c:pt>
                <c:pt idx="1905">
                  <c:v>183.61367413722013</c:v>
                </c:pt>
                <c:pt idx="1906">
                  <c:v>186.5407194138792</c:v>
                </c:pt>
                <c:pt idx="1907">
                  <c:v>186.5407194138792</c:v>
                </c:pt>
                <c:pt idx="1908">
                  <c:v>186.5407194138792</c:v>
                </c:pt>
                <c:pt idx="1909">
                  <c:v>196.36811471124113</c:v>
                </c:pt>
                <c:pt idx="1910">
                  <c:v>196.01012639574358</c:v>
                </c:pt>
                <c:pt idx="1911">
                  <c:v>187.65205103930833</c:v>
                </c:pt>
                <c:pt idx="1912">
                  <c:v>181.9270040839645</c:v>
                </c:pt>
                <c:pt idx="1913">
                  <c:v>181.9270040839645</c:v>
                </c:pt>
                <c:pt idx="1914">
                  <c:v>181.9270040839645</c:v>
                </c:pt>
                <c:pt idx="1915">
                  <c:v>181.9270040839645</c:v>
                </c:pt>
                <c:pt idx="1916">
                  <c:v>181.9270040839645</c:v>
                </c:pt>
                <c:pt idx="1917">
                  <c:v>190.90865675481567</c:v>
                </c:pt>
                <c:pt idx="1918">
                  <c:v>198.48900435792382</c:v>
                </c:pt>
                <c:pt idx="1919">
                  <c:v>181.51821095057258</c:v>
                </c:pt>
                <c:pt idx="1920">
                  <c:v>167.62573093524784</c:v>
                </c:pt>
                <c:pt idx="1921">
                  <c:v>167.62573093524784</c:v>
                </c:pt>
                <c:pt idx="1922">
                  <c:v>167.62573093524784</c:v>
                </c:pt>
                <c:pt idx="1923">
                  <c:v>172.16411410599585</c:v>
                </c:pt>
                <c:pt idx="1924">
                  <c:v>161.75829065269193</c:v>
                </c:pt>
                <c:pt idx="1925">
                  <c:v>184.48310315272093</c:v>
                </c:pt>
                <c:pt idx="1926">
                  <c:v>171.32196615762629</c:v>
                </c:pt>
                <c:pt idx="1927">
                  <c:v>174.21128785661693</c:v>
                </c:pt>
                <c:pt idx="1928">
                  <c:v>174.21128785661693</c:v>
                </c:pt>
                <c:pt idx="1929">
                  <c:v>174.21128785661693</c:v>
                </c:pt>
                <c:pt idx="1930">
                  <c:v>176.28543244467312</c:v>
                </c:pt>
                <c:pt idx="1931">
                  <c:v>175.13750294870823</c:v>
                </c:pt>
                <c:pt idx="1932">
                  <c:v>172.33714022022039</c:v>
                </c:pt>
                <c:pt idx="1933">
                  <c:v>172.21322866264708</c:v>
                </c:pt>
                <c:pt idx="1934">
                  <c:v>172.21322866264708</c:v>
                </c:pt>
                <c:pt idx="1935">
                  <c:v>172.21322866264708</c:v>
                </c:pt>
                <c:pt idx="1936">
                  <c:v>172.21322866264708</c:v>
                </c:pt>
                <c:pt idx="1937">
                  <c:v>166.52473292989961</c:v>
                </c:pt>
                <c:pt idx="1938">
                  <c:v>173.72437913111588</c:v>
                </c:pt>
                <c:pt idx="1939">
                  <c:v>182.35578887650382</c:v>
                </c:pt>
                <c:pt idx="1940">
                  <c:v>190.93844492430529</c:v>
                </c:pt>
                <c:pt idx="1941">
                  <c:v>193.0313490599323</c:v>
                </c:pt>
                <c:pt idx="1942">
                  <c:v>193.0313490599323</c:v>
                </c:pt>
                <c:pt idx="1943">
                  <c:v>193.0313490599323</c:v>
                </c:pt>
                <c:pt idx="1944">
                  <c:v>196.95756277536947</c:v>
                </c:pt>
                <c:pt idx="1945">
                  <c:v>199.83228956387549</c:v>
                </c:pt>
                <c:pt idx="1946">
                  <c:v>194.84322596227511</c:v>
                </c:pt>
                <c:pt idx="1947">
                  <c:v>197.50235825624301</c:v>
                </c:pt>
                <c:pt idx="1948">
                  <c:v>208.54952052618921</c:v>
                </c:pt>
                <c:pt idx="1949">
                  <c:v>208.54952052618921</c:v>
                </c:pt>
                <c:pt idx="1950">
                  <c:v>208.54952052618921</c:v>
                </c:pt>
                <c:pt idx="1951">
                  <c:v>207.99671264537238</c:v>
                </c:pt>
                <c:pt idx="1952">
                  <c:v>205.86597517596149</c:v>
                </c:pt>
                <c:pt idx="1953">
                  <c:v>205.97389046991225</c:v>
                </c:pt>
                <c:pt idx="1954">
                  <c:v>210.07965390355784</c:v>
                </c:pt>
                <c:pt idx="1955">
                  <c:v>208.53788521105153</c:v>
                </c:pt>
                <c:pt idx="1956">
                  <c:v>208.53788521105153</c:v>
                </c:pt>
                <c:pt idx="1957">
                  <c:v>208.53788521105153</c:v>
                </c:pt>
                <c:pt idx="1958">
                  <c:v>221.24312798492011</c:v>
                </c:pt>
                <c:pt idx="1959">
                  <c:v>227.96838415782048</c:v>
                </c:pt>
                <c:pt idx="1960">
                  <c:v>233.1816822858363</c:v>
                </c:pt>
                <c:pt idx="1961">
                  <c:v>229.93403147695406</c:v>
                </c:pt>
                <c:pt idx="1962">
                  <c:v>242.92463539991166</c:v>
                </c:pt>
                <c:pt idx="1963">
                  <c:v>242.92463539991166</c:v>
                </c:pt>
                <c:pt idx="1964">
                  <c:v>242.92463539991166</c:v>
                </c:pt>
                <c:pt idx="1965">
                  <c:v>243.38149504610817</c:v>
                </c:pt>
                <c:pt idx="1966">
                  <c:v>247.15695143348859</c:v>
                </c:pt>
                <c:pt idx="1967">
                  <c:v>251.81436059620466</c:v>
                </c:pt>
                <c:pt idx="1968">
                  <c:v>252.17437459581225</c:v>
                </c:pt>
                <c:pt idx="1969">
                  <c:v>252.17437459581225</c:v>
                </c:pt>
                <c:pt idx="1970">
                  <c:v>252.17437459581225</c:v>
                </c:pt>
                <c:pt idx="1971">
                  <c:v>252.17437459581225</c:v>
                </c:pt>
                <c:pt idx="1972">
                  <c:v>252.17437459581225</c:v>
                </c:pt>
                <c:pt idx="1973">
                  <c:v>271.68937293886984</c:v>
                </c:pt>
                <c:pt idx="1974">
                  <c:v>261.73291916388456</c:v>
                </c:pt>
                <c:pt idx="1975">
                  <c:v>256.67514900383156</c:v>
                </c:pt>
                <c:pt idx="1976">
                  <c:v>260.07570830037042</c:v>
                </c:pt>
                <c:pt idx="1977">
                  <c:v>260.07570830037042</c:v>
                </c:pt>
                <c:pt idx="1978">
                  <c:v>260.07570830037042</c:v>
                </c:pt>
                <c:pt idx="1979">
                  <c:v>270.68019303804471</c:v>
                </c:pt>
                <c:pt idx="1980">
                  <c:v>287.31130726260267</c:v>
                </c:pt>
                <c:pt idx="1981">
                  <c:v>298.97718851190763</c:v>
                </c:pt>
                <c:pt idx="1982">
                  <c:v>276.43520236351839</c:v>
                </c:pt>
                <c:pt idx="1983">
                  <c:v>282.85567639605586</c:v>
                </c:pt>
                <c:pt idx="1984">
                  <c:v>282.85567639605586</c:v>
                </c:pt>
                <c:pt idx="1985">
                  <c:v>282.85567639605586</c:v>
                </c:pt>
                <c:pt idx="1986">
                  <c:v>297.63248380429081</c:v>
                </c:pt>
                <c:pt idx="1987">
                  <c:v>291.59403764919193</c:v>
                </c:pt>
                <c:pt idx="1988">
                  <c:v>288.66117434111965</c:v>
                </c:pt>
                <c:pt idx="1989">
                  <c:v>288.26272387264618</c:v>
                </c:pt>
                <c:pt idx="1990">
                  <c:v>283.52946587679691</c:v>
                </c:pt>
                <c:pt idx="1991">
                  <c:v>283.52946587679691</c:v>
                </c:pt>
                <c:pt idx="1992">
                  <c:v>283.52946587679691</c:v>
                </c:pt>
                <c:pt idx="1993">
                  <c:v>295.80034045516175</c:v>
                </c:pt>
                <c:pt idx="1994">
                  <c:v>302.68559659150418</c:v>
                </c:pt>
                <c:pt idx="1995">
                  <c:v>306.40554286560064</c:v>
                </c:pt>
                <c:pt idx="1996">
                  <c:v>306.40554286560064</c:v>
                </c:pt>
                <c:pt idx="1997">
                  <c:v>311.28328927207201</c:v>
                </c:pt>
                <c:pt idx="1998">
                  <c:v>311.28328927207201</c:v>
                </c:pt>
                <c:pt idx="1999">
                  <c:v>311.28328927207201</c:v>
                </c:pt>
                <c:pt idx="2000">
                  <c:v>300.54314809766498</c:v>
                </c:pt>
                <c:pt idx="2001">
                  <c:v>317.96652336615267</c:v>
                </c:pt>
                <c:pt idx="2002">
                  <c:v>304.1815664767862</c:v>
                </c:pt>
                <c:pt idx="2003">
                  <c:v>304.76841817883502</c:v>
                </c:pt>
                <c:pt idx="2004">
                  <c:v>305.54715254646862</c:v>
                </c:pt>
                <c:pt idx="2005">
                  <c:v>305.54715254646862</c:v>
                </c:pt>
                <c:pt idx="2006">
                  <c:v>305.54715254646862</c:v>
                </c:pt>
                <c:pt idx="2007">
                  <c:v>305.54715254646862</c:v>
                </c:pt>
                <c:pt idx="2008">
                  <c:v>287.0872815333687</c:v>
                </c:pt>
                <c:pt idx="2009">
                  <c:v>282.54919245658408</c:v>
                </c:pt>
                <c:pt idx="2010">
                  <c:v>293.51877327217181</c:v>
                </c:pt>
                <c:pt idx="2011">
                  <c:v>293.51877327217181</c:v>
                </c:pt>
                <c:pt idx="2012">
                  <c:v>293.51877327217181</c:v>
                </c:pt>
                <c:pt idx="2013">
                  <c:v>293.51877327217181</c:v>
                </c:pt>
                <c:pt idx="2014">
                  <c:v>293.96994502818353</c:v>
                </c:pt>
                <c:pt idx="2015">
                  <c:v>288.89899094813472</c:v>
                </c:pt>
                <c:pt idx="2016">
                  <c:v>291.63613986973695</c:v>
                </c:pt>
                <c:pt idx="2017">
                  <c:v>284.69237278754809</c:v>
                </c:pt>
                <c:pt idx="2018">
                  <c:v>274.26678296856096</c:v>
                </c:pt>
                <c:pt idx="2019">
                  <c:v>274.26678296856096</c:v>
                </c:pt>
                <c:pt idx="2020">
                  <c:v>274.26678296856096</c:v>
                </c:pt>
                <c:pt idx="2021">
                  <c:v>280.30189608132099</c:v>
                </c:pt>
                <c:pt idx="2022">
                  <c:v>281.11808825138047</c:v>
                </c:pt>
                <c:pt idx="2023">
                  <c:v>294.18296866816729</c:v>
                </c:pt>
                <c:pt idx="2024">
                  <c:v>293.38050414447395</c:v>
                </c:pt>
                <c:pt idx="2025">
                  <c:v>289.06092124723261</c:v>
                </c:pt>
                <c:pt idx="2026">
                  <c:v>289.06092124723261</c:v>
                </c:pt>
                <c:pt idx="2027">
                  <c:v>289.06092124723261</c:v>
                </c:pt>
                <c:pt idx="2028">
                  <c:v>290.3884591245735</c:v>
                </c:pt>
                <c:pt idx="2029">
                  <c:v>288.20632191656676</c:v>
                </c:pt>
                <c:pt idx="2030">
                  <c:v>291.79528120429427</c:v>
                </c:pt>
                <c:pt idx="2031">
                  <c:v>289.02310290775642</c:v>
                </c:pt>
                <c:pt idx="2032">
                  <c:v>286.60974256546467</c:v>
                </c:pt>
                <c:pt idx="2033">
                  <c:v>286.60974256546467</c:v>
                </c:pt>
                <c:pt idx="2034">
                  <c:v>286.60974256546467</c:v>
                </c:pt>
                <c:pt idx="2035">
                  <c:v>281.99131240058273</c:v>
                </c:pt>
                <c:pt idx="2036">
                  <c:v>274.72944583219225</c:v>
                </c:pt>
                <c:pt idx="2037">
                  <c:v>278.69666013626795</c:v>
                </c:pt>
                <c:pt idx="2038">
                  <c:v>283.85925457014076</c:v>
                </c:pt>
                <c:pt idx="2039">
                  <c:v>276.74455278620889</c:v>
                </c:pt>
                <c:pt idx="2040">
                  <c:v>276.74455278620889</c:v>
                </c:pt>
                <c:pt idx="2041">
                  <c:v>276.74455278620889</c:v>
                </c:pt>
                <c:pt idx="2042">
                  <c:v>284.55223359346479</c:v>
                </c:pt>
                <c:pt idx="2043">
                  <c:v>281.26252078423335</c:v>
                </c:pt>
                <c:pt idx="2044">
                  <c:v>295.31209168142169</c:v>
                </c:pt>
                <c:pt idx="2045">
                  <c:v>296.14244640417479</c:v>
                </c:pt>
                <c:pt idx="2046">
                  <c:v>299.11206798695127</c:v>
                </c:pt>
                <c:pt idx="2047">
                  <c:v>299.11206798695127</c:v>
                </c:pt>
                <c:pt idx="2048">
                  <c:v>299.11206798695127</c:v>
                </c:pt>
                <c:pt idx="2049">
                  <c:v>303.28551779143868</c:v>
                </c:pt>
                <c:pt idx="2050">
                  <c:v>312.48955794820995</c:v>
                </c:pt>
                <c:pt idx="2051">
                  <c:v>301.51539811954547</c:v>
                </c:pt>
                <c:pt idx="2052">
                  <c:v>290.12128556671337</c:v>
                </c:pt>
                <c:pt idx="2053">
                  <c:v>294.16310403168478</c:v>
                </c:pt>
                <c:pt idx="2054">
                  <c:v>294.16310403168478</c:v>
                </c:pt>
                <c:pt idx="2055">
                  <c:v>294.16310403168478</c:v>
                </c:pt>
                <c:pt idx="2056">
                  <c:v>293.18363684637563</c:v>
                </c:pt>
                <c:pt idx="2057">
                  <c:v>280.02399546469053</c:v>
                </c:pt>
                <c:pt idx="2058">
                  <c:v>277.40918066173657</c:v>
                </c:pt>
                <c:pt idx="2059">
                  <c:v>277.40918066173657</c:v>
                </c:pt>
                <c:pt idx="2060">
                  <c:v>282.86423687451207</c:v>
                </c:pt>
                <c:pt idx="2061">
                  <c:v>282.86423687451207</c:v>
                </c:pt>
                <c:pt idx="2062">
                  <c:v>282.86423687451207</c:v>
                </c:pt>
                <c:pt idx="2063">
                  <c:v>275.93249621234668</c:v>
                </c:pt>
                <c:pt idx="2064">
                  <c:v>278.09466324772313</c:v>
                </c:pt>
                <c:pt idx="2065">
                  <c:v>278.57074463230731</c:v>
                </c:pt>
                <c:pt idx="2066">
                  <c:v>288.29103706528014</c:v>
                </c:pt>
                <c:pt idx="2067">
                  <c:v>286.14809109596047</c:v>
                </c:pt>
                <c:pt idx="2068">
                  <c:v>286.14809109596047</c:v>
                </c:pt>
                <c:pt idx="2069">
                  <c:v>286.14809109596047</c:v>
                </c:pt>
                <c:pt idx="2070">
                  <c:v>286.14809109596047</c:v>
                </c:pt>
                <c:pt idx="2071">
                  <c:v>276.26227283698654</c:v>
                </c:pt>
                <c:pt idx="2072">
                  <c:v>275.07701889438562</c:v>
                </c:pt>
                <c:pt idx="2073">
                  <c:v>277.10702586661364</c:v>
                </c:pt>
                <c:pt idx="2074">
                  <c:v>282.32771445285863</c:v>
                </c:pt>
                <c:pt idx="2075">
                  <c:v>282.32771445285863</c:v>
                </c:pt>
                <c:pt idx="2076">
                  <c:v>282.32771445285863</c:v>
                </c:pt>
                <c:pt idx="2077">
                  <c:v>288.77077379309736</c:v>
                </c:pt>
                <c:pt idx="2078">
                  <c:v>296.07404932092368</c:v>
                </c:pt>
                <c:pt idx="2079">
                  <c:v>302.14165375708177</c:v>
                </c:pt>
                <c:pt idx="2080">
                  <c:v>310.09146302559151</c:v>
                </c:pt>
                <c:pt idx="2081">
                  <c:v>303.41082976432341</c:v>
                </c:pt>
                <c:pt idx="2082">
                  <c:v>303.41082976432341</c:v>
                </c:pt>
                <c:pt idx="2083">
                  <c:v>303.41082976432341</c:v>
                </c:pt>
                <c:pt idx="2084">
                  <c:v>312.22687371114449</c:v>
                </c:pt>
                <c:pt idx="2085">
                  <c:v>314.41717496372274</c:v>
                </c:pt>
                <c:pt idx="2086">
                  <c:v>315.92048731891532</c:v>
                </c:pt>
                <c:pt idx="2087">
                  <c:v>323.05143097991612</c:v>
                </c:pt>
                <c:pt idx="2088">
                  <c:v>324.14757863553001</c:v>
                </c:pt>
                <c:pt idx="2089">
                  <c:v>324.14757863553001</c:v>
                </c:pt>
                <c:pt idx="2090">
                  <c:v>324.14757863553001</c:v>
                </c:pt>
                <c:pt idx="2091">
                  <c:v>326.24860769387232</c:v>
                </c:pt>
                <c:pt idx="2092">
                  <c:v>316.62282253579696</c:v>
                </c:pt>
                <c:pt idx="2093">
                  <c:v>310.04829854279234</c:v>
                </c:pt>
                <c:pt idx="2094">
                  <c:v>301.52886397819702</c:v>
                </c:pt>
                <c:pt idx="2095">
                  <c:v>300.20880462151752</c:v>
                </c:pt>
                <c:pt idx="2096">
                  <c:v>300.20880462151752</c:v>
                </c:pt>
                <c:pt idx="2097">
                  <c:v>300.20880462151752</c:v>
                </c:pt>
                <c:pt idx="2098">
                  <c:v>303.12300092557308</c:v>
                </c:pt>
                <c:pt idx="2099">
                  <c:v>303.12300092557308</c:v>
                </c:pt>
                <c:pt idx="2100">
                  <c:v>297.34555533255053</c:v>
                </c:pt>
                <c:pt idx="2101">
                  <c:v>310.17567430877352</c:v>
                </c:pt>
                <c:pt idx="2102">
                  <c:v>308.41097372680946</c:v>
                </c:pt>
                <c:pt idx="2103">
                  <c:v>308.41097372680946</c:v>
                </c:pt>
                <c:pt idx="2104">
                  <c:v>308.41097372680946</c:v>
                </c:pt>
                <c:pt idx="2105">
                  <c:v>314.96258970635358</c:v>
                </c:pt>
                <c:pt idx="2106">
                  <c:v>311.6715790880549</c:v>
                </c:pt>
                <c:pt idx="2107">
                  <c:v>327.29408629520879</c:v>
                </c:pt>
                <c:pt idx="2108">
                  <c:v>328.17969899177132</c:v>
                </c:pt>
                <c:pt idx="2109">
                  <c:v>308.3042354383507</c:v>
                </c:pt>
                <c:pt idx="2110">
                  <c:v>308.3042354383507</c:v>
                </c:pt>
                <c:pt idx="2111">
                  <c:v>308.3042354383507</c:v>
                </c:pt>
                <c:pt idx="2112">
                  <c:v>314.066962511486</c:v>
                </c:pt>
                <c:pt idx="2113">
                  <c:v>301.28787017395626</c:v>
                </c:pt>
                <c:pt idx="2114">
                  <c:v>305.44805206649784</c:v>
                </c:pt>
                <c:pt idx="2115">
                  <c:v>298.34805243784695</c:v>
                </c:pt>
                <c:pt idx="2116">
                  <c:v>291.60236778256717</c:v>
                </c:pt>
                <c:pt idx="2117">
                  <c:v>291.60236778256717</c:v>
                </c:pt>
                <c:pt idx="2118">
                  <c:v>291.60236778256717</c:v>
                </c:pt>
                <c:pt idx="2119">
                  <c:v>293.27245935292569</c:v>
                </c:pt>
                <c:pt idx="2120">
                  <c:v>292.70627428842045</c:v>
                </c:pt>
                <c:pt idx="2121">
                  <c:v>282.36126949465927</c:v>
                </c:pt>
                <c:pt idx="2122">
                  <c:v>288.97732341761844</c:v>
                </c:pt>
                <c:pt idx="2123">
                  <c:v>299.66730380217484</c:v>
                </c:pt>
                <c:pt idx="2124">
                  <c:v>299.66730380217484</c:v>
                </c:pt>
                <c:pt idx="2125">
                  <c:v>299.66730380217484</c:v>
                </c:pt>
                <c:pt idx="2126">
                  <c:v>306.44721801902551</c:v>
                </c:pt>
                <c:pt idx="2127">
                  <c:v>301.56350154943755</c:v>
                </c:pt>
                <c:pt idx="2128">
                  <c:v>300.39580613175082</c:v>
                </c:pt>
                <c:pt idx="2129">
                  <c:v>288.45943872340166</c:v>
                </c:pt>
                <c:pt idx="2130">
                  <c:v>298.02445358691295</c:v>
                </c:pt>
                <c:pt idx="2131">
                  <c:v>298.02445358691295</c:v>
                </c:pt>
                <c:pt idx="2132">
                  <c:v>298.02445358691295</c:v>
                </c:pt>
                <c:pt idx="2133">
                  <c:v>291.59535284460031</c:v>
                </c:pt>
                <c:pt idx="2134">
                  <c:v>275.90469689010791</c:v>
                </c:pt>
                <c:pt idx="2135">
                  <c:v>276.86434696274597</c:v>
                </c:pt>
                <c:pt idx="2136">
                  <c:v>264.44610672988256</c:v>
                </c:pt>
                <c:pt idx="2137">
                  <c:v>266.18847170219686</c:v>
                </c:pt>
                <c:pt idx="2138">
                  <c:v>266.18847170219686</c:v>
                </c:pt>
                <c:pt idx="2139">
                  <c:v>266.18847170219686</c:v>
                </c:pt>
                <c:pt idx="2140">
                  <c:v>270.94027672622758</c:v>
                </c:pt>
                <c:pt idx="2141">
                  <c:v>261.48767440752425</c:v>
                </c:pt>
                <c:pt idx="2142">
                  <c:v>255.38974151631589</c:v>
                </c:pt>
                <c:pt idx="2143">
                  <c:v>239.84151331556725</c:v>
                </c:pt>
                <c:pt idx="2144">
                  <c:v>239.78492378359576</c:v>
                </c:pt>
                <c:pt idx="2145">
                  <c:v>239.78492378359576</c:v>
                </c:pt>
                <c:pt idx="2146">
                  <c:v>239.78492378359576</c:v>
                </c:pt>
                <c:pt idx="2147">
                  <c:v>233.94081706512227</c:v>
                </c:pt>
                <c:pt idx="2148">
                  <c:v>231.20486967821475</c:v>
                </c:pt>
                <c:pt idx="2149">
                  <c:v>229.71104546686612</c:v>
                </c:pt>
                <c:pt idx="2150">
                  <c:v>220.94762302658211</c:v>
                </c:pt>
                <c:pt idx="2151">
                  <c:v>226.11613028006167</c:v>
                </c:pt>
                <c:pt idx="2152">
                  <c:v>226.11613028006167</c:v>
                </c:pt>
                <c:pt idx="2153">
                  <c:v>226.11613028006167</c:v>
                </c:pt>
                <c:pt idx="2154">
                  <c:v>234.01531892068462</c:v>
                </c:pt>
                <c:pt idx="2155">
                  <c:v>237.67276337643813</c:v>
                </c:pt>
                <c:pt idx="2156">
                  <c:v>240.51386842453931</c:v>
                </c:pt>
                <c:pt idx="2157">
                  <c:v>240.51386842453931</c:v>
                </c:pt>
                <c:pt idx="2158">
                  <c:v>245.54275121472222</c:v>
                </c:pt>
                <c:pt idx="2159">
                  <c:v>245.54275121472222</c:v>
                </c:pt>
                <c:pt idx="2160">
                  <c:v>245.54275121472222</c:v>
                </c:pt>
                <c:pt idx="2161">
                  <c:v>245.36007792935681</c:v>
                </c:pt>
                <c:pt idx="2162">
                  <c:v>242.08804789700574</c:v>
                </c:pt>
                <c:pt idx="2163">
                  <c:v>250.20092663638863</c:v>
                </c:pt>
                <c:pt idx="2164">
                  <c:v>258.51207130494771</c:v>
                </c:pt>
                <c:pt idx="2165">
                  <c:v>265.87815451337326</c:v>
                </c:pt>
                <c:pt idx="2166">
                  <c:v>265.87815451337326</c:v>
                </c:pt>
                <c:pt idx="2167">
                  <c:v>265.87815451337326</c:v>
                </c:pt>
                <c:pt idx="2168">
                  <c:v>267.94935118629837</c:v>
                </c:pt>
                <c:pt idx="2169">
                  <c:v>270.71231279641546</c:v>
                </c:pt>
                <c:pt idx="2170">
                  <c:v>270.71190401882211</c:v>
                </c:pt>
                <c:pt idx="2171">
                  <c:v>272.51542128093803</c:v>
                </c:pt>
                <c:pt idx="2172">
                  <c:v>256.19196560427656</c:v>
                </c:pt>
                <c:pt idx="2173">
                  <c:v>256.19196560427656</c:v>
                </c:pt>
                <c:pt idx="2174">
                  <c:v>256.19196560427656</c:v>
                </c:pt>
                <c:pt idx="2175">
                  <c:v>244.69296605272751</c:v>
                </c:pt>
                <c:pt idx="2176">
                  <c:v>247.48216696469814</c:v>
                </c:pt>
                <c:pt idx="2177">
                  <c:v>241.5131185838388</c:v>
                </c:pt>
                <c:pt idx="2178">
                  <c:v>246.69430638790035</c:v>
                </c:pt>
                <c:pt idx="2179">
                  <c:v>262.53308589427371</c:v>
                </c:pt>
                <c:pt idx="2180">
                  <c:v>262.53308589427371</c:v>
                </c:pt>
                <c:pt idx="2181">
                  <c:v>262.53308589427371</c:v>
                </c:pt>
                <c:pt idx="2182">
                  <c:v>269.01972732377601</c:v>
                </c:pt>
                <c:pt idx="2183">
                  <c:v>261.69590796338275</c:v>
                </c:pt>
                <c:pt idx="2184">
                  <c:v>261.59832768828426</c:v>
                </c:pt>
                <c:pt idx="2185">
                  <c:v>261.59832768828426</c:v>
                </c:pt>
                <c:pt idx="2186">
                  <c:v>257.17287957122738</c:v>
                </c:pt>
                <c:pt idx="2187">
                  <c:v>257.17287957122738</c:v>
                </c:pt>
                <c:pt idx="2188">
                  <c:v>257.17287957122738</c:v>
                </c:pt>
                <c:pt idx="2189">
                  <c:v>256.19995166226926</c:v>
                </c:pt>
                <c:pt idx="2190">
                  <c:v>253.60693816247789</c:v>
                </c:pt>
                <c:pt idx="2191">
                  <c:v>253.60693816247789</c:v>
                </c:pt>
                <c:pt idx="2192">
                  <c:v>253.60693816247789</c:v>
                </c:pt>
                <c:pt idx="2193">
                  <c:v>262.02923306666281</c:v>
                </c:pt>
                <c:pt idx="2194">
                  <c:v>262.02923306666281</c:v>
                </c:pt>
                <c:pt idx="2195">
                  <c:v>262.02923306666281</c:v>
                </c:pt>
                <c:pt idx="2196">
                  <c:v>262.65439656670139</c:v>
                </c:pt>
                <c:pt idx="2197">
                  <c:v>267.65416373951672</c:v>
                </c:pt>
                <c:pt idx="2198">
                  <c:v>268.75683549595874</c:v>
                </c:pt>
                <c:pt idx="2199">
                  <c:v>266.25640331635861</c:v>
                </c:pt>
                <c:pt idx="2200">
                  <c:v>268.24986613580325</c:v>
                </c:pt>
                <c:pt idx="2201">
                  <c:v>268.24986613580325</c:v>
                </c:pt>
                <c:pt idx="2202">
                  <c:v>268.24986613580325</c:v>
                </c:pt>
                <c:pt idx="2203">
                  <c:v>273.7840421980834</c:v>
                </c:pt>
                <c:pt idx="2204">
                  <c:v>273.60918247559891</c:v>
                </c:pt>
                <c:pt idx="2205">
                  <c:v>270.978883439328</c:v>
                </c:pt>
                <c:pt idx="2206">
                  <c:v>267.36386964701785</c:v>
                </c:pt>
                <c:pt idx="2207">
                  <c:v>273.17519255899623</c:v>
                </c:pt>
                <c:pt idx="2208">
                  <c:v>273.17519255899623</c:v>
                </c:pt>
                <c:pt idx="2209">
                  <c:v>273.17519255899623</c:v>
                </c:pt>
                <c:pt idx="2210">
                  <c:v>273.17519255899623</c:v>
                </c:pt>
                <c:pt idx="2211">
                  <c:v>265.04378561883181</c:v>
                </c:pt>
                <c:pt idx="2212">
                  <c:v>259.1373540863043</c:v>
                </c:pt>
                <c:pt idx="2213">
                  <c:v>261.22644726098537</c:v>
                </c:pt>
                <c:pt idx="2214">
                  <c:v>259.9235814959049</c:v>
                </c:pt>
                <c:pt idx="2215">
                  <c:v>259.9235814959049</c:v>
                </c:pt>
                <c:pt idx="2216">
                  <c:v>259.9235814959049</c:v>
                </c:pt>
                <c:pt idx="2217">
                  <c:v>262.09468984263771</c:v>
                </c:pt>
                <c:pt idx="2218">
                  <c:v>263.59276464580745</c:v>
                </c:pt>
                <c:pt idx="2219">
                  <c:v>262.25490573268837</c:v>
                </c:pt>
                <c:pt idx="2220">
                  <c:v>249.53697784557778</c:v>
                </c:pt>
                <c:pt idx="2221">
                  <c:v>236.97663536402936</c:v>
                </c:pt>
                <c:pt idx="2222">
                  <c:v>236.97663536402936</c:v>
                </c:pt>
                <c:pt idx="2223">
                  <c:v>236.97663536402936</c:v>
                </c:pt>
                <c:pt idx="2224">
                  <c:v>229.46731421483014</c:v>
                </c:pt>
                <c:pt idx="2225">
                  <c:v>223.12164839699338</c:v>
                </c:pt>
                <c:pt idx="2226">
                  <c:v>213.95474993258614</c:v>
                </c:pt>
                <c:pt idx="2227">
                  <c:v>202.15417978832909</c:v>
                </c:pt>
                <c:pt idx="2228">
                  <c:v>217.16717934362762</c:v>
                </c:pt>
                <c:pt idx="2229">
                  <c:v>217.16717934362762</c:v>
                </c:pt>
                <c:pt idx="2230">
                  <c:v>217.16717934362762</c:v>
                </c:pt>
                <c:pt idx="2231">
                  <c:v>226.73161198144217</c:v>
                </c:pt>
                <c:pt idx="2232">
                  <c:v>228.71513776083003</c:v>
                </c:pt>
                <c:pt idx="2233">
                  <c:v>216.82005895741781</c:v>
                </c:pt>
                <c:pt idx="2234">
                  <c:v>209.61711068400274</c:v>
                </c:pt>
                <c:pt idx="2235">
                  <c:v>213.91255519696352</c:v>
                </c:pt>
                <c:pt idx="2236">
                  <c:v>213.91255519696352</c:v>
                </c:pt>
                <c:pt idx="2237">
                  <c:v>213.91255519696352</c:v>
                </c:pt>
                <c:pt idx="2238">
                  <c:v>213.91255519696352</c:v>
                </c:pt>
                <c:pt idx="2239">
                  <c:v>212.71389237917367</c:v>
                </c:pt>
                <c:pt idx="2240">
                  <c:v>219.18745644903984</c:v>
                </c:pt>
                <c:pt idx="2241">
                  <c:v>220.12239004698179</c:v>
                </c:pt>
                <c:pt idx="2242">
                  <c:v>213.61110789066356</c:v>
                </c:pt>
                <c:pt idx="2243">
                  <c:v>213.61110789066356</c:v>
                </c:pt>
                <c:pt idx="2244">
                  <c:v>213.61110789066356</c:v>
                </c:pt>
                <c:pt idx="2245">
                  <c:v>208.85045344561129</c:v>
                </c:pt>
                <c:pt idx="2246">
                  <c:v>216.70845534989121</c:v>
                </c:pt>
                <c:pt idx="2247">
                  <c:v>226.48034029057925</c:v>
                </c:pt>
                <c:pt idx="2248">
                  <c:v>229.04160895811808</c:v>
                </c:pt>
                <c:pt idx="2249">
                  <c:v>213.64590745135459</c:v>
                </c:pt>
                <c:pt idx="2250">
                  <c:v>213.64590745135459</c:v>
                </c:pt>
                <c:pt idx="2251">
                  <c:v>213.64590745135459</c:v>
                </c:pt>
                <c:pt idx="2252">
                  <c:v>217.34241856573468</c:v>
                </c:pt>
                <c:pt idx="2253">
                  <c:v>213.60992343927617</c:v>
                </c:pt>
                <c:pt idx="2254">
                  <c:v>219.76143267084279</c:v>
                </c:pt>
                <c:pt idx="2255">
                  <c:v>218.74855181125105</c:v>
                </c:pt>
                <c:pt idx="2256">
                  <c:v>214.97728807547492</c:v>
                </c:pt>
                <c:pt idx="2257">
                  <c:v>214.97728807547492</c:v>
                </c:pt>
                <c:pt idx="2258">
                  <c:v>214.97728807547492</c:v>
                </c:pt>
                <c:pt idx="2259">
                  <c:v>220.36687477474803</c:v>
                </c:pt>
                <c:pt idx="2260">
                  <c:v>220.29121312528838</c:v>
                </c:pt>
                <c:pt idx="2261">
                  <c:v>224.93906751486472</c:v>
                </c:pt>
                <c:pt idx="2262">
                  <c:v>216.6329479718535</c:v>
                </c:pt>
                <c:pt idx="2263">
                  <c:v>216.63518298598143</c:v>
                </c:pt>
                <c:pt idx="2264">
                  <c:v>216.63518298598143</c:v>
                </c:pt>
                <c:pt idx="2265">
                  <c:v>216.63518298598143</c:v>
                </c:pt>
                <c:pt idx="2266">
                  <c:v>224.05647553281796</c:v>
                </c:pt>
                <c:pt idx="2267">
                  <c:v>224.12549918224062</c:v>
                </c:pt>
                <c:pt idx="2268">
                  <c:v>220.07743614025253</c:v>
                </c:pt>
                <c:pt idx="2269">
                  <c:v>217.36493878722086</c:v>
                </c:pt>
                <c:pt idx="2270">
                  <c:v>213.71253262237695</c:v>
                </c:pt>
                <c:pt idx="2271">
                  <c:v>213.71253262237695</c:v>
                </c:pt>
                <c:pt idx="2272">
                  <c:v>213.71253262237695</c:v>
                </c:pt>
                <c:pt idx="2273">
                  <c:v>216.51502494981889</c:v>
                </c:pt>
                <c:pt idx="2274">
                  <c:v>208.26497537332139</c:v>
                </c:pt>
                <c:pt idx="2275">
                  <c:v>210.46300416610367</c:v>
                </c:pt>
                <c:pt idx="2276">
                  <c:v>203.60848065603417</c:v>
                </c:pt>
                <c:pt idx="2277">
                  <c:v>193.26949143277383</c:v>
                </c:pt>
                <c:pt idx="2278">
                  <c:v>193.26949143277383</c:v>
                </c:pt>
                <c:pt idx="2279">
                  <c:v>193.26949143277383</c:v>
                </c:pt>
                <c:pt idx="2280">
                  <c:v>187.32857005289429</c:v>
                </c:pt>
                <c:pt idx="2281">
                  <c:v>187.32857005289429</c:v>
                </c:pt>
                <c:pt idx="2282">
                  <c:v>187.31349352169769</c:v>
                </c:pt>
                <c:pt idx="2283">
                  <c:v>192.01685414046784</c:v>
                </c:pt>
                <c:pt idx="2284">
                  <c:v>192.01685414046784</c:v>
                </c:pt>
                <c:pt idx="2285">
                  <c:v>192.01685414046784</c:v>
                </c:pt>
                <c:pt idx="2286">
                  <c:v>192.01685414046784</c:v>
                </c:pt>
                <c:pt idx="2287">
                  <c:v>191.78591855211317</c:v>
                </c:pt>
                <c:pt idx="2288">
                  <c:v>193.20189330955054</c:v>
                </c:pt>
                <c:pt idx="2289">
                  <c:v>197.69040509437048</c:v>
                </c:pt>
                <c:pt idx="2290">
                  <c:v>193.16640390483551</c:v>
                </c:pt>
                <c:pt idx="2291">
                  <c:v>196.65911667181061</c:v>
                </c:pt>
                <c:pt idx="2292">
                  <c:v>196.65911667181061</c:v>
                </c:pt>
                <c:pt idx="2293">
                  <c:v>196.65911667181061</c:v>
                </c:pt>
                <c:pt idx="2294">
                  <c:v>209.45328248912026</c:v>
                </c:pt>
                <c:pt idx="2295">
                  <c:v>216.3329930827706</c:v>
                </c:pt>
                <c:pt idx="2296">
                  <c:v>223.35064600233233</c:v>
                </c:pt>
                <c:pt idx="2297">
                  <c:v>226.3874573276527</c:v>
                </c:pt>
                <c:pt idx="2298">
                  <c:v>225.64052032318415</c:v>
                </c:pt>
                <c:pt idx="2299">
                  <c:v>225.64052032318415</c:v>
                </c:pt>
                <c:pt idx="2300">
                  <c:v>225.64052032318415</c:v>
                </c:pt>
                <c:pt idx="2301">
                  <c:v>226.93128812485295</c:v>
                </c:pt>
                <c:pt idx="2302">
                  <c:v>221.42749270444426</c:v>
                </c:pt>
                <c:pt idx="2303">
                  <c:v>230.38796316411583</c:v>
                </c:pt>
                <c:pt idx="2304">
                  <c:v>220.31754832801869</c:v>
                </c:pt>
                <c:pt idx="2305">
                  <c:v>215.30626498757167</c:v>
                </c:pt>
                <c:pt idx="2306">
                  <c:v>215.30626498757167</c:v>
                </c:pt>
                <c:pt idx="2307">
                  <c:v>215.30626498757167</c:v>
                </c:pt>
                <c:pt idx="2308">
                  <c:v>216.49268676316061</c:v>
                </c:pt>
                <c:pt idx="2309">
                  <c:v>212.08808692730506</c:v>
                </c:pt>
                <c:pt idx="2310">
                  <c:v>212.85891323207636</c:v>
                </c:pt>
                <c:pt idx="2311">
                  <c:v>214.0033010835642</c:v>
                </c:pt>
                <c:pt idx="2312">
                  <c:v>223.03784742188117</c:v>
                </c:pt>
                <c:pt idx="2313">
                  <c:v>223.03784742188117</c:v>
                </c:pt>
                <c:pt idx="2314">
                  <c:v>223.03784742188117</c:v>
                </c:pt>
                <c:pt idx="2315">
                  <c:v>232.91260260170716</c:v>
                </c:pt>
                <c:pt idx="2316">
                  <c:v>234.07339554144397</c:v>
                </c:pt>
                <c:pt idx="2317">
                  <c:v>242.89280400389984</c:v>
                </c:pt>
                <c:pt idx="2318">
                  <c:v>235.69547473519557</c:v>
                </c:pt>
                <c:pt idx="2319">
                  <c:v>230.49555985146077</c:v>
                </c:pt>
                <c:pt idx="2320">
                  <c:v>230.49555985146077</c:v>
                </c:pt>
                <c:pt idx="2321">
                  <c:v>230.49555985146077</c:v>
                </c:pt>
                <c:pt idx="2322">
                  <c:v>235.40283926489391</c:v>
                </c:pt>
                <c:pt idx="2323">
                  <c:v>227.93738691699619</c:v>
                </c:pt>
                <c:pt idx="2324">
                  <c:v>230.94356499667543</c:v>
                </c:pt>
                <c:pt idx="2325">
                  <c:v>230.94356499667543</c:v>
                </c:pt>
                <c:pt idx="2326">
                  <c:v>220.66247346923541</c:v>
                </c:pt>
                <c:pt idx="2327">
                  <c:v>220.66247346923541</c:v>
                </c:pt>
                <c:pt idx="2328">
                  <c:v>220.66247346923541</c:v>
                </c:pt>
                <c:pt idx="2329">
                  <c:v>220.89978060979735</c:v>
                </c:pt>
                <c:pt idx="2330">
                  <c:v>218.11333410594904</c:v>
                </c:pt>
                <c:pt idx="2331">
                  <c:v>218.7918786889779</c:v>
                </c:pt>
                <c:pt idx="2332">
                  <c:v>220.23116820590855</c:v>
                </c:pt>
                <c:pt idx="2333">
                  <c:v>217.6127665444246</c:v>
                </c:pt>
                <c:pt idx="2334">
                  <c:v>217.6127665444246</c:v>
                </c:pt>
                <c:pt idx="2335">
                  <c:v>217.6127665444246</c:v>
                </c:pt>
                <c:pt idx="2336">
                  <c:v>217.6127665444246</c:v>
                </c:pt>
                <c:pt idx="2337">
                  <c:v>215.38869683588015</c:v>
                </c:pt>
                <c:pt idx="2338">
                  <c:v>217.95125018638782</c:v>
                </c:pt>
                <c:pt idx="2339">
                  <c:v>219.74962650001243</c:v>
                </c:pt>
                <c:pt idx="2340">
                  <c:v>223.59005976277402</c:v>
                </c:pt>
                <c:pt idx="2341">
                  <c:v>223.59005976277402</c:v>
                </c:pt>
                <c:pt idx="2342">
                  <c:v>223.59005976277402</c:v>
                </c:pt>
                <c:pt idx="2343">
                  <c:v>225.5310944677891</c:v>
                </c:pt>
                <c:pt idx="2344">
                  <c:v>222.72970421702274</c:v>
                </c:pt>
                <c:pt idx="2345">
                  <c:v>210.70193235094155</c:v>
                </c:pt>
                <c:pt idx="2346">
                  <c:v>211.22719879075103</c:v>
                </c:pt>
                <c:pt idx="2347">
                  <c:v>197.28260831062107</c:v>
                </c:pt>
                <c:pt idx="2348">
                  <c:v>197.28260831062107</c:v>
                </c:pt>
                <c:pt idx="2349">
                  <c:v>197.28260831062107</c:v>
                </c:pt>
                <c:pt idx="2350">
                  <c:v>203.34393379818661</c:v>
                </c:pt>
                <c:pt idx="2351">
                  <c:v>199.10182208832359</c:v>
                </c:pt>
                <c:pt idx="2352">
                  <c:v>197.98054223499014</c:v>
                </c:pt>
                <c:pt idx="2353">
                  <c:v>199.98698536770374</c:v>
                </c:pt>
                <c:pt idx="2354">
                  <c:v>199.98698536770374</c:v>
                </c:pt>
                <c:pt idx="2355">
                  <c:v>199.98698536770374</c:v>
                </c:pt>
                <c:pt idx="2356">
                  <c:v>199.98698536770374</c:v>
                </c:pt>
                <c:pt idx="2357">
                  <c:v>213.74128867919819</c:v>
                </c:pt>
                <c:pt idx="2358">
                  <c:v>216.40103546151695</c:v>
                </c:pt>
                <c:pt idx="2359">
                  <c:v>213.78124442198038</c:v>
                </c:pt>
                <c:pt idx="2360">
                  <c:v>218.6569698242013</c:v>
                </c:pt>
                <c:pt idx="2361">
                  <c:v>218.6569698242013</c:v>
                </c:pt>
                <c:pt idx="2362">
                  <c:v>218.6569698242013</c:v>
                </c:pt>
                <c:pt idx="2363">
                  <c:v>218.6569698242013</c:v>
                </c:pt>
                <c:pt idx="2364">
                  <c:v>206.77621655396879</c:v>
                </c:pt>
                <c:pt idx="2365">
                  <c:v>204.78645126048099</c:v>
                </c:pt>
                <c:pt idx="2366">
                  <c:v>197.42493335946247</c:v>
                </c:pt>
                <c:pt idx="2367">
                  <c:v>194.41710509989713</c:v>
                </c:pt>
                <c:pt idx="2368">
                  <c:v>200.3793934709507</c:v>
                </c:pt>
                <c:pt idx="2369">
                  <c:v>200.3793934709507</c:v>
                </c:pt>
                <c:pt idx="2370">
                  <c:v>200.3793934709507</c:v>
                </c:pt>
                <c:pt idx="2371">
                  <c:v>209.67596996047257</c:v>
                </c:pt>
                <c:pt idx="2372">
                  <c:v>209.67596996047257</c:v>
                </c:pt>
                <c:pt idx="2373">
                  <c:v>203.61527111659524</c:v>
                </c:pt>
                <c:pt idx="2374">
                  <c:v>202.33873048665583</c:v>
                </c:pt>
                <c:pt idx="2375">
                  <c:v>202.33873048665583</c:v>
                </c:pt>
                <c:pt idx="2376">
                  <c:v>202.33873048665583</c:v>
                </c:pt>
                <c:pt idx="2377">
                  <c:v>202.33873048665583</c:v>
                </c:pt>
                <c:pt idx="2378">
                  <c:v>202.73103667618693</c:v>
                </c:pt>
                <c:pt idx="2379">
                  <c:v>194.18423546218179</c:v>
                </c:pt>
                <c:pt idx="2380">
                  <c:v>195.48322508712411</c:v>
                </c:pt>
                <c:pt idx="2381">
                  <c:v>200.433302139293</c:v>
                </c:pt>
                <c:pt idx="2382">
                  <c:v>199.76389809065469</c:v>
                </c:pt>
                <c:pt idx="2383">
                  <c:v>199.76389809065469</c:v>
                </c:pt>
                <c:pt idx="2384">
                  <c:v>199.76389809065469</c:v>
                </c:pt>
                <c:pt idx="2385">
                  <c:v>193.08946267777733</c:v>
                </c:pt>
                <c:pt idx="2386">
                  <c:v>192.43721576188219</c:v>
                </c:pt>
                <c:pt idx="2387">
                  <c:v>188.915493564114</c:v>
                </c:pt>
                <c:pt idx="2388">
                  <c:v>182.67722212055492</c:v>
                </c:pt>
                <c:pt idx="2389">
                  <c:v>180.61964287471102</c:v>
                </c:pt>
                <c:pt idx="2390">
                  <c:v>180.61964287471102</c:v>
                </c:pt>
                <c:pt idx="2391">
                  <c:v>180.61964287471102</c:v>
                </c:pt>
                <c:pt idx="2392">
                  <c:v>181.28239642700674</c:v>
                </c:pt>
                <c:pt idx="2393">
                  <c:v>190.53845763722933</c:v>
                </c:pt>
                <c:pt idx="2394">
                  <c:v>186.17121771386076</c:v>
                </c:pt>
                <c:pt idx="2395">
                  <c:v>185.73395591795875</c:v>
                </c:pt>
                <c:pt idx="2396">
                  <c:v>178.53084764583173</c:v>
                </c:pt>
                <c:pt idx="2397">
                  <c:v>178.53084764583173</c:v>
                </c:pt>
                <c:pt idx="2398">
                  <c:v>178.53084764583173</c:v>
                </c:pt>
                <c:pt idx="2399">
                  <c:v>178.91880794971968</c:v>
                </c:pt>
                <c:pt idx="2400">
                  <c:v>178.8510794521132</c:v>
                </c:pt>
                <c:pt idx="2401">
                  <c:v>170.43330433022822</c:v>
                </c:pt>
                <c:pt idx="2402">
                  <c:v>181.90656532854652</c:v>
                </c:pt>
                <c:pt idx="2403">
                  <c:v>179.0449816808358</c:v>
                </c:pt>
                <c:pt idx="2404">
                  <c:v>179.0449816808358</c:v>
                </c:pt>
                <c:pt idx="2405">
                  <c:v>179.0449816808358</c:v>
                </c:pt>
                <c:pt idx="2406">
                  <c:v>190.29166577504327</c:v>
                </c:pt>
                <c:pt idx="2407">
                  <c:v>200.24643048271136</c:v>
                </c:pt>
                <c:pt idx="2408">
                  <c:v>195.13245902283302</c:v>
                </c:pt>
                <c:pt idx="2409">
                  <c:v>194.50097218670561</c:v>
                </c:pt>
                <c:pt idx="2410">
                  <c:v>205.3731472819602</c:v>
                </c:pt>
                <c:pt idx="2411">
                  <c:v>205.3731472819602</c:v>
                </c:pt>
                <c:pt idx="2412">
                  <c:v>205.3731472819602</c:v>
                </c:pt>
                <c:pt idx="2413">
                  <c:v>205.97677216290214</c:v>
                </c:pt>
                <c:pt idx="2414">
                  <c:v>207.79579662535204</c:v>
                </c:pt>
                <c:pt idx="2415">
                  <c:v>222.34704750317002</c:v>
                </c:pt>
                <c:pt idx="2416">
                  <c:v>219.78946934688614</c:v>
                </c:pt>
                <c:pt idx="2417">
                  <c:v>217.08107593118743</c:v>
                </c:pt>
                <c:pt idx="2418">
                  <c:v>217.08107593118743</c:v>
                </c:pt>
                <c:pt idx="2419">
                  <c:v>217.08107593118743</c:v>
                </c:pt>
                <c:pt idx="2420">
                  <c:v>223.27534481688062</c:v>
                </c:pt>
                <c:pt idx="2421">
                  <c:v>212.81707704404863</c:v>
                </c:pt>
                <c:pt idx="2422">
                  <c:v>213.10795693084091</c:v>
                </c:pt>
                <c:pt idx="2423">
                  <c:v>208.94357994279491</c:v>
                </c:pt>
                <c:pt idx="2424">
                  <c:v>209.58124006982709</c:v>
                </c:pt>
                <c:pt idx="2425">
                  <c:v>209.58124006982709</c:v>
                </c:pt>
                <c:pt idx="2426">
                  <c:v>209.58124006982709</c:v>
                </c:pt>
                <c:pt idx="2427">
                  <c:v>206.08306136982785</c:v>
                </c:pt>
                <c:pt idx="2428">
                  <c:v>209.2912003249937</c:v>
                </c:pt>
                <c:pt idx="2429">
                  <c:v>207.65083976760766</c:v>
                </c:pt>
                <c:pt idx="2430">
                  <c:v>210.87909994471551</c:v>
                </c:pt>
                <c:pt idx="2431">
                  <c:v>204.43378418415796</c:v>
                </c:pt>
                <c:pt idx="2432">
                  <c:v>204.43378418415796</c:v>
                </c:pt>
                <c:pt idx="2433">
                  <c:v>204.43378418415796</c:v>
                </c:pt>
                <c:pt idx="2434">
                  <c:v>207.23993527321363</c:v>
                </c:pt>
                <c:pt idx="2435">
                  <c:v>201.71845061697954</c:v>
                </c:pt>
                <c:pt idx="2436">
                  <c:v>203.05106918342517</c:v>
                </c:pt>
                <c:pt idx="2437">
                  <c:v>210.34470925238952</c:v>
                </c:pt>
                <c:pt idx="2438">
                  <c:v>214.41411434730685</c:v>
                </c:pt>
                <c:pt idx="2439">
                  <c:v>214.41411434730685</c:v>
                </c:pt>
                <c:pt idx="2440">
                  <c:v>214.41411434730685</c:v>
                </c:pt>
                <c:pt idx="2441">
                  <c:v>214.41411434730685</c:v>
                </c:pt>
                <c:pt idx="2442">
                  <c:v>216.38328115992721</c:v>
                </c:pt>
                <c:pt idx="2443">
                  <c:v>208.76520905319006</c:v>
                </c:pt>
                <c:pt idx="2444">
                  <c:v>202.84740991569316</c:v>
                </c:pt>
                <c:pt idx="2445">
                  <c:v>204.24127090328011</c:v>
                </c:pt>
                <c:pt idx="2446">
                  <c:v>204.24127090328011</c:v>
                </c:pt>
                <c:pt idx="2447">
                  <c:v>204.24127090328011</c:v>
                </c:pt>
                <c:pt idx="2448">
                  <c:v>203.2303046459979</c:v>
                </c:pt>
                <c:pt idx="2449">
                  <c:v>198.89377523693895</c:v>
                </c:pt>
                <c:pt idx="2450">
                  <c:v>200.02626719297459</c:v>
                </c:pt>
                <c:pt idx="2451">
                  <c:v>203.43873951924314</c:v>
                </c:pt>
                <c:pt idx="2452">
                  <c:v>204.95175532878059</c:v>
                </c:pt>
                <c:pt idx="2453">
                  <c:v>204.95175532878059</c:v>
                </c:pt>
                <c:pt idx="2454">
                  <c:v>204.95175532878059</c:v>
                </c:pt>
                <c:pt idx="2455">
                  <c:v>207.9039531789831</c:v>
                </c:pt>
                <c:pt idx="2456">
                  <c:v>210.88747438158521</c:v>
                </c:pt>
                <c:pt idx="2457">
                  <c:v>204.50317524493607</c:v>
                </c:pt>
                <c:pt idx="2458">
                  <c:v>204.80151654348367</c:v>
                </c:pt>
                <c:pt idx="2459">
                  <c:v>202.34939614871448</c:v>
                </c:pt>
                <c:pt idx="2460">
                  <c:v>202.34939614871448</c:v>
                </c:pt>
                <c:pt idx="2461">
                  <c:v>202.34939614871448</c:v>
                </c:pt>
                <c:pt idx="2462">
                  <c:v>197.67564043760348</c:v>
                </c:pt>
                <c:pt idx="2463">
                  <c:v>198.01312636845384</c:v>
                </c:pt>
                <c:pt idx="2464">
                  <c:v>198.01312636845384</c:v>
                </c:pt>
              </c:numCache>
            </c:numRef>
          </c:val>
          <c:smooth val="0"/>
          <c:extLst>
            <c:ext xmlns:c16="http://schemas.microsoft.com/office/drawing/2014/chart" uri="{C3380CC4-5D6E-409C-BE32-E72D297353CC}">
              <c16:uniqueId val="{00000000-2C1F-4A42-AD0A-A9C556F44F17}"/>
            </c:ext>
          </c:extLst>
        </c:ser>
        <c:ser>
          <c:idx val="1"/>
          <c:order val="1"/>
          <c:tx>
            <c:strRef>
              <c:f>'IPO indexes'!$D$7</c:f>
              <c:strCache>
                <c:ptCount val="1"/>
                <c:pt idx="0">
                  <c:v>Morningstar PitchBook Unicorn 30 Index</c:v>
                </c:pt>
              </c:strCache>
            </c:strRef>
          </c:tx>
          <c:spPr>
            <a:ln w="25400" cap="rnd">
              <a:solidFill>
                <a:srgbClr val="40C2C9"/>
              </a:solidFill>
              <a:round/>
            </a:ln>
            <a:effectLst/>
          </c:spPr>
          <c:marker>
            <c:symbol val="none"/>
          </c:marker>
          <c:cat>
            <c:numRef>
              <c:f>'IPO indexes'!$B$8:$B$2472</c:f>
              <c:numCache>
                <c:formatCode>m/d/yyyy</c:formatCode>
                <c:ptCount val="246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pt idx="644">
                  <c:v>44475</c:v>
                </c:pt>
                <c:pt idx="645">
                  <c:v>44476</c:v>
                </c:pt>
                <c:pt idx="646">
                  <c:v>44477</c:v>
                </c:pt>
                <c:pt idx="647">
                  <c:v>44478</c:v>
                </c:pt>
                <c:pt idx="648">
                  <c:v>44479</c:v>
                </c:pt>
                <c:pt idx="649">
                  <c:v>44480</c:v>
                </c:pt>
                <c:pt idx="650">
                  <c:v>44481</c:v>
                </c:pt>
                <c:pt idx="651">
                  <c:v>44482</c:v>
                </c:pt>
                <c:pt idx="652">
                  <c:v>44483</c:v>
                </c:pt>
                <c:pt idx="653">
                  <c:v>44484</c:v>
                </c:pt>
                <c:pt idx="654">
                  <c:v>44485</c:v>
                </c:pt>
                <c:pt idx="655">
                  <c:v>44486</c:v>
                </c:pt>
                <c:pt idx="656">
                  <c:v>44487</c:v>
                </c:pt>
                <c:pt idx="657">
                  <c:v>44488</c:v>
                </c:pt>
                <c:pt idx="658">
                  <c:v>44489</c:v>
                </c:pt>
                <c:pt idx="659">
                  <c:v>44490</c:v>
                </c:pt>
                <c:pt idx="660">
                  <c:v>44491</c:v>
                </c:pt>
                <c:pt idx="661">
                  <c:v>44492</c:v>
                </c:pt>
                <c:pt idx="662">
                  <c:v>44493</c:v>
                </c:pt>
                <c:pt idx="663">
                  <c:v>44494</c:v>
                </c:pt>
                <c:pt idx="664">
                  <c:v>44495</c:v>
                </c:pt>
                <c:pt idx="665">
                  <c:v>44496</c:v>
                </c:pt>
                <c:pt idx="666">
                  <c:v>44497</c:v>
                </c:pt>
                <c:pt idx="667">
                  <c:v>44498</c:v>
                </c:pt>
                <c:pt idx="668">
                  <c:v>44499</c:v>
                </c:pt>
                <c:pt idx="669">
                  <c:v>44500</c:v>
                </c:pt>
                <c:pt idx="670">
                  <c:v>44501</c:v>
                </c:pt>
                <c:pt idx="671">
                  <c:v>44502</c:v>
                </c:pt>
                <c:pt idx="672">
                  <c:v>44503</c:v>
                </c:pt>
                <c:pt idx="673">
                  <c:v>44504</c:v>
                </c:pt>
                <c:pt idx="674">
                  <c:v>44505</c:v>
                </c:pt>
                <c:pt idx="675">
                  <c:v>44506</c:v>
                </c:pt>
                <c:pt idx="676">
                  <c:v>44507</c:v>
                </c:pt>
                <c:pt idx="677">
                  <c:v>44508</c:v>
                </c:pt>
                <c:pt idx="678">
                  <c:v>44509</c:v>
                </c:pt>
                <c:pt idx="679">
                  <c:v>44510</c:v>
                </c:pt>
                <c:pt idx="680">
                  <c:v>44511</c:v>
                </c:pt>
                <c:pt idx="681">
                  <c:v>44512</c:v>
                </c:pt>
                <c:pt idx="682">
                  <c:v>44513</c:v>
                </c:pt>
                <c:pt idx="683">
                  <c:v>44514</c:v>
                </c:pt>
                <c:pt idx="684">
                  <c:v>44515</c:v>
                </c:pt>
                <c:pt idx="685">
                  <c:v>44516</c:v>
                </c:pt>
                <c:pt idx="686">
                  <c:v>44517</c:v>
                </c:pt>
                <c:pt idx="687">
                  <c:v>44518</c:v>
                </c:pt>
                <c:pt idx="688">
                  <c:v>44519</c:v>
                </c:pt>
                <c:pt idx="689">
                  <c:v>44520</c:v>
                </c:pt>
                <c:pt idx="690">
                  <c:v>44521</c:v>
                </c:pt>
                <c:pt idx="691">
                  <c:v>44522</c:v>
                </c:pt>
                <c:pt idx="692">
                  <c:v>44523</c:v>
                </c:pt>
                <c:pt idx="693">
                  <c:v>44524</c:v>
                </c:pt>
                <c:pt idx="694">
                  <c:v>44525</c:v>
                </c:pt>
                <c:pt idx="695">
                  <c:v>44526</c:v>
                </c:pt>
                <c:pt idx="696">
                  <c:v>44527</c:v>
                </c:pt>
                <c:pt idx="697">
                  <c:v>44528</c:v>
                </c:pt>
                <c:pt idx="698">
                  <c:v>44529</c:v>
                </c:pt>
                <c:pt idx="699">
                  <c:v>44530</c:v>
                </c:pt>
                <c:pt idx="700">
                  <c:v>44531</c:v>
                </c:pt>
                <c:pt idx="701">
                  <c:v>44532</c:v>
                </c:pt>
                <c:pt idx="702">
                  <c:v>44533</c:v>
                </c:pt>
                <c:pt idx="703">
                  <c:v>44534</c:v>
                </c:pt>
                <c:pt idx="704">
                  <c:v>44535</c:v>
                </c:pt>
                <c:pt idx="705">
                  <c:v>44536</c:v>
                </c:pt>
                <c:pt idx="706">
                  <c:v>44537</c:v>
                </c:pt>
                <c:pt idx="707">
                  <c:v>44538</c:v>
                </c:pt>
                <c:pt idx="708">
                  <c:v>44539</c:v>
                </c:pt>
                <c:pt idx="709">
                  <c:v>44540</c:v>
                </c:pt>
                <c:pt idx="710">
                  <c:v>44541</c:v>
                </c:pt>
                <c:pt idx="711">
                  <c:v>44542</c:v>
                </c:pt>
                <c:pt idx="712">
                  <c:v>44543</c:v>
                </c:pt>
                <c:pt idx="713">
                  <c:v>44544</c:v>
                </c:pt>
                <c:pt idx="714">
                  <c:v>44545</c:v>
                </c:pt>
                <c:pt idx="715">
                  <c:v>44546</c:v>
                </c:pt>
                <c:pt idx="716">
                  <c:v>44547</c:v>
                </c:pt>
                <c:pt idx="717">
                  <c:v>44548</c:v>
                </c:pt>
                <c:pt idx="718">
                  <c:v>44549</c:v>
                </c:pt>
                <c:pt idx="719">
                  <c:v>44550</c:v>
                </c:pt>
                <c:pt idx="720">
                  <c:v>44551</c:v>
                </c:pt>
                <c:pt idx="721">
                  <c:v>44552</c:v>
                </c:pt>
                <c:pt idx="722">
                  <c:v>44553</c:v>
                </c:pt>
                <c:pt idx="723">
                  <c:v>44554</c:v>
                </c:pt>
                <c:pt idx="724">
                  <c:v>44555</c:v>
                </c:pt>
                <c:pt idx="725">
                  <c:v>44556</c:v>
                </c:pt>
                <c:pt idx="726">
                  <c:v>44557</c:v>
                </c:pt>
                <c:pt idx="727">
                  <c:v>44558</c:v>
                </c:pt>
                <c:pt idx="728">
                  <c:v>44559</c:v>
                </c:pt>
                <c:pt idx="729">
                  <c:v>44560</c:v>
                </c:pt>
                <c:pt idx="730">
                  <c:v>44561</c:v>
                </c:pt>
                <c:pt idx="731">
                  <c:v>44562</c:v>
                </c:pt>
                <c:pt idx="732">
                  <c:v>44563</c:v>
                </c:pt>
                <c:pt idx="733">
                  <c:v>44564</c:v>
                </c:pt>
                <c:pt idx="734">
                  <c:v>44565</c:v>
                </c:pt>
                <c:pt idx="735">
                  <c:v>44566</c:v>
                </c:pt>
                <c:pt idx="736">
                  <c:v>44567</c:v>
                </c:pt>
                <c:pt idx="737">
                  <c:v>44568</c:v>
                </c:pt>
                <c:pt idx="738">
                  <c:v>44569</c:v>
                </c:pt>
                <c:pt idx="739">
                  <c:v>44570</c:v>
                </c:pt>
                <c:pt idx="740">
                  <c:v>44571</c:v>
                </c:pt>
                <c:pt idx="741">
                  <c:v>44572</c:v>
                </c:pt>
                <c:pt idx="742">
                  <c:v>44573</c:v>
                </c:pt>
                <c:pt idx="743">
                  <c:v>44574</c:v>
                </c:pt>
                <c:pt idx="744">
                  <c:v>44575</c:v>
                </c:pt>
                <c:pt idx="745">
                  <c:v>44576</c:v>
                </c:pt>
                <c:pt idx="746">
                  <c:v>44577</c:v>
                </c:pt>
                <c:pt idx="747">
                  <c:v>44578</c:v>
                </c:pt>
                <c:pt idx="748">
                  <c:v>44579</c:v>
                </c:pt>
                <c:pt idx="749">
                  <c:v>44580</c:v>
                </c:pt>
                <c:pt idx="750">
                  <c:v>44581</c:v>
                </c:pt>
                <c:pt idx="751">
                  <c:v>44582</c:v>
                </c:pt>
                <c:pt idx="752">
                  <c:v>44583</c:v>
                </c:pt>
                <c:pt idx="753">
                  <c:v>44584</c:v>
                </c:pt>
                <c:pt idx="754">
                  <c:v>44585</c:v>
                </c:pt>
                <c:pt idx="755">
                  <c:v>44586</c:v>
                </c:pt>
                <c:pt idx="756">
                  <c:v>44587</c:v>
                </c:pt>
                <c:pt idx="757">
                  <c:v>44588</c:v>
                </c:pt>
                <c:pt idx="758">
                  <c:v>44589</c:v>
                </c:pt>
                <c:pt idx="759">
                  <c:v>44590</c:v>
                </c:pt>
                <c:pt idx="760">
                  <c:v>44591</c:v>
                </c:pt>
                <c:pt idx="761">
                  <c:v>44592</c:v>
                </c:pt>
                <c:pt idx="762">
                  <c:v>44593</c:v>
                </c:pt>
                <c:pt idx="763">
                  <c:v>44594</c:v>
                </c:pt>
                <c:pt idx="764">
                  <c:v>44595</c:v>
                </c:pt>
                <c:pt idx="765">
                  <c:v>44596</c:v>
                </c:pt>
                <c:pt idx="766">
                  <c:v>44597</c:v>
                </c:pt>
                <c:pt idx="767">
                  <c:v>44598</c:v>
                </c:pt>
                <c:pt idx="768">
                  <c:v>44599</c:v>
                </c:pt>
                <c:pt idx="769">
                  <c:v>44600</c:v>
                </c:pt>
                <c:pt idx="770">
                  <c:v>44601</c:v>
                </c:pt>
                <c:pt idx="771">
                  <c:v>44602</c:v>
                </c:pt>
                <c:pt idx="772">
                  <c:v>44603</c:v>
                </c:pt>
                <c:pt idx="773">
                  <c:v>44604</c:v>
                </c:pt>
                <c:pt idx="774">
                  <c:v>44605</c:v>
                </c:pt>
                <c:pt idx="775">
                  <c:v>44606</c:v>
                </c:pt>
                <c:pt idx="776">
                  <c:v>44607</c:v>
                </c:pt>
                <c:pt idx="777">
                  <c:v>44608</c:v>
                </c:pt>
                <c:pt idx="778">
                  <c:v>44609</c:v>
                </c:pt>
                <c:pt idx="779">
                  <c:v>44610</c:v>
                </c:pt>
                <c:pt idx="780">
                  <c:v>44611</c:v>
                </c:pt>
                <c:pt idx="781">
                  <c:v>44612</c:v>
                </c:pt>
                <c:pt idx="782">
                  <c:v>44613</c:v>
                </c:pt>
                <c:pt idx="783">
                  <c:v>44614</c:v>
                </c:pt>
                <c:pt idx="784">
                  <c:v>44615</c:v>
                </c:pt>
                <c:pt idx="785">
                  <c:v>44616</c:v>
                </c:pt>
                <c:pt idx="786">
                  <c:v>44617</c:v>
                </c:pt>
                <c:pt idx="787">
                  <c:v>44618</c:v>
                </c:pt>
                <c:pt idx="788">
                  <c:v>44619</c:v>
                </c:pt>
                <c:pt idx="789">
                  <c:v>44620</c:v>
                </c:pt>
                <c:pt idx="790">
                  <c:v>44621</c:v>
                </c:pt>
                <c:pt idx="791">
                  <c:v>44622</c:v>
                </c:pt>
                <c:pt idx="792">
                  <c:v>44623</c:v>
                </c:pt>
                <c:pt idx="793">
                  <c:v>44624</c:v>
                </c:pt>
                <c:pt idx="794">
                  <c:v>44625</c:v>
                </c:pt>
                <c:pt idx="795">
                  <c:v>44626</c:v>
                </c:pt>
                <c:pt idx="796">
                  <c:v>44627</c:v>
                </c:pt>
                <c:pt idx="797">
                  <c:v>44628</c:v>
                </c:pt>
                <c:pt idx="798">
                  <c:v>44629</c:v>
                </c:pt>
                <c:pt idx="799">
                  <c:v>44630</c:v>
                </c:pt>
                <c:pt idx="800">
                  <c:v>44631</c:v>
                </c:pt>
                <c:pt idx="801">
                  <c:v>44632</c:v>
                </c:pt>
                <c:pt idx="802">
                  <c:v>44633</c:v>
                </c:pt>
                <c:pt idx="803">
                  <c:v>44634</c:v>
                </c:pt>
                <c:pt idx="804">
                  <c:v>44635</c:v>
                </c:pt>
                <c:pt idx="805">
                  <c:v>44636</c:v>
                </c:pt>
                <c:pt idx="806">
                  <c:v>44637</c:v>
                </c:pt>
                <c:pt idx="807">
                  <c:v>44638</c:v>
                </c:pt>
                <c:pt idx="808">
                  <c:v>44639</c:v>
                </c:pt>
                <c:pt idx="809">
                  <c:v>44640</c:v>
                </c:pt>
                <c:pt idx="810">
                  <c:v>44641</c:v>
                </c:pt>
                <c:pt idx="811">
                  <c:v>44642</c:v>
                </c:pt>
                <c:pt idx="812">
                  <c:v>44643</c:v>
                </c:pt>
                <c:pt idx="813">
                  <c:v>44644</c:v>
                </c:pt>
                <c:pt idx="814">
                  <c:v>44645</c:v>
                </c:pt>
                <c:pt idx="815">
                  <c:v>44646</c:v>
                </c:pt>
                <c:pt idx="816">
                  <c:v>44647</c:v>
                </c:pt>
                <c:pt idx="817">
                  <c:v>44648</c:v>
                </c:pt>
                <c:pt idx="818">
                  <c:v>44649</c:v>
                </c:pt>
                <c:pt idx="819">
                  <c:v>44650</c:v>
                </c:pt>
                <c:pt idx="820">
                  <c:v>44651</c:v>
                </c:pt>
                <c:pt idx="821">
                  <c:v>44652</c:v>
                </c:pt>
                <c:pt idx="822">
                  <c:v>44653</c:v>
                </c:pt>
                <c:pt idx="823">
                  <c:v>44654</c:v>
                </c:pt>
                <c:pt idx="824">
                  <c:v>44655</c:v>
                </c:pt>
                <c:pt idx="825">
                  <c:v>44656</c:v>
                </c:pt>
                <c:pt idx="826">
                  <c:v>44657</c:v>
                </c:pt>
                <c:pt idx="827">
                  <c:v>44658</c:v>
                </c:pt>
                <c:pt idx="828">
                  <c:v>44659</c:v>
                </c:pt>
                <c:pt idx="829">
                  <c:v>44660</c:v>
                </c:pt>
                <c:pt idx="830">
                  <c:v>44661</c:v>
                </c:pt>
                <c:pt idx="831">
                  <c:v>44662</c:v>
                </c:pt>
                <c:pt idx="832">
                  <c:v>44663</c:v>
                </c:pt>
                <c:pt idx="833">
                  <c:v>44664</c:v>
                </c:pt>
                <c:pt idx="834">
                  <c:v>44665</c:v>
                </c:pt>
                <c:pt idx="835">
                  <c:v>44666</c:v>
                </c:pt>
                <c:pt idx="836">
                  <c:v>44667</c:v>
                </c:pt>
                <c:pt idx="837">
                  <c:v>44668</c:v>
                </c:pt>
                <c:pt idx="838">
                  <c:v>44669</c:v>
                </c:pt>
                <c:pt idx="839">
                  <c:v>44670</c:v>
                </c:pt>
                <c:pt idx="840">
                  <c:v>44671</c:v>
                </c:pt>
                <c:pt idx="841">
                  <c:v>44672</c:v>
                </c:pt>
                <c:pt idx="842">
                  <c:v>44673</c:v>
                </c:pt>
                <c:pt idx="843">
                  <c:v>44674</c:v>
                </c:pt>
                <c:pt idx="844">
                  <c:v>44675</c:v>
                </c:pt>
                <c:pt idx="845">
                  <c:v>44676</c:v>
                </c:pt>
                <c:pt idx="846">
                  <c:v>44677</c:v>
                </c:pt>
                <c:pt idx="847">
                  <c:v>44678</c:v>
                </c:pt>
                <c:pt idx="848">
                  <c:v>44679</c:v>
                </c:pt>
                <c:pt idx="849">
                  <c:v>44680</c:v>
                </c:pt>
                <c:pt idx="850">
                  <c:v>44681</c:v>
                </c:pt>
                <c:pt idx="851">
                  <c:v>44682</c:v>
                </c:pt>
                <c:pt idx="852">
                  <c:v>44683</c:v>
                </c:pt>
                <c:pt idx="853">
                  <c:v>44684</c:v>
                </c:pt>
                <c:pt idx="854">
                  <c:v>44685</c:v>
                </c:pt>
                <c:pt idx="855">
                  <c:v>44686</c:v>
                </c:pt>
                <c:pt idx="856">
                  <c:v>44687</c:v>
                </c:pt>
                <c:pt idx="857">
                  <c:v>44688</c:v>
                </c:pt>
                <c:pt idx="858">
                  <c:v>44689</c:v>
                </c:pt>
                <c:pt idx="859">
                  <c:v>44690</c:v>
                </c:pt>
                <c:pt idx="860">
                  <c:v>44691</c:v>
                </c:pt>
                <c:pt idx="861">
                  <c:v>44692</c:v>
                </c:pt>
                <c:pt idx="862">
                  <c:v>44693</c:v>
                </c:pt>
                <c:pt idx="863">
                  <c:v>44694</c:v>
                </c:pt>
                <c:pt idx="864">
                  <c:v>44695</c:v>
                </c:pt>
                <c:pt idx="865">
                  <c:v>44696</c:v>
                </c:pt>
                <c:pt idx="866">
                  <c:v>44697</c:v>
                </c:pt>
                <c:pt idx="867">
                  <c:v>44698</c:v>
                </c:pt>
                <c:pt idx="868">
                  <c:v>44699</c:v>
                </c:pt>
                <c:pt idx="869">
                  <c:v>44700</c:v>
                </c:pt>
                <c:pt idx="870">
                  <c:v>44701</c:v>
                </c:pt>
                <c:pt idx="871">
                  <c:v>44702</c:v>
                </c:pt>
                <c:pt idx="872">
                  <c:v>44703</c:v>
                </c:pt>
                <c:pt idx="873">
                  <c:v>44704</c:v>
                </c:pt>
                <c:pt idx="874">
                  <c:v>44705</c:v>
                </c:pt>
                <c:pt idx="875">
                  <c:v>44706</c:v>
                </c:pt>
                <c:pt idx="876">
                  <c:v>44707</c:v>
                </c:pt>
                <c:pt idx="877">
                  <c:v>44708</c:v>
                </c:pt>
                <c:pt idx="878">
                  <c:v>44709</c:v>
                </c:pt>
                <c:pt idx="879">
                  <c:v>44710</c:v>
                </c:pt>
                <c:pt idx="880">
                  <c:v>44711</c:v>
                </c:pt>
                <c:pt idx="881">
                  <c:v>44712</c:v>
                </c:pt>
                <c:pt idx="882">
                  <c:v>44713</c:v>
                </c:pt>
                <c:pt idx="883">
                  <c:v>44714</c:v>
                </c:pt>
                <c:pt idx="884">
                  <c:v>44715</c:v>
                </c:pt>
                <c:pt idx="885">
                  <c:v>44716</c:v>
                </c:pt>
                <c:pt idx="886">
                  <c:v>44717</c:v>
                </c:pt>
                <c:pt idx="887">
                  <c:v>44718</c:v>
                </c:pt>
                <c:pt idx="888">
                  <c:v>44719</c:v>
                </c:pt>
                <c:pt idx="889">
                  <c:v>44720</c:v>
                </c:pt>
                <c:pt idx="890">
                  <c:v>44721</c:v>
                </c:pt>
                <c:pt idx="891">
                  <c:v>44722</c:v>
                </c:pt>
                <c:pt idx="892">
                  <c:v>44723</c:v>
                </c:pt>
                <c:pt idx="893">
                  <c:v>44724</c:v>
                </c:pt>
                <c:pt idx="894">
                  <c:v>44725</c:v>
                </c:pt>
                <c:pt idx="895">
                  <c:v>44726</c:v>
                </c:pt>
                <c:pt idx="896">
                  <c:v>44727</c:v>
                </c:pt>
                <c:pt idx="897">
                  <c:v>44728</c:v>
                </c:pt>
                <c:pt idx="898">
                  <c:v>44729</c:v>
                </c:pt>
                <c:pt idx="899">
                  <c:v>44730</c:v>
                </c:pt>
                <c:pt idx="900">
                  <c:v>44731</c:v>
                </c:pt>
                <c:pt idx="901">
                  <c:v>44732</c:v>
                </c:pt>
                <c:pt idx="902">
                  <c:v>44733</c:v>
                </c:pt>
                <c:pt idx="903">
                  <c:v>44734</c:v>
                </c:pt>
                <c:pt idx="904">
                  <c:v>44735</c:v>
                </c:pt>
                <c:pt idx="905">
                  <c:v>44736</c:v>
                </c:pt>
                <c:pt idx="906">
                  <c:v>44737</c:v>
                </c:pt>
                <c:pt idx="907">
                  <c:v>44738</c:v>
                </c:pt>
                <c:pt idx="908">
                  <c:v>44739</c:v>
                </c:pt>
                <c:pt idx="909">
                  <c:v>44740</c:v>
                </c:pt>
                <c:pt idx="910">
                  <c:v>44741</c:v>
                </c:pt>
                <c:pt idx="911">
                  <c:v>44742</c:v>
                </c:pt>
                <c:pt idx="912">
                  <c:v>44743</c:v>
                </c:pt>
                <c:pt idx="913">
                  <c:v>44744</c:v>
                </c:pt>
                <c:pt idx="914">
                  <c:v>44745</c:v>
                </c:pt>
                <c:pt idx="915">
                  <c:v>44746</c:v>
                </c:pt>
                <c:pt idx="916">
                  <c:v>44747</c:v>
                </c:pt>
                <c:pt idx="917">
                  <c:v>44748</c:v>
                </c:pt>
                <c:pt idx="918">
                  <c:v>44749</c:v>
                </c:pt>
                <c:pt idx="919">
                  <c:v>44750</c:v>
                </c:pt>
                <c:pt idx="920">
                  <c:v>44751</c:v>
                </c:pt>
                <c:pt idx="921">
                  <c:v>44752</c:v>
                </c:pt>
                <c:pt idx="922">
                  <c:v>44753</c:v>
                </c:pt>
                <c:pt idx="923">
                  <c:v>44754</c:v>
                </c:pt>
                <c:pt idx="924">
                  <c:v>44755</c:v>
                </c:pt>
                <c:pt idx="925">
                  <c:v>44756</c:v>
                </c:pt>
                <c:pt idx="926">
                  <c:v>44757</c:v>
                </c:pt>
                <c:pt idx="927">
                  <c:v>44758</c:v>
                </c:pt>
                <c:pt idx="928">
                  <c:v>44759</c:v>
                </c:pt>
                <c:pt idx="929">
                  <c:v>44760</c:v>
                </c:pt>
                <c:pt idx="930">
                  <c:v>44761</c:v>
                </c:pt>
                <c:pt idx="931">
                  <c:v>44762</c:v>
                </c:pt>
                <c:pt idx="932">
                  <c:v>44763</c:v>
                </c:pt>
                <c:pt idx="933">
                  <c:v>44764</c:v>
                </c:pt>
                <c:pt idx="934">
                  <c:v>44765</c:v>
                </c:pt>
                <c:pt idx="935">
                  <c:v>44766</c:v>
                </c:pt>
                <c:pt idx="936">
                  <c:v>44767</c:v>
                </c:pt>
                <c:pt idx="937">
                  <c:v>44768</c:v>
                </c:pt>
                <c:pt idx="938">
                  <c:v>44769</c:v>
                </c:pt>
                <c:pt idx="939">
                  <c:v>44770</c:v>
                </c:pt>
                <c:pt idx="940">
                  <c:v>44771</c:v>
                </c:pt>
                <c:pt idx="941">
                  <c:v>44772</c:v>
                </c:pt>
                <c:pt idx="942">
                  <c:v>44773</c:v>
                </c:pt>
                <c:pt idx="943">
                  <c:v>44774</c:v>
                </c:pt>
                <c:pt idx="944">
                  <c:v>44775</c:v>
                </c:pt>
                <c:pt idx="945">
                  <c:v>44776</c:v>
                </c:pt>
                <c:pt idx="946">
                  <c:v>44777</c:v>
                </c:pt>
                <c:pt idx="947">
                  <c:v>44778</c:v>
                </c:pt>
                <c:pt idx="948">
                  <c:v>44779</c:v>
                </c:pt>
                <c:pt idx="949">
                  <c:v>44780</c:v>
                </c:pt>
                <c:pt idx="950">
                  <c:v>44781</c:v>
                </c:pt>
                <c:pt idx="951">
                  <c:v>44782</c:v>
                </c:pt>
                <c:pt idx="952">
                  <c:v>44783</c:v>
                </c:pt>
                <c:pt idx="953">
                  <c:v>44784</c:v>
                </c:pt>
                <c:pt idx="954">
                  <c:v>44785</c:v>
                </c:pt>
                <c:pt idx="955">
                  <c:v>44786</c:v>
                </c:pt>
                <c:pt idx="956">
                  <c:v>44787</c:v>
                </c:pt>
                <c:pt idx="957">
                  <c:v>44788</c:v>
                </c:pt>
                <c:pt idx="958">
                  <c:v>44789</c:v>
                </c:pt>
                <c:pt idx="959">
                  <c:v>44790</c:v>
                </c:pt>
                <c:pt idx="960">
                  <c:v>44791</c:v>
                </c:pt>
                <c:pt idx="961">
                  <c:v>44792</c:v>
                </c:pt>
                <c:pt idx="962">
                  <c:v>44793</c:v>
                </c:pt>
                <c:pt idx="963">
                  <c:v>44794</c:v>
                </c:pt>
                <c:pt idx="964">
                  <c:v>44795</c:v>
                </c:pt>
                <c:pt idx="965">
                  <c:v>44796</c:v>
                </c:pt>
                <c:pt idx="966">
                  <c:v>44797</c:v>
                </c:pt>
                <c:pt idx="967">
                  <c:v>44798</c:v>
                </c:pt>
                <c:pt idx="968">
                  <c:v>44799</c:v>
                </c:pt>
                <c:pt idx="969">
                  <c:v>44800</c:v>
                </c:pt>
                <c:pt idx="970">
                  <c:v>44801</c:v>
                </c:pt>
                <c:pt idx="971">
                  <c:v>44802</c:v>
                </c:pt>
                <c:pt idx="972">
                  <c:v>44803</c:v>
                </c:pt>
                <c:pt idx="973">
                  <c:v>44804</c:v>
                </c:pt>
                <c:pt idx="974">
                  <c:v>44805</c:v>
                </c:pt>
                <c:pt idx="975">
                  <c:v>44806</c:v>
                </c:pt>
                <c:pt idx="976">
                  <c:v>44807</c:v>
                </c:pt>
                <c:pt idx="977">
                  <c:v>44808</c:v>
                </c:pt>
                <c:pt idx="978">
                  <c:v>44809</c:v>
                </c:pt>
                <c:pt idx="979">
                  <c:v>44810</c:v>
                </c:pt>
                <c:pt idx="980">
                  <c:v>44811</c:v>
                </c:pt>
                <c:pt idx="981">
                  <c:v>44812</c:v>
                </c:pt>
                <c:pt idx="982">
                  <c:v>44813</c:v>
                </c:pt>
                <c:pt idx="983">
                  <c:v>44814</c:v>
                </c:pt>
                <c:pt idx="984">
                  <c:v>44815</c:v>
                </c:pt>
                <c:pt idx="985">
                  <c:v>44816</c:v>
                </c:pt>
                <c:pt idx="986">
                  <c:v>44817</c:v>
                </c:pt>
                <c:pt idx="987">
                  <c:v>44818</c:v>
                </c:pt>
                <c:pt idx="988">
                  <c:v>44819</c:v>
                </c:pt>
                <c:pt idx="989">
                  <c:v>44820</c:v>
                </c:pt>
                <c:pt idx="990">
                  <c:v>44821</c:v>
                </c:pt>
                <c:pt idx="991">
                  <c:v>44822</c:v>
                </c:pt>
                <c:pt idx="992">
                  <c:v>44823</c:v>
                </c:pt>
                <c:pt idx="993">
                  <c:v>44824</c:v>
                </c:pt>
                <c:pt idx="994">
                  <c:v>44825</c:v>
                </c:pt>
                <c:pt idx="995">
                  <c:v>44826</c:v>
                </c:pt>
                <c:pt idx="996">
                  <c:v>44827</c:v>
                </c:pt>
                <c:pt idx="997">
                  <c:v>44828</c:v>
                </c:pt>
                <c:pt idx="998">
                  <c:v>44829</c:v>
                </c:pt>
                <c:pt idx="999">
                  <c:v>44830</c:v>
                </c:pt>
                <c:pt idx="1000">
                  <c:v>44831</c:v>
                </c:pt>
                <c:pt idx="1001">
                  <c:v>44832</c:v>
                </c:pt>
                <c:pt idx="1002">
                  <c:v>44833</c:v>
                </c:pt>
                <c:pt idx="1003">
                  <c:v>44834</c:v>
                </c:pt>
                <c:pt idx="1004">
                  <c:v>44835</c:v>
                </c:pt>
                <c:pt idx="1005">
                  <c:v>44836</c:v>
                </c:pt>
                <c:pt idx="1006">
                  <c:v>44837</c:v>
                </c:pt>
                <c:pt idx="1007">
                  <c:v>44838</c:v>
                </c:pt>
                <c:pt idx="1008">
                  <c:v>44839</c:v>
                </c:pt>
                <c:pt idx="1009">
                  <c:v>44840</c:v>
                </c:pt>
                <c:pt idx="1010">
                  <c:v>44841</c:v>
                </c:pt>
                <c:pt idx="1011">
                  <c:v>44842</c:v>
                </c:pt>
                <c:pt idx="1012">
                  <c:v>44843</c:v>
                </c:pt>
                <c:pt idx="1013">
                  <c:v>44844</c:v>
                </c:pt>
                <c:pt idx="1014">
                  <c:v>44845</c:v>
                </c:pt>
                <c:pt idx="1015">
                  <c:v>44846</c:v>
                </c:pt>
                <c:pt idx="1016">
                  <c:v>44847</c:v>
                </c:pt>
                <c:pt idx="1017">
                  <c:v>44848</c:v>
                </c:pt>
                <c:pt idx="1018">
                  <c:v>44849</c:v>
                </c:pt>
                <c:pt idx="1019">
                  <c:v>44850</c:v>
                </c:pt>
                <c:pt idx="1020">
                  <c:v>44851</c:v>
                </c:pt>
                <c:pt idx="1021">
                  <c:v>44852</c:v>
                </c:pt>
                <c:pt idx="1022">
                  <c:v>44853</c:v>
                </c:pt>
                <c:pt idx="1023">
                  <c:v>44854</c:v>
                </c:pt>
                <c:pt idx="1024">
                  <c:v>44855</c:v>
                </c:pt>
                <c:pt idx="1025">
                  <c:v>44856</c:v>
                </c:pt>
                <c:pt idx="1026">
                  <c:v>44857</c:v>
                </c:pt>
                <c:pt idx="1027">
                  <c:v>44858</c:v>
                </c:pt>
                <c:pt idx="1028">
                  <c:v>44859</c:v>
                </c:pt>
                <c:pt idx="1029">
                  <c:v>44860</c:v>
                </c:pt>
                <c:pt idx="1030">
                  <c:v>44861</c:v>
                </c:pt>
                <c:pt idx="1031">
                  <c:v>44862</c:v>
                </c:pt>
                <c:pt idx="1032">
                  <c:v>44863</c:v>
                </c:pt>
                <c:pt idx="1033">
                  <c:v>44864</c:v>
                </c:pt>
                <c:pt idx="1034">
                  <c:v>44865</c:v>
                </c:pt>
                <c:pt idx="1035">
                  <c:v>44866</c:v>
                </c:pt>
                <c:pt idx="1036">
                  <c:v>44867</c:v>
                </c:pt>
                <c:pt idx="1037">
                  <c:v>44868</c:v>
                </c:pt>
                <c:pt idx="1038">
                  <c:v>44869</c:v>
                </c:pt>
                <c:pt idx="1039">
                  <c:v>44870</c:v>
                </c:pt>
                <c:pt idx="1040">
                  <c:v>44871</c:v>
                </c:pt>
                <c:pt idx="1041">
                  <c:v>44872</c:v>
                </c:pt>
                <c:pt idx="1042">
                  <c:v>44873</c:v>
                </c:pt>
                <c:pt idx="1043">
                  <c:v>44874</c:v>
                </c:pt>
                <c:pt idx="1044">
                  <c:v>44875</c:v>
                </c:pt>
                <c:pt idx="1045">
                  <c:v>44876</c:v>
                </c:pt>
                <c:pt idx="1046">
                  <c:v>44877</c:v>
                </c:pt>
                <c:pt idx="1047">
                  <c:v>44878</c:v>
                </c:pt>
                <c:pt idx="1048">
                  <c:v>44879</c:v>
                </c:pt>
                <c:pt idx="1049">
                  <c:v>44880</c:v>
                </c:pt>
                <c:pt idx="1050">
                  <c:v>44881</c:v>
                </c:pt>
                <c:pt idx="1051">
                  <c:v>44882</c:v>
                </c:pt>
                <c:pt idx="1052">
                  <c:v>44883</c:v>
                </c:pt>
                <c:pt idx="1053">
                  <c:v>44884</c:v>
                </c:pt>
                <c:pt idx="1054">
                  <c:v>44885</c:v>
                </c:pt>
                <c:pt idx="1055">
                  <c:v>44886</c:v>
                </c:pt>
                <c:pt idx="1056">
                  <c:v>44887</c:v>
                </c:pt>
                <c:pt idx="1057">
                  <c:v>44888</c:v>
                </c:pt>
                <c:pt idx="1058">
                  <c:v>44889</c:v>
                </c:pt>
                <c:pt idx="1059">
                  <c:v>44890</c:v>
                </c:pt>
                <c:pt idx="1060">
                  <c:v>44891</c:v>
                </c:pt>
                <c:pt idx="1061">
                  <c:v>44892</c:v>
                </c:pt>
                <c:pt idx="1062">
                  <c:v>44893</c:v>
                </c:pt>
                <c:pt idx="1063">
                  <c:v>44894</c:v>
                </c:pt>
                <c:pt idx="1064">
                  <c:v>44895</c:v>
                </c:pt>
                <c:pt idx="1065">
                  <c:v>44896</c:v>
                </c:pt>
                <c:pt idx="1066">
                  <c:v>44897</c:v>
                </c:pt>
                <c:pt idx="1067">
                  <c:v>44898</c:v>
                </c:pt>
                <c:pt idx="1068">
                  <c:v>44899</c:v>
                </c:pt>
                <c:pt idx="1069">
                  <c:v>44900</c:v>
                </c:pt>
                <c:pt idx="1070">
                  <c:v>44901</c:v>
                </c:pt>
                <c:pt idx="1071">
                  <c:v>44902</c:v>
                </c:pt>
                <c:pt idx="1072">
                  <c:v>44903</c:v>
                </c:pt>
                <c:pt idx="1073">
                  <c:v>44904</c:v>
                </c:pt>
                <c:pt idx="1074">
                  <c:v>44905</c:v>
                </c:pt>
                <c:pt idx="1075">
                  <c:v>44906</c:v>
                </c:pt>
                <c:pt idx="1076">
                  <c:v>44907</c:v>
                </c:pt>
                <c:pt idx="1077">
                  <c:v>44908</c:v>
                </c:pt>
                <c:pt idx="1078">
                  <c:v>44909</c:v>
                </c:pt>
                <c:pt idx="1079">
                  <c:v>44910</c:v>
                </c:pt>
                <c:pt idx="1080">
                  <c:v>44911</c:v>
                </c:pt>
                <c:pt idx="1081">
                  <c:v>44912</c:v>
                </c:pt>
                <c:pt idx="1082">
                  <c:v>44913</c:v>
                </c:pt>
                <c:pt idx="1083">
                  <c:v>44914</c:v>
                </c:pt>
                <c:pt idx="1084">
                  <c:v>44915</c:v>
                </c:pt>
                <c:pt idx="1085">
                  <c:v>44916</c:v>
                </c:pt>
                <c:pt idx="1086">
                  <c:v>44917</c:v>
                </c:pt>
                <c:pt idx="1087">
                  <c:v>44918</c:v>
                </c:pt>
                <c:pt idx="1088">
                  <c:v>44919</c:v>
                </c:pt>
                <c:pt idx="1089">
                  <c:v>44920</c:v>
                </c:pt>
                <c:pt idx="1090">
                  <c:v>44921</c:v>
                </c:pt>
                <c:pt idx="1091">
                  <c:v>44922</c:v>
                </c:pt>
                <c:pt idx="1092">
                  <c:v>44923</c:v>
                </c:pt>
                <c:pt idx="1093">
                  <c:v>44924</c:v>
                </c:pt>
                <c:pt idx="1094">
                  <c:v>44925</c:v>
                </c:pt>
                <c:pt idx="1095">
                  <c:v>44926</c:v>
                </c:pt>
                <c:pt idx="1096">
                  <c:v>44927</c:v>
                </c:pt>
                <c:pt idx="1097">
                  <c:v>44928</c:v>
                </c:pt>
                <c:pt idx="1098">
                  <c:v>44929</c:v>
                </c:pt>
                <c:pt idx="1099">
                  <c:v>44930</c:v>
                </c:pt>
                <c:pt idx="1100">
                  <c:v>44931</c:v>
                </c:pt>
                <c:pt idx="1101">
                  <c:v>44932</c:v>
                </c:pt>
                <c:pt idx="1102">
                  <c:v>44933</c:v>
                </c:pt>
                <c:pt idx="1103">
                  <c:v>44934</c:v>
                </c:pt>
                <c:pt idx="1104">
                  <c:v>44935</c:v>
                </c:pt>
                <c:pt idx="1105">
                  <c:v>44936</c:v>
                </c:pt>
                <c:pt idx="1106">
                  <c:v>44937</c:v>
                </c:pt>
                <c:pt idx="1107">
                  <c:v>44938</c:v>
                </c:pt>
                <c:pt idx="1108">
                  <c:v>44939</c:v>
                </c:pt>
                <c:pt idx="1109">
                  <c:v>44940</c:v>
                </c:pt>
                <c:pt idx="1110">
                  <c:v>44941</c:v>
                </c:pt>
                <c:pt idx="1111">
                  <c:v>44942</c:v>
                </c:pt>
                <c:pt idx="1112">
                  <c:v>44943</c:v>
                </c:pt>
                <c:pt idx="1113">
                  <c:v>44944</c:v>
                </c:pt>
                <c:pt idx="1114">
                  <c:v>44945</c:v>
                </c:pt>
                <c:pt idx="1115">
                  <c:v>44946</c:v>
                </c:pt>
                <c:pt idx="1116">
                  <c:v>44947</c:v>
                </c:pt>
                <c:pt idx="1117">
                  <c:v>44948</c:v>
                </c:pt>
                <c:pt idx="1118">
                  <c:v>44949</c:v>
                </c:pt>
                <c:pt idx="1119">
                  <c:v>44950</c:v>
                </c:pt>
                <c:pt idx="1120">
                  <c:v>44951</c:v>
                </c:pt>
                <c:pt idx="1121">
                  <c:v>44952</c:v>
                </c:pt>
                <c:pt idx="1122">
                  <c:v>44953</c:v>
                </c:pt>
                <c:pt idx="1123">
                  <c:v>44954</c:v>
                </c:pt>
                <c:pt idx="1124">
                  <c:v>44955</c:v>
                </c:pt>
                <c:pt idx="1125">
                  <c:v>44956</c:v>
                </c:pt>
                <c:pt idx="1126">
                  <c:v>44957</c:v>
                </c:pt>
                <c:pt idx="1127">
                  <c:v>44958</c:v>
                </c:pt>
                <c:pt idx="1128">
                  <c:v>44959</c:v>
                </c:pt>
                <c:pt idx="1129">
                  <c:v>44960</c:v>
                </c:pt>
                <c:pt idx="1130">
                  <c:v>44961</c:v>
                </c:pt>
                <c:pt idx="1131">
                  <c:v>44962</c:v>
                </c:pt>
                <c:pt idx="1132">
                  <c:v>44963</c:v>
                </c:pt>
                <c:pt idx="1133">
                  <c:v>44964</c:v>
                </c:pt>
                <c:pt idx="1134">
                  <c:v>44965</c:v>
                </c:pt>
                <c:pt idx="1135">
                  <c:v>44966</c:v>
                </c:pt>
                <c:pt idx="1136">
                  <c:v>44967</c:v>
                </c:pt>
                <c:pt idx="1137">
                  <c:v>44968</c:v>
                </c:pt>
                <c:pt idx="1138">
                  <c:v>44969</c:v>
                </c:pt>
                <c:pt idx="1139">
                  <c:v>44970</c:v>
                </c:pt>
                <c:pt idx="1140">
                  <c:v>44971</c:v>
                </c:pt>
                <c:pt idx="1141">
                  <c:v>44972</c:v>
                </c:pt>
                <c:pt idx="1142">
                  <c:v>44973</c:v>
                </c:pt>
                <c:pt idx="1143">
                  <c:v>44974</c:v>
                </c:pt>
                <c:pt idx="1144">
                  <c:v>44975</c:v>
                </c:pt>
                <c:pt idx="1145">
                  <c:v>44976</c:v>
                </c:pt>
                <c:pt idx="1146">
                  <c:v>44977</c:v>
                </c:pt>
                <c:pt idx="1147">
                  <c:v>44978</c:v>
                </c:pt>
                <c:pt idx="1148">
                  <c:v>44979</c:v>
                </c:pt>
                <c:pt idx="1149">
                  <c:v>44980</c:v>
                </c:pt>
                <c:pt idx="1150">
                  <c:v>44981</c:v>
                </c:pt>
                <c:pt idx="1151">
                  <c:v>44982</c:v>
                </c:pt>
                <c:pt idx="1152">
                  <c:v>44983</c:v>
                </c:pt>
                <c:pt idx="1153">
                  <c:v>44984</c:v>
                </c:pt>
                <c:pt idx="1154">
                  <c:v>44985</c:v>
                </c:pt>
                <c:pt idx="1155">
                  <c:v>44986</c:v>
                </c:pt>
                <c:pt idx="1156">
                  <c:v>44987</c:v>
                </c:pt>
                <c:pt idx="1157">
                  <c:v>44988</c:v>
                </c:pt>
                <c:pt idx="1158">
                  <c:v>44989</c:v>
                </c:pt>
                <c:pt idx="1159">
                  <c:v>44990</c:v>
                </c:pt>
                <c:pt idx="1160">
                  <c:v>44991</c:v>
                </c:pt>
                <c:pt idx="1161">
                  <c:v>44992</c:v>
                </c:pt>
                <c:pt idx="1162">
                  <c:v>44993</c:v>
                </c:pt>
                <c:pt idx="1163">
                  <c:v>44994</c:v>
                </c:pt>
                <c:pt idx="1164">
                  <c:v>44995</c:v>
                </c:pt>
                <c:pt idx="1165">
                  <c:v>44996</c:v>
                </c:pt>
                <c:pt idx="1166">
                  <c:v>44997</c:v>
                </c:pt>
                <c:pt idx="1167">
                  <c:v>44998</c:v>
                </c:pt>
                <c:pt idx="1168">
                  <c:v>44999</c:v>
                </c:pt>
                <c:pt idx="1169">
                  <c:v>45000</c:v>
                </c:pt>
                <c:pt idx="1170">
                  <c:v>45001</c:v>
                </c:pt>
                <c:pt idx="1171">
                  <c:v>45002</c:v>
                </c:pt>
                <c:pt idx="1172">
                  <c:v>45003</c:v>
                </c:pt>
                <c:pt idx="1173">
                  <c:v>45004</c:v>
                </c:pt>
                <c:pt idx="1174">
                  <c:v>45005</c:v>
                </c:pt>
                <c:pt idx="1175">
                  <c:v>45006</c:v>
                </c:pt>
                <c:pt idx="1176">
                  <c:v>45007</c:v>
                </c:pt>
                <c:pt idx="1177">
                  <c:v>45008</c:v>
                </c:pt>
                <c:pt idx="1178">
                  <c:v>45009</c:v>
                </c:pt>
                <c:pt idx="1179">
                  <c:v>45010</c:v>
                </c:pt>
                <c:pt idx="1180">
                  <c:v>45011</c:v>
                </c:pt>
                <c:pt idx="1181">
                  <c:v>45012</c:v>
                </c:pt>
                <c:pt idx="1182">
                  <c:v>45013</c:v>
                </c:pt>
                <c:pt idx="1183">
                  <c:v>45014</c:v>
                </c:pt>
                <c:pt idx="1184">
                  <c:v>45015</c:v>
                </c:pt>
                <c:pt idx="1185">
                  <c:v>45016</c:v>
                </c:pt>
                <c:pt idx="1186">
                  <c:v>45017</c:v>
                </c:pt>
                <c:pt idx="1187">
                  <c:v>45018</c:v>
                </c:pt>
                <c:pt idx="1188">
                  <c:v>45019</c:v>
                </c:pt>
                <c:pt idx="1189">
                  <c:v>45020</c:v>
                </c:pt>
                <c:pt idx="1190">
                  <c:v>45021</c:v>
                </c:pt>
                <c:pt idx="1191">
                  <c:v>45022</c:v>
                </c:pt>
                <c:pt idx="1192">
                  <c:v>45023</c:v>
                </c:pt>
                <c:pt idx="1193">
                  <c:v>45024</c:v>
                </c:pt>
                <c:pt idx="1194">
                  <c:v>45025</c:v>
                </c:pt>
                <c:pt idx="1195">
                  <c:v>45026</c:v>
                </c:pt>
                <c:pt idx="1196">
                  <c:v>45027</c:v>
                </c:pt>
                <c:pt idx="1197">
                  <c:v>45028</c:v>
                </c:pt>
                <c:pt idx="1198">
                  <c:v>45029</c:v>
                </c:pt>
                <c:pt idx="1199">
                  <c:v>45030</c:v>
                </c:pt>
                <c:pt idx="1200">
                  <c:v>45031</c:v>
                </c:pt>
                <c:pt idx="1201">
                  <c:v>45032</c:v>
                </c:pt>
                <c:pt idx="1202">
                  <c:v>45033</c:v>
                </c:pt>
                <c:pt idx="1203">
                  <c:v>45034</c:v>
                </c:pt>
                <c:pt idx="1204">
                  <c:v>45035</c:v>
                </c:pt>
                <c:pt idx="1205">
                  <c:v>45036</c:v>
                </c:pt>
                <c:pt idx="1206">
                  <c:v>45037</c:v>
                </c:pt>
                <c:pt idx="1207">
                  <c:v>45038</c:v>
                </c:pt>
                <c:pt idx="1208">
                  <c:v>45039</c:v>
                </c:pt>
                <c:pt idx="1209">
                  <c:v>45040</c:v>
                </c:pt>
                <c:pt idx="1210">
                  <c:v>45041</c:v>
                </c:pt>
                <c:pt idx="1211">
                  <c:v>45042</c:v>
                </c:pt>
                <c:pt idx="1212">
                  <c:v>45043</c:v>
                </c:pt>
                <c:pt idx="1213">
                  <c:v>45044</c:v>
                </c:pt>
                <c:pt idx="1214">
                  <c:v>45045</c:v>
                </c:pt>
                <c:pt idx="1215">
                  <c:v>45046</c:v>
                </c:pt>
                <c:pt idx="1216">
                  <c:v>45047</c:v>
                </c:pt>
                <c:pt idx="1217">
                  <c:v>45048</c:v>
                </c:pt>
                <c:pt idx="1218">
                  <c:v>45049</c:v>
                </c:pt>
                <c:pt idx="1219">
                  <c:v>45050</c:v>
                </c:pt>
                <c:pt idx="1220">
                  <c:v>45051</c:v>
                </c:pt>
                <c:pt idx="1221">
                  <c:v>45052</c:v>
                </c:pt>
                <c:pt idx="1222">
                  <c:v>45053</c:v>
                </c:pt>
                <c:pt idx="1223">
                  <c:v>45054</c:v>
                </c:pt>
                <c:pt idx="1224">
                  <c:v>45055</c:v>
                </c:pt>
                <c:pt idx="1225">
                  <c:v>45056</c:v>
                </c:pt>
                <c:pt idx="1226">
                  <c:v>45057</c:v>
                </c:pt>
                <c:pt idx="1227">
                  <c:v>45058</c:v>
                </c:pt>
                <c:pt idx="1228">
                  <c:v>45059</c:v>
                </c:pt>
                <c:pt idx="1229">
                  <c:v>45060</c:v>
                </c:pt>
                <c:pt idx="1230">
                  <c:v>45061</c:v>
                </c:pt>
                <c:pt idx="1231">
                  <c:v>45062</c:v>
                </c:pt>
                <c:pt idx="1232">
                  <c:v>45063</c:v>
                </c:pt>
                <c:pt idx="1233">
                  <c:v>45064</c:v>
                </c:pt>
                <c:pt idx="1234">
                  <c:v>45065</c:v>
                </c:pt>
                <c:pt idx="1235">
                  <c:v>45066</c:v>
                </c:pt>
                <c:pt idx="1236">
                  <c:v>45067</c:v>
                </c:pt>
                <c:pt idx="1237">
                  <c:v>45068</c:v>
                </c:pt>
                <c:pt idx="1238">
                  <c:v>45069</c:v>
                </c:pt>
                <c:pt idx="1239">
                  <c:v>45070</c:v>
                </c:pt>
                <c:pt idx="1240">
                  <c:v>45071</c:v>
                </c:pt>
                <c:pt idx="1241">
                  <c:v>45072</c:v>
                </c:pt>
                <c:pt idx="1242">
                  <c:v>45073</c:v>
                </c:pt>
                <c:pt idx="1243">
                  <c:v>45074</c:v>
                </c:pt>
                <c:pt idx="1244">
                  <c:v>45075</c:v>
                </c:pt>
                <c:pt idx="1245">
                  <c:v>45076</c:v>
                </c:pt>
                <c:pt idx="1246">
                  <c:v>45077</c:v>
                </c:pt>
                <c:pt idx="1247">
                  <c:v>45078</c:v>
                </c:pt>
                <c:pt idx="1248">
                  <c:v>45079</c:v>
                </c:pt>
                <c:pt idx="1249">
                  <c:v>45080</c:v>
                </c:pt>
                <c:pt idx="1250">
                  <c:v>45081</c:v>
                </c:pt>
                <c:pt idx="1251">
                  <c:v>45082</c:v>
                </c:pt>
                <c:pt idx="1252">
                  <c:v>45083</c:v>
                </c:pt>
                <c:pt idx="1253">
                  <c:v>45084</c:v>
                </c:pt>
                <c:pt idx="1254">
                  <c:v>45085</c:v>
                </c:pt>
                <c:pt idx="1255">
                  <c:v>45086</c:v>
                </c:pt>
                <c:pt idx="1256">
                  <c:v>45087</c:v>
                </c:pt>
                <c:pt idx="1257">
                  <c:v>45088</c:v>
                </c:pt>
                <c:pt idx="1258">
                  <c:v>45089</c:v>
                </c:pt>
                <c:pt idx="1259">
                  <c:v>45090</c:v>
                </c:pt>
                <c:pt idx="1260">
                  <c:v>45091</c:v>
                </c:pt>
                <c:pt idx="1261">
                  <c:v>45092</c:v>
                </c:pt>
                <c:pt idx="1262">
                  <c:v>45093</c:v>
                </c:pt>
                <c:pt idx="1263">
                  <c:v>45094</c:v>
                </c:pt>
                <c:pt idx="1264">
                  <c:v>45095</c:v>
                </c:pt>
                <c:pt idx="1265">
                  <c:v>45096</c:v>
                </c:pt>
                <c:pt idx="1266">
                  <c:v>45097</c:v>
                </c:pt>
                <c:pt idx="1267">
                  <c:v>45098</c:v>
                </c:pt>
                <c:pt idx="1268">
                  <c:v>45099</c:v>
                </c:pt>
                <c:pt idx="1269">
                  <c:v>45100</c:v>
                </c:pt>
                <c:pt idx="1270">
                  <c:v>45101</c:v>
                </c:pt>
                <c:pt idx="1271">
                  <c:v>45102</c:v>
                </c:pt>
                <c:pt idx="1272">
                  <c:v>45103</c:v>
                </c:pt>
                <c:pt idx="1273">
                  <c:v>45104</c:v>
                </c:pt>
                <c:pt idx="1274">
                  <c:v>45105</c:v>
                </c:pt>
                <c:pt idx="1275">
                  <c:v>45106</c:v>
                </c:pt>
                <c:pt idx="1276">
                  <c:v>45107</c:v>
                </c:pt>
                <c:pt idx="1277">
                  <c:v>45108</c:v>
                </c:pt>
                <c:pt idx="1278">
                  <c:v>45109</c:v>
                </c:pt>
                <c:pt idx="1279">
                  <c:v>45110</c:v>
                </c:pt>
                <c:pt idx="1280">
                  <c:v>45111</c:v>
                </c:pt>
                <c:pt idx="1281">
                  <c:v>45112</c:v>
                </c:pt>
                <c:pt idx="1282">
                  <c:v>45113</c:v>
                </c:pt>
                <c:pt idx="1283">
                  <c:v>45114</c:v>
                </c:pt>
                <c:pt idx="1284">
                  <c:v>45115</c:v>
                </c:pt>
                <c:pt idx="1285">
                  <c:v>45116</c:v>
                </c:pt>
                <c:pt idx="1286">
                  <c:v>45117</c:v>
                </c:pt>
                <c:pt idx="1287">
                  <c:v>45118</c:v>
                </c:pt>
                <c:pt idx="1288">
                  <c:v>45119</c:v>
                </c:pt>
                <c:pt idx="1289">
                  <c:v>45120</c:v>
                </c:pt>
                <c:pt idx="1290">
                  <c:v>45121</c:v>
                </c:pt>
                <c:pt idx="1291">
                  <c:v>45122</c:v>
                </c:pt>
                <c:pt idx="1292">
                  <c:v>45123</c:v>
                </c:pt>
                <c:pt idx="1293">
                  <c:v>45124</c:v>
                </c:pt>
                <c:pt idx="1294">
                  <c:v>45125</c:v>
                </c:pt>
                <c:pt idx="1295">
                  <c:v>45126</c:v>
                </c:pt>
                <c:pt idx="1296">
                  <c:v>45127</c:v>
                </c:pt>
                <c:pt idx="1297">
                  <c:v>45128</c:v>
                </c:pt>
                <c:pt idx="1298">
                  <c:v>45129</c:v>
                </c:pt>
                <c:pt idx="1299">
                  <c:v>45130</c:v>
                </c:pt>
                <c:pt idx="1300">
                  <c:v>45131</c:v>
                </c:pt>
                <c:pt idx="1301">
                  <c:v>45132</c:v>
                </c:pt>
                <c:pt idx="1302">
                  <c:v>45133</c:v>
                </c:pt>
                <c:pt idx="1303">
                  <c:v>45134</c:v>
                </c:pt>
                <c:pt idx="1304">
                  <c:v>45135</c:v>
                </c:pt>
                <c:pt idx="1305">
                  <c:v>45136</c:v>
                </c:pt>
                <c:pt idx="1306">
                  <c:v>45137</c:v>
                </c:pt>
                <c:pt idx="1307">
                  <c:v>45138</c:v>
                </c:pt>
                <c:pt idx="1308">
                  <c:v>45139</c:v>
                </c:pt>
                <c:pt idx="1309">
                  <c:v>45140</c:v>
                </c:pt>
                <c:pt idx="1310">
                  <c:v>45141</c:v>
                </c:pt>
                <c:pt idx="1311">
                  <c:v>45142</c:v>
                </c:pt>
                <c:pt idx="1312">
                  <c:v>45143</c:v>
                </c:pt>
                <c:pt idx="1313">
                  <c:v>45144</c:v>
                </c:pt>
                <c:pt idx="1314">
                  <c:v>45145</c:v>
                </c:pt>
                <c:pt idx="1315">
                  <c:v>45146</c:v>
                </c:pt>
                <c:pt idx="1316">
                  <c:v>45147</c:v>
                </c:pt>
                <c:pt idx="1317">
                  <c:v>45148</c:v>
                </c:pt>
                <c:pt idx="1318">
                  <c:v>45149</c:v>
                </c:pt>
                <c:pt idx="1319">
                  <c:v>45150</c:v>
                </c:pt>
                <c:pt idx="1320">
                  <c:v>45151</c:v>
                </c:pt>
                <c:pt idx="1321">
                  <c:v>45152</c:v>
                </c:pt>
                <c:pt idx="1322">
                  <c:v>45153</c:v>
                </c:pt>
                <c:pt idx="1323">
                  <c:v>45154</c:v>
                </c:pt>
                <c:pt idx="1324">
                  <c:v>45155</c:v>
                </c:pt>
                <c:pt idx="1325">
                  <c:v>45156</c:v>
                </c:pt>
                <c:pt idx="1326">
                  <c:v>45157</c:v>
                </c:pt>
                <c:pt idx="1327">
                  <c:v>45158</c:v>
                </c:pt>
                <c:pt idx="1328">
                  <c:v>45159</c:v>
                </c:pt>
                <c:pt idx="1329">
                  <c:v>45160</c:v>
                </c:pt>
                <c:pt idx="1330">
                  <c:v>45161</c:v>
                </c:pt>
                <c:pt idx="1331">
                  <c:v>45162</c:v>
                </c:pt>
                <c:pt idx="1332">
                  <c:v>45163</c:v>
                </c:pt>
                <c:pt idx="1333">
                  <c:v>45164</c:v>
                </c:pt>
                <c:pt idx="1334">
                  <c:v>45165</c:v>
                </c:pt>
                <c:pt idx="1335">
                  <c:v>45166</c:v>
                </c:pt>
                <c:pt idx="1336">
                  <c:v>45167</c:v>
                </c:pt>
                <c:pt idx="1337">
                  <c:v>45168</c:v>
                </c:pt>
                <c:pt idx="1338">
                  <c:v>45169</c:v>
                </c:pt>
                <c:pt idx="1339">
                  <c:v>45170</c:v>
                </c:pt>
                <c:pt idx="1340">
                  <c:v>45171</c:v>
                </c:pt>
                <c:pt idx="1341">
                  <c:v>45172</c:v>
                </c:pt>
                <c:pt idx="1342">
                  <c:v>45173</c:v>
                </c:pt>
                <c:pt idx="1343">
                  <c:v>45174</c:v>
                </c:pt>
                <c:pt idx="1344">
                  <c:v>45175</c:v>
                </c:pt>
                <c:pt idx="1345">
                  <c:v>45176</c:v>
                </c:pt>
                <c:pt idx="1346">
                  <c:v>45177</c:v>
                </c:pt>
                <c:pt idx="1347">
                  <c:v>45178</c:v>
                </c:pt>
                <c:pt idx="1348">
                  <c:v>45179</c:v>
                </c:pt>
                <c:pt idx="1349">
                  <c:v>45180</c:v>
                </c:pt>
                <c:pt idx="1350">
                  <c:v>45181</c:v>
                </c:pt>
                <c:pt idx="1351">
                  <c:v>45182</c:v>
                </c:pt>
                <c:pt idx="1352">
                  <c:v>45183</c:v>
                </c:pt>
                <c:pt idx="1353">
                  <c:v>45184</c:v>
                </c:pt>
                <c:pt idx="1354">
                  <c:v>45185</c:v>
                </c:pt>
                <c:pt idx="1355">
                  <c:v>45186</c:v>
                </c:pt>
                <c:pt idx="1356">
                  <c:v>45187</c:v>
                </c:pt>
                <c:pt idx="1357">
                  <c:v>45188</c:v>
                </c:pt>
                <c:pt idx="1358">
                  <c:v>45189</c:v>
                </c:pt>
                <c:pt idx="1359">
                  <c:v>45190</c:v>
                </c:pt>
                <c:pt idx="1360">
                  <c:v>45191</c:v>
                </c:pt>
                <c:pt idx="1361">
                  <c:v>45192</c:v>
                </c:pt>
                <c:pt idx="1362">
                  <c:v>45193</c:v>
                </c:pt>
                <c:pt idx="1363">
                  <c:v>45194</c:v>
                </c:pt>
                <c:pt idx="1364">
                  <c:v>45195</c:v>
                </c:pt>
                <c:pt idx="1365">
                  <c:v>45196</c:v>
                </c:pt>
                <c:pt idx="1366">
                  <c:v>45197</c:v>
                </c:pt>
                <c:pt idx="1367">
                  <c:v>45198</c:v>
                </c:pt>
                <c:pt idx="1368">
                  <c:v>45199</c:v>
                </c:pt>
                <c:pt idx="1369">
                  <c:v>45200</c:v>
                </c:pt>
                <c:pt idx="1370">
                  <c:v>45201</c:v>
                </c:pt>
                <c:pt idx="1371">
                  <c:v>45202</c:v>
                </c:pt>
                <c:pt idx="1372">
                  <c:v>45203</c:v>
                </c:pt>
                <c:pt idx="1373">
                  <c:v>45204</c:v>
                </c:pt>
                <c:pt idx="1374">
                  <c:v>45205</c:v>
                </c:pt>
                <c:pt idx="1375">
                  <c:v>45206</c:v>
                </c:pt>
                <c:pt idx="1376">
                  <c:v>45207</c:v>
                </c:pt>
                <c:pt idx="1377">
                  <c:v>45208</c:v>
                </c:pt>
                <c:pt idx="1378">
                  <c:v>45209</c:v>
                </c:pt>
                <c:pt idx="1379">
                  <c:v>45210</c:v>
                </c:pt>
                <c:pt idx="1380">
                  <c:v>45211</c:v>
                </c:pt>
                <c:pt idx="1381">
                  <c:v>45212</c:v>
                </c:pt>
                <c:pt idx="1382">
                  <c:v>45213</c:v>
                </c:pt>
                <c:pt idx="1383">
                  <c:v>45214</c:v>
                </c:pt>
                <c:pt idx="1384">
                  <c:v>45215</c:v>
                </c:pt>
                <c:pt idx="1385">
                  <c:v>45216</c:v>
                </c:pt>
                <c:pt idx="1386">
                  <c:v>45217</c:v>
                </c:pt>
                <c:pt idx="1387">
                  <c:v>45218</c:v>
                </c:pt>
                <c:pt idx="1388">
                  <c:v>45219</c:v>
                </c:pt>
                <c:pt idx="1389">
                  <c:v>45220</c:v>
                </c:pt>
                <c:pt idx="1390">
                  <c:v>45221</c:v>
                </c:pt>
                <c:pt idx="1391">
                  <c:v>45222</c:v>
                </c:pt>
                <c:pt idx="1392">
                  <c:v>45223</c:v>
                </c:pt>
                <c:pt idx="1393">
                  <c:v>45224</c:v>
                </c:pt>
                <c:pt idx="1394">
                  <c:v>45225</c:v>
                </c:pt>
                <c:pt idx="1395">
                  <c:v>45226</c:v>
                </c:pt>
                <c:pt idx="1396">
                  <c:v>45227</c:v>
                </c:pt>
                <c:pt idx="1397">
                  <c:v>45228</c:v>
                </c:pt>
                <c:pt idx="1398">
                  <c:v>45229</c:v>
                </c:pt>
                <c:pt idx="1399">
                  <c:v>45230</c:v>
                </c:pt>
                <c:pt idx="1400">
                  <c:v>45231</c:v>
                </c:pt>
                <c:pt idx="1401">
                  <c:v>45232</c:v>
                </c:pt>
                <c:pt idx="1402">
                  <c:v>45233</c:v>
                </c:pt>
                <c:pt idx="1403">
                  <c:v>45234</c:v>
                </c:pt>
                <c:pt idx="1404">
                  <c:v>45235</c:v>
                </c:pt>
                <c:pt idx="1405">
                  <c:v>45236</c:v>
                </c:pt>
                <c:pt idx="1406">
                  <c:v>45237</c:v>
                </c:pt>
                <c:pt idx="1407">
                  <c:v>45238</c:v>
                </c:pt>
                <c:pt idx="1408">
                  <c:v>45239</c:v>
                </c:pt>
                <c:pt idx="1409">
                  <c:v>45240</c:v>
                </c:pt>
                <c:pt idx="1410">
                  <c:v>45241</c:v>
                </c:pt>
                <c:pt idx="1411">
                  <c:v>45242</c:v>
                </c:pt>
                <c:pt idx="1412">
                  <c:v>45243</c:v>
                </c:pt>
                <c:pt idx="1413">
                  <c:v>45244</c:v>
                </c:pt>
                <c:pt idx="1414">
                  <c:v>45245</c:v>
                </c:pt>
                <c:pt idx="1415">
                  <c:v>45246</c:v>
                </c:pt>
                <c:pt idx="1416">
                  <c:v>45247</c:v>
                </c:pt>
                <c:pt idx="1417">
                  <c:v>45248</c:v>
                </c:pt>
                <c:pt idx="1418">
                  <c:v>45249</c:v>
                </c:pt>
                <c:pt idx="1419">
                  <c:v>45250</c:v>
                </c:pt>
                <c:pt idx="1420">
                  <c:v>45251</c:v>
                </c:pt>
                <c:pt idx="1421">
                  <c:v>45252</c:v>
                </c:pt>
                <c:pt idx="1422">
                  <c:v>45253</c:v>
                </c:pt>
                <c:pt idx="1423">
                  <c:v>45254</c:v>
                </c:pt>
                <c:pt idx="1424">
                  <c:v>45255</c:v>
                </c:pt>
                <c:pt idx="1425">
                  <c:v>45256</c:v>
                </c:pt>
                <c:pt idx="1426">
                  <c:v>45257</c:v>
                </c:pt>
                <c:pt idx="1427">
                  <c:v>45258</c:v>
                </c:pt>
                <c:pt idx="1428">
                  <c:v>45259</c:v>
                </c:pt>
                <c:pt idx="1429">
                  <c:v>45260</c:v>
                </c:pt>
                <c:pt idx="1430">
                  <c:v>45261</c:v>
                </c:pt>
                <c:pt idx="1431">
                  <c:v>45262</c:v>
                </c:pt>
                <c:pt idx="1432">
                  <c:v>45263</c:v>
                </c:pt>
                <c:pt idx="1433">
                  <c:v>45264</c:v>
                </c:pt>
                <c:pt idx="1434">
                  <c:v>45265</c:v>
                </c:pt>
                <c:pt idx="1435">
                  <c:v>45266</c:v>
                </c:pt>
                <c:pt idx="1436">
                  <c:v>45267</c:v>
                </c:pt>
                <c:pt idx="1437">
                  <c:v>45268</c:v>
                </c:pt>
                <c:pt idx="1438">
                  <c:v>45269</c:v>
                </c:pt>
                <c:pt idx="1439">
                  <c:v>45270</c:v>
                </c:pt>
                <c:pt idx="1440">
                  <c:v>45271</c:v>
                </c:pt>
                <c:pt idx="1441">
                  <c:v>45272</c:v>
                </c:pt>
                <c:pt idx="1442">
                  <c:v>45273</c:v>
                </c:pt>
                <c:pt idx="1443">
                  <c:v>45274</c:v>
                </c:pt>
                <c:pt idx="1444">
                  <c:v>45275</c:v>
                </c:pt>
                <c:pt idx="1445">
                  <c:v>45276</c:v>
                </c:pt>
                <c:pt idx="1446">
                  <c:v>45277</c:v>
                </c:pt>
                <c:pt idx="1447">
                  <c:v>45278</c:v>
                </c:pt>
                <c:pt idx="1448">
                  <c:v>45279</c:v>
                </c:pt>
                <c:pt idx="1449">
                  <c:v>45280</c:v>
                </c:pt>
                <c:pt idx="1450">
                  <c:v>45281</c:v>
                </c:pt>
                <c:pt idx="1451">
                  <c:v>45282</c:v>
                </c:pt>
                <c:pt idx="1452">
                  <c:v>45283</c:v>
                </c:pt>
                <c:pt idx="1453">
                  <c:v>45284</c:v>
                </c:pt>
                <c:pt idx="1454">
                  <c:v>45285</c:v>
                </c:pt>
                <c:pt idx="1455">
                  <c:v>45286</c:v>
                </c:pt>
                <c:pt idx="1456">
                  <c:v>45287</c:v>
                </c:pt>
                <c:pt idx="1457">
                  <c:v>45288</c:v>
                </c:pt>
                <c:pt idx="1458">
                  <c:v>45289</c:v>
                </c:pt>
                <c:pt idx="1459">
                  <c:v>45290</c:v>
                </c:pt>
                <c:pt idx="1460">
                  <c:v>45291</c:v>
                </c:pt>
                <c:pt idx="1461">
                  <c:v>45292</c:v>
                </c:pt>
                <c:pt idx="1462">
                  <c:v>45293</c:v>
                </c:pt>
                <c:pt idx="1463">
                  <c:v>45294</c:v>
                </c:pt>
                <c:pt idx="1464">
                  <c:v>45295</c:v>
                </c:pt>
                <c:pt idx="1465">
                  <c:v>45296</c:v>
                </c:pt>
                <c:pt idx="1466">
                  <c:v>45297</c:v>
                </c:pt>
                <c:pt idx="1467">
                  <c:v>45298</c:v>
                </c:pt>
                <c:pt idx="1468">
                  <c:v>45299</c:v>
                </c:pt>
                <c:pt idx="1469">
                  <c:v>45300</c:v>
                </c:pt>
                <c:pt idx="1470">
                  <c:v>45301</c:v>
                </c:pt>
                <c:pt idx="1471">
                  <c:v>45302</c:v>
                </c:pt>
                <c:pt idx="1472">
                  <c:v>45303</c:v>
                </c:pt>
                <c:pt idx="1473">
                  <c:v>45304</c:v>
                </c:pt>
                <c:pt idx="1474">
                  <c:v>45305</c:v>
                </c:pt>
                <c:pt idx="1475">
                  <c:v>45306</c:v>
                </c:pt>
                <c:pt idx="1476">
                  <c:v>45307</c:v>
                </c:pt>
                <c:pt idx="1477">
                  <c:v>45308</c:v>
                </c:pt>
                <c:pt idx="1478">
                  <c:v>45309</c:v>
                </c:pt>
                <c:pt idx="1479">
                  <c:v>45310</c:v>
                </c:pt>
                <c:pt idx="1480">
                  <c:v>45311</c:v>
                </c:pt>
                <c:pt idx="1481">
                  <c:v>45312</c:v>
                </c:pt>
                <c:pt idx="1482">
                  <c:v>45313</c:v>
                </c:pt>
                <c:pt idx="1483">
                  <c:v>45314</c:v>
                </c:pt>
                <c:pt idx="1484">
                  <c:v>45315</c:v>
                </c:pt>
                <c:pt idx="1485">
                  <c:v>45316</c:v>
                </c:pt>
                <c:pt idx="1486">
                  <c:v>45317</c:v>
                </c:pt>
                <c:pt idx="1487">
                  <c:v>45318</c:v>
                </c:pt>
                <c:pt idx="1488">
                  <c:v>45319</c:v>
                </c:pt>
                <c:pt idx="1489">
                  <c:v>45320</c:v>
                </c:pt>
                <c:pt idx="1490">
                  <c:v>45321</c:v>
                </c:pt>
                <c:pt idx="1491">
                  <c:v>45322</c:v>
                </c:pt>
                <c:pt idx="1492">
                  <c:v>45323</c:v>
                </c:pt>
                <c:pt idx="1493">
                  <c:v>45324</c:v>
                </c:pt>
                <c:pt idx="1494">
                  <c:v>45325</c:v>
                </c:pt>
                <c:pt idx="1495">
                  <c:v>45326</c:v>
                </c:pt>
                <c:pt idx="1496">
                  <c:v>45327</c:v>
                </c:pt>
                <c:pt idx="1497">
                  <c:v>45328</c:v>
                </c:pt>
                <c:pt idx="1498">
                  <c:v>45329</c:v>
                </c:pt>
                <c:pt idx="1499">
                  <c:v>45330</c:v>
                </c:pt>
                <c:pt idx="1500">
                  <c:v>45331</c:v>
                </c:pt>
                <c:pt idx="1501">
                  <c:v>45332</c:v>
                </c:pt>
                <c:pt idx="1502">
                  <c:v>45333</c:v>
                </c:pt>
                <c:pt idx="1503">
                  <c:v>45334</c:v>
                </c:pt>
                <c:pt idx="1504">
                  <c:v>45335</c:v>
                </c:pt>
                <c:pt idx="1505">
                  <c:v>45336</c:v>
                </c:pt>
                <c:pt idx="1506">
                  <c:v>45337</c:v>
                </c:pt>
                <c:pt idx="1507">
                  <c:v>45338</c:v>
                </c:pt>
                <c:pt idx="1508">
                  <c:v>45339</c:v>
                </c:pt>
                <c:pt idx="1509">
                  <c:v>45340</c:v>
                </c:pt>
                <c:pt idx="1510">
                  <c:v>45341</c:v>
                </c:pt>
                <c:pt idx="1511">
                  <c:v>45342</c:v>
                </c:pt>
                <c:pt idx="1512">
                  <c:v>45343</c:v>
                </c:pt>
                <c:pt idx="1513">
                  <c:v>45344</c:v>
                </c:pt>
                <c:pt idx="1514">
                  <c:v>45345</c:v>
                </c:pt>
                <c:pt idx="1515">
                  <c:v>45346</c:v>
                </c:pt>
                <c:pt idx="1516">
                  <c:v>45347</c:v>
                </c:pt>
                <c:pt idx="1517">
                  <c:v>45348</c:v>
                </c:pt>
                <c:pt idx="1518">
                  <c:v>45349</c:v>
                </c:pt>
                <c:pt idx="1519">
                  <c:v>45350</c:v>
                </c:pt>
                <c:pt idx="1520">
                  <c:v>45351</c:v>
                </c:pt>
                <c:pt idx="1521">
                  <c:v>45352</c:v>
                </c:pt>
                <c:pt idx="1522">
                  <c:v>45353</c:v>
                </c:pt>
                <c:pt idx="1523">
                  <c:v>45354</c:v>
                </c:pt>
                <c:pt idx="1524">
                  <c:v>45355</c:v>
                </c:pt>
                <c:pt idx="1525">
                  <c:v>45356</c:v>
                </c:pt>
                <c:pt idx="1526">
                  <c:v>45357</c:v>
                </c:pt>
                <c:pt idx="1527">
                  <c:v>45358</c:v>
                </c:pt>
                <c:pt idx="1528">
                  <c:v>45359</c:v>
                </c:pt>
                <c:pt idx="1529">
                  <c:v>45360</c:v>
                </c:pt>
                <c:pt idx="1530">
                  <c:v>45361</c:v>
                </c:pt>
                <c:pt idx="1531">
                  <c:v>45362</c:v>
                </c:pt>
                <c:pt idx="1532">
                  <c:v>45363</c:v>
                </c:pt>
                <c:pt idx="1533">
                  <c:v>45364</c:v>
                </c:pt>
                <c:pt idx="1534">
                  <c:v>45365</c:v>
                </c:pt>
                <c:pt idx="1535">
                  <c:v>45366</c:v>
                </c:pt>
                <c:pt idx="1536">
                  <c:v>45367</c:v>
                </c:pt>
                <c:pt idx="1537">
                  <c:v>45368</c:v>
                </c:pt>
                <c:pt idx="1538">
                  <c:v>45369</c:v>
                </c:pt>
                <c:pt idx="1539">
                  <c:v>45370</c:v>
                </c:pt>
                <c:pt idx="1540">
                  <c:v>45371</c:v>
                </c:pt>
                <c:pt idx="1541">
                  <c:v>45372</c:v>
                </c:pt>
                <c:pt idx="1542">
                  <c:v>45373</c:v>
                </c:pt>
                <c:pt idx="1543">
                  <c:v>45374</c:v>
                </c:pt>
                <c:pt idx="1544">
                  <c:v>45375</c:v>
                </c:pt>
                <c:pt idx="1545">
                  <c:v>45376</c:v>
                </c:pt>
                <c:pt idx="1546">
                  <c:v>45377</c:v>
                </c:pt>
                <c:pt idx="1547">
                  <c:v>45378</c:v>
                </c:pt>
                <c:pt idx="1548">
                  <c:v>45379</c:v>
                </c:pt>
                <c:pt idx="1549">
                  <c:v>45380</c:v>
                </c:pt>
                <c:pt idx="1550">
                  <c:v>45381</c:v>
                </c:pt>
                <c:pt idx="1551">
                  <c:v>45382</c:v>
                </c:pt>
                <c:pt idx="1552">
                  <c:v>45383</c:v>
                </c:pt>
                <c:pt idx="1553">
                  <c:v>45384</c:v>
                </c:pt>
                <c:pt idx="1554">
                  <c:v>45385</c:v>
                </c:pt>
                <c:pt idx="1555">
                  <c:v>45386</c:v>
                </c:pt>
                <c:pt idx="1556">
                  <c:v>45387</c:v>
                </c:pt>
                <c:pt idx="1557">
                  <c:v>45388</c:v>
                </c:pt>
                <c:pt idx="1558">
                  <c:v>45389</c:v>
                </c:pt>
                <c:pt idx="1559">
                  <c:v>45390</c:v>
                </c:pt>
                <c:pt idx="1560">
                  <c:v>45391</c:v>
                </c:pt>
                <c:pt idx="1561">
                  <c:v>45392</c:v>
                </c:pt>
                <c:pt idx="1562">
                  <c:v>45393</c:v>
                </c:pt>
                <c:pt idx="1563">
                  <c:v>45394</c:v>
                </c:pt>
                <c:pt idx="1564">
                  <c:v>45395</c:v>
                </c:pt>
                <c:pt idx="1565">
                  <c:v>45396</c:v>
                </c:pt>
                <c:pt idx="1566">
                  <c:v>45397</c:v>
                </c:pt>
                <c:pt idx="1567">
                  <c:v>45398</c:v>
                </c:pt>
                <c:pt idx="1568">
                  <c:v>45399</c:v>
                </c:pt>
                <c:pt idx="1569">
                  <c:v>45400</c:v>
                </c:pt>
                <c:pt idx="1570">
                  <c:v>45401</c:v>
                </c:pt>
                <c:pt idx="1571">
                  <c:v>45402</c:v>
                </c:pt>
                <c:pt idx="1572">
                  <c:v>45403</c:v>
                </c:pt>
                <c:pt idx="1573">
                  <c:v>45404</c:v>
                </c:pt>
                <c:pt idx="1574">
                  <c:v>45405</c:v>
                </c:pt>
                <c:pt idx="1575">
                  <c:v>45406</c:v>
                </c:pt>
                <c:pt idx="1576">
                  <c:v>45407</c:v>
                </c:pt>
                <c:pt idx="1577">
                  <c:v>45408</c:v>
                </c:pt>
                <c:pt idx="1578">
                  <c:v>45409</c:v>
                </c:pt>
                <c:pt idx="1579">
                  <c:v>45410</c:v>
                </c:pt>
                <c:pt idx="1580">
                  <c:v>45411</c:v>
                </c:pt>
                <c:pt idx="1581">
                  <c:v>45412</c:v>
                </c:pt>
                <c:pt idx="1582">
                  <c:v>45413</c:v>
                </c:pt>
                <c:pt idx="1583">
                  <c:v>45414</c:v>
                </c:pt>
                <c:pt idx="1584">
                  <c:v>45415</c:v>
                </c:pt>
                <c:pt idx="1585">
                  <c:v>45416</c:v>
                </c:pt>
                <c:pt idx="1586">
                  <c:v>45417</c:v>
                </c:pt>
                <c:pt idx="1587">
                  <c:v>45418</c:v>
                </c:pt>
                <c:pt idx="1588">
                  <c:v>45419</c:v>
                </c:pt>
                <c:pt idx="1589">
                  <c:v>45420</c:v>
                </c:pt>
                <c:pt idx="1590">
                  <c:v>45421</c:v>
                </c:pt>
                <c:pt idx="1591">
                  <c:v>45422</c:v>
                </c:pt>
                <c:pt idx="1592">
                  <c:v>45423</c:v>
                </c:pt>
                <c:pt idx="1593">
                  <c:v>45424</c:v>
                </c:pt>
                <c:pt idx="1594">
                  <c:v>45425</c:v>
                </c:pt>
                <c:pt idx="1595">
                  <c:v>45426</c:v>
                </c:pt>
                <c:pt idx="1596">
                  <c:v>45427</c:v>
                </c:pt>
                <c:pt idx="1597">
                  <c:v>45428</c:v>
                </c:pt>
                <c:pt idx="1598">
                  <c:v>45429</c:v>
                </c:pt>
                <c:pt idx="1599">
                  <c:v>45430</c:v>
                </c:pt>
                <c:pt idx="1600">
                  <c:v>45431</c:v>
                </c:pt>
                <c:pt idx="1601">
                  <c:v>45432</c:v>
                </c:pt>
                <c:pt idx="1602">
                  <c:v>45433</c:v>
                </c:pt>
                <c:pt idx="1603">
                  <c:v>45434</c:v>
                </c:pt>
                <c:pt idx="1604">
                  <c:v>45435</c:v>
                </c:pt>
                <c:pt idx="1605">
                  <c:v>45436</c:v>
                </c:pt>
                <c:pt idx="1606">
                  <c:v>45437</c:v>
                </c:pt>
                <c:pt idx="1607">
                  <c:v>45438</c:v>
                </c:pt>
                <c:pt idx="1608">
                  <c:v>45439</c:v>
                </c:pt>
                <c:pt idx="1609">
                  <c:v>45440</c:v>
                </c:pt>
                <c:pt idx="1610">
                  <c:v>45441</c:v>
                </c:pt>
                <c:pt idx="1611">
                  <c:v>45442</c:v>
                </c:pt>
                <c:pt idx="1612">
                  <c:v>45443</c:v>
                </c:pt>
                <c:pt idx="1613">
                  <c:v>45444</c:v>
                </c:pt>
                <c:pt idx="1614">
                  <c:v>45445</c:v>
                </c:pt>
                <c:pt idx="1615">
                  <c:v>45446</c:v>
                </c:pt>
                <c:pt idx="1616">
                  <c:v>45447</c:v>
                </c:pt>
                <c:pt idx="1617">
                  <c:v>45448</c:v>
                </c:pt>
                <c:pt idx="1618">
                  <c:v>45449</c:v>
                </c:pt>
                <c:pt idx="1619">
                  <c:v>45450</c:v>
                </c:pt>
                <c:pt idx="1620">
                  <c:v>45451</c:v>
                </c:pt>
                <c:pt idx="1621">
                  <c:v>45452</c:v>
                </c:pt>
                <c:pt idx="1622">
                  <c:v>45453</c:v>
                </c:pt>
                <c:pt idx="1623">
                  <c:v>45454</c:v>
                </c:pt>
                <c:pt idx="1624">
                  <c:v>45455</c:v>
                </c:pt>
                <c:pt idx="1625">
                  <c:v>45456</c:v>
                </c:pt>
                <c:pt idx="1626">
                  <c:v>45457</c:v>
                </c:pt>
                <c:pt idx="1627">
                  <c:v>45458</c:v>
                </c:pt>
                <c:pt idx="1628">
                  <c:v>45459</c:v>
                </c:pt>
                <c:pt idx="1629">
                  <c:v>45460</c:v>
                </c:pt>
                <c:pt idx="1630">
                  <c:v>45461</c:v>
                </c:pt>
                <c:pt idx="1631">
                  <c:v>45462</c:v>
                </c:pt>
                <c:pt idx="1632">
                  <c:v>45463</c:v>
                </c:pt>
                <c:pt idx="1633">
                  <c:v>45464</c:v>
                </c:pt>
                <c:pt idx="1634">
                  <c:v>45465</c:v>
                </c:pt>
                <c:pt idx="1635">
                  <c:v>45466</c:v>
                </c:pt>
                <c:pt idx="1636">
                  <c:v>45467</c:v>
                </c:pt>
                <c:pt idx="1637">
                  <c:v>45468</c:v>
                </c:pt>
                <c:pt idx="1638">
                  <c:v>45469</c:v>
                </c:pt>
                <c:pt idx="1639">
                  <c:v>45470</c:v>
                </c:pt>
                <c:pt idx="1640">
                  <c:v>45471</c:v>
                </c:pt>
                <c:pt idx="1641">
                  <c:v>45472</c:v>
                </c:pt>
                <c:pt idx="1642">
                  <c:v>45473</c:v>
                </c:pt>
                <c:pt idx="1643">
                  <c:v>45474</c:v>
                </c:pt>
                <c:pt idx="1644">
                  <c:v>45475</c:v>
                </c:pt>
                <c:pt idx="1645">
                  <c:v>45476</c:v>
                </c:pt>
                <c:pt idx="1646">
                  <c:v>45477</c:v>
                </c:pt>
                <c:pt idx="1647">
                  <c:v>45478</c:v>
                </c:pt>
                <c:pt idx="1648">
                  <c:v>45479</c:v>
                </c:pt>
                <c:pt idx="1649">
                  <c:v>45480</c:v>
                </c:pt>
                <c:pt idx="1650">
                  <c:v>45481</c:v>
                </c:pt>
                <c:pt idx="1651">
                  <c:v>45482</c:v>
                </c:pt>
                <c:pt idx="1652">
                  <c:v>45483</c:v>
                </c:pt>
                <c:pt idx="1653">
                  <c:v>45484</c:v>
                </c:pt>
                <c:pt idx="1654">
                  <c:v>45485</c:v>
                </c:pt>
                <c:pt idx="1655">
                  <c:v>45486</c:v>
                </c:pt>
                <c:pt idx="1656">
                  <c:v>45487</c:v>
                </c:pt>
                <c:pt idx="1657">
                  <c:v>45488</c:v>
                </c:pt>
                <c:pt idx="1658">
                  <c:v>45489</c:v>
                </c:pt>
                <c:pt idx="1659">
                  <c:v>45490</c:v>
                </c:pt>
                <c:pt idx="1660">
                  <c:v>45491</c:v>
                </c:pt>
                <c:pt idx="1661">
                  <c:v>45492</c:v>
                </c:pt>
                <c:pt idx="1662">
                  <c:v>45493</c:v>
                </c:pt>
                <c:pt idx="1663">
                  <c:v>45494</c:v>
                </c:pt>
                <c:pt idx="1664">
                  <c:v>45495</c:v>
                </c:pt>
                <c:pt idx="1665">
                  <c:v>45496</c:v>
                </c:pt>
                <c:pt idx="1666">
                  <c:v>45497</c:v>
                </c:pt>
                <c:pt idx="1667">
                  <c:v>45498</c:v>
                </c:pt>
                <c:pt idx="1668">
                  <c:v>45499</c:v>
                </c:pt>
                <c:pt idx="1669">
                  <c:v>45500</c:v>
                </c:pt>
                <c:pt idx="1670">
                  <c:v>45501</c:v>
                </c:pt>
                <c:pt idx="1671">
                  <c:v>45502</c:v>
                </c:pt>
                <c:pt idx="1672">
                  <c:v>45503</c:v>
                </c:pt>
                <c:pt idx="1673">
                  <c:v>45504</c:v>
                </c:pt>
                <c:pt idx="1674">
                  <c:v>45505</c:v>
                </c:pt>
                <c:pt idx="1675">
                  <c:v>45506</c:v>
                </c:pt>
                <c:pt idx="1676">
                  <c:v>45507</c:v>
                </c:pt>
                <c:pt idx="1677">
                  <c:v>45508</c:v>
                </c:pt>
                <c:pt idx="1678">
                  <c:v>45509</c:v>
                </c:pt>
                <c:pt idx="1679">
                  <c:v>45510</c:v>
                </c:pt>
                <c:pt idx="1680">
                  <c:v>45511</c:v>
                </c:pt>
                <c:pt idx="1681">
                  <c:v>45512</c:v>
                </c:pt>
                <c:pt idx="1682">
                  <c:v>45513</c:v>
                </c:pt>
                <c:pt idx="1683">
                  <c:v>45514</c:v>
                </c:pt>
                <c:pt idx="1684">
                  <c:v>45515</c:v>
                </c:pt>
                <c:pt idx="1685">
                  <c:v>45516</c:v>
                </c:pt>
                <c:pt idx="1686">
                  <c:v>45517</c:v>
                </c:pt>
                <c:pt idx="1687">
                  <c:v>45518</c:v>
                </c:pt>
                <c:pt idx="1688">
                  <c:v>45519</c:v>
                </c:pt>
                <c:pt idx="1689">
                  <c:v>45520</c:v>
                </c:pt>
                <c:pt idx="1690">
                  <c:v>45521</c:v>
                </c:pt>
                <c:pt idx="1691">
                  <c:v>45522</c:v>
                </c:pt>
                <c:pt idx="1692">
                  <c:v>45523</c:v>
                </c:pt>
                <c:pt idx="1693">
                  <c:v>45524</c:v>
                </c:pt>
                <c:pt idx="1694">
                  <c:v>45525</c:v>
                </c:pt>
                <c:pt idx="1695">
                  <c:v>45526</c:v>
                </c:pt>
                <c:pt idx="1696">
                  <c:v>45527</c:v>
                </c:pt>
                <c:pt idx="1697">
                  <c:v>45528</c:v>
                </c:pt>
                <c:pt idx="1698">
                  <c:v>45529</c:v>
                </c:pt>
                <c:pt idx="1699">
                  <c:v>45530</c:v>
                </c:pt>
                <c:pt idx="1700">
                  <c:v>45531</c:v>
                </c:pt>
                <c:pt idx="1701">
                  <c:v>45532</c:v>
                </c:pt>
                <c:pt idx="1702">
                  <c:v>45533</c:v>
                </c:pt>
                <c:pt idx="1703">
                  <c:v>45534</c:v>
                </c:pt>
                <c:pt idx="1704">
                  <c:v>45535</c:v>
                </c:pt>
                <c:pt idx="1705">
                  <c:v>45536</c:v>
                </c:pt>
                <c:pt idx="1706">
                  <c:v>45537</c:v>
                </c:pt>
                <c:pt idx="1707">
                  <c:v>45538</c:v>
                </c:pt>
                <c:pt idx="1708">
                  <c:v>45539</c:v>
                </c:pt>
                <c:pt idx="1709">
                  <c:v>45540</c:v>
                </c:pt>
                <c:pt idx="1710">
                  <c:v>45541</c:v>
                </c:pt>
                <c:pt idx="1711">
                  <c:v>45542</c:v>
                </c:pt>
                <c:pt idx="1712">
                  <c:v>45543</c:v>
                </c:pt>
                <c:pt idx="1713">
                  <c:v>45544</c:v>
                </c:pt>
                <c:pt idx="1714">
                  <c:v>45545</c:v>
                </c:pt>
                <c:pt idx="1715">
                  <c:v>45546</c:v>
                </c:pt>
                <c:pt idx="1716">
                  <c:v>45547</c:v>
                </c:pt>
                <c:pt idx="1717">
                  <c:v>45548</c:v>
                </c:pt>
                <c:pt idx="1718">
                  <c:v>45549</c:v>
                </c:pt>
                <c:pt idx="1719">
                  <c:v>45550</c:v>
                </c:pt>
                <c:pt idx="1720">
                  <c:v>45551</c:v>
                </c:pt>
                <c:pt idx="1721">
                  <c:v>45552</c:v>
                </c:pt>
                <c:pt idx="1722">
                  <c:v>45553</c:v>
                </c:pt>
                <c:pt idx="1723">
                  <c:v>45554</c:v>
                </c:pt>
                <c:pt idx="1724">
                  <c:v>45555</c:v>
                </c:pt>
                <c:pt idx="1725">
                  <c:v>45556</c:v>
                </c:pt>
                <c:pt idx="1726">
                  <c:v>45557</c:v>
                </c:pt>
                <c:pt idx="1727">
                  <c:v>45558</c:v>
                </c:pt>
                <c:pt idx="1728">
                  <c:v>45559</c:v>
                </c:pt>
                <c:pt idx="1729">
                  <c:v>45560</c:v>
                </c:pt>
                <c:pt idx="1730">
                  <c:v>45561</c:v>
                </c:pt>
                <c:pt idx="1731">
                  <c:v>45562</c:v>
                </c:pt>
                <c:pt idx="1732">
                  <c:v>45563</c:v>
                </c:pt>
                <c:pt idx="1733">
                  <c:v>45564</c:v>
                </c:pt>
                <c:pt idx="1734">
                  <c:v>45565</c:v>
                </c:pt>
                <c:pt idx="1735">
                  <c:v>45566</c:v>
                </c:pt>
                <c:pt idx="1736">
                  <c:v>45567</c:v>
                </c:pt>
                <c:pt idx="1737">
                  <c:v>45568</c:v>
                </c:pt>
                <c:pt idx="1738">
                  <c:v>45569</c:v>
                </c:pt>
                <c:pt idx="1739">
                  <c:v>45570</c:v>
                </c:pt>
                <c:pt idx="1740">
                  <c:v>45571</c:v>
                </c:pt>
                <c:pt idx="1741">
                  <c:v>45572</c:v>
                </c:pt>
                <c:pt idx="1742">
                  <c:v>45573</c:v>
                </c:pt>
                <c:pt idx="1743">
                  <c:v>45574</c:v>
                </c:pt>
                <c:pt idx="1744">
                  <c:v>45575</c:v>
                </c:pt>
                <c:pt idx="1745">
                  <c:v>45576</c:v>
                </c:pt>
                <c:pt idx="1746">
                  <c:v>45577</c:v>
                </c:pt>
                <c:pt idx="1747">
                  <c:v>45578</c:v>
                </c:pt>
                <c:pt idx="1748">
                  <c:v>45579</c:v>
                </c:pt>
                <c:pt idx="1749">
                  <c:v>45580</c:v>
                </c:pt>
                <c:pt idx="1750">
                  <c:v>45581</c:v>
                </c:pt>
                <c:pt idx="1751">
                  <c:v>45582</c:v>
                </c:pt>
                <c:pt idx="1752">
                  <c:v>45583</c:v>
                </c:pt>
                <c:pt idx="1753">
                  <c:v>45584</c:v>
                </c:pt>
                <c:pt idx="1754">
                  <c:v>45585</c:v>
                </c:pt>
                <c:pt idx="1755">
                  <c:v>45586</c:v>
                </c:pt>
                <c:pt idx="1756">
                  <c:v>45587</c:v>
                </c:pt>
                <c:pt idx="1757">
                  <c:v>45588</c:v>
                </c:pt>
                <c:pt idx="1758">
                  <c:v>45589</c:v>
                </c:pt>
                <c:pt idx="1759">
                  <c:v>45590</c:v>
                </c:pt>
                <c:pt idx="1760">
                  <c:v>45591</c:v>
                </c:pt>
                <c:pt idx="1761">
                  <c:v>45592</c:v>
                </c:pt>
                <c:pt idx="1762">
                  <c:v>45593</c:v>
                </c:pt>
                <c:pt idx="1763">
                  <c:v>45594</c:v>
                </c:pt>
                <c:pt idx="1764">
                  <c:v>45595</c:v>
                </c:pt>
                <c:pt idx="1765">
                  <c:v>45596</c:v>
                </c:pt>
                <c:pt idx="1766">
                  <c:v>45597</c:v>
                </c:pt>
                <c:pt idx="1767">
                  <c:v>45598</c:v>
                </c:pt>
                <c:pt idx="1768">
                  <c:v>45599</c:v>
                </c:pt>
                <c:pt idx="1769">
                  <c:v>45600</c:v>
                </c:pt>
                <c:pt idx="1770">
                  <c:v>45601</c:v>
                </c:pt>
                <c:pt idx="1771">
                  <c:v>45602</c:v>
                </c:pt>
                <c:pt idx="1772">
                  <c:v>45603</c:v>
                </c:pt>
                <c:pt idx="1773">
                  <c:v>45604</c:v>
                </c:pt>
                <c:pt idx="1774">
                  <c:v>45605</c:v>
                </c:pt>
                <c:pt idx="1775">
                  <c:v>45606</c:v>
                </c:pt>
                <c:pt idx="1776">
                  <c:v>45607</c:v>
                </c:pt>
                <c:pt idx="1777">
                  <c:v>45608</c:v>
                </c:pt>
                <c:pt idx="1778">
                  <c:v>45609</c:v>
                </c:pt>
                <c:pt idx="1779">
                  <c:v>45610</c:v>
                </c:pt>
                <c:pt idx="1780">
                  <c:v>45611</c:v>
                </c:pt>
                <c:pt idx="1781">
                  <c:v>45612</c:v>
                </c:pt>
                <c:pt idx="1782">
                  <c:v>45613</c:v>
                </c:pt>
                <c:pt idx="1783">
                  <c:v>45614</c:v>
                </c:pt>
                <c:pt idx="1784">
                  <c:v>45615</c:v>
                </c:pt>
                <c:pt idx="1785">
                  <c:v>45616</c:v>
                </c:pt>
                <c:pt idx="1786">
                  <c:v>45617</c:v>
                </c:pt>
                <c:pt idx="1787">
                  <c:v>45618</c:v>
                </c:pt>
                <c:pt idx="1788">
                  <c:v>45619</c:v>
                </c:pt>
                <c:pt idx="1789">
                  <c:v>45620</c:v>
                </c:pt>
                <c:pt idx="1790">
                  <c:v>45621</c:v>
                </c:pt>
                <c:pt idx="1791">
                  <c:v>45622</c:v>
                </c:pt>
                <c:pt idx="1792">
                  <c:v>45623</c:v>
                </c:pt>
                <c:pt idx="1793">
                  <c:v>45624</c:v>
                </c:pt>
                <c:pt idx="1794">
                  <c:v>45625</c:v>
                </c:pt>
                <c:pt idx="1795">
                  <c:v>45626</c:v>
                </c:pt>
                <c:pt idx="1796">
                  <c:v>45627</c:v>
                </c:pt>
                <c:pt idx="1797">
                  <c:v>45628</c:v>
                </c:pt>
                <c:pt idx="1798">
                  <c:v>45629</c:v>
                </c:pt>
                <c:pt idx="1799">
                  <c:v>45630</c:v>
                </c:pt>
                <c:pt idx="1800">
                  <c:v>45631</c:v>
                </c:pt>
                <c:pt idx="1801">
                  <c:v>45632</c:v>
                </c:pt>
                <c:pt idx="1802">
                  <c:v>45633</c:v>
                </c:pt>
                <c:pt idx="1803">
                  <c:v>45634</c:v>
                </c:pt>
                <c:pt idx="1804">
                  <c:v>45635</c:v>
                </c:pt>
                <c:pt idx="1805">
                  <c:v>45636</c:v>
                </c:pt>
                <c:pt idx="1806">
                  <c:v>45637</c:v>
                </c:pt>
                <c:pt idx="1807">
                  <c:v>45638</c:v>
                </c:pt>
                <c:pt idx="1808">
                  <c:v>45639</c:v>
                </c:pt>
                <c:pt idx="1809">
                  <c:v>45640</c:v>
                </c:pt>
                <c:pt idx="1810">
                  <c:v>45641</c:v>
                </c:pt>
                <c:pt idx="1811">
                  <c:v>45642</c:v>
                </c:pt>
                <c:pt idx="1812">
                  <c:v>45643</c:v>
                </c:pt>
                <c:pt idx="1813">
                  <c:v>45644</c:v>
                </c:pt>
                <c:pt idx="1814">
                  <c:v>45645</c:v>
                </c:pt>
                <c:pt idx="1815">
                  <c:v>45646</c:v>
                </c:pt>
                <c:pt idx="1816">
                  <c:v>45647</c:v>
                </c:pt>
                <c:pt idx="1817">
                  <c:v>45648</c:v>
                </c:pt>
                <c:pt idx="1818">
                  <c:v>45649</c:v>
                </c:pt>
                <c:pt idx="1819">
                  <c:v>45650</c:v>
                </c:pt>
                <c:pt idx="1820">
                  <c:v>45651</c:v>
                </c:pt>
                <c:pt idx="1821">
                  <c:v>45652</c:v>
                </c:pt>
                <c:pt idx="1822">
                  <c:v>45653</c:v>
                </c:pt>
                <c:pt idx="1823">
                  <c:v>45654</c:v>
                </c:pt>
                <c:pt idx="1824">
                  <c:v>45655</c:v>
                </c:pt>
                <c:pt idx="1825">
                  <c:v>45656</c:v>
                </c:pt>
                <c:pt idx="1826">
                  <c:v>45657</c:v>
                </c:pt>
                <c:pt idx="1827">
                  <c:v>45658</c:v>
                </c:pt>
                <c:pt idx="1828">
                  <c:v>45659</c:v>
                </c:pt>
                <c:pt idx="1829">
                  <c:v>45660</c:v>
                </c:pt>
                <c:pt idx="1830">
                  <c:v>45661</c:v>
                </c:pt>
                <c:pt idx="1831">
                  <c:v>45662</c:v>
                </c:pt>
                <c:pt idx="1832">
                  <c:v>45663</c:v>
                </c:pt>
                <c:pt idx="1833">
                  <c:v>45664</c:v>
                </c:pt>
                <c:pt idx="1834">
                  <c:v>45665</c:v>
                </c:pt>
                <c:pt idx="1835">
                  <c:v>45666</c:v>
                </c:pt>
                <c:pt idx="1836">
                  <c:v>45667</c:v>
                </c:pt>
                <c:pt idx="1837">
                  <c:v>45668</c:v>
                </c:pt>
                <c:pt idx="1838">
                  <c:v>45669</c:v>
                </c:pt>
                <c:pt idx="1839">
                  <c:v>45670</c:v>
                </c:pt>
                <c:pt idx="1840">
                  <c:v>45671</c:v>
                </c:pt>
                <c:pt idx="1841">
                  <c:v>45672</c:v>
                </c:pt>
                <c:pt idx="1842">
                  <c:v>45673</c:v>
                </c:pt>
                <c:pt idx="1843">
                  <c:v>45674</c:v>
                </c:pt>
                <c:pt idx="1844">
                  <c:v>45675</c:v>
                </c:pt>
                <c:pt idx="1845">
                  <c:v>45676</c:v>
                </c:pt>
                <c:pt idx="1846">
                  <c:v>45677</c:v>
                </c:pt>
                <c:pt idx="1847">
                  <c:v>45678</c:v>
                </c:pt>
                <c:pt idx="1848">
                  <c:v>45679</c:v>
                </c:pt>
                <c:pt idx="1849">
                  <c:v>45680</c:v>
                </c:pt>
                <c:pt idx="1850">
                  <c:v>45681</c:v>
                </c:pt>
                <c:pt idx="1851">
                  <c:v>45682</c:v>
                </c:pt>
                <c:pt idx="1852">
                  <c:v>45683</c:v>
                </c:pt>
                <c:pt idx="1853">
                  <c:v>45684</c:v>
                </c:pt>
                <c:pt idx="1854">
                  <c:v>45685</c:v>
                </c:pt>
                <c:pt idx="1855">
                  <c:v>45686</c:v>
                </c:pt>
                <c:pt idx="1856">
                  <c:v>45687</c:v>
                </c:pt>
                <c:pt idx="1857">
                  <c:v>45688</c:v>
                </c:pt>
                <c:pt idx="1858">
                  <c:v>45689</c:v>
                </c:pt>
                <c:pt idx="1859">
                  <c:v>45690</c:v>
                </c:pt>
                <c:pt idx="1860">
                  <c:v>45691</c:v>
                </c:pt>
                <c:pt idx="1861">
                  <c:v>45692</c:v>
                </c:pt>
                <c:pt idx="1862">
                  <c:v>45693</c:v>
                </c:pt>
                <c:pt idx="1863">
                  <c:v>45694</c:v>
                </c:pt>
                <c:pt idx="1864">
                  <c:v>45695</c:v>
                </c:pt>
                <c:pt idx="1865">
                  <c:v>45696</c:v>
                </c:pt>
                <c:pt idx="1866">
                  <c:v>45697</c:v>
                </c:pt>
                <c:pt idx="1867">
                  <c:v>45698</c:v>
                </c:pt>
                <c:pt idx="1868">
                  <c:v>45699</c:v>
                </c:pt>
                <c:pt idx="1869">
                  <c:v>45700</c:v>
                </c:pt>
                <c:pt idx="1870">
                  <c:v>45701</c:v>
                </c:pt>
                <c:pt idx="1871">
                  <c:v>45702</c:v>
                </c:pt>
                <c:pt idx="1872">
                  <c:v>45703</c:v>
                </c:pt>
                <c:pt idx="1873">
                  <c:v>45704</c:v>
                </c:pt>
                <c:pt idx="1874">
                  <c:v>45705</c:v>
                </c:pt>
                <c:pt idx="1875">
                  <c:v>45706</c:v>
                </c:pt>
                <c:pt idx="1876">
                  <c:v>45707</c:v>
                </c:pt>
                <c:pt idx="1877">
                  <c:v>45708</c:v>
                </c:pt>
                <c:pt idx="1878">
                  <c:v>45709</c:v>
                </c:pt>
                <c:pt idx="1879">
                  <c:v>45710</c:v>
                </c:pt>
                <c:pt idx="1880">
                  <c:v>45711</c:v>
                </c:pt>
                <c:pt idx="1881">
                  <c:v>45712</c:v>
                </c:pt>
                <c:pt idx="1882">
                  <c:v>45713</c:v>
                </c:pt>
                <c:pt idx="1883">
                  <c:v>45714</c:v>
                </c:pt>
                <c:pt idx="1884">
                  <c:v>45715</c:v>
                </c:pt>
                <c:pt idx="1885">
                  <c:v>45716</c:v>
                </c:pt>
                <c:pt idx="1886">
                  <c:v>45717</c:v>
                </c:pt>
                <c:pt idx="1887">
                  <c:v>45718</c:v>
                </c:pt>
                <c:pt idx="1888">
                  <c:v>45719</c:v>
                </c:pt>
                <c:pt idx="1889">
                  <c:v>45720</c:v>
                </c:pt>
                <c:pt idx="1890">
                  <c:v>45721</c:v>
                </c:pt>
                <c:pt idx="1891">
                  <c:v>45722</c:v>
                </c:pt>
                <c:pt idx="1892">
                  <c:v>45723</c:v>
                </c:pt>
                <c:pt idx="1893">
                  <c:v>45724</c:v>
                </c:pt>
                <c:pt idx="1894">
                  <c:v>45725</c:v>
                </c:pt>
                <c:pt idx="1895">
                  <c:v>45726</c:v>
                </c:pt>
                <c:pt idx="1896">
                  <c:v>45727</c:v>
                </c:pt>
                <c:pt idx="1897">
                  <c:v>45728</c:v>
                </c:pt>
                <c:pt idx="1898">
                  <c:v>45729</c:v>
                </c:pt>
                <c:pt idx="1899">
                  <c:v>45730</c:v>
                </c:pt>
                <c:pt idx="1900">
                  <c:v>45731</c:v>
                </c:pt>
                <c:pt idx="1901">
                  <c:v>45732</c:v>
                </c:pt>
                <c:pt idx="1902">
                  <c:v>45733</c:v>
                </c:pt>
                <c:pt idx="1903">
                  <c:v>45734</c:v>
                </c:pt>
                <c:pt idx="1904">
                  <c:v>45735</c:v>
                </c:pt>
                <c:pt idx="1905">
                  <c:v>45736</c:v>
                </c:pt>
                <c:pt idx="1906">
                  <c:v>45737</c:v>
                </c:pt>
                <c:pt idx="1907">
                  <c:v>45738</c:v>
                </c:pt>
                <c:pt idx="1908">
                  <c:v>45739</c:v>
                </c:pt>
                <c:pt idx="1909">
                  <c:v>45740</c:v>
                </c:pt>
                <c:pt idx="1910">
                  <c:v>45741</c:v>
                </c:pt>
                <c:pt idx="1911">
                  <c:v>45742</c:v>
                </c:pt>
                <c:pt idx="1912">
                  <c:v>45743</c:v>
                </c:pt>
                <c:pt idx="1913">
                  <c:v>45744</c:v>
                </c:pt>
                <c:pt idx="1914">
                  <c:v>45745</c:v>
                </c:pt>
                <c:pt idx="1915">
                  <c:v>45746</c:v>
                </c:pt>
                <c:pt idx="1916">
                  <c:v>45747</c:v>
                </c:pt>
                <c:pt idx="1917">
                  <c:v>45748</c:v>
                </c:pt>
                <c:pt idx="1918">
                  <c:v>45749</c:v>
                </c:pt>
                <c:pt idx="1919">
                  <c:v>45750</c:v>
                </c:pt>
                <c:pt idx="1920">
                  <c:v>45751</c:v>
                </c:pt>
                <c:pt idx="1921">
                  <c:v>45752</c:v>
                </c:pt>
                <c:pt idx="1922">
                  <c:v>45753</c:v>
                </c:pt>
                <c:pt idx="1923">
                  <c:v>45754</c:v>
                </c:pt>
                <c:pt idx="1924">
                  <c:v>45755</c:v>
                </c:pt>
                <c:pt idx="1925">
                  <c:v>45756</c:v>
                </c:pt>
                <c:pt idx="1926">
                  <c:v>45757</c:v>
                </c:pt>
                <c:pt idx="1927">
                  <c:v>45758</c:v>
                </c:pt>
                <c:pt idx="1928">
                  <c:v>45759</c:v>
                </c:pt>
                <c:pt idx="1929">
                  <c:v>45760</c:v>
                </c:pt>
                <c:pt idx="1930">
                  <c:v>45761</c:v>
                </c:pt>
                <c:pt idx="1931">
                  <c:v>45762</c:v>
                </c:pt>
                <c:pt idx="1932">
                  <c:v>45763</c:v>
                </c:pt>
                <c:pt idx="1933">
                  <c:v>45764</c:v>
                </c:pt>
                <c:pt idx="1934">
                  <c:v>45765</c:v>
                </c:pt>
                <c:pt idx="1935">
                  <c:v>45766</c:v>
                </c:pt>
                <c:pt idx="1936">
                  <c:v>45767</c:v>
                </c:pt>
                <c:pt idx="1937">
                  <c:v>45768</c:v>
                </c:pt>
                <c:pt idx="1938">
                  <c:v>45769</c:v>
                </c:pt>
                <c:pt idx="1939">
                  <c:v>45770</c:v>
                </c:pt>
                <c:pt idx="1940">
                  <c:v>45771</c:v>
                </c:pt>
                <c:pt idx="1941">
                  <c:v>45772</c:v>
                </c:pt>
                <c:pt idx="1942">
                  <c:v>45773</c:v>
                </c:pt>
                <c:pt idx="1943">
                  <c:v>45774</c:v>
                </c:pt>
                <c:pt idx="1944">
                  <c:v>45775</c:v>
                </c:pt>
                <c:pt idx="1945">
                  <c:v>45776</c:v>
                </c:pt>
                <c:pt idx="1946">
                  <c:v>45777</c:v>
                </c:pt>
                <c:pt idx="1947">
                  <c:v>45778</c:v>
                </c:pt>
                <c:pt idx="1948">
                  <c:v>45779</c:v>
                </c:pt>
                <c:pt idx="1949">
                  <c:v>45780</c:v>
                </c:pt>
                <c:pt idx="1950">
                  <c:v>45781</c:v>
                </c:pt>
                <c:pt idx="1951">
                  <c:v>45782</c:v>
                </c:pt>
                <c:pt idx="1952">
                  <c:v>45783</c:v>
                </c:pt>
                <c:pt idx="1953">
                  <c:v>45784</c:v>
                </c:pt>
                <c:pt idx="1954">
                  <c:v>45785</c:v>
                </c:pt>
                <c:pt idx="1955">
                  <c:v>45786</c:v>
                </c:pt>
                <c:pt idx="1956">
                  <c:v>45787</c:v>
                </c:pt>
                <c:pt idx="1957">
                  <c:v>45788</c:v>
                </c:pt>
                <c:pt idx="1958">
                  <c:v>45789</c:v>
                </c:pt>
                <c:pt idx="1959">
                  <c:v>45790</c:v>
                </c:pt>
                <c:pt idx="1960">
                  <c:v>45791</c:v>
                </c:pt>
                <c:pt idx="1961">
                  <c:v>45792</c:v>
                </c:pt>
                <c:pt idx="1962">
                  <c:v>45793</c:v>
                </c:pt>
                <c:pt idx="1963">
                  <c:v>45794</c:v>
                </c:pt>
                <c:pt idx="1964">
                  <c:v>45795</c:v>
                </c:pt>
                <c:pt idx="1965">
                  <c:v>45796</c:v>
                </c:pt>
                <c:pt idx="1966">
                  <c:v>45797</c:v>
                </c:pt>
                <c:pt idx="1967">
                  <c:v>45798</c:v>
                </c:pt>
                <c:pt idx="1968">
                  <c:v>45799</c:v>
                </c:pt>
                <c:pt idx="1969">
                  <c:v>45800</c:v>
                </c:pt>
                <c:pt idx="1970">
                  <c:v>45801</c:v>
                </c:pt>
                <c:pt idx="1971">
                  <c:v>45802</c:v>
                </c:pt>
                <c:pt idx="1972">
                  <c:v>45803</c:v>
                </c:pt>
                <c:pt idx="1973">
                  <c:v>45804</c:v>
                </c:pt>
                <c:pt idx="1974">
                  <c:v>45805</c:v>
                </c:pt>
                <c:pt idx="1975">
                  <c:v>45806</c:v>
                </c:pt>
                <c:pt idx="1976">
                  <c:v>45807</c:v>
                </c:pt>
                <c:pt idx="1977">
                  <c:v>45808</c:v>
                </c:pt>
                <c:pt idx="1978">
                  <c:v>45809</c:v>
                </c:pt>
                <c:pt idx="1979">
                  <c:v>45810</c:v>
                </c:pt>
                <c:pt idx="1980">
                  <c:v>45811</c:v>
                </c:pt>
                <c:pt idx="1981">
                  <c:v>45812</c:v>
                </c:pt>
                <c:pt idx="1982">
                  <c:v>45813</c:v>
                </c:pt>
                <c:pt idx="1983">
                  <c:v>45814</c:v>
                </c:pt>
                <c:pt idx="1984">
                  <c:v>45815</c:v>
                </c:pt>
                <c:pt idx="1985">
                  <c:v>45816</c:v>
                </c:pt>
                <c:pt idx="1986">
                  <c:v>45817</c:v>
                </c:pt>
                <c:pt idx="1987">
                  <c:v>45818</c:v>
                </c:pt>
                <c:pt idx="1988">
                  <c:v>45819</c:v>
                </c:pt>
                <c:pt idx="1989">
                  <c:v>45820</c:v>
                </c:pt>
                <c:pt idx="1990">
                  <c:v>45821</c:v>
                </c:pt>
                <c:pt idx="1991">
                  <c:v>45822</c:v>
                </c:pt>
                <c:pt idx="1992">
                  <c:v>45823</c:v>
                </c:pt>
                <c:pt idx="1993">
                  <c:v>45824</c:v>
                </c:pt>
                <c:pt idx="1994">
                  <c:v>45825</c:v>
                </c:pt>
                <c:pt idx="1995">
                  <c:v>45826</c:v>
                </c:pt>
                <c:pt idx="1996">
                  <c:v>45827</c:v>
                </c:pt>
                <c:pt idx="1997">
                  <c:v>45828</c:v>
                </c:pt>
                <c:pt idx="1998">
                  <c:v>45829</c:v>
                </c:pt>
                <c:pt idx="1999">
                  <c:v>45830</c:v>
                </c:pt>
                <c:pt idx="2000">
                  <c:v>45831</c:v>
                </c:pt>
                <c:pt idx="2001">
                  <c:v>45832</c:v>
                </c:pt>
                <c:pt idx="2002">
                  <c:v>45833</c:v>
                </c:pt>
                <c:pt idx="2003">
                  <c:v>45834</c:v>
                </c:pt>
                <c:pt idx="2004">
                  <c:v>45835</c:v>
                </c:pt>
                <c:pt idx="2005">
                  <c:v>45836</c:v>
                </c:pt>
                <c:pt idx="2006">
                  <c:v>45837</c:v>
                </c:pt>
                <c:pt idx="2007">
                  <c:v>45838</c:v>
                </c:pt>
                <c:pt idx="2008">
                  <c:v>45839</c:v>
                </c:pt>
                <c:pt idx="2009">
                  <c:v>45840</c:v>
                </c:pt>
                <c:pt idx="2010">
                  <c:v>45841</c:v>
                </c:pt>
                <c:pt idx="2011">
                  <c:v>45842</c:v>
                </c:pt>
                <c:pt idx="2012">
                  <c:v>45843</c:v>
                </c:pt>
                <c:pt idx="2013">
                  <c:v>45844</c:v>
                </c:pt>
                <c:pt idx="2014">
                  <c:v>45845</c:v>
                </c:pt>
                <c:pt idx="2015">
                  <c:v>45846</c:v>
                </c:pt>
                <c:pt idx="2016">
                  <c:v>45847</c:v>
                </c:pt>
                <c:pt idx="2017">
                  <c:v>45848</c:v>
                </c:pt>
                <c:pt idx="2018">
                  <c:v>45849</c:v>
                </c:pt>
                <c:pt idx="2019">
                  <c:v>45850</c:v>
                </c:pt>
                <c:pt idx="2020">
                  <c:v>45851</c:v>
                </c:pt>
                <c:pt idx="2021">
                  <c:v>45852</c:v>
                </c:pt>
                <c:pt idx="2022">
                  <c:v>45853</c:v>
                </c:pt>
                <c:pt idx="2023">
                  <c:v>45854</c:v>
                </c:pt>
                <c:pt idx="2024">
                  <c:v>45855</c:v>
                </c:pt>
                <c:pt idx="2025">
                  <c:v>45856</c:v>
                </c:pt>
                <c:pt idx="2026">
                  <c:v>45857</c:v>
                </c:pt>
                <c:pt idx="2027">
                  <c:v>45858</c:v>
                </c:pt>
                <c:pt idx="2028">
                  <c:v>45859</c:v>
                </c:pt>
                <c:pt idx="2029">
                  <c:v>45860</c:v>
                </c:pt>
                <c:pt idx="2030">
                  <c:v>45861</c:v>
                </c:pt>
                <c:pt idx="2031">
                  <c:v>45862</c:v>
                </c:pt>
                <c:pt idx="2032">
                  <c:v>45863</c:v>
                </c:pt>
                <c:pt idx="2033">
                  <c:v>45864</c:v>
                </c:pt>
                <c:pt idx="2034">
                  <c:v>45865</c:v>
                </c:pt>
                <c:pt idx="2035">
                  <c:v>45866</c:v>
                </c:pt>
                <c:pt idx="2036">
                  <c:v>45867</c:v>
                </c:pt>
                <c:pt idx="2037">
                  <c:v>45868</c:v>
                </c:pt>
                <c:pt idx="2038">
                  <c:v>45869</c:v>
                </c:pt>
                <c:pt idx="2039">
                  <c:v>45870</c:v>
                </c:pt>
                <c:pt idx="2040">
                  <c:v>45871</c:v>
                </c:pt>
                <c:pt idx="2041">
                  <c:v>45872</c:v>
                </c:pt>
                <c:pt idx="2042">
                  <c:v>45873</c:v>
                </c:pt>
                <c:pt idx="2043">
                  <c:v>45874</c:v>
                </c:pt>
                <c:pt idx="2044">
                  <c:v>45875</c:v>
                </c:pt>
                <c:pt idx="2045">
                  <c:v>45876</c:v>
                </c:pt>
                <c:pt idx="2046">
                  <c:v>45877</c:v>
                </c:pt>
                <c:pt idx="2047">
                  <c:v>45878</c:v>
                </c:pt>
                <c:pt idx="2048">
                  <c:v>45879</c:v>
                </c:pt>
                <c:pt idx="2049">
                  <c:v>45880</c:v>
                </c:pt>
                <c:pt idx="2050">
                  <c:v>45881</c:v>
                </c:pt>
                <c:pt idx="2051">
                  <c:v>45882</c:v>
                </c:pt>
                <c:pt idx="2052">
                  <c:v>45883</c:v>
                </c:pt>
                <c:pt idx="2053">
                  <c:v>45884</c:v>
                </c:pt>
                <c:pt idx="2054">
                  <c:v>45885</c:v>
                </c:pt>
                <c:pt idx="2055">
                  <c:v>45886</c:v>
                </c:pt>
                <c:pt idx="2056">
                  <c:v>45887</c:v>
                </c:pt>
                <c:pt idx="2057">
                  <c:v>45888</c:v>
                </c:pt>
                <c:pt idx="2058">
                  <c:v>45889</c:v>
                </c:pt>
                <c:pt idx="2059">
                  <c:v>45890</c:v>
                </c:pt>
                <c:pt idx="2060">
                  <c:v>45891</c:v>
                </c:pt>
                <c:pt idx="2061">
                  <c:v>45892</c:v>
                </c:pt>
                <c:pt idx="2062">
                  <c:v>45893</c:v>
                </c:pt>
                <c:pt idx="2063">
                  <c:v>45894</c:v>
                </c:pt>
                <c:pt idx="2064">
                  <c:v>45895</c:v>
                </c:pt>
                <c:pt idx="2065">
                  <c:v>45896</c:v>
                </c:pt>
                <c:pt idx="2066">
                  <c:v>45897</c:v>
                </c:pt>
                <c:pt idx="2067">
                  <c:v>45898</c:v>
                </c:pt>
                <c:pt idx="2068">
                  <c:v>45899</c:v>
                </c:pt>
                <c:pt idx="2069">
                  <c:v>45900</c:v>
                </c:pt>
                <c:pt idx="2070">
                  <c:v>45901</c:v>
                </c:pt>
                <c:pt idx="2071">
                  <c:v>45902</c:v>
                </c:pt>
                <c:pt idx="2072">
                  <c:v>45903</c:v>
                </c:pt>
                <c:pt idx="2073">
                  <c:v>45904</c:v>
                </c:pt>
                <c:pt idx="2074">
                  <c:v>45905</c:v>
                </c:pt>
                <c:pt idx="2075">
                  <c:v>45906</c:v>
                </c:pt>
                <c:pt idx="2076">
                  <c:v>45907</c:v>
                </c:pt>
                <c:pt idx="2077">
                  <c:v>45908</c:v>
                </c:pt>
                <c:pt idx="2078">
                  <c:v>45909</c:v>
                </c:pt>
                <c:pt idx="2079">
                  <c:v>45910</c:v>
                </c:pt>
                <c:pt idx="2080">
                  <c:v>45911</c:v>
                </c:pt>
                <c:pt idx="2081">
                  <c:v>45912</c:v>
                </c:pt>
                <c:pt idx="2082">
                  <c:v>45913</c:v>
                </c:pt>
                <c:pt idx="2083">
                  <c:v>45914</c:v>
                </c:pt>
                <c:pt idx="2084">
                  <c:v>45915</c:v>
                </c:pt>
                <c:pt idx="2085">
                  <c:v>45916</c:v>
                </c:pt>
                <c:pt idx="2086">
                  <c:v>45917</c:v>
                </c:pt>
                <c:pt idx="2087">
                  <c:v>45918</c:v>
                </c:pt>
                <c:pt idx="2088">
                  <c:v>45919</c:v>
                </c:pt>
                <c:pt idx="2089">
                  <c:v>45920</c:v>
                </c:pt>
                <c:pt idx="2090">
                  <c:v>45921</c:v>
                </c:pt>
                <c:pt idx="2091">
                  <c:v>45922</c:v>
                </c:pt>
                <c:pt idx="2092">
                  <c:v>45923</c:v>
                </c:pt>
                <c:pt idx="2093">
                  <c:v>45924</c:v>
                </c:pt>
                <c:pt idx="2094">
                  <c:v>45925</c:v>
                </c:pt>
                <c:pt idx="2095">
                  <c:v>45926</c:v>
                </c:pt>
                <c:pt idx="2096">
                  <c:v>45927</c:v>
                </c:pt>
                <c:pt idx="2097">
                  <c:v>45928</c:v>
                </c:pt>
                <c:pt idx="2098">
                  <c:v>45929</c:v>
                </c:pt>
                <c:pt idx="2099">
                  <c:v>45930</c:v>
                </c:pt>
                <c:pt idx="2100">
                  <c:v>45931</c:v>
                </c:pt>
                <c:pt idx="2101">
                  <c:v>45932</c:v>
                </c:pt>
                <c:pt idx="2102">
                  <c:v>45933</c:v>
                </c:pt>
                <c:pt idx="2103">
                  <c:v>45934</c:v>
                </c:pt>
                <c:pt idx="2104">
                  <c:v>45935</c:v>
                </c:pt>
                <c:pt idx="2105">
                  <c:v>45936</c:v>
                </c:pt>
                <c:pt idx="2106">
                  <c:v>45937</c:v>
                </c:pt>
                <c:pt idx="2107">
                  <c:v>45938</c:v>
                </c:pt>
                <c:pt idx="2108">
                  <c:v>45939</c:v>
                </c:pt>
                <c:pt idx="2109">
                  <c:v>45940</c:v>
                </c:pt>
                <c:pt idx="2110">
                  <c:v>45941</c:v>
                </c:pt>
                <c:pt idx="2111">
                  <c:v>45942</c:v>
                </c:pt>
                <c:pt idx="2112">
                  <c:v>45943</c:v>
                </c:pt>
                <c:pt idx="2113">
                  <c:v>45944</c:v>
                </c:pt>
                <c:pt idx="2114">
                  <c:v>45945</c:v>
                </c:pt>
                <c:pt idx="2115">
                  <c:v>45946</c:v>
                </c:pt>
                <c:pt idx="2116">
                  <c:v>45947</c:v>
                </c:pt>
                <c:pt idx="2117">
                  <c:v>45948</c:v>
                </c:pt>
                <c:pt idx="2118">
                  <c:v>45949</c:v>
                </c:pt>
                <c:pt idx="2119">
                  <c:v>45950</c:v>
                </c:pt>
                <c:pt idx="2120">
                  <c:v>45951</c:v>
                </c:pt>
                <c:pt idx="2121">
                  <c:v>45952</c:v>
                </c:pt>
                <c:pt idx="2122">
                  <c:v>45953</c:v>
                </c:pt>
                <c:pt idx="2123">
                  <c:v>45954</c:v>
                </c:pt>
                <c:pt idx="2124">
                  <c:v>45955</c:v>
                </c:pt>
                <c:pt idx="2125">
                  <c:v>45956</c:v>
                </c:pt>
                <c:pt idx="2126">
                  <c:v>45957</c:v>
                </c:pt>
                <c:pt idx="2127">
                  <c:v>45958</c:v>
                </c:pt>
                <c:pt idx="2128">
                  <c:v>45959</c:v>
                </c:pt>
                <c:pt idx="2129">
                  <c:v>45960</c:v>
                </c:pt>
                <c:pt idx="2130">
                  <c:v>45961</c:v>
                </c:pt>
                <c:pt idx="2131">
                  <c:v>45962</c:v>
                </c:pt>
                <c:pt idx="2132">
                  <c:v>45963</c:v>
                </c:pt>
                <c:pt idx="2133">
                  <c:v>45964</c:v>
                </c:pt>
                <c:pt idx="2134">
                  <c:v>45965</c:v>
                </c:pt>
                <c:pt idx="2135">
                  <c:v>45966</c:v>
                </c:pt>
                <c:pt idx="2136">
                  <c:v>45967</c:v>
                </c:pt>
                <c:pt idx="2137">
                  <c:v>45968</c:v>
                </c:pt>
                <c:pt idx="2138">
                  <c:v>45969</c:v>
                </c:pt>
                <c:pt idx="2139">
                  <c:v>45970</c:v>
                </c:pt>
                <c:pt idx="2140">
                  <c:v>45971</c:v>
                </c:pt>
                <c:pt idx="2141">
                  <c:v>45972</c:v>
                </c:pt>
                <c:pt idx="2142">
                  <c:v>45973</c:v>
                </c:pt>
                <c:pt idx="2143">
                  <c:v>45974</c:v>
                </c:pt>
                <c:pt idx="2144">
                  <c:v>45975</c:v>
                </c:pt>
                <c:pt idx="2145">
                  <c:v>45976</c:v>
                </c:pt>
                <c:pt idx="2146">
                  <c:v>45977</c:v>
                </c:pt>
                <c:pt idx="2147">
                  <c:v>45978</c:v>
                </c:pt>
                <c:pt idx="2148">
                  <c:v>45979</c:v>
                </c:pt>
                <c:pt idx="2149">
                  <c:v>45980</c:v>
                </c:pt>
                <c:pt idx="2150">
                  <c:v>45981</c:v>
                </c:pt>
                <c:pt idx="2151">
                  <c:v>45982</c:v>
                </c:pt>
                <c:pt idx="2152">
                  <c:v>45983</c:v>
                </c:pt>
                <c:pt idx="2153">
                  <c:v>45984</c:v>
                </c:pt>
                <c:pt idx="2154">
                  <c:v>45985</c:v>
                </c:pt>
                <c:pt idx="2155">
                  <c:v>45986</c:v>
                </c:pt>
                <c:pt idx="2156">
                  <c:v>45987</c:v>
                </c:pt>
                <c:pt idx="2157">
                  <c:v>45988</c:v>
                </c:pt>
                <c:pt idx="2158">
                  <c:v>45989</c:v>
                </c:pt>
                <c:pt idx="2159">
                  <c:v>45990</c:v>
                </c:pt>
                <c:pt idx="2160">
                  <c:v>45991</c:v>
                </c:pt>
                <c:pt idx="2161">
                  <c:v>45992</c:v>
                </c:pt>
                <c:pt idx="2162">
                  <c:v>45993</c:v>
                </c:pt>
                <c:pt idx="2163">
                  <c:v>45994</c:v>
                </c:pt>
                <c:pt idx="2164">
                  <c:v>45995</c:v>
                </c:pt>
                <c:pt idx="2165">
                  <c:v>45996</c:v>
                </c:pt>
                <c:pt idx="2166">
                  <c:v>45997</c:v>
                </c:pt>
                <c:pt idx="2167">
                  <c:v>45998</c:v>
                </c:pt>
                <c:pt idx="2168">
                  <c:v>45999</c:v>
                </c:pt>
                <c:pt idx="2169">
                  <c:v>46000</c:v>
                </c:pt>
                <c:pt idx="2170">
                  <c:v>46001</c:v>
                </c:pt>
                <c:pt idx="2171">
                  <c:v>46002</c:v>
                </c:pt>
                <c:pt idx="2172">
                  <c:v>46003</c:v>
                </c:pt>
                <c:pt idx="2173">
                  <c:v>46004</c:v>
                </c:pt>
                <c:pt idx="2174">
                  <c:v>46005</c:v>
                </c:pt>
                <c:pt idx="2175">
                  <c:v>46006</c:v>
                </c:pt>
                <c:pt idx="2176">
                  <c:v>46007</c:v>
                </c:pt>
                <c:pt idx="2177">
                  <c:v>46008</c:v>
                </c:pt>
                <c:pt idx="2178">
                  <c:v>46009</c:v>
                </c:pt>
                <c:pt idx="2179">
                  <c:v>46010</c:v>
                </c:pt>
                <c:pt idx="2180">
                  <c:v>46011</c:v>
                </c:pt>
                <c:pt idx="2181">
                  <c:v>46012</c:v>
                </c:pt>
                <c:pt idx="2182">
                  <c:v>46013</c:v>
                </c:pt>
                <c:pt idx="2183">
                  <c:v>46014</c:v>
                </c:pt>
                <c:pt idx="2184">
                  <c:v>46015</c:v>
                </c:pt>
                <c:pt idx="2185">
                  <c:v>46016</c:v>
                </c:pt>
                <c:pt idx="2186">
                  <c:v>46017</c:v>
                </c:pt>
                <c:pt idx="2187">
                  <c:v>46018</c:v>
                </c:pt>
                <c:pt idx="2188">
                  <c:v>46019</c:v>
                </c:pt>
                <c:pt idx="2189">
                  <c:v>46020</c:v>
                </c:pt>
                <c:pt idx="2190">
                  <c:v>46021</c:v>
                </c:pt>
                <c:pt idx="2191">
                  <c:v>46022</c:v>
                </c:pt>
                <c:pt idx="2192">
                  <c:v>46023</c:v>
                </c:pt>
                <c:pt idx="2193">
                  <c:v>46024</c:v>
                </c:pt>
                <c:pt idx="2194">
                  <c:v>46025</c:v>
                </c:pt>
                <c:pt idx="2195">
                  <c:v>46026</c:v>
                </c:pt>
                <c:pt idx="2196">
                  <c:v>46027</c:v>
                </c:pt>
                <c:pt idx="2197">
                  <c:v>46028</c:v>
                </c:pt>
                <c:pt idx="2198">
                  <c:v>46029</c:v>
                </c:pt>
                <c:pt idx="2199">
                  <c:v>46030</c:v>
                </c:pt>
                <c:pt idx="2200">
                  <c:v>46031</c:v>
                </c:pt>
                <c:pt idx="2201">
                  <c:v>46032</c:v>
                </c:pt>
                <c:pt idx="2202">
                  <c:v>46033</c:v>
                </c:pt>
                <c:pt idx="2203">
                  <c:v>46034</c:v>
                </c:pt>
                <c:pt idx="2204">
                  <c:v>46035</c:v>
                </c:pt>
                <c:pt idx="2205">
                  <c:v>46036</c:v>
                </c:pt>
                <c:pt idx="2206">
                  <c:v>46037</c:v>
                </c:pt>
                <c:pt idx="2207">
                  <c:v>46038</c:v>
                </c:pt>
                <c:pt idx="2208">
                  <c:v>46039</c:v>
                </c:pt>
                <c:pt idx="2209">
                  <c:v>46040</c:v>
                </c:pt>
                <c:pt idx="2210">
                  <c:v>46041</c:v>
                </c:pt>
                <c:pt idx="2211">
                  <c:v>46042</c:v>
                </c:pt>
                <c:pt idx="2212">
                  <c:v>46043</c:v>
                </c:pt>
                <c:pt idx="2213">
                  <c:v>46044</c:v>
                </c:pt>
                <c:pt idx="2214">
                  <c:v>46045</c:v>
                </c:pt>
                <c:pt idx="2215">
                  <c:v>46046</c:v>
                </c:pt>
                <c:pt idx="2216">
                  <c:v>46047</c:v>
                </c:pt>
                <c:pt idx="2217">
                  <c:v>46048</c:v>
                </c:pt>
                <c:pt idx="2218">
                  <c:v>46049</c:v>
                </c:pt>
                <c:pt idx="2219">
                  <c:v>46050</c:v>
                </c:pt>
                <c:pt idx="2220">
                  <c:v>46051</c:v>
                </c:pt>
                <c:pt idx="2221">
                  <c:v>46052</c:v>
                </c:pt>
                <c:pt idx="2222">
                  <c:v>46053</c:v>
                </c:pt>
                <c:pt idx="2223">
                  <c:v>46054</c:v>
                </c:pt>
                <c:pt idx="2224">
                  <c:v>46055</c:v>
                </c:pt>
                <c:pt idx="2225">
                  <c:v>46056</c:v>
                </c:pt>
                <c:pt idx="2226">
                  <c:v>46057</c:v>
                </c:pt>
                <c:pt idx="2227">
                  <c:v>46058</c:v>
                </c:pt>
                <c:pt idx="2228">
                  <c:v>46059</c:v>
                </c:pt>
                <c:pt idx="2229">
                  <c:v>46060</c:v>
                </c:pt>
                <c:pt idx="2230">
                  <c:v>46061</c:v>
                </c:pt>
                <c:pt idx="2231">
                  <c:v>46062</c:v>
                </c:pt>
                <c:pt idx="2232">
                  <c:v>46063</c:v>
                </c:pt>
                <c:pt idx="2233">
                  <c:v>46064</c:v>
                </c:pt>
                <c:pt idx="2234">
                  <c:v>46065</c:v>
                </c:pt>
                <c:pt idx="2235">
                  <c:v>46066</c:v>
                </c:pt>
                <c:pt idx="2236">
                  <c:v>46067</c:v>
                </c:pt>
                <c:pt idx="2237">
                  <c:v>46068</c:v>
                </c:pt>
                <c:pt idx="2238">
                  <c:v>46069</c:v>
                </c:pt>
                <c:pt idx="2239">
                  <c:v>46070</c:v>
                </c:pt>
                <c:pt idx="2240">
                  <c:v>46071</c:v>
                </c:pt>
                <c:pt idx="2241">
                  <c:v>46072</c:v>
                </c:pt>
                <c:pt idx="2242">
                  <c:v>46073</c:v>
                </c:pt>
                <c:pt idx="2243">
                  <c:v>46074</c:v>
                </c:pt>
                <c:pt idx="2244">
                  <c:v>46075</c:v>
                </c:pt>
                <c:pt idx="2245">
                  <c:v>46076</c:v>
                </c:pt>
                <c:pt idx="2246">
                  <c:v>46077</c:v>
                </c:pt>
                <c:pt idx="2247">
                  <c:v>46078</c:v>
                </c:pt>
                <c:pt idx="2248">
                  <c:v>46079</c:v>
                </c:pt>
                <c:pt idx="2249">
                  <c:v>46080</c:v>
                </c:pt>
                <c:pt idx="2250">
                  <c:v>46081</c:v>
                </c:pt>
                <c:pt idx="2251">
                  <c:v>46082</c:v>
                </c:pt>
                <c:pt idx="2252">
                  <c:v>46083</c:v>
                </c:pt>
                <c:pt idx="2253">
                  <c:v>46084</c:v>
                </c:pt>
                <c:pt idx="2254">
                  <c:v>46085</c:v>
                </c:pt>
                <c:pt idx="2255">
                  <c:v>46086</c:v>
                </c:pt>
                <c:pt idx="2256">
                  <c:v>46087</c:v>
                </c:pt>
                <c:pt idx="2257">
                  <c:v>46088</c:v>
                </c:pt>
                <c:pt idx="2258">
                  <c:v>46089</c:v>
                </c:pt>
                <c:pt idx="2259">
                  <c:v>46090</c:v>
                </c:pt>
                <c:pt idx="2260">
                  <c:v>46091</c:v>
                </c:pt>
                <c:pt idx="2261">
                  <c:v>46092</c:v>
                </c:pt>
                <c:pt idx="2262">
                  <c:v>46093</c:v>
                </c:pt>
                <c:pt idx="2263">
                  <c:v>46094</c:v>
                </c:pt>
                <c:pt idx="2264">
                  <c:v>46095</c:v>
                </c:pt>
                <c:pt idx="2265">
                  <c:v>46096</c:v>
                </c:pt>
                <c:pt idx="2266">
                  <c:v>46097</c:v>
                </c:pt>
                <c:pt idx="2267">
                  <c:v>46098</c:v>
                </c:pt>
                <c:pt idx="2268">
                  <c:v>46099</c:v>
                </c:pt>
                <c:pt idx="2269">
                  <c:v>46100</c:v>
                </c:pt>
                <c:pt idx="2270">
                  <c:v>46101</c:v>
                </c:pt>
                <c:pt idx="2271">
                  <c:v>46102</c:v>
                </c:pt>
                <c:pt idx="2272">
                  <c:v>46103</c:v>
                </c:pt>
                <c:pt idx="2273">
                  <c:v>46104</c:v>
                </c:pt>
                <c:pt idx="2274">
                  <c:v>46105</c:v>
                </c:pt>
                <c:pt idx="2275">
                  <c:v>46106</c:v>
                </c:pt>
                <c:pt idx="2276">
                  <c:v>46107</c:v>
                </c:pt>
                <c:pt idx="2277">
                  <c:v>46108</c:v>
                </c:pt>
                <c:pt idx="2278">
                  <c:v>46109</c:v>
                </c:pt>
                <c:pt idx="2279">
                  <c:v>46110</c:v>
                </c:pt>
                <c:pt idx="2280">
                  <c:v>46111</c:v>
                </c:pt>
                <c:pt idx="2281">
                  <c:v>46112</c:v>
                </c:pt>
                <c:pt idx="2282">
                  <c:v>46113</c:v>
                </c:pt>
                <c:pt idx="2283">
                  <c:v>46114</c:v>
                </c:pt>
                <c:pt idx="2284">
                  <c:v>46115</c:v>
                </c:pt>
                <c:pt idx="2285">
                  <c:v>46116</c:v>
                </c:pt>
                <c:pt idx="2286">
                  <c:v>46117</c:v>
                </c:pt>
                <c:pt idx="2287">
                  <c:v>46118</c:v>
                </c:pt>
                <c:pt idx="2288">
                  <c:v>46119</c:v>
                </c:pt>
                <c:pt idx="2289">
                  <c:v>46120</c:v>
                </c:pt>
                <c:pt idx="2290">
                  <c:v>46121</c:v>
                </c:pt>
                <c:pt idx="2291">
                  <c:v>46122</c:v>
                </c:pt>
                <c:pt idx="2292">
                  <c:v>46123</c:v>
                </c:pt>
                <c:pt idx="2293">
                  <c:v>46124</c:v>
                </c:pt>
                <c:pt idx="2294">
                  <c:v>46125</c:v>
                </c:pt>
                <c:pt idx="2295">
                  <c:v>46126</c:v>
                </c:pt>
                <c:pt idx="2296">
                  <c:v>46127</c:v>
                </c:pt>
                <c:pt idx="2297">
                  <c:v>46128</c:v>
                </c:pt>
                <c:pt idx="2298">
                  <c:v>46129</c:v>
                </c:pt>
                <c:pt idx="2299">
                  <c:v>46130</c:v>
                </c:pt>
                <c:pt idx="2300">
                  <c:v>46131</c:v>
                </c:pt>
                <c:pt idx="2301">
                  <c:v>46132</c:v>
                </c:pt>
                <c:pt idx="2302">
                  <c:v>46133</c:v>
                </c:pt>
                <c:pt idx="2303">
                  <c:v>46134</c:v>
                </c:pt>
                <c:pt idx="2304">
                  <c:v>46135</c:v>
                </c:pt>
                <c:pt idx="2305">
                  <c:v>46136</c:v>
                </c:pt>
                <c:pt idx="2306">
                  <c:v>46137</c:v>
                </c:pt>
                <c:pt idx="2307">
                  <c:v>46138</c:v>
                </c:pt>
                <c:pt idx="2308">
                  <c:v>46139</c:v>
                </c:pt>
                <c:pt idx="2309">
                  <c:v>46140</c:v>
                </c:pt>
                <c:pt idx="2310">
                  <c:v>46141</c:v>
                </c:pt>
                <c:pt idx="2311">
                  <c:v>46142</c:v>
                </c:pt>
                <c:pt idx="2312">
                  <c:v>46143</c:v>
                </c:pt>
                <c:pt idx="2313">
                  <c:v>46144</c:v>
                </c:pt>
                <c:pt idx="2314">
                  <c:v>46145</c:v>
                </c:pt>
                <c:pt idx="2315">
                  <c:v>46146</c:v>
                </c:pt>
                <c:pt idx="2316">
                  <c:v>46147</c:v>
                </c:pt>
                <c:pt idx="2317">
                  <c:v>46148</c:v>
                </c:pt>
                <c:pt idx="2318">
                  <c:v>46149</c:v>
                </c:pt>
                <c:pt idx="2319">
                  <c:v>46150</c:v>
                </c:pt>
                <c:pt idx="2320">
                  <c:v>46151</c:v>
                </c:pt>
                <c:pt idx="2321">
                  <c:v>46152</c:v>
                </c:pt>
                <c:pt idx="2322">
                  <c:v>46153</c:v>
                </c:pt>
                <c:pt idx="2323">
                  <c:v>46154</c:v>
                </c:pt>
                <c:pt idx="2324">
                  <c:v>46155</c:v>
                </c:pt>
                <c:pt idx="2325">
                  <c:v>46156</c:v>
                </c:pt>
                <c:pt idx="2326">
                  <c:v>46157</c:v>
                </c:pt>
                <c:pt idx="2327">
                  <c:v>46158</c:v>
                </c:pt>
                <c:pt idx="2328">
                  <c:v>46159</c:v>
                </c:pt>
                <c:pt idx="2329">
                  <c:v>46160</c:v>
                </c:pt>
                <c:pt idx="2330">
                  <c:v>46161</c:v>
                </c:pt>
                <c:pt idx="2331">
                  <c:v>46162</c:v>
                </c:pt>
                <c:pt idx="2332">
                  <c:v>46163</c:v>
                </c:pt>
                <c:pt idx="2333">
                  <c:v>46164</c:v>
                </c:pt>
                <c:pt idx="2334">
                  <c:v>46165</c:v>
                </c:pt>
                <c:pt idx="2335">
                  <c:v>46166</c:v>
                </c:pt>
                <c:pt idx="2336">
                  <c:v>46167</c:v>
                </c:pt>
                <c:pt idx="2337">
                  <c:v>46168</c:v>
                </c:pt>
                <c:pt idx="2338">
                  <c:v>46169</c:v>
                </c:pt>
                <c:pt idx="2339">
                  <c:v>46170</c:v>
                </c:pt>
                <c:pt idx="2340">
                  <c:v>46171</c:v>
                </c:pt>
                <c:pt idx="2341">
                  <c:v>46172</c:v>
                </c:pt>
                <c:pt idx="2342">
                  <c:v>46173</c:v>
                </c:pt>
                <c:pt idx="2343">
                  <c:v>46174</c:v>
                </c:pt>
                <c:pt idx="2344">
                  <c:v>46175</c:v>
                </c:pt>
                <c:pt idx="2345">
                  <c:v>46176</c:v>
                </c:pt>
                <c:pt idx="2346">
                  <c:v>46177</c:v>
                </c:pt>
                <c:pt idx="2347">
                  <c:v>46178</c:v>
                </c:pt>
                <c:pt idx="2348">
                  <c:v>46179</c:v>
                </c:pt>
                <c:pt idx="2349">
                  <c:v>46180</c:v>
                </c:pt>
                <c:pt idx="2350">
                  <c:v>46181</c:v>
                </c:pt>
                <c:pt idx="2351">
                  <c:v>46182</c:v>
                </c:pt>
                <c:pt idx="2352">
                  <c:v>46183</c:v>
                </c:pt>
                <c:pt idx="2353">
                  <c:v>46184</c:v>
                </c:pt>
                <c:pt idx="2354">
                  <c:v>46185</c:v>
                </c:pt>
                <c:pt idx="2355">
                  <c:v>46186</c:v>
                </c:pt>
                <c:pt idx="2356">
                  <c:v>46187</c:v>
                </c:pt>
                <c:pt idx="2357">
                  <c:v>46188</c:v>
                </c:pt>
                <c:pt idx="2358">
                  <c:v>46189</c:v>
                </c:pt>
                <c:pt idx="2359">
                  <c:v>46190</c:v>
                </c:pt>
                <c:pt idx="2360">
                  <c:v>46191</c:v>
                </c:pt>
                <c:pt idx="2361">
                  <c:v>46192</c:v>
                </c:pt>
                <c:pt idx="2362">
                  <c:v>46193</c:v>
                </c:pt>
                <c:pt idx="2363">
                  <c:v>46194</c:v>
                </c:pt>
                <c:pt idx="2364">
                  <c:v>46195</c:v>
                </c:pt>
                <c:pt idx="2365">
                  <c:v>46196</c:v>
                </c:pt>
                <c:pt idx="2366">
                  <c:v>46197</c:v>
                </c:pt>
                <c:pt idx="2367">
                  <c:v>46198</c:v>
                </c:pt>
                <c:pt idx="2368">
                  <c:v>46199</c:v>
                </c:pt>
                <c:pt idx="2369">
                  <c:v>46200</c:v>
                </c:pt>
                <c:pt idx="2370">
                  <c:v>46201</c:v>
                </c:pt>
                <c:pt idx="2371">
                  <c:v>46202</c:v>
                </c:pt>
                <c:pt idx="2372">
                  <c:v>46203</c:v>
                </c:pt>
                <c:pt idx="2373">
                  <c:v>46204</c:v>
                </c:pt>
                <c:pt idx="2374">
                  <c:v>46205</c:v>
                </c:pt>
                <c:pt idx="2375">
                  <c:v>46206</c:v>
                </c:pt>
                <c:pt idx="2376">
                  <c:v>46207</c:v>
                </c:pt>
                <c:pt idx="2377">
                  <c:v>46208</c:v>
                </c:pt>
                <c:pt idx="2378">
                  <c:v>46209</c:v>
                </c:pt>
                <c:pt idx="2379">
                  <c:v>46210</c:v>
                </c:pt>
                <c:pt idx="2380">
                  <c:v>46211</c:v>
                </c:pt>
                <c:pt idx="2381">
                  <c:v>46212</c:v>
                </c:pt>
                <c:pt idx="2382">
                  <c:v>46213</c:v>
                </c:pt>
                <c:pt idx="2383">
                  <c:v>46214</c:v>
                </c:pt>
                <c:pt idx="2384">
                  <c:v>46215</c:v>
                </c:pt>
                <c:pt idx="2385">
                  <c:v>46216</c:v>
                </c:pt>
                <c:pt idx="2386">
                  <c:v>46217</c:v>
                </c:pt>
                <c:pt idx="2387">
                  <c:v>46218</c:v>
                </c:pt>
                <c:pt idx="2388">
                  <c:v>46219</c:v>
                </c:pt>
                <c:pt idx="2389">
                  <c:v>46220</c:v>
                </c:pt>
                <c:pt idx="2390">
                  <c:v>46221</c:v>
                </c:pt>
                <c:pt idx="2391">
                  <c:v>46222</c:v>
                </c:pt>
                <c:pt idx="2392">
                  <c:v>46223</c:v>
                </c:pt>
                <c:pt idx="2393">
                  <c:v>46224</c:v>
                </c:pt>
                <c:pt idx="2394">
                  <c:v>46225</c:v>
                </c:pt>
                <c:pt idx="2395">
                  <c:v>46226</c:v>
                </c:pt>
                <c:pt idx="2396">
                  <c:v>46227</c:v>
                </c:pt>
                <c:pt idx="2397">
                  <c:v>46228</c:v>
                </c:pt>
                <c:pt idx="2398">
                  <c:v>46229</c:v>
                </c:pt>
                <c:pt idx="2399">
                  <c:v>46230</c:v>
                </c:pt>
                <c:pt idx="2400">
                  <c:v>46231</c:v>
                </c:pt>
                <c:pt idx="2401">
                  <c:v>46232</c:v>
                </c:pt>
                <c:pt idx="2402">
                  <c:v>46233</c:v>
                </c:pt>
                <c:pt idx="2403">
                  <c:v>46234</c:v>
                </c:pt>
                <c:pt idx="2404">
                  <c:v>46235</c:v>
                </c:pt>
                <c:pt idx="2405">
                  <c:v>46236</c:v>
                </c:pt>
                <c:pt idx="2406">
                  <c:v>46237</c:v>
                </c:pt>
                <c:pt idx="2407">
                  <c:v>46238</c:v>
                </c:pt>
                <c:pt idx="2408">
                  <c:v>46239</c:v>
                </c:pt>
                <c:pt idx="2409">
                  <c:v>46240</c:v>
                </c:pt>
                <c:pt idx="2410">
                  <c:v>46241</c:v>
                </c:pt>
                <c:pt idx="2411">
                  <c:v>46242</c:v>
                </c:pt>
                <c:pt idx="2412">
                  <c:v>46243</c:v>
                </c:pt>
                <c:pt idx="2413">
                  <c:v>46244</c:v>
                </c:pt>
                <c:pt idx="2414">
                  <c:v>46245</c:v>
                </c:pt>
                <c:pt idx="2415">
                  <c:v>46246</c:v>
                </c:pt>
                <c:pt idx="2416">
                  <c:v>46247</c:v>
                </c:pt>
                <c:pt idx="2417">
                  <c:v>46248</c:v>
                </c:pt>
                <c:pt idx="2418">
                  <c:v>46249</c:v>
                </c:pt>
                <c:pt idx="2419">
                  <c:v>46250</c:v>
                </c:pt>
                <c:pt idx="2420">
                  <c:v>46251</c:v>
                </c:pt>
                <c:pt idx="2421">
                  <c:v>46252</c:v>
                </c:pt>
                <c:pt idx="2422">
                  <c:v>46253</c:v>
                </c:pt>
                <c:pt idx="2423">
                  <c:v>46254</c:v>
                </c:pt>
                <c:pt idx="2424">
                  <c:v>46255</c:v>
                </c:pt>
                <c:pt idx="2425">
                  <c:v>46256</c:v>
                </c:pt>
                <c:pt idx="2426">
                  <c:v>46257</c:v>
                </c:pt>
                <c:pt idx="2427">
                  <c:v>46258</c:v>
                </c:pt>
                <c:pt idx="2428">
                  <c:v>46259</c:v>
                </c:pt>
                <c:pt idx="2429">
                  <c:v>46260</c:v>
                </c:pt>
                <c:pt idx="2430">
                  <c:v>46261</c:v>
                </c:pt>
                <c:pt idx="2431">
                  <c:v>46262</c:v>
                </c:pt>
                <c:pt idx="2432">
                  <c:v>46263</c:v>
                </c:pt>
                <c:pt idx="2433">
                  <c:v>46264</c:v>
                </c:pt>
                <c:pt idx="2434">
                  <c:v>46265</c:v>
                </c:pt>
                <c:pt idx="2435">
                  <c:v>46266</c:v>
                </c:pt>
                <c:pt idx="2436">
                  <c:v>46267</c:v>
                </c:pt>
                <c:pt idx="2437">
                  <c:v>46268</c:v>
                </c:pt>
                <c:pt idx="2438">
                  <c:v>46269</c:v>
                </c:pt>
                <c:pt idx="2439">
                  <c:v>46270</c:v>
                </c:pt>
                <c:pt idx="2440">
                  <c:v>46271</c:v>
                </c:pt>
                <c:pt idx="2441">
                  <c:v>46272</c:v>
                </c:pt>
                <c:pt idx="2442">
                  <c:v>46273</c:v>
                </c:pt>
                <c:pt idx="2443">
                  <c:v>46274</c:v>
                </c:pt>
                <c:pt idx="2444">
                  <c:v>46275</c:v>
                </c:pt>
                <c:pt idx="2445">
                  <c:v>46276</c:v>
                </c:pt>
                <c:pt idx="2446">
                  <c:v>46277</c:v>
                </c:pt>
                <c:pt idx="2447">
                  <c:v>46278</c:v>
                </c:pt>
                <c:pt idx="2448">
                  <c:v>46279</c:v>
                </c:pt>
                <c:pt idx="2449">
                  <c:v>46280</c:v>
                </c:pt>
                <c:pt idx="2450">
                  <c:v>46281</c:v>
                </c:pt>
                <c:pt idx="2451">
                  <c:v>46282</c:v>
                </c:pt>
                <c:pt idx="2452">
                  <c:v>46283</c:v>
                </c:pt>
                <c:pt idx="2453">
                  <c:v>46284</c:v>
                </c:pt>
                <c:pt idx="2454">
                  <c:v>46285</c:v>
                </c:pt>
                <c:pt idx="2455">
                  <c:v>46286</c:v>
                </c:pt>
                <c:pt idx="2456">
                  <c:v>46287</c:v>
                </c:pt>
                <c:pt idx="2457">
                  <c:v>46288</c:v>
                </c:pt>
                <c:pt idx="2458">
                  <c:v>46289</c:v>
                </c:pt>
                <c:pt idx="2459">
                  <c:v>46290</c:v>
                </c:pt>
                <c:pt idx="2460">
                  <c:v>46291</c:v>
                </c:pt>
                <c:pt idx="2461">
                  <c:v>46292</c:v>
                </c:pt>
                <c:pt idx="2462">
                  <c:v>46293</c:v>
                </c:pt>
                <c:pt idx="2463">
                  <c:v>46294</c:v>
                </c:pt>
                <c:pt idx="2464">
                  <c:v>46295</c:v>
                </c:pt>
              </c:numCache>
            </c:numRef>
          </c:cat>
          <c:val>
            <c:numRef>
              <c:f>'IPO indexes'!$D$8:$D$2472</c:f>
              <c:numCache>
                <c:formatCode>0.00</c:formatCode>
                <c:ptCount val="2465"/>
                <c:pt idx="0">
                  <c:v>100</c:v>
                </c:pt>
                <c:pt idx="1">
                  <c:v>100</c:v>
                </c:pt>
                <c:pt idx="2">
                  <c:v>100.19252744136749</c:v>
                </c:pt>
                <c:pt idx="3">
                  <c:v>100.19252744136749</c:v>
                </c:pt>
                <c:pt idx="4">
                  <c:v>100.19252744136749</c:v>
                </c:pt>
                <c:pt idx="5">
                  <c:v>100.19252744136749</c:v>
                </c:pt>
                <c:pt idx="6">
                  <c:v>100.19252744136749</c:v>
                </c:pt>
                <c:pt idx="7">
                  <c:v>100.19252744136749</c:v>
                </c:pt>
                <c:pt idx="8">
                  <c:v>100.19252744136749</c:v>
                </c:pt>
                <c:pt idx="9">
                  <c:v>100.19252744136749</c:v>
                </c:pt>
                <c:pt idx="10">
                  <c:v>100.19252744136749</c:v>
                </c:pt>
                <c:pt idx="11">
                  <c:v>100.19252744136749</c:v>
                </c:pt>
                <c:pt idx="12">
                  <c:v>100.19252744136749</c:v>
                </c:pt>
                <c:pt idx="13">
                  <c:v>100.19252744136749</c:v>
                </c:pt>
                <c:pt idx="14">
                  <c:v>100.19252744136749</c:v>
                </c:pt>
                <c:pt idx="15">
                  <c:v>100.19252744136749</c:v>
                </c:pt>
                <c:pt idx="16">
                  <c:v>100.19252744136749</c:v>
                </c:pt>
                <c:pt idx="17">
                  <c:v>100.19252744136749</c:v>
                </c:pt>
                <c:pt idx="18">
                  <c:v>100.19252744136749</c:v>
                </c:pt>
                <c:pt idx="19">
                  <c:v>100.19252744136749</c:v>
                </c:pt>
                <c:pt idx="20">
                  <c:v>100.19252744136749</c:v>
                </c:pt>
                <c:pt idx="21">
                  <c:v>100.19252744136749</c:v>
                </c:pt>
                <c:pt idx="22">
                  <c:v>100.19252744136749</c:v>
                </c:pt>
                <c:pt idx="23">
                  <c:v>100.19252744136749</c:v>
                </c:pt>
                <c:pt idx="24">
                  <c:v>100.19252744136749</c:v>
                </c:pt>
                <c:pt idx="25">
                  <c:v>100.19252744136749</c:v>
                </c:pt>
                <c:pt idx="26">
                  <c:v>100.19252744136749</c:v>
                </c:pt>
                <c:pt idx="27">
                  <c:v>100.19252744136749</c:v>
                </c:pt>
                <c:pt idx="28">
                  <c:v>100.19252744136749</c:v>
                </c:pt>
                <c:pt idx="29">
                  <c:v>100.19252744136749</c:v>
                </c:pt>
                <c:pt idx="30">
                  <c:v>100.19252744136749</c:v>
                </c:pt>
                <c:pt idx="31">
                  <c:v>100.19252744136749</c:v>
                </c:pt>
                <c:pt idx="32">
                  <c:v>100.19252744136749</c:v>
                </c:pt>
                <c:pt idx="33">
                  <c:v>100.19252744136749</c:v>
                </c:pt>
                <c:pt idx="34">
                  <c:v>100.19252744136749</c:v>
                </c:pt>
                <c:pt idx="35">
                  <c:v>100.19252744136749</c:v>
                </c:pt>
                <c:pt idx="36">
                  <c:v>100.19252744136749</c:v>
                </c:pt>
                <c:pt idx="37">
                  <c:v>100.19252744136749</c:v>
                </c:pt>
                <c:pt idx="38">
                  <c:v>100.19252744136749</c:v>
                </c:pt>
                <c:pt idx="39">
                  <c:v>100.19252744136749</c:v>
                </c:pt>
                <c:pt idx="40">
                  <c:v>100.19252744136749</c:v>
                </c:pt>
                <c:pt idx="41">
                  <c:v>100.19252744136749</c:v>
                </c:pt>
                <c:pt idx="42">
                  <c:v>100.19252744136749</c:v>
                </c:pt>
                <c:pt idx="43">
                  <c:v>100.19252744136749</c:v>
                </c:pt>
                <c:pt idx="44">
                  <c:v>100.19252744136749</c:v>
                </c:pt>
                <c:pt idx="45">
                  <c:v>100.19252744136749</c:v>
                </c:pt>
                <c:pt idx="46">
                  <c:v>100.19252744136749</c:v>
                </c:pt>
                <c:pt idx="47">
                  <c:v>100.19252744136749</c:v>
                </c:pt>
                <c:pt idx="48">
                  <c:v>100.19252744136749</c:v>
                </c:pt>
                <c:pt idx="49">
                  <c:v>100.19252744136749</c:v>
                </c:pt>
                <c:pt idx="50">
                  <c:v>100.19252744136749</c:v>
                </c:pt>
                <c:pt idx="51">
                  <c:v>100.19252744136749</c:v>
                </c:pt>
                <c:pt idx="52">
                  <c:v>100.19252744136749</c:v>
                </c:pt>
                <c:pt idx="53">
                  <c:v>100.19252744136749</c:v>
                </c:pt>
                <c:pt idx="54">
                  <c:v>100.19252744136749</c:v>
                </c:pt>
                <c:pt idx="55">
                  <c:v>100.19252744136749</c:v>
                </c:pt>
                <c:pt idx="56">
                  <c:v>100.19252744136749</c:v>
                </c:pt>
                <c:pt idx="57">
                  <c:v>100.19252744136749</c:v>
                </c:pt>
                <c:pt idx="58">
                  <c:v>100.19252744136749</c:v>
                </c:pt>
                <c:pt idx="59">
                  <c:v>100.19252744136749</c:v>
                </c:pt>
                <c:pt idx="60">
                  <c:v>100.19252744136749</c:v>
                </c:pt>
                <c:pt idx="61">
                  <c:v>100.19252744136749</c:v>
                </c:pt>
                <c:pt idx="62">
                  <c:v>100.19252744136749</c:v>
                </c:pt>
                <c:pt idx="63">
                  <c:v>100.19252744136749</c:v>
                </c:pt>
                <c:pt idx="64">
                  <c:v>100.19252744136749</c:v>
                </c:pt>
                <c:pt idx="65">
                  <c:v>100.19252744136749</c:v>
                </c:pt>
                <c:pt idx="66">
                  <c:v>100.19252744136749</c:v>
                </c:pt>
                <c:pt idx="67">
                  <c:v>100.19252744136749</c:v>
                </c:pt>
                <c:pt idx="68">
                  <c:v>100.19252744136749</c:v>
                </c:pt>
                <c:pt idx="69">
                  <c:v>100.19252744136749</c:v>
                </c:pt>
                <c:pt idx="70">
                  <c:v>100.19252744136749</c:v>
                </c:pt>
                <c:pt idx="71">
                  <c:v>100.19252744136749</c:v>
                </c:pt>
                <c:pt idx="72">
                  <c:v>100.19252744136749</c:v>
                </c:pt>
                <c:pt idx="73">
                  <c:v>100.19252744136749</c:v>
                </c:pt>
                <c:pt idx="74">
                  <c:v>100.19252744136749</c:v>
                </c:pt>
                <c:pt idx="75">
                  <c:v>100.19252744136749</c:v>
                </c:pt>
                <c:pt idx="76">
                  <c:v>100.19252744136749</c:v>
                </c:pt>
                <c:pt idx="77">
                  <c:v>100.19252744136749</c:v>
                </c:pt>
                <c:pt idx="78">
                  <c:v>100.19252744136749</c:v>
                </c:pt>
                <c:pt idx="79">
                  <c:v>100.19252744136749</c:v>
                </c:pt>
                <c:pt idx="80">
                  <c:v>100.19252744136749</c:v>
                </c:pt>
                <c:pt idx="81">
                  <c:v>100.19252744136749</c:v>
                </c:pt>
                <c:pt idx="82">
                  <c:v>100.19252744136749</c:v>
                </c:pt>
                <c:pt idx="83">
                  <c:v>100.19252744136749</c:v>
                </c:pt>
                <c:pt idx="84">
                  <c:v>100.19252744136749</c:v>
                </c:pt>
                <c:pt idx="85">
                  <c:v>100.19252744136749</c:v>
                </c:pt>
                <c:pt idx="86">
                  <c:v>100.19252744136749</c:v>
                </c:pt>
                <c:pt idx="87">
                  <c:v>100.19252744136749</c:v>
                </c:pt>
                <c:pt idx="88">
                  <c:v>100.19252744136749</c:v>
                </c:pt>
                <c:pt idx="89">
                  <c:v>100.19252744136749</c:v>
                </c:pt>
                <c:pt idx="90">
                  <c:v>100.19252744136749</c:v>
                </c:pt>
                <c:pt idx="91">
                  <c:v>100.19252744136749</c:v>
                </c:pt>
                <c:pt idx="92">
                  <c:v>100.19252744136749</c:v>
                </c:pt>
                <c:pt idx="93">
                  <c:v>100.19252744136749</c:v>
                </c:pt>
                <c:pt idx="94">
                  <c:v>100.19252744136749</c:v>
                </c:pt>
                <c:pt idx="95">
                  <c:v>100.19252744136749</c:v>
                </c:pt>
                <c:pt idx="96">
                  <c:v>98.26374627921787</c:v>
                </c:pt>
                <c:pt idx="97">
                  <c:v>98.26374627921787</c:v>
                </c:pt>
                <c:pt idx="98">
                  <c:v>98.26374627921787</c:v>
                </c:pt>
                <c:pt idx="99">
                  <c:v>98.26374627921787</c:v>
                </c:pt>
                <c:pt idx="100">
                  <c:v>98.26374627921787</c:v>
                </c:pt>
                <c:pt idx="101">
                  <c:v>98.26374627921787</c:v>
                </c:pt>
                <c:pt idx="102">
                  <c:v>98.26374627921787</c:v>
                </c:pt>
                <c:pt idx="103">
                  <c:v>98.26374627921787</c:v>
                </c:pt>
                <c:pt idx="104">
                  <c:v>98.26374627921787</c:v>
                </c:pt>
                <c:pt idx="105">
                  <c:v>98.26374627921787</c:v>
                </c:pt>
                <c:pt idx="106">
                  <c:v>98.26374627921787</c:v>
                </c:pt>
                <c:pt idx="107">
                  <c:v>98.26374627921787</c:v>
                </c:pt>
                <c:pt idx="108">
                  <c:v>98.26374627921787</c:v>
                </c:pt>
                <c:pt idx="109">
                  <c:v>98.26374627921787</c:v>
                </c:pt>
                <c:pt idx="110">
                  <c:v>98.26374627921787</c:v>
                </c:pt>
                <c:pt idx="111">
                  <c:v>98.26374627921787</c:v>
                </c:pt>
                <c:pt idx="112">
                  <c:v>98.26374627921787</c:v>
                </c:pt>
                <c:pt idx="113">
                  <c:v>98.26374627921787</c:v>
                </c:pt>
                <c:pt idx="114">
                  <c:v>98.26374627921787</c:v>
                </c:pt>
                <c:pt idx="115">
                  <c:v>98.26374627921787</c:v>
                </c:pt>
                <c:pt idx="116">
                  <c:v>98.26374627921787</c:v>
                </c:pt>
                <c:pt idx="117">
                  <c:v>98.26374627921787</c:v>
                </c:pt>
                <c:pt idx="118">
                  <c:v>98.26374627921787</c:v>
                </c:pt>
                <c:pt idx="119">
                  <c:v>98.26374627921787</c:v>
                </c:pt>
                <c:pt idx="120">
                  <c:v>98.26374627921787</c:v>
                </c:pt>
                <c:pt idx="121">
                  <c:v>98.26374627921787</c:v>
                </c:pt>
                <c:pt idx="122">
                  <c:v>98.26374627921787</c:v>
                </c:pt>
                <c:pt idx="123">
                  <c:v>98.26374627921787</c:v>
                </c:pt>
                <c:pt idx="124">
                  <c:v>98.26374627921787</c:v>
                </c:pt>
                <c:pt idx="125">
                  <c:v>98.26374627921787</c:v>
                </c:pt>
                <c:pt idx="126">
                  <c:v>98.26374627921787</c:v>
                </c:pt>
                <c:pt idx="127">
                  <c:v>98.26374627921787</c:v>
                </c:pt>
                <c:pt idx="128">
                  <c:v>98.26374627921787</c:v>
                </c:pt>
                <c:pt idx="129">
                  <c:v>98.26374627921787</c:v>
                </c:pt>
                <c:pt idx="130">
                  <c:v>98.26374627921787</c:v>
                </c:pt>
                <c:pt idx="131">
                  <c:v>98.26374627921787</c:v>
                </c:pt>
                <c:pt idx="132">
                  <c:v>98.26374627921787</c:v>
                </c:pt>
                <c:pt idx="133">
                  <c:v>98.299859271393657</c:v>
                </c:pt>
                <c:pt idx="134">
                  <c:v>95.621287752833368</c:v>
                </c:pt>
                <c:pt idx="135">
                  <c:v>95.621287752833368</c:v>
                </c:pt>
                <c:pt idx="136">
                  <c:v>95.621287752833368</c:v>
                </c:pt>
                <c:pt idx="137">
                  <c:v>95.621287752833368</c:v>
                </c:pt>
                <c:pt idx="138">
                  <c:v>95.621287752833368</c:v>
                </c:pt>
                <c:pt idx="139">
                  <c:v>95.621287752833368</c:v>
                </c:pt>
                <c:pt idx="140">
                  <c:v>95.621287752833368</c:v>
                </c:pt>
                <c:pt idx="141">
                  <c:v>95.621287752833368</c:v>
                </c:pt>
                <c:pt idx="142">
                  <c:v>95.621287752833368</c:v>
                </c:pt>
                <c:pt idx="143">
                  <c:v>95.621287752833368</c:v>
                </c:pt>
                <c:pt idx="144">
                  <c:v>95.621287752833368</c:v>
                </c:pt>
                <c:pt idx="145">
                  <c:v>95.621287752833368</c:v>
                </c:pt>
                <c:pt idx="146">
                  <c:v>95.621287752833368</c:v>
                </c:pt>
                <c:pt idx="147">
                  <c:v>95.621287752833368</c:v>
                </c:pt>
                <c:pt idx="148">
                  <c:v>95.621287752833368</c:v>
                </c:pt>
                <c:pt idx="149">
                  <c:v>95.621287752833368</c:v>
                </c:pt>
                <c:pt idx="150">
                  <c:v>95.621287752833368</c:v>
                </c:pt>
                <c:pt idx="151">
                  <c:v>95.621287752833368</c:v>
                </c:pt>
                <c:pt idx="152">
                  <c:v>95.621287752833368</c:v>
                </c:pt>
                <c:pt idx="153">
                  <c:v>95.621287752833368</c:v>
                </c:pt>
                <c:pt idx="154">
                  <c:v>95.621287752833368</c:v>
                </c:pt>
                <c:pt idx="155">
                  <c:v>95.621287752833368</c:v>
                </c:pt>
                <c:pt idx="156">
                  <c:v>95.621287752833368</c:v>
                </c:pt>
                <c:pt idx="157">
                  <c:v>95.621287752833368</c:v>
                </c:pt>
                <c:pt idx="158">
                  <c:v>95.621287752833368</c:v>
                </c:pt>
                <c:pt idx="159">
                  <c:v>95.621287752833368</c:v>
                </c:pt>
                <c:pt idx="160">
                  <c:v>95.621287752833368</c:v>
                </c:pt>
                <c:pt idx="161">
                  <c:v>95.621287752833368</c:v>
                </c:pt>
                <c:pt idx="162">
                  <c:v>95.621287752833368</c:v>
                </c:pt>
                <c:pt idx="163">
                  <c:v>95.621287752833368</c:v>
                </c:pt>
                <c:pt idx="164">
                  <c:v>95.621287752833368</c:v>
                </c:pt>
                <c:pt idx="165">
                  <c:v>95.621287752833368</c:v>
                </c:pt>
                <c:pt idx="166">
                  <c:v>95.621287752833368</c:v>
                </c:pt>
                <c:pt idx="167">
                  <c:v>95.621287752833368</c:v>
                </c:pt>
                <c:pt idx="168">
                  <c:v>95.621287752833368</c:v>
                </c:pt>
                <c:pt idx="169">
                  <c:v>96.524981650843415</c:v>
                </c:pt>
                <c:pt idx="170">
                  <c:v>96.524981650843415</c:v>
                </c:pt>
                <c:pt idx="171">
                  <c:v>96.524981650843415</c:v>
                </c:pt>
                <c:pt idx="172">
                  <c:v>96.524981650843415</c:v>
                </c:pt>
                <c:pt idx="173">
                  <c:v>98.110899099779729</c:v>
                </c:pt>
                <c:pt idx="174">
                  <c:v>98.110899099779729</c:v>
                </c:pt>
                <c:pt idx="175">
                  <c:v>98.110899099779729</c:v>
                </c:pt>
                <c:pt idx="176">
                  <c:v>98.110899099779729</c:v>
                </c:pt>
                <c:pt idx="177">
                  <c:v>98.110899099779729</c:v>
                </c:pt>
                <c:pt idx="178">
                  <c:v>98.110899099779729</c:v>
                </c:pt>
                <c:pt idx="179">
                  <c:v>98.110899099779729</c:v>
                </c:pt>
                <c:pt idx="180">
                  <c:v>98.110899099779729</c:v>
                </c:pt>
                <c:pt idx="181">
                  <c:v>98.110899099779729</c:v>
                </c:pt>
                <c:pt idx="182">
                  <c:v>98.110899099779729</c:v>
                </c:pt>
                <c:pt idx="183">
                  <c:v>98.110899099779729</c:v>
                </c:pt>
                <c:pt idx="184">
                  <c:v>101.02078221130002</c:v>
                </c:pt>
                <c:pt idx="185">
                  <c:v>101.02078221130002</c:v>
                </c:pt>
                <c:pt idx="186">
                  <c:v>101.02078221130002</c:v>
                </c:pt>
                <c:pt idx="187">
                  <c:v>101.02078221130002</c:v>
                </c:pt>
                <c:pt idx="188">
                  <c:v>101.02078221130002</c:v>
                </c:pt>
                <c:pt idx="189">
                  <c:v>101.02078221130002</c:v>
                </c:pt>
                <c:pt idx="190">
                  <c:v>101.02078221130002</c:v>
                </c:pt>
                <c:pt idx="191">
                  <c:v>101.02078221130002</c:v>
                </c:pt>
                <c:pt idx="192">
                  <c:v>101.02078221130002</c:v>
                </c:pt>
                <c:pt idx="193">
                  <c:v>101.02078221130002</c:v>
                </c:pt>
                <c:pt idx="194">
                  <c:v>101.2610092871578</c:v>
                </c:pt>
                <c:pt idx="195">
                  <c:v>101.2610092871578</c:v>
                </c:pt>
                <c:pt idx="196">
                  <c:v>101.2610092871578</c:v>
                </c:pt>
                <c:pt idx="197">
                  <c:v>101.2610092871578</c:v>
                </c:pt>
                <c:pt idx="198">
                  <c:v>101.2610092871578</c:v>
                </c:pt>
                <c:pt idx="199">
                  <c:v>101.2610092871578</c:v>
                </c:pt>
                <c:pt idx="200">
                  <c:v>101.2610092871578</c:v>
                </c:pt>
                <c:pt idx="201">
                  <c:v>101.2610092871578</c:v>
                </c:pt>
                <c:pt idx="202">
                  <c:v>101.2610092871578</c:v>
                </c:pt>
                <c:pt idx="203">
                  <c:v>101.2610092871578</c:v>
                </c:pt>
                <c:pt idx="204">
                  <c:v>101.2610092871578</c:v>
                </c:pt>
                <c:pt idx="205">
                  <c:v>101.2610092871578</c:v>
                </c:pt>
                <c:pt idx="206">
                  <c:v>101.2610092871578</c:v>
                </c:pt>
                <c:pt idx="207">
                  <c:v>101.2610092871578</c:v>
                </c:pt>
                <c:pt idx="208">
                  <c:v>101.2610092871578</c:v>
                </c:pt>
                <c:pt idx="209">
                  <c:v>101.2610092871578</c:v>
                </c:pt>
                <c:pt idx="210">
                  <c:v>101.2610092871578</c:v>
                </c:pt>
                <c:pt idx="211">
                  <c:v>101.2610092871578</c:v>
                </c:pt>
                <c:pt idx="212">
                  <c:v>101.2610092871578</c:v>
                </c:pt>
                <c:pt idx="213">
                  <c:v>101.2610092871578</c:v>
                </c:pt>
                <c:pt idx="214">
                  <c:v>101.2610092871578</c:v>
                </c:pt>
                <c:pt idx="215">
                  <c:v>101.2610092871578</c:v>
                </c:pt>
                <c:pt idx="216">
                  <c:v>101.2610092871578</c:v>
                </c:pt>
                <c:pt idx="217">
                  <c:v>101.2610092871578</c:v>
                </c:pt>
                <c:pt idx="218">
                  <c:v>101.2610092871578</c:v>
                </c:pt>
                <c:pt idx="219">
                  <c:v>101.2610092871578</c:v>
                </c:pt>
                <c:pt idx="220">
                  <c:v>101.2610092871578</c:v>
                </c:pt>
                <c:pt idx="221">
                  <c:v>101.2610092871578</c:v>
                </c:pt>
                <c:pt idx="222">
                  <c:v>101.2610092871578</c:v>
                </c:pt>
                <c:pt idx="223">
                  <c:v>101.2610092871578</c:v>
                </c:pt>
                <c:pt idx="224">
                  <c:v>101.2610092871578</c:v>
                </c:pt>
                <c:pt idx="225">
                  <c:v>101.2610092871578</c:v>
                </c:pt>
                <c:pt idx="226">
                  <c:v>101.2610092871578</c:v>
                </c:pt>
                <c:pt idx="227">
                  <c:v>101.2610092871578</c:v>
                </c:pt>
                <c:pt idx="228">
                  <c:v>101.2610092871578</c:v>
                </c:pt>
                <c:pt idx="229">
                  <c:v>101.2610092871578</c:v>
                </c:pt>
                <c:pt idx="230">
                  <c:v>100.99138523398264</c:v>
                </c:pt>
                <c:pt idx="231">
                  <c:v>100.99138523398264</c:v>
                </c:pt>
                <c:pt idx="232">
                  <c:v>100.99138523398264</c:v>
                </c:pt>
                <c:pt idx="233">
                  <c:v>100.99138523398264</c:v>
                </c:pt>
                <c:pt idx="234">
                  <c:v>100.99138523398264</c:v>
                </c:pt>
                <c:pt idx="235">
                  <c:v>100.99138523398264</c:v>
                </c:pt>
                <c:pt idx="236">
                  <c:v>100.99138523398264</c:v>
                </c:pt>
                <c:pt idx="237">
                  <c:v>100.99138523398264</c:v>
                </c:pt>
                <c:pt idx="238">
                  <c:v>100.99138523398264</c:v>
                </c:pt>
                <c:pt idx="239">
                  <c:v>100.99138523398264</c:v>
                </c:pt>
                <c:pt idx="240">
                  <c:v>100.99138523398264</c:v>
                </c:pt>
                <c:pt idx="241">
                  <c:v>100.99138523398264</c:v>
                </c:pt>
                <c:pt idx="242">
                  <c:v>100.99138523398264</c:v>
                </c:pt>
                <c:pt idx="243">
                  <c:v>100.99138523398264</c:v>
                </c:pt>
                <c:pt idx="244">
                  <c:v>102.16539819648649</c:v>
                </c:pt>
                <c:pt idx="245">
                  <c:v>102.16539819648649</c:v>
                </c:pt>
                <c:pt idx="246">
                  <c:v>102.16539819648649</c:v>
                </c:pt>
                <c:pt idx="247">
                  <c:v>102.16539819648649</c:v>
                </c:pt>
                <c:pt idx="248">
                  <c:v>102.16539819648649</c:v>
                </c:pt>
                <c:pt idx="249">
                  <c:v>102.16539819648649</c:v>
                </c:pt>
                <c:pt idx="250">
                  <c:v>102.16539819648649</c:v>
                </c:pt>
                <c:pt idx="251">
                  <c:v>102.16539819648649</c:v>
                </c:pt>
                <c:pt idx="252">
                  <c:v>102.16539819648649</c:v>
                </c:pt>
                <c:pt idx="253">
                  <c:v>102.16539819648649</c:v>
                </c:pt>
                <c:pt idx="254">
                  <c:v>102.16539819648649</c:v>
                </c:pt>
                <c:pt idx="255">
                  <c:v>102.16539819648649</c:v>
                </c:pt>
                <c:pt idx="256">
                  <c:v>102.16539819648649</c:v>
                </c:pt>
                <c:pt idx="257">
                  <c:v>102.16539819648649</c:v>
                </c:pt>
                <c:pt idx="258">
                  <c:v>102.16539819648649</c:v>
                </c:pt>
                <c:pt idx="259">
                  <c:v>106.11530493953364</c:v>
                </c:pt>
                <c:pt idx="260">
                  <c:v>106.11530493953364</c:v>
                </c:pt>
                <c:pt idx="261">
                  <c:v>109.02925726203352</c:v>
                </c:pt>
                <c:pt idx="262">
                  <c:v>109.02925726203352</c:v>
                </c:pt>
                <c:pt idx="263">
                  <c:v>109.02925726203352</c:v>
                </c:pt>
                <c:pt idx="264">
                  <c:v>109.02925726203352</c:v>
                </c:pt>
                <c:pt idx="265">
                  <c:v>109.02925726203352</c:v>
                </c:pt>
                <c:pt idx="266">
                  <c:v>109.02925726203352</c:v>
                </c:pt>
                <c:pt idx="267">
                  <c:v>109.02925726203352</c:v>
                </c:pt>
                <c:pt idx="268">
                  <c:v>109.02925726203352</c:v>
                </c:pt>
                <c:pt idx="269">
                  <c:v>109.02925726203352</c:v>
                </c:pt>
                <c:pt idx="270">
                  <c:v>109.02925726203352</c:v>
                </c:pt>
                <c:pt idx="271">
                  <c:v>109.02925726203352</c:v>
                </c:pt>
                <c:pt idx="272">
                  <c:v>109.02925726203352</c:v>
                </c:pt>
                <c:pt idx="273">
                  <c:v>109.1236308889942</c:v>
                </c:pt>
                <c:pt idx="274">
                  <c:v>109.1437497687516</c:v>
                </c:pt>
                <c:pt idx="275">
                  <c:v>109.1437497687516</c:v>
                </c:pt>
                <c:pt idx="276">
                  <c:v>109.1437497687516</c:v>
                </c:pt>
                <c:pt idx="277">
                  <c:v>109.1437497687516</c:v>
                </c:pt>
                <c:pt idx="278">
                  <c:v>110.26073456918168</c:v>
                </c:pt>
                <c:pt idx="279">
                  <c:v>110.26073456918168</c:v>
                </c:pt>
                <c:pt idx="280">
                  <c:v>110.26073456918168</c:v>
                </c:pt>
                <c:pt idx="281">
                  <c:v>111.33097103742089</c:v>
                </c:pt>
                <c:pt idx="282">
                  <c:v>111.33097103742089</c:v>
                </c:pt>
                <c:pt idx="283">
                  <c:v>111.33097103742089</c:v>
                </c:pt>
                <c:pt idx="284">
                  <c:v>111.33097103742089</c:v>
                </c:pt>
                <c:pt idx="285">
                  <c:v>111.33097103742089</c:v>
                </c:pt>
                <c:pt idx="286">
                  <c:v>111.33097103742089</c:v>
                </c:pt>
                <c:pt idx="287">
                  <c:v>111.33097103742089</c:v>
                </c:pt>
                <c:pt idx="288">
                  <c:v>115.52749091724408</c:v>
                </c:pt>
                <c:pt idx="289">
                  <c:v>115.52749091724408</c:v>
                </c:pt>
                <c:pt idx="290">
                  <c:v>115.52749091724408</c:v>
                </c:pt>
                <c:pt idx="291">
                  <c:v>115.52749091724408</c:v>
                </c:pt>
                <c:pt idx="292">
                  <c:v>115.52749091724408</c:v>
                </c:pt>
                <c:pt idx="293">
                  <c:v>115.52749091724408</c:v>
                </c:pt>
                <c:pt idx="294">
                  <c:v>115.52749091724408</c:v>
                </c:pt>
                <c:pt idx="295">
                  <c:v>115.52749091724408</c:v>
                </c:pt>
                <c:pt idx="296">
                  <c:v>115.52749091724408</c:v>
                </c:pt>
                <c:pt idx="297">
                  <c:v>115.52749091724408</c:v>
                </c:pt>
                <c:pt idx="298">
                  <c:v>115.52749091724408</c:v>
                </c:pt>
                <c:pt idx="299">
                  <c:v>115.52749091724408</c:v>
                </c:pt>
                <c:pt idx="300">
                  <c:v>115.52749091724408</c:v>
                </c:pt>
                <c:pt idx="301">
                  <c:v>115.52749091724408</c:v>
                </c:pt>
                <c:pt idx="302">
                  <c:v>115.52749091724408</c:v>
                </c:pt>
                <c:pt idx="303">
                  <c:v>115.52749091724408</c:v>
                </c:pt>
                <c:pt idx="304">
                  <c:v>115.52749091724408</c:v>
                </c:pt>
                <c:pt idx="305">
                  <c:v>115.52749091724408</c:v>
                </c:pt>
                <c:pt idx="306">
                  <c:v>112.75422589693314</c:v>
                </c:pt>
                <c:pt idx="307">
                  <c:v>112.75422589693314</c:v>
                </c:pt>
                <c:pt idx="308">
                  <c:v>112.75422589693314</c:v>
                </c:pt>
                <c:pt idx="309">
                  <c:v>112.75422589693314</c:v>
                </c:pt>
                <c:pt idx="310">
                  <c:v>112.75422589693314</c:v>
                </c:pt>
                <c:pt idx="311">
                  <c:v>112.75422589693314</c:v>
                </c:pt>
                <c:pt idx="312">
                  <c:v>112.75422589693314</c:v>
                </c:pt>
                <c:pt idx="313">
                  <c:v>112.75422589693314</c:v>
                </c:pt>
                <c:pt idx="314">
                  <c:v>112.75422589693314</c:v>
                </c:pt>
                <c:pt idx="315">
                  <c:v>112.75422589693314</c:v>
                </c:pt>
                <c:pt idx="316">
                  <c:v>112.75422589693314</c:v>
                </c:pt>
                <c:pt idx="317">
                  <c:v>112.75422589693314</c:v>
                </c:pt>
                <c:pt idx="318">
                  <c:v>112.75422589693314</c:v>
                </c:pt>
                <c:pt idx="319">
                  <c:v>112.75422589693314</c:v>
                </c:pt>
                <c:pt idx="320">
                  <c:v>112.75422589693314</c:v>
                </c:pt>
                <c:pt idx="321">
                  <c:v>112.75422589693314</c:v>
                </c:pt>
                <c:pt idx="322">
                  <c:v>112.75422589693314</c:v>
                </c:pt>
                <c:pt idx="323">
                  <c:v>112.75422589693314</c:v>
                </c:pt>
                <c:pt idx="324">
                  <c:v>112.75422589693314</c:v>
                </c:pt>
                <c:pt idx="325">
                  <c:v>112.75422589693314</c:v>
                </c:pt>
                <c:pt idx="326">
                  <c:v>112.75422589693314</c:v>
                </c:pt>
                <c:pt idx="327">
                  <c:v>112.75422589693314</c:v>
                </c:pt>
                <c:pt idx="328">
                  <c:v>112.75422589693314</c:v>
                </c:pt>
                <c:pt idx="329">
                  <c:v>112.75422589693314</c:v>
                </c:pt>
                <c:pt idx="330">
                  <c:v>112.75422589693314</c:v>
                </c:pt>
                <c:pt idx="331">
                  <c:v>112.75422589693314</c:v>
                </c:pt>
                <c:pt idx="332">
                  <c:v>112.75422589693314</c:v>
                </c:pt>
                <c:pt idx="333">
                  <c:v>112.75422589693314</c:v>
                </c:pt>
                <c:pt idx="334">
                  <c:v>112.75422589693314</c:v>
                </c:pt>
                <c:pt idx="335">
                  <c:v>112.75422589693314</c:v>
                </c:pt>
                <c:pt idx="336">
                  <c:v>112.75422589693314</c:v>
                </c:pt>
                <c:pt idx="337">
                  <c:v>112.75422589693314</c:v>
                </c:pt>
                <c:pt idx="338">
                  <c:v>112.75422589693314</c:v>
                </c:pt>
                <c:pt idx="339">
                  <c:v>112.75422589693314</c:v>
                </c:pt>
                <c:pt idx="340">
                  <c:v>112.75422589693314</c:v>
                </c:pt>
                <c:pt idx="341">
                  <c:v>112.20125129173111</c:v>
                </c:pt>
                <c:pt idx="342">
                  <c:v>114.1497424664098</c:v>
                </c:pt>
                <c:pt idx="343">
                  <c:v>117.06921137466864</c:v>
                </c:pt>
                <c:pt idx="344">
                  <c:v>120.87902331259887</c:v>
                </c:pt>
                <c:pt idx="345">
                  <c:v>120.87902331259887</c:v>
                </c:pt>
                <c:pt idx="346">
                  <c:v>120.87902331259887</c:v>
                </c:pt>
                <c:pt idx="347">
                  <c:v>120.87902331259887</c:v>
                </c:pt>
                <c:pt idx="348">
                  <c:v>120.87902331259887</c:v>
                </c:pt>
                <c:pt idx="349">
                  <c:v>120.87902331259887</c:v>
                </c:pt>
                <c:pt idx="350">
                  <c:v>121.52641058812532</c:v>
                </c:pt>
                <c:pt idx="351">
                  <c:v>121.52641058812532</c:v>
                </c:pt>
                <c:pt idx="352">
                  <c:v>121.52641058812532</c:v>
                </c:pt>
                <c:pt idx="353">
                  <c:v>121.52641058812532</c:v>
                </c:pt>
                <c:pt idx="354">
                  <c:v>121.52641058812532</c:v>
                </c:pt>
                <c:pt idx="355">
                  <c:v>121.43618548260098</c:v>
                </c:pt>
                <c:pt idx="356">
                  <c:v>121.30675069428014</c:v>
                </c:pt>
                <c:pt idx="357">
                  <c:v>121.2612851433541</c:v>
                </c:pt>
                <c:pt idx="358">
                  <c:v>121.26987700711886</c:v>
                </c:pt>
                <c:pt idx="359">
                  <c:v>121.23833374444659</c:v>
                </c:pt>
                <c:pt idx="360">
                  <c:v>121.23833374444659</c:v>
                </c:pt>
                <c:pt idx="361">
                  <c:v>121.23833374444659</c:v>
                </c:pt>
                <c:pt idx="362">
                  <c:v>122.30251870437235</c:v>
                </c:pt>
                <c:pt idx="363">
                  <c:v>123.11009957372048</c:v>
                </c:pt>
                <c:pt idx="364">
                  <c:v>123.76792906356071</c:v>
                </c:pt>
                <c:pt idx="365">
                  <c:v>124.52898149501483</c:v>
                </c:pt>
                <c:pt idx="366">
                  <c:v>126.1929192782391</c:v>
                </c:pt>
                <c:pt idx="367">
                  <c:v>126.1929192782391</c:v>
                </c:pt>
                <c:pt idx="368">
                  <c:v>126.1929192782391</c:v>
                </c:pt>
                <c:pt idx="369">
                  <c:v>127.36959416789315</c:v>
                </c:pt>
                <c:pt idx="370">
                  <c:v>128.18364053538619</c:v>
                </c:pt>
                <c:pt idx="371">
                  <c:v>129.17483920494226</c:v>
                </c:pt>
                <c:pt idx="372">
                  <c:v>129.68276065071231</c:v>
                </c:pt>
                <c:pt idx="373">
                  <c:v>130.19804230332076</c:v>
                </c:pt>
                <c:pt idx="374">
                  <c:v>130.19804230332076</c:v>
                </c:pt>
                <c:pt idx="375">
                  <c:v>130.19804230332076</c:v>
                </c:pt>
                <c:pt idx="376">
                  <c:v>131.07393125186141</c:v>
                </c:pt>
                <c:pt idx="377">
                  <c:v>131.77519973307676</c:v>
                </c:pt>
                <c:pt idx="378">
                  <c:v>132.32954732363194</c:v>
                </c:pt>
                <c:pt idx="379">
                  <c:v>133.72759839372154</c:v>
                </c:pt>
                <c:pt idx="380">
                  <c:v>133.95443876576294</c:v>
                </c:pt>
                <c:pt idx="381">
                  <c:v>133.95443876576294</c:v>
                </c:pt>
                <c:pt idx="382">
                  <c:v>133.95443876576294</c:v>
                </c:pt>
                <c:pt idx="383">
                  <c:v>134.42953700988943</c:v>
                </c:pt>
                <c:pt idx="384">
                  <c:v>134.59290245992983</c:v>
                </c:pt>
                <c:pt idx="385">
                  <c:v>134.94695073381598</c:v>
                </c:pt>
                <c:pt idx="386">
                  <c:v>136.07001667108787</c:v>
                </c:pt>
                <c:pt idx="387">
                  <c:v>136.84790478485917</c:v>
                </c:pt>
                <c:pt idx="388">
                  <c:v>136.84790478485917</c:v>
                </c:pt>
                <c:pt idx="389">
                  <c:v>136.84790478485917</c:v>
                </c:pt>
                <c:pt idx="390">
                  <c:v>140.61584202672844</c:v>
                </c:pt>
                <c:pt idx="391">
                  <c:v>141.64364634766144</c:v>
                </c:pt>
                <c:pt idx="392">
                  <c:v>141.41745202060577</c:v>
                </c:pt>
                <c:pt idx="393">
                  <c:v>143.41219896358803</c:v>
                </c:pt>
                <c:pt idx="394">
                  <c:v>144.80761822770182</c:v>
                </c:pt>
                <c:pt idx="395">
                  <c:v>144.80761822770182</c:v>
                </c:pt>
                <c:pt idx="396">
                  <c:v>144.80761822770182</c:v>
                </c:pt>
                <c:pt idx="397">
                  <c:v>148.88913413309228</c:v>
                </c:pt>
                <c:pt idx="398">
                  <c:v>151.46025724655144</c:v>
                </c:pt>
                <c:pt idx="399">
                  <c:v>153.51974641032353</c:v>
                </c:pt>
                <c:pt idx="400">
                  <c:v>154.89838217806141</c:v>
                </c:pt>
                <c:pt idx="401">
                  <c:v>155.41059503472417</c:v>
                </c:pt>
                <c:pt idx="402">
                  <c:v>155.41059503472417</c:v>
                </c:pt>
                <c:pt idx="403">
                  <c:v>155.41059503472417</c:v>
                </c:pt>
                <c:pt idx="404">
                  <c:v>156.81511537830264</c:v>
                </c:pt>
                <c:pt idx="405">
                  <c:v>158.16901121006788</c:v>
                </c:pt>
                <c:pt idx="406">
                  <c:v>161.24721595315754</c:v>
                </c:pt>
                <c:pt idx="407">
                  <c:v>162.74188935853712</c:v>
                </c:pt>
                <c:pt idx="408">
                  <c:v>163.91149895749908</c:v>
                </c:pt>
                <c:pt idx="409">
                  <c:v>163.91149895749908</c:v>
                </c:pt>
                <c:pt idx="410">
                  <c:v>163.91149895749908</c:v>
                </c:pt>
                <c:pt idx="411">
                  <c:v>164.6374064464205</c:v>
                </c:pt>
                <c:pt idx="412">
                  <c:v>165.1259239623098</c:v>
                </c:pt>
                <c:pt idx="413">
                  <c:v>165.56283958155896</c:v>
                </c:pt>
                <c:pt idx="414">
                  <c:v>165.89660496995197</c:v>
                </c:pt>
                <c:pt idx="415">
                  <c:v>165.9706005150062</c:v>
                </c:pt>
                <c:pt idx="416">
                  <c:v>165.9706005150062</c:v>
                </c:pt>
                <c:pt idx="417">
                  <c:v>165.9706005150062</c:v>
                </c:pt>
                <c:pt idx="418">
                  <c:v>167.22983290088703</c:v>
                </c:pt>
                <c:pt idx="419">
                  <c:v>167.94932607107989</c:v>
                </c:pt>
                <c:pt idx="420">
                  <c:v>169.38231458144088</c:v>
                </c:pt>
                <c:pt idx="421">
                  <c:v>172.5338489522793</c:v>
                </c:pt>
                <c:pt idx="422">
                  <c:v>173.47408821335856</c:v>
                </c:pt>
                <c:pt idx="423">
                  <c:v>173.47408821335856</c:v>
                </c:pt>
                <c:pt idx="424">
                  <c:v>173.47408821335856</c:v>
                </c:pt>
                <c:pt idx="425">
                  <c:v>175.41031625238935</c:v>
                </c:pt>
                <c:pt idx="426">
                  <c:v>178.01956958731233</c:v>
                </c:pt>
                <c:pt idx="427">
                  <c:v>181.04813684585403</c:v>
                </c:pt>
                <c:pt idx="428">
                  <c:v>183.70389956323311</c:v>
                </c:pt>
                <c:pt idx="429">
                  <c:v>185.36271155795461</c:v>
                </c:pt>
                <c:pt idx="430">
                  <c:v>185.36271155795461</c:v>
                </c:pt>
                <c:pt idx="431">
                  <c:v>185.36271155795461</c:v>
                </c:pt>
                <c:pt idx="432">
                  <c:v>187.10316406195221</c:v>
                </c:pt>
                <c:pt idx="433">
                  <c:v>188.38508163740607</c:v>
                </c:pt>
                <c:pt idx="434">
                  <c:v>189.19107571698547</c:v>
                </c:pt>
                <c:pt idx="435">
                  <c:v>190.44623127878353</c:v>
                </c:pt>
                <c:pt idx="436">
                  <c:v>191.3541539392385</c:v>
                </c:pt>
                <c:pt idx="437">
                  <c:v>191.3541539392385</c:v>
                </c:pt>
                <c:pt idx="438">
                  <c:v>191.3541539392385</c:v>
                </c:pt>
                <c:pt idx="439">
                  <c:v>191.26734096331234</c:v>
                </c:pt>
                <c:pt idx="440">
                  <c:v>192.85187856607621</c:v>
                </c:pt>
                <c:pt idx="441">
                  <c:v>193.19626278243845</c:v>
                </c:pt>
                <c:pt idx="442">
                  <c:v>193.65982516111333</c:v>
                </c:pt>
                <c:pt idx="443">
                  <c:v>194.11618597954913</c:v>
                </c:pt>
                <c:pt idx="444">
                  <c:v>194.11618597954913</c:v>
                </c:pt>
                <c:pt idx="445">
                  <c:v>194.11618597954913</c:v>
                </c:pt>
                <c:pt idx="446">
                  <c:v>194.4389690739151</c:v>
                </c:pt>
                <c:pt idx="447">
                  <c:v>195.85392167546721</c:v>
                </c:pt>
                <c:pt idx="448">
                  <c:v>196.73773583109454</c:v>
                </c:pt>
                <c:pt idx="449">
                  <c:v>197.58393016742727</c:v>
                </c:pt>
                <c:pt idx="450">
                  <c:v>198.84960851352687</c:v>
                </c:pt>
                <c:pt idx="451">
                  <c:v>198.84960851352687</c:v>
                </c:pt>
                <c:pt idx="452">
                  <c:v>198.84960851352687</c:v>
                </c:pt>
                <c:pt idx="453">
                  <c:v>199.98849155981839</c:v>
                </c:pt>
                <c:pt idx="454">
                  <c:v>200.7525916449587</c:v>
                </c:pt>
                <c:pt idx="455">
                  <c:v>201.91334040739744</c:v>
                </c:pt>
                <c:pt idx="456">
                  <c:v>202.14962692433841</c:v>
                </c:pt>
                <c:pt idx="457">
                  <c:v>202.97666290012126</c:v>
                </c:pt>
                <c:pt idx="458">
                  <c:v>202.97666290012126</c:v>
                </c:pt>
                <c:pt idx="459">
                  <c:v>202.97666290012126</c:v>
                </c:pt>
                <c:pt idx="460">
                  <c:v>203.1219349505148</c:v>
                </c:pt>
                <c:pt idx="461">
                  <c:v>204.44622555012492</c:v>
                </c:pt>
                <c:pt idx="462">
                  <c:v>205.4697515172216</c:v>
                </c:pt>
                <c:pt idx="463">
                  <c:v>206.31461260651167</c:v>
                </c:pt>
                <c:pt idx="464">
                  <c:v>206.99591993376805</c:v>
                </c:pt>
                <c:pt idx="465">
                  <c:v>206.99591993376805</c:v>
                </c:pt>
                <c:pt idx="466">
                  <c:v>206.99591993376805</c:v>
                </c:pt>
                <c:pt idx="467">
                  <c:v>207.72139542819531</c:v>
                </c:pt>
                <c:pt idx="468">
                  <c:v>208.1075504074168</c:v>
                </c:pt>
                <c:pt idx="469">
                  <c:v>208.47394391284078</c:v>
                </c:pt>
                <c:pt idx="470">
                  <c:v>209.01857439790606</c:v>
                </c:pt>
                <c:pt idx="471">
                  <c:v>209.44242275962876</c:v>
                </c:pt>
                <c:pt idx="472">
                  <c:v>209.44242275962876</c:v>
                </c:pt>
                <c:pt idx="473">
                  <c:v>209.44242275962876</c:v>
                </c:pt>
                <c:pt idx="474">
                  <c:v>209.9806766008451</c:v>
                </c:pt>
                <c:pt idx="475">
                  <c:v>210.55924825189112</c:v>
                </c:pt>
                <c:pt idx="476">
                  <c:v>210.87802474618064</c:v>
                </c:pt>
                <c:pt idx="477">
                  <c:v>210.70232661080092</c:v>
                </c:pt>
                <c:pt idx="478">
                  <c:v>211.13032304675104</c:v>
                </c:pt>
                <c:pt idx="479">
                  <c:v>211.13032304675104</c:v>
                </c:pt>
                <c:pt idx="480">
                  <c:v>211.13032304675104</c:v>
                </c:pt>
                <c:pt idx="481">
                  <c:v>212.01173169562207</c:v>
                </c:pt>
                <c:pt idx="482">
                  <c:v>212.40545349329443</c:v>
                </c:pt>
                <c:pt idx="483">
                  <c:v>213.15229547397595</c:v>
                </c:pt>
                <c:pt idx="484">
                  <c:v>213.12326110301086</c:v>
                </c:pt>
                <c:pt idx="485">
                  <c:v>213.26253728587429</c:v>
                </c:pt>
                <c:pt idx="486">
                  <c:v>213.26253728587429</c:v>
                </c:pt>
                <c:pt idx="487">
                  <c:v>213.26253728587429</c:v>
                </c:pt>
                <c:pt idx="488">
                  <c:v>214.44871219010707</c:v>
                </c:pt>
                <c:pt idx="489">
                  <c:v>215.11799807702207</c:v>
                </c:pt>
                <c:pt idx="490">
                  <c:v>215.64858431909332</c:v>
                </c:pt>
                <c:pt idx="491">
                  <c:v>216.4932880692291</c:v>
                </c:pt>
                <c:pt idx="492">
                  <c:v>217.05797014362136</c:v>
                </c:pt>
                <c:pt idx="493">
                  <c:v>217.05797014362136</c:v>
                </c:pt>
                <c:pt idx="494">
                  <c:v>217.05797014362136</c:v>
                </c:pt>
                <c:pt idx="495">
                  <c:v>217.53961892757059</c:v>
                </c:pt>
                <c:pt idx="496">
                  <c:v>217.63170112157994</c:v>
                </c:pt>
                <c:pt idx="497">
                  <c:v>217.42347626163351</c:v>
                </c:pt>
                <c:pt idx="498">
                  <c:v>217.21687319031227</c:v>
                </c:pt>
                <c:pt idx="499">
                  <c:v>217.08701308186781</c:v>
                </c:pt>
                <c:pt idx="500">
                  <c:v>217.08701308186781</c:v>
                </c:pt>
                <c:pt idx="501">
                  <c:v>217.08701308186781</c:v>
                </c:pt>
                <c:pt idx="502">
                  <c:v>222.6176093058013</c:v>
                </c:pt>
                <c:pt idx="503">
                  <c:v>223.44061395235821</c:v>
                </c:pt>
                <c:pt idx="504">
                  <c:v>223.56794098757317</c:v>
                </c:pt>
                <c:pt idx="505">
                  <c:v>223.70317825140066</c:v>
                </c:pt>
                <c:pt idx="506">
                  <c:v>223.63371353813744</c:v>
                </c:pt>
                <c:pt idx="507">
                  <c:v>223.63371353813744</c:v>
                </c:pt>
                <c:pt idx="508">
                  <c:v>223.63371353813744</c:v>
                </c:pt>
                <c:pt idx="509">
                  <c:v>223.70945115206888</c:v>
                </c:pt>
                <c:pt idx="510">
                  <c:v>223.89981041030816</c:v>
                </c:pt>
                <c:pt idx="511">
                  <c:v>223.84787201784962</c:v>
                </c:pt>
                <c:pt idx="512">
                  <c:v>223.85650480766395</c:v>
                </c:pt>
                <c:pt idx="513">
                  <c:v>224.04768901546115</c:v>
                </c:pt>
                <c:pt idx="514">
                  <c:v>224.04768901546115</c:v>
                </c:pt>
                <c:pt idx="515">
                  <c:v>224.04768901546115</c:v>
                </c:pt>
                <c:pt idx="516">
                  <c:v>224.16889201254128</c:v>
                </c:pt>
                <c:pt idx="517">
                  <c:v>223.88693393330175</c:v>
                </c:pt>
                <c:pt idx="518">
                  <c:v>223.7984817246957</c:v>
                </c:pt>
                <c:pt idx="519">
                  <c:v>223.76659134645487</c:v>
                </c:pt>
                <c:pt idx="520">
                  <c:v>224.26087256218264</c:v>
                </c:pt>
                <c:pt idx="521">
                  <c:v>224.26087256218264</c:v>
                </c:pt>
                <c:pt idx="522">
                  <c:v>224.26087256218264</c:v>
                </c:pt>
                <c:pt idx="523">
                  <c:v>224.65396886212562</c:v>
                </c:pt>
                <c:pt idx="524">
                  <c:v>225.25301170966173</c:v>
                </c:pt>
                <c:pt idx="525">
                  <c:v>225.70497404748076</c:v>
                </c:pt>
                <c:pt idx="526">
                  <c:v>226.15048311238053</c:v>
                </c:pt>
                <c:pt idx="527">
                  <c:v>226.50794268910394</c:v>
                </c:pt>
                <c:pt idx="528">
                  <c:v>226.50794268910394</c:v>
                </c:pt>
                <c:pt idx="529">
                  <c:v>226.50794268910394</c:v>
                </c:pt>
                <c:pt idx="530">
                  <c:v>226.87253676269304</c:v>
                </c:pt>
                <c:pt idx="531">
                  <c:v>227.00734417326186</c:v>
                </c:pt>
                <c:pt idx="532">
                  <c:v>227.42742223008347</c:v>
                </c:pt>
                <c:pt idx="533">
                  <c:v>227.61341417329106</c:v>
                </c:pt>
                <c:pt idx="534">
                  <c:v>227.69515718020855</c:v>
                </c:pt>
                <c:pt idx="535">
                  <c:v>227.69515718020855</c:v>
                </c:pt>
                <c:pt idx="536">
                  <c:v>227.69515718020855</c:v>
                </c:pt>
                <c:pt idx="537">
                  <c:v>228.44962240926768</c:v>
                </c:pt>
                <c:pt idx="538">
                  <c:v>229.16002064817832</c:v>
                </c:pt>
                <c:pt idx="539">
                  <c:v>229.93042423647205</c:v>
                </c:pt>
                <c:pt idx="540">
                  <c:v>230.51439164446285</c:v>
                </c:pt>
                <c:pt idx="541">
                  <c:v>230.79771198226723</c:v>
                </c:pt>
                <c:pt idx="542">
                  <c:v>230.79771198226723</c:v>
                </c:pt>
                <c:pt idx="543">
                  <c:v>230.79771198226723</c:v>
                </c:pt>
                <c:pt idx="544">
                  <c:v>231.71979484597122</c:v>
                </c:pt>
                <c:pt idx="545">
                  <c:v>232.28570336143224</c:v>
                </c:pt>
                <c:pt idx="546">
                  <c:v>232.69795689553337</c:v>
                </c:pt>
                <c:pt idx="547">
                  <c:v>233.40202023730984</c:v>
                </c:pt>
                <c:pt idx="548">
                  <c:v>233.50282439478875</c:v>
                </c:pt>
                <c:pt idx="549">
                  <c:v>233.50282439478875</c:v>
                </c:pt>
                <c:pt idx="550">
                  <c:v>233.50282439478875</c:v>
                </c:pt>
                <c:pt idx="551">
                  <c:v>233.67385714750975</c:v>
                </c:pt>
                <c:pt idx="552">
                  <c:v>234.13679747907062</c:v>
                </c:pt>
                <c:pt idx="553">
                  <c:v>234.62321171168446</c:v>
                </c:pt>
                <c:pt idx="554">
                  <c:v>234.67291068308342</c:v>
                </c:pt>
                <c:pt idx="555">
                  <c:v>236.79722142245848</c:v>
                </c:pt>
                <c:pt idx="556">
                  <c:v>236.79722142245848</c:v>
                </c:pt>
                <c:pt idx="557">
                  <c:v>236.79722142245848</c:v>
                </c:pt>
                <c:pt idx="558">
                  <c:v>236.52609051046278</c:v>
                </c:pt>
                <c:pt idx="559">
                  <c:v>236.71000689553784</c:v>
                </c:pt>
                <c:pt idx="560">
                  <c:v>240.84134378876118</c:v>
                </c:pt>
                <c:pt idx="561">
                  <c:v>246.76863845012426</c:v>
                </c:pt>
                <c:pt idx="562">
                  <c:v>248.74324925866961</c:v>
                </c:pt>
                <c:pt idx="563">
                  <c:v>248.74324925866961</c:v>
                </c:pt>
                <c:pt idx="564">
                  <c:v>248.74324925866961</c:v>
                </c:pt>
                <c:pt idx="565">
                  <c:v>246.86580940320795</c:v>
                </c:pt>
                <c:pt idx="566">
                  <c:v>246.06328648476148</c:v>
                </c:pt>
                <c:pt idx="567">
                  <c:v>246.6310008016963</c:v>
                </c:pt>
                <c:pt idx="568">
                  <c:v>246.93868078354279</c:v>
                </c:pt>
                <c:pt idx="569">
                  <c:v>246.55876691552709</c:v>
                </c:pt>
                <c:pt idx="570">
                  <c:v>246.55876691552709</c:v>
                </c:pt>
                <c:pt idx="571">
                  <c:v>246.55876691552709</c:v>
                </c:pt>
                <c:pt idx="572">
                  <c:v>246.6328215562927</c:v>
                </c:pt>
                <c:pt idx="573">
                  <c:v>246.92284004924679</c:v>
                </c:pt>
                <c:pt idx="574">
                  <c:v>252.0640420719773</c:v>
                </c:pt>
                <c:pt idx="575">
                  <c:v>254.29702685498242</c:v>
                </c:pt>
                <c:pt idx="576">
                  <c:v>256.77741768671638</c:v>
                </c:pt>
                <c:pt idx="577">
                  <c:v>256.77741768671638</c:v>
                </c:pt>
                <c:pt idx="578">
                  <c:v>256.77741768671638</c:v>
                </c:pt>
                <c:pt idx="579">
                  <c:v>258.13894953772819</c:v>
                </c:pt>
                <c:pt idx="580">
                  <c:v>259.98949121106591</c:v>
                </c:pt>
                <c:pt idx="581">
                  <c:v>261.21355883174971</c:v>
                </c:pt>
                <c:pt idx="582">
                  <c:v>261.76232699925441</c:v>
                </c:pt>
                <c:pt idx="583">
                  <c:v>262.16277316963419</c:v>
                </c:pt>
                <c:pt idx="584">
                  <c:v>262.16277316963419</c:v>
                </c:pt>
                <c:pt idx="585">
                  <c:v>262.16277316963419</c:v>
                </c:pt>
                <c:pt idx="586">
                  <c:v>262.53732106872121</c:v>
                </c:pt>
                <c:pt idx="587">
                  <c:v>262.54668134302898</c:v>
                </c:pt>
                <c:pt idx="588">
                  <c:v>262.35371816536315</c:v>
                </c:pt>
                <c:pt idx="589">
                  <c:v>262.54568173903436</c:v>
                </c:pt>
                <c:pt idx="590">
                  <c:v>262.97951851281078</c:v>
                </c:pt>
                <c:pt idx="591">
                  <c:v>262.97951851281078</c:v>
                </c:pt>
                <c:pt idx="592">
                  <c:v>262.97951851281078</c:v>
                </c:pt>
                <c:pt idx="593">
                  <c:v>265.41410466447604</c:v>
                </c:pt>
                <c:pt idx="594">
                  <c:v>272.76604022880719</c:v>
                </c:pt>
                <c:pt idx="595">
                  <c:v>275.99451842318064</c:v>
                </c:pt>
                <c:pt idx="596">
                  <c:v>277.70472756366928</c:v>
                </c:pt>
                <c:pt idx="597">
                  <c:v>278.49832164654407</c:v>
                </c:pt>
                <c:pt idx="598">
                  <c:v>278.49832164654407</c:v>
                </c:pt>
                <c:pt idx="599">
                  <c:v>278.49832164654407</c:v>
                </c:pt>
                <c:pt idx="600">
                  <c:v>279.6723026187521</c:v>
                </c:pt>
                <c:pt idx="601">
                  <c:v>279.45078160828973</c:v>
                </c:pt>
                <c:pt idx="602">
                  <c:v>279.54658365361126</c:v>
                </c:pt>
                <c:pt idx="603">
                  <c:v>278.55179480949573</c:v>
                </c:pt>
                <c:pt idx="604">
                  <c:v>278.95611396170534</c:v>
                </c:pt>
                <c:pt idx="605">
                  <c:v>278.95611396170534</c:v>
                </c:pt>
                <c:pt idx="606">
                  <c:v>278.95611396170534</c:v>
                </c:pt>
                <c:pt idx="607">
                  <c:v>278.22554450946535</c:v>
                </c:pt>
                <c:pt idx="608">
                  <c:v>279.62654302221193</c:v>
                </c:pt>
                <c:pt idx="609">
                  <c:v>280.22737857036191</c:v>
                </c:pt>
                <c:pt idx="610">
                  <c:v>280.54667767354636</c:v>
                </c:pt>
                <c:pt idx="611">
                  <c:v>285.61907206945648</c:v>
                </c:pt>
                <c:pt idx="612">
                  <c:v>285.61907206945648</c:v>
                </c:pt>
                <c:pt idx="613">
                  <c:v>285.61907206945648</c:v>
                </c:pt>
                <c:pt idx="614">
                  <c:v>288.08134156298502</c:v>
                </c:pt>
                <c:pt idx="615">
                  <c:v>289.32532765721226</c:v>
                </c:pt>
                <c:pt idx="616">
                  <c:v>289.72368599398851</c:v>
                </c:pt>
                <c:pt idx="617">
                  <c:v>290.43913989878592</c:v>
                </c:pt>
                <c:pt idx="618">
                  <c:v>290.94271619589176</c:v>
                </c:pt>
                <c:pt idx="619">
                  <c:v>290.94271619589176</c:v>
                </c:pt>
                <c:pt idx="620">
                  <c:v>290.94271619589176</c:v>
                </c:pt>
                <c:pt idx="621">
                  <c:v>291.67806256481958</c:v>
                </c:pt>
                <c:pt idx="622">
                  <c:v>292.16917043333365</c:v>
                </c:pt>
                <c:pt idx="623">
                  <c:v>293.289748760039</c:v>
                </c:pt>
                <c:pt idx="624">
                  <c:v>293.71927819426634</c:v>
                </c:pt>
                <c:pt idx="625">
                  <c:v>294.52935012877879</c:v>
                </c:pt>
                <c:pt idx="626">
                  <c:v>294.52935012877879</c:v>
                </c:pt>
                <c:pt idx="627">
                  <c:v>294.52935012877879</c:v>
                </c:pt>
                <c:pt idx="628">
                  <c:v>294.64969440509884</c:v>
                </c:pt>
                <c:pt idx="629">
                  <c:v>295.65332552955545</c:v>
                </c:pt>
                <c:pt idx="630">
                  <c:v>296.10881587680461</c:v>
                </c:pt>
                <c:pt idx="631">
                  <c:v>296.23365919056056</c:v>
                </c:pt>
                <c:pt idx="632">
                  <c:v>296.41657930258356</c:v>
                </c:pt>
                <c:pt idx="633">
                  <c:v>296.41657930258356</c:v>
                </c:pt>
                <c:pt idx="634">
                  <c:v>296.41657930258356</c:v>
                </c:pt>
                <c:pt idx="635">
                  <c:v>296.15596228708961</c:v>
                </c:pt>
                <c:pt idx="636">
                  <c:v>296.77813721766546</c:v>
                </c:pt>
                <c:pt idx="637">
                  <c:v>297.07869936336499</c:v>
                </c:pt>
                <c:pt idx="638">
                  <c:v>297.29476394003831</c:v>
                </c:pt>
                <c:pt idx="639">
                  <c:v>297.75509449861482</c:v>
                </c:pt>
                <c:pt idx="640">
                  <c:v>297.75509449861482</c:v>
                </c:pt>
                <c:pt idx="641">
                  <c:v>297.75509449861482</c:v>
                </c:pt>
                <c:pt idx="642">
                  <c:v>299.07771888490407</c:v>
                </c:pt>
                <c:pt idx="643">
                  <c:v>299.59930906836996</c:v>
                </c:pt>
                <c:pt idx="644">
                  <c:v>300.14912414588781</c:v>
                </c:pt>
                <c:pt idx="645">
                  <c:v>300.10405304663777</c:v>
                </c:pt>
                <c:pt idx="646">
                  <c:v>300.80839519705711</c:v>
                </c:pt>
                <c:pt idx="647">
                  <c:v>300.80839519705711</c:v>
                </c:pt>
                <c:pt idx="648">
                  <c:v>300.80839519705711</c:v>
                </c:pt>
                <c:pt idx="649">
                  <c:v>300.77711179889661</c:v>
                </c:pt>
                <c:pt idx="650">
                  <c:v>300.82589294283576</c:v>
                </c:pt>
                <c:pt idx="651">
                  <c:v>300.9502270985094</c:v>
                </c:pt>
                <c:pt idx="652">
                  <c:v>301.07682069271215</c:v>
                </c:pt>
                <c:pt idx="653">
                  <c:v>301.44164346499588</c:v>
                </c:pt>
                <c:pt idx="654">
                  <c:v>301.44164346499588</c:v>
                </c:pt>
                <c:pt idx="655">
                  <c:v>301.44164346499588</c:v>
                </c:pt>
                <c:pt idx="656">
                  <c:v>300.6009718717886</c:v>
                </c:pt>
                <c:pt idx="657">
                  <c:v>300.17156506821448</c:v>
                </c:pt>
                <c:pt idx="658">
                  <c:v>299.71335865088724</c:v>
                </c:pt>
                <c:pt idx="659">
                  <c:v>299.43783657108833</c:v>
                </c:pt>
                <c:pt idx="660">
                  <c:v>298.23263567871226</c:v>
                </c:pt>
                <c:pt idx="661">
                  <c:v>298.23263567871226</c:v>
                </c:pt>
                <c:pt idx="662">
                  <c:v>298.23263567871226</c:v>
                </c:pt>
                <c:pt idx="663">
                  <c:v>297.87223730147628</c:v>
                </c:pt>
                <c:pt idx="664">
                  <c:v>298.326831675687</c:v>
                </c:pt>
                <c:pt idx="665">
                  <c:v>299.03870273073034</c:v>
                </c:pt>
                <c:pt idx="666">
                  <c:v>299.52582827104573</c:v>
                </c:pt>
                <c:pt idx="667">
                  <c:v>299.97051978793945</c:v>
                </c:pt>
                <c:pt idx="668">
                  <c:v>299.97051978793945</c:v>
                </c:pt>
                <c:pt idx="669">
                  <c:v>299.97051978793945</c:v>
                </c:pt>
                <c:pt idx="670">
                  <c:v>300.36822379704938</c:v>
                </c:pt>
                <c:pt idx="671">
                  <c:v>300.02842148103048</c:v>
                </c:pt>
                <c:pt idx="672">
                  <c:v>299.99978940741306</c:v>
                </c:pt>
                <c:pt idx="673">
                  <c:v>300.59095346188889</c:v>
                </c:pt>
                <c:pt idx="674">
                  <c:v>302.67968332379689</c:v>
                </c:pt>
                <c:pt idx="675">
                  <c:v>302.67968332379689</c:v>
                </c:pt>
                <c:pt idx="676">
                  <c:v>302.67968332379689</c:v>
                </c:pt>
                <c:pt idx="677">
                  <c:v>303.84823182586382</c:v>
                </c:pt>
                <c:pt idx="678">
                  <c:v>304.63797114730545</c:v>
                </c:pt>
                <c:pt idx="679">
                  <c:v>305.21924671831937</c:v>
                </c:pt>
                <c:pt idx="680">
                  <c:v>304.58019743893072</c:v>
                </c:pt>
                <c:pt idx="681">
                  <c:v>305.14951871939348</c:v>
                </c:pt>
                <c:pt idx="682">
                  <c:v>305.14951871939348</c:v>
                </c:pt>
                <c:pt idx="683">
                  <c:v>305.14951871939348</c:v>
                </c:pt>
                <c:pt idx="684">
                  <c:v>304.90298966865021</c:v>
                </c:pt>
                <c:pt idx="685">
                  <c:v>304.67523876527599</c:v>
                </c:pt>
                <c:pt idx="686">
                  <c:v>304.59498356844267</c:v>
                </c:pt>
                <c:pt idx="687">
                  <c:v>305.41774562976218</c:v>
                </c:pt>
                <c:pt idx="688">
                  <c:v>305.90189604504241</c:v>
                </c:pt>
                <c:pt idx="689">
                  <c:v>305.90189604504241</c:v>
                </c:pt>
                <c:pt idx="690">
                  <c:v>305.90189604504241</c:v>
                </c:pt>
                <c:pt idx="691">
                  <c:v>306.12705968269444</c:v>
                </c:pt>
                <c:pt idx="692">
                  <c:v>305.67723650680523</c:v>
                </c:pt>
                <c:pt idx="693">
                  <c:v>305.40933387575484</c:v>
                </c:pt>
                <c:pt idx="694">
                  <c:v>304.65375443585589</c:v>
                </c:pt>
                <c:pt idx="695">
                  <c:v>305.17090987470954</c:v>
                </c:pt>
                <c:pt idx="696">
                  <c:v>305.17090987470954</c:v>
                </c:pt>
                <c:pt idx="697">
                  <c:v>305.17090987470954</c:v>
                </c:pt>
                <c:pt idx="698">
                  <c:v>305.04416903035923</c:v>
                </c:pt>
                <c:pt idx="699">
                  <c:v>305.02860934092314</c:v>
                </c:pt>
                <c:pt idx="700">
                  <c:v>304.87560840997503</c:v>
                </c:pt>
                <c:pt idx="701">
                  <c:v>305.02323381023496</c:v>
                </c:pt>
                <c:pt idx="702">
                  <c:v>305.11954557781206</c:v>
                </c:pt>
                <c:pt idx="703">
                  <c:v>305.11954557781206</c:v>
                </c:pt>
                <c:pt idx="704">
                  <c:v>305.11954557781206</c:v>
                </c:pt>
                <c:pt idx="705">
                  <c:v>309.33309087137894</c:v>
                </c:pt>
                <c:pt idx="706">
                  <c:v>313.32851723743863</c:v>
                </c:pt>
                <c:pt idx="707">
                  <c:v>315.569636314646</c:v>
                </c:pt>
                <c:pt idx="708">
                  <c:v>315.65140107784839</c:v>
                </c:pt>
                <c:pt idx="709">
                  <c:v>316.82959343437022</c:v>
                </c:pt>
                <c:pt idx="710">
                  <c:v>316.82959343437022</c:v>
                </c:pt>
                <c:pt idx="711">
                  <c:v>316.82959343437022</c:v>
                </c:pt>
                <c:pt idx="712">
                  <c:v>317.86059292947522</c:v>
                </c:pt>
                <c:pt idx="713">
                  <c:v>319.06812857542207</c:v>
                </c:pt>
                <c:pt idx="714">
                  <c:v>320.05320877675285</c:v>
                </c:pt>
                <c:pt idx="715">
                  <c:v>320.74845137199162</c:v>
                </c:pt>
                <c:pt idx="716">
                  <c:v>321.29416094220005</c:v>
                </c:pt>
                <c:pt idx="717">
                  <c:v>321.29416094220005</c:v>
                </c:pt>
                <c:pt idx="718">
                  <c:v>321.29416094220005</c:v>
                </c:pt>
                <c:pt idx="719">
                  <c:v>321.4926619895889</c:v>
                </c:pt>
                <c:pt idx="720">
                  <c:v>328.22602423161294</c:v>
                </c:pt>
                <c:pt idx="721">
                  <c:v>331.55989399593102</c:v>
                </c:pt>
                <c:pt idx="722">
                  <c:v>332.58015854413998</c:v>
                </c:pt>
                <c:pt idx="723">
                  <c:v>332.87809327263386</c:v>
                </c:pt>
                <c:pt idx="724">
                  <c:v>332.87809327263386</c:v>
                </c:pt>
                <c:pt idx="725">
                  <c:v>332.87809327263386</c:v>
                </c:pt>
                <c:pt idx="726">
                  <c:v>339.55111235573219</c:v>
                </c:pt>
                <c:pt idx="727">
                  <c:v>340.90119069244713</c:v>
                </c:pt>
                <c:pt idx="728">
                  <c:v>341.50564316217611</c:v>
                </c:pt>
                <c:pt idx="729">
                  <c:v>342.06534711691512</c:v>
                </c:pt>
                <c:pt idx="730">
                  <c:v>342.56191312263724</c:v>
                </c:pt>
                <c:pt idx="731">
                  <c:v>342.56191312263724</c:v>
                </c:pt>
                <c:pt idx="732">
                  <c:v>342.56191312263724</c:v>
                </c:pt>
                <c:pt idx="733">
                  <c:v>343.90485402126302</c:v>
                </c:pt>
                <c:pt idx="734">
                  <c:v>344.64352088147501</c:v>
                </c:pt>
                <c:pt idx="735">
                  <c:v>345.53918188889367</c:v>
                </c:pt>
                <c:pt idx="736">
                  <c:v>345.62289523087549</c:v>
                </c:pt>
                <c:pt idx="737">
                  <c:v>345.6524212668441</c:v>
                </c:pt>
                <c:pt idx="738">
                  <c:v>345.6524212668441</c:v>
                </c:pt>
                <c:pt idx="739">
                  <c:v>345.6524212668441</c:v>
                </c:pt>
                <c:pt idx="740">
                  <c:v>345.8537743918651</c:v>
                </c:pt>
                <c:pt idx="741">
                  <c:v>345.94346378319608</c:v>
                </c:pt>
                <c:pt idx="742">
                  <c:v>346.03179906913459</c:v>
                </c:pt>
                <c:pt idx="743">
                  <c:v>345.88235693997359</c:v>
                </c:pt>
                <c:pt idx="744">
                  <c:v>345.95454772707399</c:v>
                </c:pt>
                <c:pt idx="745">
                  <c:v>345.95454772707399</c:v>
                </c:pt>
                <c:pt idx="746">
                  <c:v>345.95454772707399</c:v>
                </c:pt>
                <c:pt idx="747">
                  <c:v>345.583413709615</c:v>
                </c:pt>
                <c:pt idx="748">
                  <c:v>345.0258693054227</c:v>
                </c:pt>
                <c:pt idx="749">
                  <c:v>344.66683644494657</c:v>
                </c:pt>
                <c:pt idx="750">
                  <c:v>344.14110626834929</c:v>
                </c:pt>
                <c:pt idx="751">
                  <c:v>344.3108303522427</c:v>
                </c:pt>
                <c:pt idx="752">
                  <c:v>344.3108303522427</c:v>
                </c:pt>
                <c:pt idx="753">
                  <c:v>344.3108303522427</c:v>
                </c:pt>
                <c:pt idx="754">
                  <c:v>343.33262119357039</c:v>
                </c:pt>
                <c:pt idx="755">
                  <c:v>342.52879672238089</c:v>
                </c:pt>
                <c:pt idx="756">
                  <c:v>341.98345492838757</c:v>
                </c:pt>
                <c:pt idx="757">
                  <c:v>341.37060520357079</c:v>
                </c:pt>
                <c:pt idx="758">
                  <c:v>341.52718838900603</c:v>
                </c:pt>
                <c:pt idx="759">
                  <c:v>341.52718838900603</c:v>
                </c:pt>
                <c:pt idx="760">
                  <c:v>341.52718838900603</c:v>
                </c:pt>
                <c:pt idx="761">
                  <c:v>340.67603976566306</c:v>
                </c:pt>
                <c:pt idx="762">
                  <c:v>341.14736165245557</c:v>
                </c:pt>
                <c:pt idx="763">
                  <c:v>340.55685655101308</c:v>
                </c:pt>
                <c:pt idx="764">
                  <c:v>340.30197599471506</c:v>
                </c:pt>
                <c:pt idx="765">
                  <c:v>340.55636296255875</c:v>
                </c:pt>
                <c:pt idx="766">
                  <c:v>340.55636296255875</c:v>
                </c:pt>
                <c:pt idx="767">
                  <c:v>340.55636296255875</c:v>
                </c:pt>
                <c:pt idx="768">
                  <c:v>339.27897264690563</c:v>
                </c:pt>
                <c:pt idx="769">
                  <c:v>339.19232664210244</c:v>
                </c:pt>
                <c:pt idx="770">
                  <c:v>339.23177653843777</c:v>
                </c:pt>
                <c:pt idx="771">
                  <c:v>339.32047740808241</c:v>
                </c:pt>
                <c:pt idx="772">
                  <c:v>342.80010139021181</c:v>
                </c:pt>
                <c:pt idx="773">
                  <c:v>342.80010139021181</c:v>
                </c:pt>
                <c:pt idx="774">
                  <c:v>342.80010139021181</c:v>
                </c:pt>
                <c:pt idx="775">
                  <c:v>341.9148105506743</c:v>
                </c:pt>
                <c:pt idx="776">
                  <c:v>340.9144093964801</c:v>
                </c:pt>
                <c:pt idx="777">
                  <c:v>340.83249112583735</c:v>
                </c:pt>
                <c:pt idx="778">
                  <c:v>340.73419315303926</c:v>
                </c:pt>
                <c:pt idx="779">
                  <c:v>342.09921709710017</c:v>
                </c:pt>
                <c:pt idx="780">
                  <c:v>342.09921709710017</c:v>
                </c:pt>
                <c:pt idx="781">
                  <c:v>342.09921709710017</c:v>
                </c:pt>
                <c:pt idx="782">
                  <c:v>340.31960896224001</c:v>
                </c:pt>
                <c:pt idx="783">
                  <c:v>339.08548095022326</c:v>
                </c:pt>
                <c:pt idx="784">
                  <c:v>338.71725564034034</c:v>
                </c:pt>
                <c:pt idx="785">
                  <c:v>338.03630586901249</c:v>
                </c:pt>
                <c:pt idx="786">
                  <c:v>339.31221537198195</c:v>
                </c:pt>
                <c:pt idx="787">
                  <c:v>339.31221537198195</c:v>
                </c:pt>
                <c:pt idx="788">
                  <c:v>339.31221537198195</c:v>
                </c:pt>
                <c:pt idx="789">
                  <c:v>338.09659143324694</c:v>
                </c:pt>
                <c:pt idx="790">
                  <c:v>337.05244844931252</c:v>
                </c:pt>
                <c:pt idx="791">
                  <c:v>336.83466783217347</c:v>
                </c:pt>
                <c:pt idx="792">
                  <c:v>337.04084930619109</c:v>
                </c:pt>
                <c:pt idx="793">
                  <c:v>338.44313393627192</c:v>
                </c:pt>
                <c:pt idx="794">
                  <c:v>338.44313393627192</c:v>
                </c:pt>
                <c:pt idx="795">
                  <c:v>338.44313393627192</c:v>
                </c:pt>
                <c:pt idx="796">
                  <c:v>339.08493587442103</c:v>
                </c:pt>
                <c:pt idx="797">
                  <c:v>338.63144031365044</c:v>
                </c:pt>
                <c:pt idx="798">
                  <c:v>338.11691954908594</c:v>
                </c:pt>
                <c:pt idx="799">
                  <c:v>335.1358654896967</c:v>
                </c:pt>
                <c:pt idx="800">
                  <c:v>334.08097433610197</c:v>
                </c:pt>
                <c:pt idx="801">
                  <c:v>334.08097433610197</c:v>
                </c:pt>
                <c:pt idx="802">
                  <c:v>334.08097433610197</c:v>
                </c:pt>
                <c:pt idx="803">
                  <c:v>333.18718346249841</c:v>
                </c:pt>
                <c:pt idx="804">
                  <c:v>332.59284012879345</c:v>
                </c:pt>
                <c:pt idx="805">
                  <c:v>331.70271495764109</c:v>
                </c:pt>
                <c:pt idx="806">
                  <c:v>330.92826630200778</c:v>
                </c:pt>
                <c:pt idx="807">
                  <c:v>330.30418026867261</c:v>
                </c:pt>
                <c:pt idx="808">
                  <c:v>330.30418026867261</c:v>
                </c:pt>
                <c:pt idx="809">
                  <c:v>330.30418026867261</c:v>
                </c:pt>
                <c:pt idx="810">
                  <c:v>330.06063247053197</c:v>
                </c:pt>
                <c:pt idx="811">
                  <c:v>329.48499540607889</c:v>
                </c:pt>
                <c:pt idx="812">
                  <c:v>328.50570456080908</c:v>
                </c:pt>
                <c:pt idx="813">
                  <c:v>327.516593778973</c:v>
                </c:pt>
                <c:pt idx="814">
                  <c:v>326.74488877429707</c:v>
                </c:pt>
                <c:pt idx="815">
                  <c:v>326.74488877429707</c:v>
                </c:pt>
                <c:pt idx="816">
                  <c:v>326.74488877429707</c:v>
                </c:pt>
                <c:pt idx="817">
                  <c:v>324.28988182523904</c:v>
                </c:pt>
                <c:pt idx="818">
                  <c:v>323.51077844371343</c:v>
                </c:pt>
                <c:pt idx="819">
                  <c:v>322.98648930657185</c:v>
                </c:pt>
                <c:pt idx="820">
                  <c:v>321.9213361041522</c:v>
                </c:pt>
                <c:pt idx="821">
                  <c:v>320.50347783536762</c:v>
                </c:pt>
                <c:pt idx="822">
                  <c:v>320.50347783536762</c:v>
                </c:pt>
                <c:pt idx="823">
                  <c:v>320.50347783536762</c:v>
                </c:pt>
                <c:pt idx="824">
                  <c:v>319.10044476419847</c:v>
                </c:pt>
                <c:pt idx="825">
                  <c:v>319.21544453896678</c:v>
                </c:pt>
                <c:pt idx="826">
                  <c:v>319.00258494789335</c:v>
                </c:pt>
                <c:pt idx="827">
                  <c:v>318.56359064755515</c:v>
                </c:pt>
                <c:pt idx="828">
                  <c:v>317.93681728958802</c:v>
                </c:pt>
                <c:pt idx="829">
                  <c:v>317.93681728958802</c:v>
                </c:pt>
                <c:pt idx="830">
                  <c:v>317.93681728958802</c:v>
                </c:pt>
                <c:pt idx="831">
                  <c:v>317.09462159280912</c:v>
                </c:pt>
                <c:pt idx="832">
                  <c:v>316.24087607749328</c:v>
                </c:pt>
                <c:pt idx="833">
                  <c:v>315.87374552163953</c:v>
                </c:pt>
                <c:pt idx="834">
                  <c:v>315.26591568197824</c:v>
                </c:pt>
                <c:pt idx="835">
                  <c:v>314.66376349407682</c:v>
                </c:pt>
                <c:pt idx="836">
                  <c:v>314.66376349407682</c:v>
                </c:pt>
                <c:pt idx="837">
                  <c:v>314.66376349407682</c:v>
                </c:pt>
                <c:pt idx="838">
                  <c:v>314.29199458257517</c:v>
                </c:pt>
                <c:pt idx="839">
                  <c:v>313.99048018931899</c:v>
                </c:pt>
                <c:pt idx="840">
                  <c:v>312.97352884742321</c:v>
                </c:pt>
                <c:pt idx="841">
                  <c:v>312.32347017038558</c:v>
                </c:pt>
                <c:pt idx="842">
                  <c:v>311.74141179843417</c:v>
                </c:pt>
                <c:pt idx="843">
                  <c:v>311.74141179843417</c:v>
                </c:pt>
                <c:pt idx="844">
                  <c:v>311.74141179843417</c:v>
                </c:pt>
                <c:pt idx="845">
                  <c:v>311.05493329859223</c:v>
                </c:pt>
                <c:pt idx="846">
                  <c:v>312.57466099228373</c:v>
                </c:pt>
                <c:pt idx="847">
                  <c:v>311.77193479278338</c:v>
                </c:pt>
                <c:pt idx="848">
                  <c:v>310.61669545136266</c:v>
                </c:pt>
                <c:pt idx="849">
                  <c:v>309.94634090639425</c:v>
                </c:pt>
                <c:pt idx="850">
                  <c:v>309.94634090639425</c:v>
                </c:pt>
                <c:pt idx="851">
                  <c:v>309.94634090639425</c:v>
                </c:pt>
                <c:pt idx="852">
                  <c:v>308.93480053827744</c:v>
                </c:pt>
                <c:pt idx="853">
                  <c:v>308.03725396225167</c:v>
                </c:pt>
                <c:pt idx="854">
                  <c:v>306.83891868860565</c:v>
                </c:pt>
                <c:pt idx="855">
                  <c:v>306.1230114466706</c:v>
                </c:pt>
                <c:pt idx="856">
                  <c:v>304.90132158747116</c:v>
                </c:pt>
                <c:pt idx="857">
                  <c:v>304.90132158747116</c:v>
                </c:pt>
                <c:pt idx="858">
                  <c:v>304.90132158747116</c:v>
                </c:pt>
                <c:pt idx="859">
                  <c:v>303.75913497432146</c:v>
                </c:pt>
                <c:pt idx="860">
                  <c:v>302.65524989987529</c:v>
                </c:pt>
                <c:pt idx="861">
                  <c:v>302.2351841772408</c:v>
                </c:pt>
                <c:pt idx="862">
                  <c:v>301.32857565626392</c:v>
                </c:pt>
                <c:pt idx="863">
                  <c:v>299.19136696428711</c:v>
                </c:pt>
                <c:pt idx="864">
                  <c:v>299.19136696428711</c:v>
                </c:pt>
                <c:pt idx="865">
                  <c:v>299.19136696428711</c:v>
                </c:pt>
                <c:pt idx="866">
                  <c:v>298.18931001715538</c:v>
                </c:pt>
                <c:pt idx="867">
                  <c:v>296.94140834347513</c:v>
                </c:pt>
                <c:pt idx="868">
                  <c:v>295.55414511473276</c:v>
                </c:pt>
                <c:pt idx="869">
                  <c:v>294.49842696012752</c:v>
                </c:pt>
                <c:pt idx="870">
                  <c:v>293.7311304241739</c:v>
                </c:pt>
                <c:pt idx="871">
                  <c:v>293.7311304241739</c:v>
                </c:pt>
                <c:pt idx="872">
                  <c:v>293.7311304241739</c:v>
                </c:pt>
                <c:pt idx="873">
                  <c:v>290.66859991655241</c:v>
                </c:pt>
                <c:pt idx="874">
                  <c:v>288.6152386338826</c:v>
                </c:pt>
                <c:pt idx="875">
                  <c:v>287.3530804414433</c:v>
                </c:pt>
                <c:pt idx="876">
                  <c:v>285.94483249686772</c:v>
                </c:pt>
                <c:pt idx="877">
                  <c:v>285.69495046219708</c:v>
                </c:pt>
                <c:pt idx="878">
                  <c:v>285.69495046219708</c:v>
                </c:pt>
                <c:pt idx="879">
                  <c:v>285.69495046219708</c:v>
                </c:pt>
                <c:pt idx="880">
                  <c:v>284.33058705959525</c:v>
                </c:pt>
                <c:pt idx="881">
                  <c:v>282.32413856199474</c:v>
                </c:pt>
                <c:pt idx="882">
                  <c:v>281.12177361687168</c:v>
                </c:pt>
                <c:pt idx="883">
                  <c:v>280.05078128923765</c:v>
                </c:pt>
                <c:pt idx="884">
                  <c:v>278.78625105292605</c:v>
                </c:pt>
                <c:pt idx="885">
                  <c:v>278.78625105292605</c:v>
                </c:pt>
                <c:pt idx="886">
                  <c:v>278.78625105292605</c:v>
                </c:pt>
                <c:pt idx="887">
                  <c:v>280.96087071919402</c:v>
                </c:pt>
                <c:pt idx="888">
                  <c:v>279.31198309856961</c:v>
                </c:pt>
                <c:pt idx="889">
                  <c:v>279.0003989610222</c:v>
                </c:pt>
                <c:pt idx="890">
                  <c:v>277.97612904049754</c:v>
                </c:pt>
                <c:pt idx="891">
                  <c:v>277.02803930704755</c:v>
                </c:pt>
                <c:pt idx="892">
                  <c:v>277.02803930704755</c:v>
                </c:pt>
                <c:pt idx="893">
                  <c:v>277.02803930704755</c:v>
                </c:pt>
                <c:pt idx="894">
                  <c:v>276.41842550703092</c:v>
                </c:pt>
                <c:pt idx="895">
                  <c:v>273.39869571674967</c:v>
                </c:pt>
                <c:pt idx="896">
                  <c:v>273.45219649373149</c:v>
                </c:pt>
                <c:pt idx="897">
                  <c:v>273.07187016517116</c:v>
                </c:pt>
                <c:pt idx="898">
                  <c:v>272.16285718378037</c:v>
                </c:pt>
                <c:pt idx="899">
                  <c:v>272.16285718378037</c:v>
                </c:pt>
                <c:pt idx="900">
                  <c:v>272.16285718378037</c:v>
                </c:pt>
                <c:pt idx="901">
                  <c:v>272.56187537485482</c:v>
                </c:pt>
                <c:pt idx="902">
                  <c:v>272.19073331651992</c:v>
                </c:pt>
                <c:pt idx="903">
                  <c:v>271.03313823047648</c:v>
                </c:pt>
                <c:pt idx="904">
                  <c:v>269.55342067684438</c:v>
                </c:pt>
                <c:pt idx="905">
                  <c:v>268.51381488008747</c:v>
                </c:pt>
                <c:pt idx="906">
                  <c:v>268.51381488008747</c:v>
                </c:pt>
                <c:pt idx="907">
                  <c:v>268.51381488008747</c:v>
                </c:pt>
                <c:pt idx="908">
                  <c:v>267.9845918781466</c:v>
                </c:pt>
                <c:pt idx="909">
                  <c:v>267.40112854729381</c:v>
                </c:pt>
                <c:pt idx="910">
                  <c:v>266.77806895214371</c:v>
                </c:pt>
                <c:pt idx="911">
                  <c:v>266.08609286131326</c:v>
                </c:pt>
                <c:pt idx="912">
                  <c:v>265.75921954175328</c:v>
                </c:pt>
                <c:pt idx="913">
                  <c:v>265.75921954175328</c:v>
                </c:pt>
                <c:pt idx="914">
                  <c:v>265.75921954175328</c:v>
                </c:pt>
                <c:pt idx="915">
                  <c:v>264.71788115758687</c:v>
                </c:pt>
                <c:pt idx="916">
                  <c:v>263.90671928950206</c:v>
                </c:pt>
                <c:pt idx="917">
                  <c:v>263.05715331838439</c:v>
                </c:pt>
                <c:pt idx="918">
                  <c:v>262.26859667586052</c:v>
                </c:pt>
                <c:pt idx="919">
                  <c:v>262.06930056570485</c:v>
                </c:pt>
                <c:pt idx="920">
                  <c:v>262.06930056570485</c:v>
                </c:pt>
                <c:pt idx="921">
                  <c:v>262.06930056570485</c:v>
                </c:pt>
                <c:pt idx="922">
                  <c:v>261.77048847086917</c:v>
                </c:pt>
                <c:pt idx="923">
                  <c:v>260.22013447493373</c:v>
                </c:pt>
                <c:pt idx="924">
                  <c:v>260.66002338863734</c:v>
                </c:pt>
                <c:pt idx="925">
                  <c:v>259.01511507755333</c:v>
                </c:pt>
                <c:pt idx="926">
                  <c:v>259.46961534162136</c:v>
                </c:pt>
                <c:pt idx="927">
                  <c:v>259.46961534162136</c:v>
                </c:pt>
                <c:pt idx="928">
                  <c:v>259.46961534162136</c:v>
                </c:pt>
                <c:pt idx="929">
                  <c:v>258.25700343502689</c:v>
                </c:pt>
                <c:pt idx="930">
                  <c:v>256.76388769473999</c:v>
                </c:pt>
                <c:pt idx="931">
                  <c:v>255.93393506911886</c:v>
                </c:pt>
                <c:pt idx="932">
                  <c:v>254.8303399447764</c:v>
                </c:pt>
                <c:pt idx="933">
                  <c:v>253.86579625849691</c:v>
                </c:pt>
                <c:pt idx="934">
                  <c:v>253.86579625849691</c:v>
                </c:pt>
                <c:pt idx="935">
                  <c:v>253.86579625849691</c:v>
                </c:pt>
                <c:pt idx="936">
                  <c:v>251.71500062348957</c:v>
                </c:pt>
                <c:pt idx="937">
                  <c:v>250.90331079932824</c:v>
                </c:pt>
                <c:pt idx="938">
                  <c:v>250.1776555757647</c:v>
                </c:pt>
                <c:pt idx="939">
                  <c:v>249.68586777704607</c:v>
                </c:pt>
                <c:pt idx="940">
                  <c:v>248.26002986300188</c:v>
                </c:pt>
                <c:pt idx="941">
                  <c:v>248.26002986300188</c:v>
                </c:pt>
                <c:pt idx="942">
                  <c:v>248.26002986300188</c:v>
                </c:pt>
                <c:pt idx="943">
                  <c:v>246.81030207044859</c:v>
                </c:pt>
                <c:pt idx="944">
                  <c:v>245.82245675235345</c:v>
                </c:pt>
                <c:pt idx="945">
                  <c:v>244.51374831020672</c:v>
                </c:pt>
                <c:pt idx="946">
                  <c:v>241.38245519941432</c:v>
                </c:pt>
                <c:pt idx="947">
                  <c:v>240.83649377294307</c:v>
                </c:pt>
                <c:pt idx="948">
                  <c:v>240.83649377294307</c:v>
                </c:pt>
                <c:pt idx="949">
                  <c:v>240.83649377294307</c:v>
                </c:pt>
                <c:pt idx="950">
                  <c:v>241.04496194640225</c:v>
                </c:pt>
                <c:pt idx="951">
                  <c:v>240.02331363540489</c:v>
                </c:pt>
                <c:pt idx="952">
                  <c:v>237.0978328921164</c:v>
                </c:pt>
                <c:pt idx="953">
                  <c:v>237.94863831714039</c:v>
                </c:pt>
                <c:pt idx="954">
                  <c:v>236.98280635571035</c:v>
                </c:pt>
                <c:pt idx="955">
                  <c:v>236.98280635571035</c:v>
                </c:pt>
                <c:pt idx="956">
                  <c:v>236.98280635571035</c:v>
                </c:pt>
                <c:pt idx="957">
                  <c:v>236.01029746576509</c:v>
                </c:pt>
                <c:pt idx="958">
                  <c:v>234.79135080844941</c:v>
                </c:pt>
                <c:pt idx="959">
                  <c:v>235.34260122317022</c:v>
                </c:pt>
                <c:pt idx="960">
                  <c:v>233.4524768247976</c:v>
                </c:pt>
                <c:pt idx="961">
                  <c:v>231.32619230186603</c:v>
                </c:pt>
                <c:pt idx="962">
                  <c:v>231.32619230186603</c:v>
                </c:pt>
                <c:pt idx="963">
                  <c:v>231.32619230186603</c:v>
                </c:pt>
                <c:pt idx="964">
                  <c:v>230.5907411179542</c:v>
                </c:pt>
                <c:pt idx="965">
                  <c:v>231.32701188239707</c:v>
                </c:pt>
                <c:pt idx="966">
                  <c:v>230.69242035424818</c:v>
                </c:pt>
                <c:pt idx="967">
                  <c:v>230.39998449501712</c:v>
                </c:pt>
                <c:pt idx="968">
                  <c:v>229.87807307288799</c:v>
                </c:pt>
                <c:pt idx="969">
                  <c:v>229.87807307288799</c:v>
                </c:pt>
                <c:pt idx="970">
                  <c:v>229.87807307288799</c:v>
                </c:pt>
                <c:pt idx="971">
                  <c:v>229.45584959067938</c:v>
                </c:pt>
                <c:pt idx="972">
                  <c:v>229.12802668902577</c:v>
                </c:pt>
                <c:pt idx="973">
                  <c:v>228.64987087502891</c:v>
                </c:pt>
                <c:pt idx="974">
                  <c:v>228.24779741191193</c:v>
                </c:pt>
                <c:pt idx="975">
                  <c:v>227.77162254375679</c:v>
                </c:pt>
                <c:pt idx="976">
                  <c:v>227.77162254375679</c:v>
                </c:pt>
                <c:pt idx="977">
                  <c:v>227.77162254375679</c:v>
                </c:pt>
                <c:pt idx="978">
                  <c:v>227.2365286901607</c:v>
                </c:pt>
                <c:pt idx="979">
                  <c:v>226.73522439223285</c:v>
                </c:pt>
                <c:pt idx="980">
                  <c:v>226.30207130726757</c:v>
                </c:pt>
                <c:pt idx="981">
                  <c:v>225.43164177101954</c:v>
                </c:pt>
                <c:pt idx="982">
                  <c:v>224.95680197848057</c:v>
                </c:pt>
                <c:pt idx="983">
                  <c:v>224.95680197848057</c:v>
                </c:pt>
                <c:pt idx="984">
                  <c:v>224.95680197848057</c:v>
                </c:pt>
                <c:pt idx="985">
                  <c:v>224.8168541848664</c:v>
                </c:pt>
                <c:pt idx="986">
                  <c:v>223.36703512455625</c:v>
                </c:pt>
                <c:pt idx="987">
                  <c:v>222.91247894491272</c:v>
                </c:pt>
                <c:pt idx="988">
                  <c:v>224.58702068277847</c:v>
                </c:pt>
                <c:pt idx="989">
                  <c:v>224.18557192872692</c:v>
                </c:pt>
                <c:pt idx="990">
                  <c:v>224.18557192872692</c:v>
                </c:pt>
                <c:pt idx="991">
                  <c:v>224.18557192872692</c:v>
                </c:pt>
                <c:pt idx="992">
                  <c:v>225.57898122789049</c:v>
                </c:pt>
                <c:pt idx="993">
                  <c:v>225.05633676610776</c:v>
                </c:pt>
                <c:pt idx="994">
                  <c:v>224.41676365316695</c:v>
                </c:pt>
                <c:pt idx="995">
                  <c:v>224.09465408359509</c:v>
                </c:pt>
                <c:pt idx="996">
                  <c:v>223.45434504485149</c:v>
                </c:pt>
                <c:pt idx="997">
                  <c:v>223.45434504485149</c:v>
                </c:pt>
                <c:pt idx="998">
                  <c:v>223.45434504485149</c:v>
                </c:pt>
                <c:pt idx="999">
                  <c:v>222.77744332100431</c:v>
                </c:pt>
                <c:pt idx="1000">
                  <c:v>219.3578601648492</c:v>
                </c:pt>
                <c:pt idx="1001">
                  <c:v>218.95951102807399</c:v>
                </c:pt>
                <c:pt idx="1002">
                  <c:v>218.13113803967474</c:v>
                </c:pt>
                <c:pt idx="1003">
                  <c:v>217.35137546281814</c:v>
                </c:pt>
                <c:pt idx="1004">
                  <c:v>217.35137546281814</c:v>
                </c:pt>
                <c:pt idx="1005">
                  <c:v>217.35137546281814</c:v>
                </c:pt>
                <c:pt idx="1006">
                  <c:v>215.33944107289182</c:v>
                </c:pt>
                <c:pt idx="1007">
                  <c:v>214.57137639052709</c:v>
                </c:pt>
                <c:pt idx="1008">
                  <c:v>211.92192059849674</c:v>
                </c:pt>
                <c:pt idx="1009">
                  <c:v>211.29457255101221</c:v>
                </c:pt>
                <c:pt idx="1010">
                  <c:v>210.70569232410946</c:v>
                </c:pt>
                <c:pt idx="1011">
                  <c:v>210.70569232410946</c:v>
                </c:pt>
                <c:pt idx="1012">
                  <c:v>210.70569232410946</c:v>
                </c:pt>
                <c:pt idx="1013">
                  <c:v>209.74183294021663</c:v>
                </c:pt>
                <c:pt idx="1014">
                  <c:v>208.92871685037557</c:v>
                </c:pt>
                <c:pt idx="1015">
                  <c:v>208.22695557409628</c:v>
                </c:pt>
                <c:pt idx="1016">
                  <c:v>207.02263504486592</c:v>
                </c:pt>
                <c:pt idx="1017">
                  <c:v>207.02473879282655</c:v>
                </c:pt>
                <c:pt idx="1018">
                  <c:v>207.02473879282655</c:v>
                </c:pt>
                <c:pt idx="1019">
                  <c:v>207.02473879282655</c:v>
                </c:pt>
                <c:pt idx="1020">
                  <c:v>207.7426350388202</c:v>
                </c:pt>
                <c:pt idx="1021">
                  <c:v>206.20226937010401</c:v>
                </c:pt>
                <c:pt idx="1022">
                  <c:v>206.09319545647043</c:v>
                </c:pt>
                <c:pt idx="1023">
                  <c:v>206.60087235645648</c:v>
                </c:pt>
                <c:pt idx="1024">
                  <c:v>206.15514449462665</c:v>
                </c:pt>
                <c:pt idx="1025">
                  <c:v>206.15514449462665</c:v>
                </c:pt>
                <c:pt idx="1026">
                  <c:v>206.15514449462665</c:v>
                </c:pt>
                <c:pt idx="1027">
                  <c:v>204.91524546441534</c:v>
                </c:pt>
                <c:pt idx="1028">
                  <c:v>204.49241240884595</c:v>
                </c:pt>
                <c:pt idx="1029">
                  <c:v>204.6043029335778</c:v>
                </c:pt>
                <c:pt idx="1030">
                  <c:v>203.74421053498355</c:v>
                </c:pt>
                <c:pt idx="1031">
                  <c:v>203.08406113958927</c:v>
                </c:pt>
                <c:pt idx="1032">
                  <c:v>203.08406113958927</c:v>
                </c:pt>
                <c:pt idx="1033">
                  <c:v>203.08406113958927</c:v>
                </c:pt>
                <c:pt idx="1034">
                  <c:v>203.0647869249909</c:v>
                </c:pt>
                <c:pt idx="1035">
                  <c:v>202.56010873596674</c:v>
                </c:pt>
                <c:pt idx="1036">
                  <c:v>202.52399315977306</c:v>
                </c:pt>
                <c:pt idx="1037">
                  <c:v>202.30513131870899</c:v>
                </c:pt>
                <c:pt idx="1038">
                  <c:v>202.01405374505134</c:v>
                </c:pt>
                <c:pt idx="1039">
                  <c:v>202.01405374505134</c:v>
                </c:pt>
                <c:pt idx="1040">
                  <c:v>202.01405374505134</c:v>
                </c:pt>
                <c:pt idx="1041">
                  <c:v>201.64530670015012</c:v>
                </c:pt>
                <c:pt idx="1042">
                  <c:v>201.63538898278253</c:v>
                </c:pt>
                <c:pt idx="1043">
                  <c:v>201.50291866621441</c:v>
                </c:pt>
                <c:pt idx="1044">
                  <c:v>201.31364585642291</c:v>
                </c:pt>
                <c:pt idx="1045">
                  <c:v>200.77509529648103</c:v>
                </c:pt>
                <c:pt idx="1046">
                  <c:v>200.77509529648103</c:v>
                </c:pt>
                <c:pt idx="1047">
                  <c:v>200.77509529648103</c:v>
                </c:pt>
                <c:pt idx="1048">
                  <c:v>201.5517618061688</c:v>
                </c:pt>
                <c:pt idx="1049">
                  <c:v>201.63785635294209</c:v>
                </c:pt>
                <c:pt idx="1050">
                  <c:v>201.67626256198056</c:v>
                </c:pt>
                <c:pt idx="1051">
                  <c:v>201.46059364073645</c:v>
                </c:pt>
                <c:pt idx="1052">
                  <c:v>201.98874438005748</c:v>
                </c:pt>
                <c:pt idx="1053">
                  <c:v>201.98874438005748</c:v>
                </c:pt>
                <c:pt idx="1054">
                  <c:v>201.98874438005748</c:v>
                </c:pt>
                <c:pt idx="1055">
                  <c:v>202.17058498881596</c:v>
                </c:pt>
                <c:pt idx="1056">
                  <c:v>202.31474525574433</c:v>
                </c:pt>
                <c:pt idx="1057">
                  <c:v>202.35024893987946</c:v>
                </c:pt>
                <c:pt idx="1058">
                  <c:v>202.48809384341143</c:v>
                </c:pt>
                <c:pt idx="1059">
                  <c:v>202.38212925184999</c:v>
                </c:pt>
                <c:pt idx="1060">
                  <c:v>202.38212925184999</c:v>
                </c:pt>
                <c:pt idx="1061">
                  <c:v>202.38212925184999</c:v>
                </c:pt>
                <c:pt idx="1062">
                  <c:v>200.26964852002553</c:v>
                </c:pt>
                <c:pt idx="1063">
                  <c:v>200.69253235732663</c:v>
                </c:pt>
                <c:pt idx="1064">
                  <c:v>198.87094392124547</c:v>
                </c:pt>
                <c:pt idx="1065">
                  <c:v>199.88094717842904</c:v>
                </c:pt>
                <c:pt idx="1066">
                  <c:v>200.57098575142328</c:v>
                </c:pt>
                <c:pt idx="1067">
                  <c:v>200.57098575142328</c:v>
                </c:pt>
                <c:pt idx="1068">
                  <c:v>200.57098575142328</c:v>
                </c:pt>
                <c:pt idx="1069">
                  <c:v>199.75525165701549</c:v>
                </c:pt>
                <c:pt idx="1070">
                  <c:v>197.60259943433022</c:v>
                </c:pt>
                <c:pt idx="1071">
                  <c:v>197.37416299258652</c:v>
                </c:pt>
                <c:pt idx="1072">
                  <c:v>196.73350098820944</c:v>
                </c:pt>
                <c:pt idx="1073">
                  <c:v>196.85745061099908</c:v>
                </c:pt>
                <c:pt idx="1074">
                  <c:v>196.85745061099908</c:v>
                </c:pt>
                <c:pt idx="1075">
                  <c:v>196.85745061099908</c:v>
                </c:pt>
                <c:pt idx="1076">
                  <c:v>196.81841042919385</c:v>
                </c:pt>
                <c:pt idx="1077">
                  <c:v>202.99379937656158</c:v>
                </c:pt>
                <c:pt idx="1078">
                  <c:v>205.66583286705657</c:v>
                </c:pt>
                <c:pt idx="1079">
                  <c:v>205.88390448388992</c:v>
                </c:pt>
                <c:pt idx="1080">
                  <c:v>206.44898870088539</c:v>
                </c:pt>
                <c:pt idx="1081">
                  <c:v>206.44898870088539</c:v>
                </c:pt>
                <c:pt idx="1082">
                  <c:v>206.44898870088539</c:v>
                </c:pt>
                <c:pt idx="1083">
                  <c:v>200.21876671446628</c:v>
                </c:pt>
                <c:pt idx="1084">
                  <c:v>197.71838119211969</c:v>
                </c:pt>
                <c:pt idx="1085">
                  <c:v>195.99132654076107</c:v>
                </c:pt>
                <c:pt idx="1086">
                  <c:v>194.96443605922565</c:v>
                </c:pt>
                <c:pt idx="1087">
                  <c:v>193.72235924058009</c:v>
                </c:pt>
                <c:pt idx="1088">
                  <c:v>193.72235924058009</c:v>
                </c:pt>
                <c:pt idx="1089">
                  <c:v>193.72235924058009</c:v>
                </c:pt>
                <c:pt idx="1090">
                  <c:v>192.71115569832884</c:v>
                </c:pt>
                <c:pt idx="1091">
                  <c:v>193.11180215179579</c:v>
                </c:pt>
                <c:pt idx="1092">
                  <c:v>193.1659758823964</c:v>
                </c:pt>
                <c:pt idx="1093">
                  <c:v>193.21835425683494</c:v>
                </c:pt>
                <c:pt idx="1094">
                  <c:v>192.52209022821748</c:v>
                </c:pt>
                <c:pt idx="1095">
                  <c:v>192.52209022821748</c:v>
                </c:pt>
                <c:pt idx="1096">
                  <c:v>192.52209022821748</c:v>
                </c:pt>
                <c:pt idx="1097">
                  <c:v>191.97235076099162</c:v>
                </c:pt>
                <c:pt idx="1098">
                  <c:v>191.31186086648515</c:v>
                </c:pt>
                <c:pt idx="1099">
                  <c:v>190.81001367284526</c:v>
                </c:pt>
                <c:pt idx="1100">
                  <c:v>190.48318032028092</c:v>
                </c:pt>
                <c:pt idx="1101">
                  <c:v>190.15657540903572</c:v>
                </c:pt>
                <c:pt idx="1102">
                  <c:v>190.15657540903572</c:v>
                </c:pt>
                <c:pt idx="1103">
                  <c:v>190.15657540903572</c:v>
                </c:pt>
                <c:pt idx="1104">
                  <c:v>189.44395089469583</c:v>
                </c:pt>
                <c:pt idx="1105">
                  <c:v>188.71109384661858</c:v>
                </c:pt>
                <c:pt idx="1106">
                  <c:v>187.94240544011956</c:v>
                </c:pt>
                <c:pt idx="1107">
                  <c:v>187.61911044231687</c:v>
                </c:pt>
                <c:pt idx="1108">
                  <c:v>186.58363722258261</c:v>
                </c:pt>
                <c:pt idx="1109">
                  <c:v>186.58363722258261</c:v>
                </c:pt>
                <c:pt idx="1110">
                  <c:v>186.58363722258261</c:v>
                </c:pt>
                <c:pt idx="1111">
                  <c:v>184.80840312709825</c:v>
                </c:pt>
                <c:pt idx="1112">
                  <c:v>184.05161864409934</c:v>
                </c:pt>
                <c:pt idx="1113">
                  <c:v>183.38528734094325</c:v>
                </c:pt>
                <c:pt idx="1114">
                  <c:v>182.74270580383271</c:v>
                </c:pt>
                <c:pt idx="1115">
                  <c:v>181.88295933800163</c:v>
                </c:pt>
                <c:pt idx="1116">
                  <c:v>181.88295933800163</c:v>
                </c:pt>
                <c:pt idx="1117">
                  <c:v>181.88295933800163</c:v>
                </c:pt>
                <c:pt idx="1118">
                  <c:v>181.63918835337481</c:v>
                </c:pt>
                <c:pt idx="1119">
                  <c:v>179.54916718532536</c:v>
                </c:pt>
                <c:pt idx="1120">
                  <c:v>177.97754828462584</c:v>
                </c:pt>
                <c:pt idx="1121">
                  <c:v>175.69345139199154</c:v>
                </c:pt>
                <c:pt idx="1122">
                  <c:v>174.38800724291463</c:v>
                </c:pt>
                <c:pt idx="1123">
                  <c:v>174.38800724291463</c:v>
                </c:pt>
                <c:pt idx="1124">
                  <c:v>174.38800724291463</c:v>
                </c:pt>
                <c:pt idx="1125">
                  <c:v>173.69045816327773</c:v>
                </c:pt>
                <c:pt idx="1126">
                  <c:v>172.94185593418538</c:v>
                </c:pt>
                <c:pt idx="1127">
                  <c:v>171.98579324699188</c:v>
                </c:pt>
                <c:pt idx="1128">
                  <c:v>171.55177481678524</c:v>
                </c:pt>
                <c:pt idx="1129">
                  <c:v>169.24520110670292</c:v>
                </c:pt>
                <c:pt idx="1130">
                  <c:v>169.24520110670292</c:v>
                </c:pt>
                <c:pt idx="1131">
                  <c:v>169.24520110670292</c:v>
                </c:pt>
                <c:pt idx="1132">
                  <c:v>169.37289872093231</c:v>
                </c:pt>
                <c:pt idx="1133">
                  <c:v>168.83432695873256</c:v>
                </c:pt>
                <c:pt idx="1134">
                  <c:v>168.33294135501683</c:v>
                </c:pt>
                <c:pt idx="1135">
                  <c:v>167.5801715218816</c:v>
                </c:pt>
                <c:pt idx="1136">
                  <c:v>167.00406126854514</c:v>
                </c:pt>
                <c:pt idx="1137">
                  <c:v>167.00406126854514</c:v>
                </c:pt>
                <c:pt idx="1138">
                  <c:v>167.00406126854514</c:v>
                </c:pt>
                <c:pt idx="1139">
                  <c:v>166.96997762243774</c:v>
                </c:pt>
                <c:pt idx="1140">
                  <c:v>167.02666485701201</c:v>
                </c:pt>
                <c:pt idx="1141">
                  <c:v>166.65768263710231</c:v>
                </c:pt>
                <c:pt idx="1142">
                  <c:v>166.36656466594346</c:v>
                </c:pt>
                <c:pt idx="1143">
                  <c:v>166.07206939294761</c:v>
                </c:pt>
                <c:pt idx="1144">
                  <c:v>166.07206939294761</c:v>
                </c:pt>
                <c:pt idx="1145">
                  <c:v>166.07206939294761</c:v>
                </c:pt>
                <c:pt idx="1146">
                  <c:v>165.85768988392007</c:v>
                </c:pt>
                <c:pt idx="1147">
                  <c:v>165.43422538593481</c:v>
                </c:pt>
                <c:pt idx="1148">
                  <c:v>164.75121372961434</c:v>
                </c:pt>
                <c:pt idx="1149">
                  <c:v>165.49782907653338</c:v>
                </c:pt>
                <c:pt idx="1150">
                  <c:v>165.00538470654584</c:v>
                </c:pt>
                <c:pt idx="1151">
                  <c:v>165.00538470654584</c:v>
                </c:pt>
                <c:pt idx="1152">
                  <c:v>165.00538470654584</c:v>
                </c:pt>
                <c:pt idx="1153">
                  <c:v>163.65674561171315</c:v>
                </c:pt>
                <c:pt idx="1154">
                  <c:v>163.08909067351783</c:v>
                </c:pt>
                <c:pt idx="1155">
                  <c:v>162.26984704666506</c:v>
                </c:pt>
                <c:pt idx="1156">
                  <c:v>162.01657834472962</c:v>
                </c:pt>
                <c:pt idx="1157">
                  <c:v>161.39632878829767</c:v>
                </c:pt>
                <c:pt idx="1158">
                  <c:v>161.39632878829767</c:v>
                </c:pt>
                <c:pt idx="1159">
                  <c:v>161.39632878829767</c:v>
                </c:pt>
                <c:pt idx="1160">
                  <c:v>160.83657747474612</c:v>
                </c:pt>
                <c:pt idx="1161">
                  <c:v>160.6846643017538</c:v>
                </c:pt>
                <c:pt idx="1162">
                  <c:v>160.34345346378544</c:v>
                </c:pt>
                <c:pt idx="1163">
                  <c:v>159.70979024344712</c:v>
                </c:pt>
                <c:pt idx="1164">
                  <c:v>159.41339100545068</c:v>
                </c:pt>
                <c:pt idx="1165">
                  <c:v>159.41339100545068</c:v>
                </c:pt>
                <c:pt idx="1166">
                  <c:v>159.41339100545068</c:v>
                </c:pt>
                <c:pt idx="1167">
                  <c:v>158.9303991135213</c:v>
                </c:pt>
                <c:pt idx="1168">
                  <c:v>158.46835416213167</c:v>
                </c:pt>
                <c:pt idx="1169">
                  <c:v>158.26878792496345</c:v>
                </c:pt>
                <c:pt idx="1170">
                  <c:v>157.33100853962537</c:v>
                </c:pt>
                <c:pt idx="1171">
                  <c:v>157.37939918345373</c:v>
                </c:pt>
                <c:pt idx="1172">
                  <c:v>157.37939918345373</c:v>
                </c:pt>
                <c:pt idx="1173">
                  <c:v>157.37939918345373</c:v>
                </c:pt>
                <c:pt idx="1174">
                  <c:v>157.04758386154373</c:v>
                </c:pt>
                <c:pt idx="1175">
                  <c:v>156.77388478453253</c:v>
                </c:pt>
                <c:pt idx="1176">
                  <c:v>156.29818161765979</c:v>
                </c:pt>
                <c:pt idx="1177">
                  <c:v>155.97554355084097</c:v>
                </c:pt>
                <c:pt idx="1178">
                  <c:v>155.10247801802791</c:v>
                </c:pt>
                <c:pt idx="1179">
                  <c:v>155.10247801802791</c:v>
                </c:pt>
                <c:pt idx="1180">
                  <c:v>155.10247801802791</c:v>
                </c:pt>
                <c:pt idx="1181">
                  <c:v>154.62345598617731</c:v>
                </c:pt>
                <c:pt idx="1182">
                  <c:v>154.47023837701818</c:v>
                </c:pt>
                <c:pt idx="1183">
                  <c:v>154.62717885144164</c:v>
                </c:pt>
                <c:pt idx="1184">
                  <c:v>154.6244785059406</c:v>
                </c:pt>
                <c:pt idx="1185">
                  <c:v>154.69673378297983</c:v>
                </c:pt>
                <c:pt idx="1186">
                  <c:v>154.69673378297983</c:v>
                </c:pt>
                <c:pt idx="1187">
                  <c:v>154.69673378297983</c:v>
                </c:pt>
                <c:pt idx="1188">
                  <c:v>154.65919685524588</c:v>
                </c:pt>
                <c:pt idx="1189">
                  <c:v>154.67802493807824</c:v>
                </c:pt>
                <c:pt idx="1190">
                  <c:v>154.4392733088178</c:v>
                </c:pt>
                <c:pt idx="1191">
                  <c:v>154.15005892997533</c:v>
                </c:pt>
                <c:pt idx="1192">
                  <c:v>153.17828855807579</c:v>
                </c:pt>
                <c:pt idx="1193">
                  <c:v>153.17828855807579</c:v>
                </c:pt>
                <c:pt idx="1194">
                  <c:v>153.17828855807579</c:v>
                </c:pt>
                <c:pt idx="1195">
                  <c:v>152.79094608450939</c:v>
                </c:pt>
                <c:pt idx="1196">
                  <c:v>153.17406830376527</c:v>
                </c:pt>
                <c:pt idx="1197">
                  <c:v>153.55000543087402</c:v>
                </c:pt>
                <c:pt idx="1198">
                  <c:v>153.48592237002725</c:v>
                </c:pt>
                <c:pt idx="1199">
                  <c:v>154.06765031606187</c:v>
                </c:pt>
                <c:pt idx="1200">
                  <c:v>154.06765031606187</c:v>
                </c:pt>
                <c:pt idx="1201">
                  <c:v>154.06765031606187</c:v>
                </c:pt>
                <c:pt idx="1202">
                  <c:v>154.25537324759216</c:v>
                </c:pt>
                <c:pt idx="1203">
                  <c:v>154.15825071929282</c:v>
                </c:pt>
                <c:pt idx="1204">
                  <c:v>153.47292237200941</c:v>
                </c:pt>
                <c:pt idx="1205">
                  <c:v>153.4216584209417</c:v>
                </c:pt>
                <c:pt idx="1206">
                  <c:v>152.73154674109171</c:v>
                </c:pt>
                <c:pt idx="1207">
                  <c:v>152.73154674109171</c:v>
                </c:pt>
                <c:pt idx="1208">
                  <c:v>152.73154674109171</c:v>
                </c:pt>
                <c:pt idx="1209">
                  <c:v>152.76167635510791</c:v>
                </c:pt>
                <c:pt idx="1210">
                  <c:v>152.44706354381051</c:v>
                </c:pt>
                <c:pt idx="1211">
                  <c:v>152.42095953895733</c:v>
                </c:pt>
                <c:pt idx="1212">
                  <c:v>152.32204675899769</c:v>
                </c:pt>
                <c:pt idx="1213">
                  <c:v>152.17843976570074</c:v>
                </c:pt>
                <c:pt idx="1214">
                  <c:v>152.17843976570074</c:v>
                </c:pt>
                <c:pt idx="1215">
                  <c:v>152.17843976570074</c:v>
                </c:pt>
                <c:pt idx="1216">
                  <c:v>151.84072811730033</c:v>
                </c:pt>
                <c:pt idx="1217">
                  <c:v>151.45228403050442</c:v>
                </c:pt>
                <c:pt idx="1218">
                  <c:v>151.18667099260006</c:v>
                </c:pt>
                <c:pt idx="1219">
                  <c:v>150.93231032218529</c:v>
                </c:pt>
                <c:pt idx="1220">
                  <c:v>150.92242775467884</c:v>
                </c:pt>
                <c:pt idx="1221">
                  <c:v>150.92242775467884</c:v>
                </c:pt>
                <c:pt idx="1222">
                  <c:v>150.92242775467884</c:v>
                </c:pt>
                <c:pt idx="1223">
                  <c:v>150.71981465321377</c:v>
                </c:pt>
                <c:pt idx="1224">
                  <c:v>150.46452544517038</c:v>
                </c:pt>
                <c:pt idx="1225">
                  <c:v>150.32670140717582</c:v>
                </c:pt>
                <c:pt idx="1226">
                  <c:v>150.13547927368577</c:v>
                </c:pt>
                <c:pt idx="1227">
                  <c:v>150.18038623233406</c:v>
                </c:pt>
                <c:pt idx="1228">
                  <c:v>150.18038623233406</c:v>
                </c:pt>
                <c:pt idx="1229">
                  <c:v>150.18038623233406</c:v>
                </c:pt>
                <c:pt idx="1230">
                  <c:v>149.81314711640334</c:v>
                </c:pt>
                <c:pt idx="1231">
                  <c:v>149.88636808930116</c:v>
                </c:pt>
                <c:pt idx="1232">
                  <c:v>149.87781284598191</c:v>
                </c:pt>
                <c:pt idx="1233">
                  <c:v>149.75678291403918</c:v>
                </c:pt>
                <c:pt idx="1234">
                  <c:v>149.38699140116952</c:v>
                </c:pt>
                <c:pt idx="1235">
                  <c:v>149.38699140116952</c:v>
                </c:pt>
                <c:pt idx="1236">
                  <c:v>149.38699140116952</c:v>
                </c:pt>
                <c:pt idx="1237">
                  <c:v>149.07270409996957</c:v>
                </c:pt>
                <c:pt idx="1238">
                  <c:v>148.83348535098321</c:v>
                </c:pt>
                <c:pt idx="1239">
                  <c:v>148.57299756916345</c:v>
                </c:pt>
                <c:pt idx="1240">
                  <c:v>147.80998378409305</c:v>
                </c:pt>
                <c:pt idx="1241">
                  <c:v>148.16839437810293</c:v>
                </c:pt>
                <c:pt idx="1242">
                  <c:v>148.16839437810293</c:v>
                </c:pt>
                <c:pt idx="1243">
                  <c:v>148.16839437810293</c:v>
                </c:pt>
                <c:pt idx="1244">
                  <c:v>147.31778920834566</c:v>
                </c:pt>
                <c:pt idx="1245">
                  <c:v>147.91971264801492</c:v>
                </c:pt>
                <c:pt idx="1246">
                  <c:v>147.79139409799964</c:v>
                </c:pt>
                <c:pt idx="1247">
                  <c:v>147.55894616836349</c:v>
                </c:pt>
                <c:pt idx="1248">
                  <c:v>146.90535634922907</c:v>
                </c:pt>
                <c:pt idx="1249">
                  <c:v>146.90535634922907</c:v>
                </c:pt>
                <c:pt idx="1250">
                  <c:v>146.90535634922907</c:v>
                </c:pt>
                <c:pt idx="1251">
                  <c:v>146.47729078680121</c:v>
                </c:pt>
                <c:pt idx="1252">
                  <c:v>146.82093043941114</c:v>
                </c:pt>
                <c:pt idx="1253">
                  <c:v>145.77674882754607</c:v>
                </c:pt>
                <c:pt idx="1254">
                  <c:v>145.63584170471907</c:v>
                </c:pt>
                <c:pt idx="1255">
                  <c:v>145.05464126518416</c:v>
                </c:pt>
                <c:pt idx="1256">
                  <c:v>145.05464126518416</c:v>
                </c:pt>
                <c:pt idx="1257">
                  <c:v>145.05464126518416</c:v>
                </c:pt>
                <c:pt idx="1258">
                  <c:v>145.28525537628079</c:v>
                </c:pt>
                <c:pt idx="1259">
                  <c:v>145.10198324351109</c:v>
                </c:pt>
                <c:pt idx="1260">
                  <c:v>144.86372836176213</c:v>
                </c:pt>
                <c:pt idx="1261">
                  <c:v>144.78337342339043</c:v>
                </c:pt>
                <c:pt idx="1262">
                  <c:v>144.40813842784144</c:v>
                </c:pt>
                <c:pt idx="1263">
                  <c:v>144.40813842784144</c:v>
                </c:pt>
                <c:pt idx="1264">
                  <c:v>144.40813842784144</c:v>
                </c:pt>
                <c:pt idx="1265">
                  <c:v>145.01509894521232</c:v>
                </c:pt>
                <c:pt idx="1266">
                  <c:v>145.52449193296667</c:v>
                </c:pt>
                <c:pt idx="1267">
                  <c:v>145.88582251841405</c:v>
                </c:pt>
                <c:pt idx="1268">
                  <c:v>147.1753643512709</c:v>
                </c:pt>
                <c:pt idx="1269">
                  <c:v>147.5834605280173</c:v>
                </c:pt>
                <c:pt idx="1270">
                  <c:v>147.5834605280173</c:v>
                </c:pt>
                <c:pt idx="1271">
                  <c:v>147.5834605280173</c:v>
                </c:pt>
                <c:pt idx="1272">
                  <c:v>147.72629077075189</c:v>
                </c:pt>
                <c:pt idx="1273">
                  <c:v>148.52102894662872</c:v>
                </c:pt>
                <c:pt idx="1274">
                  <c:v>148.85116576637932</c:v>
                </c:pt>
                <c:pt idx="1275">
                  <c:v>149.2855080550961</c:v>
                </c:pt>
                <c:pt idx="1276">
                  <c:v>149.48542656496235</c:v>
                </c:pt>
                <c:pt idx="1277">
                  <c:v>149.48542656496235</c:v>
                </c:pt>
                <c:pt idx="1278">
                  <c:v>149.48542656496235</c:v>
                </c:pt>
                <c:pt idx="1279">
                  <c:v>149.28951891164036</c:v>
                </c:pt>
                <c:pt idx="1280">
                  <c:v>150.00924789884695</c:v>
                </c:pt>
                <c:pt idx="1281">
                  <c:v>151.28684710634789</c:v>
                </c:pt>
                <c:pt idx="1282">
                  <c:v>152.10974047009719</c:v>
                </c:pt>
                <c:pt idx="1283">
                  <c:v>152.29422974252711</c:v>
                </c:pt>
                <c:pt idx="1284">
                  <c:v>152.29422974252711</c:v>
                </c:pt>
                <c:pt idx="1285">
                  <c:v>152.29422974252711</c:v>
                </c:pt>
                <c:pt idx="1286">
                  <c:v>152.07882071760955</c:v>
                </c:pt>
                <c:pt idx="1287">
                  <c:v>155.14065691392543</c:v>
                </c:pt>
                <c:pt idx="1288">
                  <c:v>155.232593028043</c:v>
                </c:pt>
                <c:pt idx="1289">
                  <c:v>155.10095800581462</c:v>
                </c:pt>
                <c:pt idx="1290">
                  <c:v>155.48861579412437</c:v>
                </c:pt>
                <c:pt idx="1291">
                  <c:v>155.48861579412437</c:v>
                </c:pt>
                <c:pt idx="1292">
                  <c:v>155.48861579412437</c:v>
                </c:pt>
                <c:pt idx="1293">
                  <c:v>155.33823831462135</c:v>
                </c:pt>
                <c:pt idx="1294">
                  <c:v>156.01622175698779</c:v>
                </c:pt>
                <c:pt idx="1295">
                  <c:v>156.01183563004079</c:v>
                </c:pt>
                <c:pt idx="1296">
                  <c:v>154.60391605994045</c:v>
                </c:pt>
                <c:pt idx="1297">
                  <c:v>154.75632041751848</c:v>
                </c:pt>
                <c:pt idx="1298">
                  <c:v>154.75632041751848</c:v>
                </c:pt>
                <c:pt idx="1299">
                  <c:v>154.75632041751848</c:v>
                </c:pt>
                <c:pt idx="1300">
                  <c:v>154.4447156649976</c:v>
                </c:pt>
                <c:pt idx="1301">
                  <c:v>154.03724418942915</c:v>
                </c:pt>
                <c:pt idx="1302">
                  <c:v>153.90803816722362</c:v>
                </c:pt>
                <c:pt idx="1303">
                  <c:v>153.65003723102961</c:v>
                </c:pt>
                <c:pt idx="1304">
                  <c:v>153.52737410694607</c:v>
                </c:pt>
                <c:pt idx="1305">
                  <c:v>153.52737410694607</c:v>
                </c:pt>
                <c:pt idx="1306">
                  <c:v>153.52737410694607</c:v>
                </c:pt>
                <c:pt idx="1307">
                  <c:v>153.85710921396668</c:v>
                </c:pt>
                <c:pt idx="1308">
                  <c:v>153.80171683866362</c:v>
                </c:pt>
                <c:pt idx="1309">
                  <c:v>153.85053938763363</c:v>
                </c:pt>
                <c:pt idx="1310">
                  <c:v>153.89070863317164</c:v>
                </c:pt>
                <c:pt idx="1311">
                  <c:v>154.56218923582813</c:v>
                </c:pt>
                <c:pt idx="1312">
                  <c:v>154.56218923582813</c:v>
                </c:pt>
                <c:pt idx="1313">
                  <c:v>154.56218923582813</c:v>
                </c:pt>
                <c:pt idx="1314">
                  <c:v>154.72992313549366</c:v>
                </c:pt>
                <c:pt idx="1315">
                  <c:v>155.13476325374228</c:v>
                </c:pt>
                <c:pt idx="1316">
                  <c:v>155.76044280874905</c:v>
                </c:pt>
                <c:pt idx="1317">
                  <c:v>155.37395045195927</c:v>
                </c:pt>
                <c:pt idx="1318">
                  <c:v>160.04319239637587</c:v>
                </c:pt>
                <c:pt idx="1319">
                  <c:v>160.04319239637587</c:v>
                </c:pt>
                <c:pt idx="1320">
                  <c:v>160.04319239637587</c:v>
                </c:pt>
                <c:pt idx="1321">
                  <c:v>160.01235925745632</c:v>
                </c:pt>
                <c:pt idx="1322">
                  <c:v>160.19860892200234</c:v>
                </c:pt>
                <c:pt idx="1323">
                  <c:v>159.94281396115787</c:v>
                </c:pt>
                <c:pt idx="1324">
                  <c:v>154.91891590849482</c:v>
                </c:pt>
                <c:pt idx="1325">
                  <c:v>154.06024832149373</c:v>
                </c:pt>
                <c:pt idx="1326">
                  <c:v>154.06024832149373</c:v>
                </c:pt>
                <c:pt idx="1327">
                  <c:v>154.06024832149373</c:v>
                </c:pt>
                <c:pt idx="1328">
                  <c:v>153.31093172441493</c:v>
                </c:pt>
                <c:pt idx="1329">
                  <c:v>152.06361879697982</c:v>
                </c:pt>
                <c:pt idx="1330">
                  <c:v>152.13153424465071</c:v>
                </c:pt>
                <c:pt idx="1331">
                  <c:v>151.7651537130256</c:v>
                </c:pt>
                <c:pt idx="1332">
                  <c:v>151.8917741907058</c:v>
                </c:pt>
                <c:pt idx="1333">
                  <c:v>151.8917741907058</c:v>
                </c:pt>
                <c:pt idx="1334">
                  <c:v>151.8917741907058</c:v>
                </c:pt>
                <c:pt idx="1335">
                  <c:v>151.56513304130652</c:v>
                </c:pt>
                <c:pt idx="1336">
                  <c:v>150.7861737400217</c:v>
                </c:pt>
                <c:pt idx="1337">
                  <c:v>150.73099381064532</c:v>
                </c:pt>
                <c:pt idx="1338">
                  <c:v>150.77731848308875</c:v>
                </c:pt>
                <c:pt idx="1339">
                  <c:v>150.82126666661969</c:v>
                </c:pt>
                <c:pt idx="1340">
                  <c:v>150.82126666661969</c:v>
                </c:pt>
                <c:pt idx="1341">
                  <c:v>150.82126666661969</c:v>
                </c:pt>
                <c:pt idx="1342">
                  <c:v>151.44957382287069</c:v>
                </c:pt>
                <c:pt idx="1343">
                  <c:v>151.56899409205624</c:v>
                </c:pt>
                <c:pt idx="1344">
                  <c:v>151.53766836757526</c:v>
                </c:pt>
                <c:pt idx="1345">
                  <c:v>151.23923786338281</c:v>
                </c:pt>
                <c:pt idx="1346">
                  <c:v>151.21784681533981</c:v>
                </c:pt>
                <c:pt idx="1347">
                  <c:v>151.21784681533981</c:v>
                </c:pt>
                <c:pt idx="1348">
                  <c:v>151.21784681533981</c:v>
                </c:pt>
                <c:pt idx="1349">
                  <c:v>150.58283479787445</c:v>
                </c:pt>
                <c:pt idx="1350">
                  <c:v>150.53655285605612</c:v>
                </c:pt>
                <c:pt idx="1351">
                  <c:v>150.54222818754204</c:v>
                </c:pt>
                <c:pt idx="1352">
                  <c:v>150.54672709234907</c:v>
                </c:pt>
                <c:pt idx="1353">
                  <c:v>150.37113925129907</c:v>
                </c:pt>
                <c:pt idx="1354">
                  <c:v>150.37113925129907</c:v>
                </c:pt>
                <c:pt idx="1355">
                  <c:v>150.37113925129907</c:v>
                </c:pt>
                <c:pt idx="1356">
                  <c:v>150.13652895352624</c:v>
                </c:pt>
                <c:pt idx="1357">
                  <c:v>150.08454575538005</c:v>
                </c:pt>
                <c:pt idx="1358">
                  <c:v>150.48989628684416</c:v>
                </c:pt>
                <c:pt idx="1359">
                  <c:v>150.92174443122428</c:v>
                </c:pt>
                <c:pt idx="1360">
                  <c:v>151.60699646817571</c:v>
                </c:pt>
                <c:pt idx="1361">
                  <c:v>151.60699646817571</c:v>
                </c:pt>
                <c:pt idx="1362">
                  <c:v>151.60699646817571</c:v>
                </c:pt>
                <c:pt idx="1363">
                  <c:v>152.02632882166486</c:v>
                </c:pt>
                <c:pt idx="1364">
                  <c:v>152.2117035081547</c:v>
                </c:pt>
                <c:pt idx="1365">
                  <c:v>152.35379880595036</c:v>
                </c:pt>
                <c:pt idx="1366">
                  <c:v>153.10313965593332</c:v>
                </c:pt>
                <c:pt idx="1367">
                  <c:v>152.93445511954471</c:v>
                </c:pt>
                <c:pt idx="1368">
                  <c:v>152.93445511954471</c:v>
                </c:pt>
                <c:pt idx="1369">
                  <c:v>152.93445511954471</c:v>
                </c:pt>
                <c:pt idx="1370">
                  <c:v>154.82688452540637</c:v>
                </c:pt>
                <c:pt idx="1371">
                  <c:v>155.56952707077352</c:v>
                </c:pt>
                <c:pt idx="1372">
                  <c:v>156.26670188016061</c:v>
                </c:pt>
                <c:pt idx="1373">
                  <c:v>155.05000982179686</c:v>
                </c:pt>
                <c:pt idx="1374">
                  <c:v>155.05772466527475</c:v>
                </c:pt>
                <c:pt idx="1375">
                  <c:v>155.05772466527475</c:v>
                </c:pt>
                <c:pt idx="1376">
                  <c:v>155.05772466527475</c:v>
                </c:pt>
                <c:pt idx="1377">
                  <c:v>154.41034365146632</c:v>
                </c:pt>
                <c:pt idx="1378">
                  <c:v>154.44132592364929</c:v>
                </c:pt>
                <c:pt idx="1379">
                  <c:v>154.43120858296234</c:v>
                </c:pt>
                <c:pt idx="1380">
                  <c:v>155.09602488866244</c:v>
                </c:pt>
                <c:pt idx="1381">
                  <c:v>155.12218934822832</c:v>
                </c:pt>
                <c:pt idx="1382">
                  <c:v>155.12218934822832</c:v>
                </c:pt>
                <c:pt idx="1383">
                  <c:v>155.12218934822832</c:v>
                </c:pt>
                <c:pt idx="1384">
                  <c:v>155.41630249072014</c:v>
                </c:pt>
                <c:pt idx="1385">
                  <c:v>155.59852715978951</c:v>
                </c:pt>
                <c:pt idx="1386">
                  <c:v>156.20260286769928</c:v>
                </c:pt>
                <c:pt idx="1387">
                  <c:v>156.83212254257975</c:v>
                </c:pt>
                <c:pt idx="1388">
                  <c:v>157.08355956476811</c:v>
                </c:pt>
                <c:pt idx="1389">
                  <c:v>157.08355956476811</c:v>
                </c:pt>
                <c:pt idx="1390">
                  <c:v>157.08355956476811</c:v>
                </c:pt>
                <c:pt idx="1391">
                  <c:v>156.36387160253011</c:v>
                </c:pt>
                <c:pt idx="1392">
                  <c:v>155.99281596832185</c:v>
                </c:pt>
                <c:pt idx="1393">
                  <c:v>156.22936124447784</c:v>
                </c:pt>
                <c:pt idx="1394">
                  <c:v>155.9451618608407</c:v>
                </c:pt>
                <c:pt idx="1395">
                  <c:v>155.82825016482673</c:v>
                </c:pt>
                <c:pt idx="1396">
                  <c:v>155.82825016482673</c:v>
                </c:pt>
                <c:pt idx="1397">
                  <c:v>155.82825016482673</c:v>
                </c:pt>
                <c:pt idx="1398">
                  <c:v>155.6814782997287</c:v>
                </c:pt>
                <c:pt idx="1399">
                  <c:v>155.70271140391205</c:v>
                </c:pt>
                <c:pt idx="1400">
                  <c:v>156.1108553189089</c:v>
                </c:pt>
                <c:pt idx="1401">
                  <c:v>156.35409947641722</c:v>
                </c:pt>
                <c:pt idx="1402">
                  <c:v>156.31088590563991</c:v>
                </c:pt>
                <c:pt idx="1403">
                  <c:v>156.31088590563991</c:v>
                </c:pt>
                <c:pt idx="1404">
                  <c:v>156.31088590563991</c:v>
                </c:pt>
                <c:pt idx="1405">
                  <c:v>156.41436795602556</c:v>
                </c:pt>
                <c:pt idx="1406">
                  <c:v>156.47806769251483</c:v>
                </c:pt>
                <c:pt idx="1407">
                  <c:v>156.62408607975053</c:v>
                </c:pt>
                <c:pt idx="1408">
                  <c:v>156.7152855687398</c:v>
                </c:pt>
                <c:pt idx="1409">
                  <c:v>160.93366693092185</c:v>
                </c:pt>
                <c:pt idx="1410">
                  <c:v>160.93366693092185</c:v>
                </c:pt>
                <c:pt idx="1411">
                  <c:v>160.93366693092185</c:v>
                </c:pt>
                <c:pt idx="1412">
                  <c:v>162.21809996336111</c:v>
                </c:pt>
                <c:pt idx="1413">
                  <c:v>162.85606598222631</c:v>
                </c:pt>
                <c:pt idx="1414">
                  <c:v>162.80051367198936</c:v>
                </c:pt>
                <c:pt idx="1415">
                  <c:v>161.32059119401805</c:v>
                </c:pt>
                <c:pt idx="1416">
                  <c:v>161.41785642213122</c:v>
                </c:pt>
                <c:pt idx="1417">
                  <c:v>161.41785642213122</c:v>
                </c:pt>
                <c:pt idx="1418">
                  <c:v>161.41785642213122</c:v>
                </c:pt>
                <c:pt idx="1419">
                  <c:v>162.0627087926531</c:v>
                </c:pt>
                <c:pt idx="1420">
                  <c:v>162.3748617348954</c:v>
                </c:pt>
                <c:pt idx="1421">
                  <c:v>162.41235033806171</c:v>
                </c:pt>
                <c:pt idx="1422">
                  <c:v>162.63120708656825</c:v>
                </c:pt>
                <c:pt idx="1423">
                  <c:v>162.88809088116727</c:v>
                </c:pt>
                <c:pt idx="1424">
                  <c:v>162.88809088116727</c:v>
                </c:pt>
                <c:pt idx="1425">
                  <c:v>162.88809088116727</c:v>
                </c:pt>
                <c:pt idx="1426">
                  <c:v>164.1591374204269</c:v>
                </c:pt>
                <c:pt idx="1427">
                  <c:v>164.63691528269817</c:v>
                </c:pt>
                <c:pt idx="1428">
                  <c:v>164.91419246432014</c:v>
                </c:pt>
                <c:pt idx="1429">
                  <c:v>165.18048158846219</c:v>
                </c:pt>
                <c:pt idx="1430">
                  <c:v>165.331076162269</c:v>
                </c:pt>
                <c:pt idx="1431">
                  <c:v>165.331076162269</c:v>
                </c:pt>
                <c:pt idx="1432">
                  <c:v>165.331076162269</c:v>
                </c:pt>
                <c:pt idx="1433">
                  <c:v>165.51918987877065</c:v>
                </c:pt>
                <c:pt idx="1434">
                  <c:v>165.68563440428966</c:v>
                </c:pt>
                <c:pt idx="1435">
                  <c:v>165.78552257350876</c:v>
                </c:pt>
                <c:pt idx="1436">
                  <c:v>165.57030867820558</c:v>
                </c:pt>
                <c:pt idx="1437">
                  <c:v>164.9847774520845</c:v>
                </c:pt>
                <c:pt idx="1438">
                  <c:v>164.9847774520845</c:v>
                </c:pt>
                <c:pt idx="1439">
                  <c:v>164.9847774520845</c:v>
                </c:pt>
                <c:pt idx="1440">
                  <c:v>164.19747446086754</c:v>
                </c:pt>
                <c:pt idx="1441">
                  <c:v>163.83392381418719</c:v>
                </c:pt>
                <c:pt idx="1442">
                  <c:v>163.48910253726859</c:v>
                </c:pt>
                <c:pt idx="1443">
                  <c:v>163.21969948474441</c:v>
                </c:pt>
                <c:pt idx="1444">
                  <c:v>163.22735143263048</c:v>
                </c:pt>
                <c:pt idx="1445">
                  <c:v>163.22735143263048</c:v>
                </c:pt>
                <c:pt idx="1446">
                  <c:v>163.22735143263048</c:v>
                </c:pt>
                <c:pt idx="1447">
                  <c:v>165.79065103910091</c:v>
                </c:pt>
                <c:pt idx="1448">
                  <c:v>166.11540801252877</c:v>
                </c:pt>
                <c:pt idx="1449">
                  <c:v>165.90164675903048</c:v>
                </c:pt>
                <c:pt idx="1450">
                  <c:v>165.56261053040276</c:v>
                </c:pt>
                <c:pt idx="1451">
                  <c:v>165.24667008596688</c:v>
                </c:pt>
                <c:pt idx="1452">
                  <c:v>165.24667008596688</c:v>
                </c:pt>
                <c:pt idx="1453">
                  <c:v>165.24667008596688</c:v>
                </c:pt>
                <c:pt idx="1454">
                  <c:v>165.49387766451486</c:v>
                </c:pt>
                <c:pt idx="1455">
                  <c:v>165.30684871081732</c:v>
                </c:pt>
                <c:pt idx="1456">
                  <c:v>164.96593861574453</c:v>
                </c:pt>
                <c:pt idx="1457">
                  <c:v>164.62526688435176</c:v>
                </c:pt>
                <c:pt idx="1458">
                  <c:v>164.80406728703682</c:v>
                </c:pt>
                <c:pt idx="1459">
                  <c:v>164.80406728703682</c:v>
                </c:pt>
                <c:pt idx="1460">
                  <c:v>164.80406728703682</c:v>
                </c:pt>
                <c:pt idx="1461">
                  <c:v>165.00356393024566</c:v>
                </c:pt>
                <c:pt idx="1462">
                  <c:v>163.95669139450001</c:v>
                </c:pt>
                <c:pt idx="1463">
                  <c:v>163.90363697177634</c:v>
                </c:pt>
                <c:pt idx="1464">
                  <c:v>163.99195899403372</c:v>
                </c:pt>
                <c:pt idx="1465">
                  <c:v>163.96439053434469</c:v>
                </c:pt>
                <c:pt idx="1466">
                  <c:v>163.96439053434469</c:v>
                </c:pt>
                <c:pt idx="1467">
                  <c:v>163.96439053434469</c:v>
                </c:pt>
                <c:pt idx="1468">
                  <c:v>165.1961186434898</c:v>
                </c:pt>
                <c:pt idx="1469">
                  <c:v>165.90819032240535</c:v>
                </c:pt>
                <c:pt idx="1470">
                  <c:v>164.27688826006028</c:v>
                </c:pt>
                <c:pt idx="1471">
                  <c:v>164.03077507813163</c:v>
                </c:pt>
                <c:pt idx="1472">
                  <c:v>163.74660122935762</c:v>
                </c:pt>
                <c:pt idx="1473">
                  <c:v>163.74660122935762</c:v>
                </c:pt>
                <c:pt idx="1474">
                  <c:v>163.74660122935762</c:v>
                </c:pt>
                <c:pt idx="1475">
                  <c:v>163.2782067804763</c:v>
                </c:pt>
                <c:pt idx="1476">
                  <c:v>163.22912852024578</c:v>
                </c:pt>
                <c:pt idx="1477">
                  <c:v>162.96250296267198</c:v>
                </c:pt>
                <c:pt idx="1478">
                  <c:v>162.31260406092665</c:v>
                </c:pt>
                <c:pt idx="1479">
                  <c:v>161.81503606740725</c:v>
                </c:pt>
                <c:pt idx="1480">
                  <c:v>161.81503606740725</c:v>
                </c:pt>
                <c:pt idx="1481">
                  <c:v>161.81503606740725</c:v>
                </c:pt>
                <c:pt idx="1482">
                  <c:v>161.13017103238886</c:v>
                </c:pt>
                <c:pt idx="1483">
                  <c:v>160.83949247339339</c:v>
                </c:pt>
                <c:pt idx="1484">
                  <c:v>160.62518869968773</c:v>
                </c:pt>
                <c:pt idx="1485">
                  <c:v>160.57138813290589</c:v>
                </c:pt>
                <c:pt idx="1486">
                  <c:v>160.58109638835717</c:v>
                </c:pt>
                <c:pt idx="1487">
                  <c:v>160.58109638835717</c:v>
                </c:pt>
                <c:pt idx="1488">
                  <c:v>160.58109638835717</c:v>
                </c:pt>
                <c:pt idx="1489">
                  <c:v>160.88384851678208</c:v>
                </c:pt>
                <c:pt idx="1490">
                  <c:v>160.94045747392462</c:v>
                </c:pt>
                <c:pt idx="1491">
                  <c:v>161.23605430152313</c:v>
                </c:pt>
                <c:pt idx="1492">
                  <c:v>161.63772535154231</c:v>
                </c:pt>
                <c:pt idx="1493">
                  <c:v>161.4932601666722</c:v>
                </c:pt>
                <c:pt idx="1494">
                  <c:v>161.4932601666722</c:v>
                </c:pt>
                <c:pt idx="1495">
                  <c:v>161.4932601666722</c:v>
                </c:pt>
                <c:pt idx="1496">
                  <c:v>161.88730185582995</c:v>
                </c:pt>
                <c:pt idx="1497">
                  <c:v>162.22686301702035</c:v>
                </c:pt>
                <c:pt idx="1498">
                  <c:v>162.33390356116487</c:v>
                </c:pt>
                <c:pt idx="1499">
                  <c:v>162.27410717035127</c:v>
                </c:pt>
                <c:pt idx="1500">
                  <c:v>162.22109566065984</c:v>
                </c:pt>
                <c:pt idx="1501">
                  <c:v>162.22109566065984</c:v>
                </c:pt>
                <c:pt idx="1502">
                  <c:v>162.22109566065984</c:v>
                </c:pt>
                <c:pt idx="1503">
                  <c:v>162.24682599971803</c:v>
                </c:pt>
                <c:pt idx="1504">
                  <c:v>162.18963662083667</c:v>
                </c:pt>
                <c:pt idx="1505">
                  <c:v>162.14802248993237</c:v>
                </c:pt>
                <c:pt idx="1506">
                  <c:v>161.85947917711866</c:v>
                </c:pt>
                <c:pt idx="1507">
                  <c:v>161.75883589454659</c:v>
                </c:pt>
                <c:pt idx="1508">
                  <c:v>161.75883589454659</c:v>
                </c:pt>
                <c:pt idx="1509">
                  <c:v>161.75883589454659</c:v>
                </c:pt>
                <c:pt idx="1510">
                  <c:v>161.42739471021423</c:v>
                </c:pt>
                <c:pt idx="1511">
                  <c:v>161.28211489475891</c:v>
                </c:pt>
                <c:pt idx="1512">
                  <c:v>161.40902891995646</c:v>
                </c:pt>
                <c:pt idx="1513">
                  <c:v>161.42051240405675</c:v>
                </c:pt>
                <c:pt idx="1514">
                  <c:v>161.5144842641883</c:v>
                </c:pt>
                <c:pt idx="1515">
                  <c:v>161.5144842641883</c:v>
                </c:pt>
                <c:pt idx="1516">
                  <c:v>161.5144842641883</c:v>
                </c:pt>
                <c:pt idx="1517">
                  <c:v>161.56557100761282</c:v>
                </c:pt>
                <c:pt idx="1518">
                  <c:v>161.63357967767737</c:v>
                </c:pt>
                <c:pt idx="1519">
                  <c:v>161.72023998083358</c:v>
                </c:pt>
                <c:pt idx="1520">
                  <c:v>161.66744537893342</c:v>
                </c:pt>
                <c:pt idx="1521">
                  <c:v>161.84981828489313</c:v>
                </c:pt>
                <c:pt idx="1522">
                  <c:v>161.84981828489313</c:v>
                </c:pt>
                <c:pt idx="1523">
                  <c:v>161.84981828489313</c:v>
                </c:pt>
                <c:pt idx="1524">
                  <c:v>161.94298308724876</c:v>
                </c:pt>
                <c:pt idx="1525">
                  <c:v>162.10655997605909</c:v>
                </c:pt>
                <c:pt idx="1526">
                  <c:v>162.07021300392836</c:v>
                </c:pt>
                <c:pt idx="1527">
                  <c:v>162.41957141571964</c:v>
                </c:pt>
                <c:pt idx="1528">
                  <c:v>162.64336259041414</c:v>
                </c:pt>
                <c:pt idx="1529">
                  <c:v>162.64336259041414</c:v>
                </c:pt>
                <c:pt idx="1530">
                  <c:v>162.64336259041414</c:v>
                </c:pt>
                <c:pt idx="1531">
                  <c:v>162.88066359423166</c:v>
                </c:pt>
                <c:pt idx="1532">
                  <c:v>162.94902962413155</c:v>
                </c:pt>
                <c:pt idx="1533">
                  <c:v>163.12207627958696</c:v>
                </c:pt>
                <c:pt idx="1534">
                  <c:v>163.17867108576553</c:v>
                </c:pt>
                <c:pt idx="1535">
                  <c:v>163.21366262279065</c:v>
                </c:pt>
                <c:pt idx="1536">
                  <c:v>163.21366262279065</c:v>
                </c:pt>
                <c:pt idx="1537">
                  <c:v>163.21366262279065</c:v>
                </c:pt>
                <c:pt idx="1538">
                  <c:v>163.51897247313744</c:v>
                </c:pt>
                <c:pt idx="1539">
                  <c:v>163.93596493693516</c:v>
                </c:pt>
                <c:pt idx="1540">
                  <c:v>164.55328674877623</c:v>
                </c:pt>
                <c:pt idx="1541">
                  <c:v>165.20013772478455</c:v>
                </c:pt>
                <c:pt idx="1542">
                  <c:v>165.80152214171281</c:v>
                </c:pt>
                <c:pt idx="1543">
                  <c:v>165.80152214171281</c:v>
                </c:pt>
                <c:pt idx="1544">
                  <c:v>165.80152214171281</c:v>
                </c:pt>
                <c:pt idx="1545">
                  <c:v>166.28712820809065</c:v>
                </c:pt>
                <c:pt idx="1546">
                  <c:v>166.85710880630475</c:v>
                </c:pt>
                <c:pt idx="1547">
                  <c:v>167.35259754817579</c:v>
                </c:pt>
                <c:pt idx="1548">
                  <c:v>168.32915794267299</c:v>
                </c:pt>
                <c:pt idx="1549">
                  <c:v>168.90027718060225</c:v>
                </c:pt>
                <c:pt idx="1550">
                  <c:v>168.90027718060225</c:v>
                </c:pt>
                <c:pt idx="1551">
                  <c:v>168.90027718060225</c:v>
                </c:pt>
                <c:pt idx="1552">
                  <c:v>169.47538459145409</c:v>
                </c:pt>
                <c:pt idx="1553">
                  <c:v>169.89150955092063</c:v>
                </c:pt>
                <c:pt idx="1554">
                  <c:v>170.34402582168505</c:v>
                </c:pt>
                <c:pt idx="1555">
                  <c:v>170.54868521028251</c:v>
                </c:pt>
                <c:pt idx="1556">
                  <c:v>170.87436031259492</c:v>
                </c:pt>
                <c:pt idx="1557">
                  <c:v>170.87436031259492</c:v>
                </c:pt>
                <c:pt idx="1558">
                  <c:v>170.87436031259492</c:v>
                </c:pt>
                <c:pt idx="1559">
                  <c:v>171.32616182497341</c:v>
                </c:pt>
                <c:pt idx="1560">
                  <c:v>171.55747630658084</c:v>
                </c:pt>
                <c:pt idx="1561">
                  <c:v>171.71492789820556</c:v>
                </c:pt>
                <c:pt idx="1562">
                  <c:v>172.05872586851524</c:v>
                </c:pt>
                <c:pt idx="1563">
                  <c:v>172.58818778236196</c:v>
                </c:pt>
                <c:pt idx="1564">
                  <c:v>172.58818778236196</c:v>
                </c:pt>
                <c:pt idx="1565">
                  <c:v>172.58818778236196</c:v>
                </c:pt>
                <c:pt idx="1566">
                  <c:v>171.8566578424132</c:v>
                </c:pt>
                <c:pt idx="1567">
                  <c:v>172.03489328082389</c:v>
                </c:pt>
                <c:pt idx="1568">
                  <c:v>172.18457876319505</c:v>
                </c:pt>
                <c:pt idx="1569">
                  <c:v>172.38780267516356</c:v>
                </c:pt>
                <c:pt idx="1570">
                  <c:v>172.65865855668639</c:v>
                </c:pt>
                <c:pt idx="1571">
                  <c:v>172.65865855668639</c:v>
                </c:pt>
                <c:pt idx="1572">
                  <c:v>172.65865855668639</c:v>
                </c:pt>
                <c:pt idx="1573">
                  <c:v>172.71061139059387</c:v>
                </c:pt>
                <c:pt idx="1574">
                  <c:v>172.83144775863363</c:v>
                </c:pt>
                <c:pt idx="1575">
                  <c:v>172.95604085331507</c:v>
                </c:pt>
                <c:pt idx="1576">
                  <c:v>173.00952635721424</c:v>
                </c:pt>
                <c:pt idx="1577">
                  <c:v>172.87687672202694</c:v>
                </c:pt>
                <c:pt idx="1578">
                  <c:v>172.87687672202694</c:v>
                </c:pt>
                <c:pt idx="1579">
                  <c:v>172.87687672202694</c:v>
                </c:pt>
                <c:pt idx="1580">
                  <c:v>172.81836255775258</c:v>
                </c:pt>
                <c:pt idx="1581">
                  <c:v>173.03535725614211</c:v>
                </c:pt>
                <c:pt idx="1582">
                  <c:v>173.23460534223628</c:v>
                </c:pt>
                <c:pt idx="1583">
                  <c:v>173.12263426534585</c:v>
                </c:pt>
                <c:pt idx="1584">
                  <c:v>173.09034648198522</c:v>
                </c:pt>
                <c:pt idx="1585">
                  <c:v>173.09034648198522</c:v>
                </c:pt>
                <c:pt idx="1586">
                  <c:v>173.09034648198522</c:v>
                </c:pt>
                <c:pt idx="1587">
                  <c:v>173.01127699731279</c:v>
                </c:pt>
                <c:pt idx="1588">
                  <c:v>173.61297429498276</c:v>
                </c:pt>
                <c:pt idx="1589">
                  <c:v>173.74368241636159</c:v>
                </c:pt>
                <c:pt idx="1590">
                  <c:v>173.47085795698729</c:v>
                </c:pt>
                <c:pt idx="1591">
                  <c:v>173.6981842182679</c:v>
                </c:pt>
                <c:pt idx="1592">
                  <c:v>173.6981842182679</c:v>
                </c:pt>
                <c:pt idx="1593">
                  <c:v>173.6981842182679</c:v>
                </c:pt>
                <c:pt idx="1594">
                  <c:v>173.61634937084528</c:v>
                </c:pt>
                <c:pt idx="1595">
                  <c:v>173.5135587885695</c:v>
                </c:pt>
                <c:pt idx="1596">
                  <c:v>173.78849459928909</c:v>
                </c:pt>
                <c:pt idx="1597">
                  <c:v>173.6778069894705</c:v>
                </c:pt>
                <c:pt idx="1598">
                  <c:v>173.61117871872216</c:v>
                </c:pt>
                <c:pt idx="1599">
                  <c:v>173.61117871872216</c:v>
                </c:pt>
                <c:pt idx="1600">
                  <c:v>173.61117871872216</c:v>
                </c:pt>
                <c:pt idx="1601">
                  <c:v>173.61536130311234</c:v>
                </c:pt>
                <c:pt idx="1602">
                  <c:v>173.59963684437963</c:v>
                </c:pt>
                <c:pt idx="1603">
                  <c:v>175.42612487139502</c:v>
                </c:pt>
                <c:pt idx="1604">
                  <c:v>175.79449578470738</c:v>
                </c:pt>
                <c:pt idx="1605">
                  <c:v>176.24242605112786</c:v>
                </c:pt>
                <c:pt idx="1606">
                  <c:v>176.24242605112786</c:v>
                </c:pt>
                <c:pt idx="1607">
                  <c:v>176.24242605112786</c:v>
                </c:pt>
                <c:pt idx="1608">
                  <c:v>176.76996185852479</c:v>
                </c:pt>
                <c:pt idx="1609">
                  <c:v>177.23361428671362</c:v>
                </c:pt>
                <c:pt idx="1610">
                  <c:v>177.57519208813892</c:v>
                </c:pt>
                <c:pt idx="1611">
                  <c:v>177.77542977680253</c:v>
                </c:pt>
                <c:pt idx="1612">
                  <c:v>177.93484561426249</c:v>
                </c:pt>
                <c:pt idx="1613">
                  <c:v>177.93484561426249</c:v>
                </c:pt>
                <c:pt idx="1614">
                  <c:v>177.93484561426249</c:v>
                </c:pt>
                <c:pt idx="1615">
                  <c:v>177.93014381611718</c:v>
                </c:pt>
                <c:pt idx="1616">
                  <c:v>178.10934842498162</c:v>
                </c:pt>
                <c:pt idx="1617">
                  <c:v>178.28475773872165</c:v>
                </c:pt>
                <c:pt idx="1618">
                  <c:v>178.34784118600905</c:v>
                </c:pt>
                <c:pt idx="1619">
                  <c:v>178.35835167149509</c:v>
                </c:pt>
                <c:pt idx="1620">
                  <c:v>178.35835167149509</c:v>
                </c:pt>
                <c:pt idx="1621">
                  <c:v>178.35835167149509</c:v>
                </c:pt>
                <c:pt idx="1622">
                  <c:v>178.93885884410818</c:v>
                </c:pt>
                <c:pt idx="1623">
                  <c:v>179.28448027363814</c:v>
                </c:pt>
                <c:pt idx="1624">
                  <c:v>179.32154908459154</c:v>
                </c:pt>
                <c:pt idx="1625">
                  <c:v>179.27386112485823</c:v>
                </c:pt>
                <c:pt idx="1626">
                  <c:v>179.14775188494031</c:v>
                </c:pt>
                <c:pt idx="1627">
                  <c:v>179.14775188494031</c:v>
                </c:pt>
                <c:pt idx="1628">
                  <c:v>179.14775188494031</c:v>
                </c:pt>
                <c:pt idx="1629">
                  <c:v>179.11316077655465</c:v>
                </c:pt>
                <c:pt idx="1630">
                  <c:v>179.28941105374679</c:v>
                </c:pt>
                <c:pt idx="1631">
                  <c:v>179.49924277683198</c:v>
                </c:pt>
                <c:pt idx="1632">
                  <c:v>179.57639514317293</c:v>
                </c:pt>
                <c:pt idx="1633">
                  <c:v>179.87500136464109</c:v>
                </c:pt>
                <c:pt idx="1634">
                  <c:v>179.87500136464109</c:v>
                </c:pt>
                <c:pt idx="1635">
                  <c:v>179.87500136464109</c:v>
                </c:pt>
                <c:pt idx="1636">
                  <c:v>179.55881618657526</c:v>
                </c:pt>
                <c:pt idx="1637">
                  <c:v>179.79532629310731</c:v>
                </c:pt>
                <c:pt idx="1638">
                  <c:v>180.0581746523431</c:v>
                </c:pt>
                <c:pt idx="1639">
                  <c:v>180.21806939215784</c:v>
                </c:pt>
                <c:pt idx="1640">
                  <c:v>180.23259010176889</c:v>
                </c:pt>
                <c:pt idx="1641">
                  <c:v>180.23259010176889</c:v>
                </c:pt>
                <c:pt idx="1642">
                  <c:v>180.23259010176889</c:v>
                </c:pt>
                <c:pt idx="1643">
                  <c:v>179.96456277473268</c:v>
                </c:pt>
                <c:pt idx="1644">
                  <c:v>179.97755552499987</c:v>
                </c:pt>
                <c:pt idx="1645">
                  <c:v>179.86541323393027</c:v>
                </c:pt>
                <c:pt idx="1646">
                  <c:v>179.83700107410741</c:v>
                </c:pt>
                <c:pt idx="1647">
                  <c:v>179.57206317086334</c:v>
                </c:pt>
                <c:pt idx="1648">
                  <c:v>179.57206317086334</c:v>
                </c:pt>
                <c:pt idx="1649">
                  <c:v>179.57206317086334</c:v>
                </c:pt>
                <c:pt idx="1650">
                  <c:v>179.58124246670096</c:v>
                </c:pt>
                <c:pt idx="1651">
                  <c:v>179.50797862433933</c:v>
                </c:pt>
                <c:pt idx="1652">
                  <c:v>179.60789595651048</c:v>
                </c:pt>
                <c:pt idx="1653">
                  <c:v>179.76224413622631</c:v>
                </c:pt>
                <c:pt idx="1654">
                  <c:v>179.8907190321066</c:v>
                </c:pt>
                <c:pt idx="1655">
                  <c:v>179.8907190321066</c:v>
                </c:pt>
                <c:pt idx="1656">
                  <c:v>179.8907190321066</c:v>
                </c:pt>
                <c:pt idx="1657">
                  <c:v>180.43404348081978</c:v>
                </c:pt>
                <c:pt idx="1658">
                  <c:v>180.62437680494438</c:v>
                </c:pt>
                <c:pt idx="1659">
                  <c:v>180.7921549700352</c:v>
                </c:pt>
                <c:pt idx="1660">
                  <c:v>180.86963233017511</c:v>
                </c:pt>
                <c:pt idx="1661">
                  <c:v>181.18930000232564</c:v>
                </c:pt>
                <c:pt idx="1662">
                  <c:v>181.18930000232564</c:v>
                </c:pt>
                <c:pt idx="1663">
                  <c:v>181.18930000232564</c:v>
                </c:pt>
                <c:pt idx="1664">
                  <c:v>181.32836305131679</c:v>
                </c:pt>
                <c:pt idx="1665">
                  <c:v>181.19777745227751</c:v>
                </c:pt>
                <c:pt idx="1666">
                  <c:v>181.0477767793578</c:v>
                </c:pt>
                <c:pt idx="1667">
                  <c:v>180.93077067261635</c:v>
                </c:pt>
                <c:pt idx="1668">
                  <c:v>180.8198196844701</c:v>
                </c:pt>
                <c:pt idx="1669">
                  <c:v>180.8198196844701</c:v>
                </c:pt>
                <c:pt idx="1670">
                  <c:v>180.8198196844701</c:v>
                </c:pt>
                <c:pt idx="1671">
                  <c:v>180.59851415946417</c:v>
                </c:pt>
                <c:pt idx="1672">
                  <c:v>180.65644905608283</c:v>
                </c:pt>
                <c:pt idx="1673">
                  <c:v>180.67559923881367</c:v>
                </c:pt>
                <c:pt idx="1674">
                  <c:v>180.93802426868729</c:v>
                </c:pt>
                <c:pt idx="1675">
                  <c:v>181.74940316037657</c:v>
                </c:pt>
                <c:pt idx="1676">
                  <c:v>181.74940316037657</c:v>
                </c:pt>
                <c:pt idx="1677">
                  <c:v>181.74940316037657</c:v>
                </c:pt>
                <c:pt idx="1678">
                  <c:v>181.77068938259907</c:v>
                </c:pt>
                <c:pt idx="1679">
                  <c:v>182.4209572692433</c:v>
                </c:pt>
                <c:pt idx="1680">
                  <c:v>182.40676811838514</c:v>
                </c:pt>
                <c:pt idx="1681">
                  <c:v>182.71555122097425</c:v>
                </c:pt>
                <c:pt idx="1682">
                  <c:v>180.85133721060458</c:v>
                </c:pt>
                <c:pt idx="1683">
                  <c:v>180.85133721060458</c:v>
                </c:pt>
                <c:pt idx="1684">
                  <c:v>180.85133721060458</c:v>
                </c:pt>
                <c:pt idx="1685">
                  <c:v>181.12172821625953</c:v>
                </c:pt>
                <c:pt idx="1686">
                  <c:v>180.97216843560864</c:v>
                </c:pt>
                <c:pt idx="1687">
                  <c:v>180.86060691534414</c:v>
                </c:pt>
                <c:pt idx="1688">
                  <c:v>180.93581128230727</c:v>
                </c:pt>
                <c:pt idx="1689">
                  <c:v>181.06740699856266</c:v>
                </c:pt>
                <c:pt idx="1690">
                  <c:v>181.06740699856266</c:v>
                </c:pt>
                <c:pt idx="1691">
                  <c:v>181.06740699856266</c:v>
                </c:pt>
                <c:pt idx="1692">
                  <c:v>181.39547489516488</c:v>
                </c:pt>
                <c:pt idx="1693">
                  <c:v>181.36586146230718</c:v>
                </c:pt>
                <c:pt idx="1694">
                  <c:v>183.88460771768683</c:v>
                </c:pt>
                <c:pt idx="1695">
                  <c:v>186.33254149505706</c:v>
                </c:pt>
                <c:pt idx="1696">
                  <c:v>187.71770154202204</c:v>
                </c:pt>
                <c:pt idx="1697">
                  <c:v>187.71770154202204</c:v>
                </c:pt>
                <c:pt idx="1698">
                  <c:v>187.71770154202204</c:v>
                </c:pt>
                <c:pt idx="1699">
                  <c:v>188.96083340640303</c:v>
                </c:pt>
                <c:pt idx="1700">
                  <c:v>189.57821404844</c:v>
                </c:pt>
                <c:pt idx="1701">
                  <c:v>190.08962161576096</c:v>
                </c:pt>
                <c:pt idx="1702">
                  <c:v>190.42179672415418</c:v>
                </c:pt>
                <c:pt idx="1703">
                  <c:v>190.68497129606547</c:v>
                </c:pt>
                <c:pt idx="1704">
                  <c:v>190.68497129606547</c:v>
                </c:pt>
                <c:pt idx="1705">
                  <c:v>190.68497129606547</c:v>
                </c:pt>
                <c:pt idx="1706">
                  <c:v>190.70965057596891</c:v>
                </c:pt>
                <c:pt idx="1707">
                  <c:v>190.6776639744192</c:v>
                </c:pt>
                <c:pt idx="1708">
                  <c:v>190.5487051551286</c:v>
                </c:pt>
                <c:pt idx="1709">
                  <c:v>190.4198075572364</c:v>
                </c:pt>
                <c:pt idx="1710">
                  <c:v>190.44311939626678</c:v>
                </c:pt>
                <c:pt idx="1711">
                  <c:v>190.44311939626678</c:v>
                </c:pt>
                <c:pt idx="1712">
                  <c:v>190.44311939626678</c:v>
                </c:pt>
                <c:pt idx="1713">
                  <c:v>192.80522671772729</c:v>
                </c:pt>
                <c:pt idx="1714">
                  <c:v>193.07642925295431</c:v>
                </c:pt>
                <c:pt idx="1715">
                  <c:v>193.20629951611079</c:v>
                </c:pt>
                <c:pt idx="1716">
                  <c:v>193.24581207087672</c:v>
                </c:pt>
                <c:pt idx="1717">
                  <c:v>193.84777672694349</c:v>
                </c:pt>
                <c:pt idx="1718">
                  <c:v>193.84777672694349</c:v>
                </c:pt>
                <c:pt idx="1719">
                  <c:v>193.84777672694349</c:v>
                </c:pt>
                <c:pt idx="1720">
                  <c:v>194.08821537090785</c:v>
                </c:pt>
                <c:pt idx="1721">
                  <c:v>193.7872121401098</c:v>
                </c:pt>
                <c:pt idx="1722">
                  <c:v>193.64341481196328</c:v>
                </c:pt>
                <c:pt idx="1723">
                  <c:v>193.7158685557948</c:v>
                </c:pt>
                <c:pt idx="1724">
                  <c:v>193.94767063152071</c:v>
                </c:pt>
                <c:pt idx="1725">
                  <c:v>193.94767063152071</c:v>
                </c:pt>
                <c:pt idx="1726">
                  <c:v>193.94767063152071</c:v>
                </c:pt>
                <c:pt idx="1727">
                  <c:v>194.04836291410027</c:v>
                </c:pt>
                <c:pt idx="1728">
                  <c:v>194.18751714875546</c:v>
                </c:pt>
                <c:pt idx="1729">
                  <c:v>194.26520891819172</c:v>
                </c:pt>
                <c:pt idx="1730">
                  <c:v>194.24156194464325</c:v>
                </c:pt>
                <c:pt idx="1731">
                  <c:v>194.1951494553814</c:v>
                </c:pt>
                <c:pt idx="1732">
                  <c:v>194.1951494553814</c:v>
                </c:pt>
                <c:pt idx="1733">
                  <c:v>194.1951494553814</c:v>
                </c:pt>
                <c:pt idx="1734">
                  <c:v>194.13731254202921</c:v>
                </c:pt>
                <c:pt idx="1735">
                  <c:v>194.2527343217395</c:v>
                </c:pt>
                <c:pt idx="1736">
                  <c:v>194.29396668491762</c:v>
                </c:pt>
                <c:pt idx="1737">
                  <c:v>194.53358626628906</c:v>
                </c:pt>
                <c:pt idx="1738">
                  <c:v>194.68693889710525</c:v>
                </c:pt>
                <c:pt idx="1739">
                  <c:v>194.68693889710525</c:v>
                </c:pt>
                <c:pt idx="1740">
                  <c:v>194.68693889710525</c:v>
                </c:pt>
                <c:pt idx="1741">
                  <c:v>194.70763737208316</c:v>
                </c:pt>
                <c:pt idx="1742">
                  <c:v>194.71773216203087</c:v>
                </c:pt>
                <c:pt idx="1743">
                  <c:v>194.92746742270583</c:v>
                </c:pt>
                <c:pt idx="1744">
                  <c:v>194.84242138648972</c:v>
                </c:pt>
                <c:pt idx="1745">
                  <c:v>194.81703088903114</c:v>
                </c:pt>
                <c:pt idx="1746">
                  <c:v>194.81703088903114</c:v>
                </c:pt>
                <c:pt idx="1747">
                  <c:v>194.81703088903114</c:v>
                </c:pt>
                <c:pt idx="1748">
                  <c:v>195.79412385925357</c:v>
                </c:pt>
                <c:pt idx="1749">
                  <c:v>197.36099594297406</c:v>
                </c:pt>
                <c:pt idx="1750">
                  <c:v>197.84122961778229</c:v>
                </c:pt>
                <c:pt idx="1751">
                  <c:v>198.3648906498031</c:v>
                </c:pt>
                <c:pt idx="1752">
                  <c:v>198.4518552853107</c:v>
                </c:pt>
                <c:pt idx="1753">
                  <c:v>198.4518552853107</c:v>
                </c:pt>
                <c:pt idx="1754">
                  <c:v>198.4518552853107</c:v>
                </c:pt>
                <c:pt idx="1755">
                  <c:v>198.63829819192659</c:v>
                </c:pt>
                <c:pt idx="1756">
                  <c:v>198.99630979002433</c:v>
                </c:pt>
                <c:pt idx="1757">
                  <c:v>199.01192570893684</c:v>
                </c:pt>
                <c:pt idx="1758">
                  <c:v>198.81944790237992</c:v>
                </c:pt>
                <c:pt idx="1759">
                  <c:v>199.49622699813833</c:v>
                </c:pt>
                <c:pt idx="1760">
                  <c:v>199.49622699813833</c:v>
                </c:pt>
                <c:pt idx="1761">
                  <c:v>199.49622699813833</c:v>
                </c:pt>
                <c:pt idx="1762">
                  <c:v>200.01417029623502</c:v>
                </c:pt>
                <c:pt idx="1763">
                  <c:v>201.32954870601688</c:v>
                </c:pt>
                <c:pt idx="1764">
                  <c:v>201.93492400721976</c:v>
                </c:pt>
                <c:pt idx="1765">
                  <c:v>202.31938071873233</c:v>
                </c:pt>
                <c:pt idx="1766">
                  <c:v>202.39064573167803</c:v>
                </c:pt>
                <c:pt idx="1767">
                  <c:v>202.39064573167803</c:v>
                </c:pt>
                <c:pt idx="1768">
                  <c:v>202.39064573167803</c:v>
                </c:pt>
                <c:pt idx="1769">
                  <c:v>203.32309572992645</c:v>
                </c:pt>
                <c:pt idx="1770">
                  <c:v>203.7181254077046</c:v>
                </c:pt>
                <c:pt idx="1771">
                  <c:v>204.30152283608359</c:v>
                </c:pt>
                <c:pt idx="1772">
                  <c:v>204.68729725601213</c:v>
                </c:pt>
                <c:pt idx="1773">
                  <c:v>205.28244863584408</c:v>
                </c:pt>
                <c:pt idx="1774">
                  <c:v>205.28244863584408</c:v>
                </c:pt>
                <c:pt idx="1775">
                  <c:v>205.28244863584408</c:v>
                </c:pt>
                <c:pt idx="1776">
                  <c:v>205.42945355210787</c:v>
                </c:pt>
                <c:pt idx="1777">
                  <c:v>205.5175451241837</c:v>
                </c:pt>
                <c:pt idx="1778">
                  <c:v>205.60184018462783</c:v>
                </c:pt>
                <c:pt idx="1779">
                  <c:v>205.73908404004598</c:v>
                </c:pt>
                <c:pt idx="1780">
                  <c:v>206.12356921689053</c:v>
                </c:pt>
                <c:pt idx="1781">
                  <c:v>206.12356921689053</c:v>
                </c:pt>
                <c:pt idx="1782">
                  <c:v>206.12356921689053</c:v>
                </c:pt>
                <c:pt idx="1783">
                  <c:v>206.07126663090577</c:v>
                </c:pt>
                <c:pt idx="1784">
                  <c:v>205.59776954035542</c:v>
                </c:pt>
                <c:pt idx="1785">
                  <c:v>206.50948244761827</c:v>
                </c:pt>
                <c:pt idx="1786">
                  <c:v>209.27464506097633</c:v>
                </c:pt>
                <c:pt idx="1787">
                  <c:v>209.56906601477411</c:v>
                </c:pt>
                <c:pt idx="1788">
                  <c:v>209.56906601477411</c:v>
                </c:pt>
                <c:pt idx="1789">
                  <c:v>209.56906601477411</c:v>
                </c:pt>
                <c:pt idx="1790">
                  <c:v>210.97622623171245</c:v>
                </c:pt>
                <c:pt idx="1791">
                  <c:v>212.61545242765604</c:v>
                </c:pt>
                <c:pt idx="1792">
                  <c:v>212.10326487860294</c:v>
                </c:pt>
                <c:pt idx="1793">
                  <c:v>213.87788719980111</c:v>
                </c:pt>
                <c:pt idx="1794">
                  <c:v>215.40356683613052</c:v>
                </c:pt>
                <c:pt idx="1795">
                  <c:v>215.40356683613052</c:v>
                </c:pt>
                <c:pt idx="1796">
                  <c:v>215.40356683613052</c:v>
                </c:pt>
                <c:pt idx="1797">
                  <c:v>216.90107805841703</c:v>
                </c:pt>
                <c:pt idx="1798">
                  <c:v>217.36676357979482</c:v>
                </c:pt>
                <c:pt idx="1799">
                  <c:v>218.02011822056224</c:v>
                </c:pt>
                <c:pt idx="1800">
                  <c:v>218.57599224739494</c:v>
                </c:pt>
                <c:pt idx="1801">
                  <c:v>218.85838690239291</c:v>
                </c:pt>
                <c:pt idx="1802">
                  <c:v>218.85838690239291</c:v>
                </c:pt>
                <c:pt idx="1803">
                  <c:v>218.85838690239291</c:v>
                </c:pt>
                <c:pt idx="1804">
                  <c:v>219.15379369878866</c:v>
                </c:pt>
                <c:pt idx="1805">
                  <c:v>219.82543625186963</c:v>
                </c:pt>
                <c:pt idx="1806">
                  <c:v>220.6104888600822</c:v>
                </c:pt>
                <c:pt idx="1807">
                  <c:v>221.55590084263187</c:v>
                </c:pt>
                <c:pt idx="1808">
                  <c:v>222.09945996097807</c:v>
                </c:pt>
                <c:pt idx="1809">
                  <c:v>222.09945996097807</c:v>
                </c:pt>
                <c:pt idx="1810">
                  <c:v>222.09945996097807</c:v>
                </c:pt>
                <c:pt idx="1811">
                  <c:v>222.41353384575464</c:v>
                </c:pt>
                <c:pt idx="1812">
                  <c:v>223.67365367252131</c:v>
                </c:pt>
                <c:pt idx="1813">
                  <c:v>224.52658974474301</c:v>
                </c:pt>
                <c:pt idx="1814">
                  <c:v>225.16605295541527</c:v>
                </c:pt>
                <c:pt idx="1815">
                  <c:v>225.99650841717306</c:v>
                </c:pt>
                <c:pt idx="1816">
                  <c:v>225.99650841717306</c:v>
                </c:pt>
                <c:pt idx="1817">
                  <c:v>225.99650841717306</c:v>
                </c:pt>
                <c:pt idx="1818">
                  <c:v>226.40524419401737</c:v>
                </c:pt>
                <c:pt idx="1819">
                  <c:v>227.07277251336663</c:v>
                </c:pt>
                <c:pt idx="1820">
                  <c:v>227.61105784875446</c:v>
                </c:pt>
                <c:pt idx="1821">
                  <c:v>227.91811409483964</c:v>
                </c:pt>
                <c:pt idx="1822">
                  <c:v>228.3068289804944</c:v>
                </c:pt>
                <c:pt idx="1823">
                  <c:v>228.3068289804944</c:v>
                </c:pt>
                <c:pt idx="1824">
                  <c:v>228.3068289804944</c:v>
                </c:pt>
                <c:pt idx="1825">
                  <c:v>229.43974772171094</c:v>
                </c:pt>
                <c:pt idx="1826">
                  <c:v>230.35235492074878</c:v>
                </c:pt>
                <c:pt idx="1827">
                  <c:v>230.83140693550638</c:v>
                </c:pt>
                <c:pt idx="1828">
                  <c:v>230.83156886886118</c:v>
                </c:pt>
                <c:pt idx="1829">
                  <c:v>231.94517614576364</c:v>
                </c:pt>
                <c:pt idx="1830">
                  <c:v>231.94517614576364</c:v>
                </c:pt>
                <c:pt idx="1831">
                  <c:v>231.94517614576364</c:v>
                </c:pt>
                <c:pt idx="1832">
                  <c:v>233.02183804553991</c:v>
                </c:pt>
                <c:pt idx="1833">
                  <c:v>233.72126007211028</c:v>
                </c:pt>
                <c:pt idx="1834">
                  <c:v>234.31891085692357</c:v>
                </c:pt>
                <c:pt idx="1835">
                  <c:v>234.88203326322144</c:v>
                </c:pt>
                <c:pt idx="1836">
                  <c:v>236.10005801502859</c:v>
                </c:pt>
                <c:pt idx="1837">
                  <c:v>236.10005801502859</c:v>
                </c:pt>
                <c:pt idx="1838">
                  <c:v>236.10005801502859</c:v>
                </c:pt>
                <c:pt idx="1839">
                  <c:v>236.82314687813877</c:v>
                </c:pt>
                <c:pt idx="1840">
                  <c:v>237.19306168231932</c:v>
                </c:pt>
                <c:pt idx="1841">
                  <c:v>237.7406543798061</c:v>
                </c:pt>
                <c:pt idx="1842">
                  <c:v>238.67839786947181</c:v>
                </c:pt>
                <c:pt idx="1843">
                  <c:v>239.46203927119461</c:v>
                </c:pt>
                <c:pt idx="1844">
                  <c:v>239.46203927119461</c:v>
                </c:pt>
                <c:pt idx="1845">
                  <c:v>239.46203927119461</c:v>
                </c:pt>
                <c:pt idx="1846">
                  <c:v>240.26815041635544</c:v>
                </c:pt>
                <c:pt idx="1847">
                  <c:v>240.71280590774751</c:v>
                </c:pt>
                <c:pt idx="1848">
                  <c:v>241.25629540192924</c:v>
                </c:pt>
                <c:pt idx="1849">
                  <c:v>241.96937112121341</c:v>
                </c:pt>
                <c:pt idx="1850">
                  <c:v>242.58047074531123</c:v>
                </c:pt>
                <c:pt idx="1851">
                  <c:v>242.58047074531123</c:v>
                </c:pt>
                <c:pt idx="1852">
                  <c:v>242.58047074531123</c:v>
                </c:pt>
                <c:pt idx="1853">
                  <c:v>243.46134110763282</c:v>
                </c:pt>
                <c:pt idx="1854">
                  <c:v>243.98890903379086</c:v>
                </c:pt>
                <c:pt idx="1855">
                  <c:v>244.40705104904779</c:v>
                </c:pt>
                <c:pt idx="1856">
                  <c:v>246.08032063672889</c:v>
                </c:pt>
                <c:pt idx="1857">
                  <c:v>246.80038437291714</c:v>
                </c:pt>
                <c:pt idx="1858">
                  <c:v>246.80038437291714</c:v>
                </c:pt>
                <c:pt idx="1859">
                  <c:v>246.80038437291714</c:v>
                </c:pt>
                <c:pt idx="1860">
                  <c:v>247.16512845254951</c:v>
                </c:pt>
                <c:pt idx="1861">
                  <c:v>247.19244537707846</c:v>
                </c:pt>
                <c:pt idx="1862">
                  <c:v>247.34219731600083</c:v>
                </c:pt>
                <c:pt idx="1863">
                  <c:v>247.3001710663859</c:v>
                </c:pt>
                <c:pt idx="1864">
                  <c:v>247.35561549787212</c:v>
                </c:pt>
                <c:pt idx="1865">
                  <c:v>247.35561549787212</c:v>
                </c:pt>
                <c:pt idx="1866">
                  <c:v>247.35561549787212</c:v>
                </c:pt>
                <c:pt idx="1867">
                  <c:v>247.48143575533342</c:v>
                </c:pt>
                <c:pt idx="1868">
                  <c:v>247.36663850250946</c:v>
                </c:pt>
                <c:pt idx="1869">
                  <c:v>247.69712642793925</c:v>
                </c:pt>
                <c:pt idx="1870">
                  <c:v>248.26336234170458</c:v>
                </c:pt>
                <c:pt idx="1871">
                  <c:v>248.63130605694366</c:v>
                </c:pt>
                <c:pt idx="1872">
                  <c:v>248.63130605694366</c:v>
                </c:pt>
                <c:pt idx="1873">
                  <c:v>248.63130605694366</c:v>
                </c:pt>
                <c:pt idx="1874">
                  <c:v>249.07947721340423</c:v>
                </c:pt>
                <c:pt idx="1875">
                  <c:v>249.32467819156247</c:v>
                </c:pt>
                <c:pt idx="1876">
                  <c:v>251.82804946318322</c:v>
                </c:pt>
                <c:pt idx="1877">
                  <c:v>252.79244317380125</c:v>
                </c:pt>
                <c:pt idx="1878">
                  <c:v>253.31710225310528</c:v>
                </c:pt>
                <c:pt idx="1879">
                  <c:v>253.31710225310528</c:v>
                </c:pt>
                <c:pt idx="1880">
                  <c:v>253.31710225310528</c:v>
                </c:pt>
                <c:pt idx="1881">
                  <c:v>253.95636875981666</c:v>
                </c:pt>
                <c:pt idx="1882">
                  <c:v>255.94265609337407</c:v>
                </c:pt>
                <c:pt idx="1883">
                  <c:v>257.00526366202365</c:v>
                </c:pt>
                <c:pt idx="1884">
                  <c:v>257.26194410406674</c:v>
                </c:pt>
                <c:pt idx="1885">
                  <c:v>257.4816028174767</c:v>
                </c:pt>
                <c:pt idx="1886">
                  <c:v>257.4816028174767</c:v>
                </c:pt>
                <c:pt idx="1887">
                  <c:v>257.4816028174767</c:v>
                </c:pt>
                <c:pt idx="1888">
                  <c:v>257.94805240826656</c:v>
                </c:pt>
                <c:pt idx="1889">
                  <c:v>258.03187878870415</c:v>
                </c:pt>
                <c:pt idx="1890">
                  <c:v>258.16584435252923</c:v>
                </c:pt>
                <c:pt idx="1891">
                  <c:v>258.40151547290156</c:v>
                </c:pt>
                <c:pt idx="1892">
                  <c:v>258.53709345207136</c:v>
                </c:pt>
                <c:pt idx="1893">
                  <c:v>258.53709345207136</c:v>
                </c:pt>
                <c:pt idx="1894">
                  <c:v>258.53709345207136</c:v>
                </c:pt>
                <c:pt idx="1895">
                  <c:v>258.62074550992139</c:v>
                </c:pt>
                <c:pt idx="1896">
                  <c:v>258.39662306132084</c:v>
                </c:pt>
                <c:pt idx="1897">
                  <c:v>258.4453705632597</c:v>
                </c:pt>
                <c:pt idx="1898">
                  <c:v>258.36629128057456</c:v>
                </c:pt>
                <c:pt idx="1899">
                  <c:v>256.28529566871293</c:v>
                </c:pt>
                <c:pt idx="1900">
                  <c:v>256.28529566871293</c:v>
                </c:pt>
                <c:pt idx="1901">
                  <c:v>256.28529566871293</c:v>
                </c:pt>
                <c:pt idx="1902">
                  <c:v>259.33240306615033</c:v>
                </c:pt>
                <c:pt idx="1903">
                  <c:v>258.17161614588684</c:v>
                </c:pt>
                <c:pt idx="1904">
                  <c:v>259.74149192584298</c:v>
                </c:pt>
                <c:pt idx="1905">
                  <c:v>259.63815540732605</c:v>
                </c:pt>
                <c:pt idx="1906">
                  <c:v>259.88964914226386</c:v>
                </c:pt>
                <c:pt idx="1907">
                  <c:v>259.88964914226386</c:v>
                </c:pt>
                <c:pt idx="1908">
                  <c:v>259.88964914226386</c:v>
                </c:pt>
                <c:pt idx="1909">
                  <c:v>260.90709466526602</c:v>
                </c:pt>
                <c:pt idx="1910">
                  <c:v>261.98883340416558</c:v>
                </c:pt>
                <c:pt idx="1911">
                  <c:v>262.88366221673766</c:v>
                </c:pt>
                <c:pt idx="1912">
                  <c:v>263.51757352760063</c:v>
                </c:pt>
                <c:pt idx="1913">
                  <c:v>263.63893408309144</c:v>
                </c:pt>
                <c:pt idx="1914">
                  <c:v>263.63893408309144</c:v>
                </c:pt>
                <c:pt idx="1915">
                  <c:v>263.63893408309144</c:v>
                </c:pt>
                <c:pt idx="1916">
                  <c:v>256.72718876524419</c:v>
                </c:pt>
                <c:pt idx="1917">
                  <c:v>254.23336226125275</c:v>
                </c:pt>
                <c:pt idx="1918">
                  <c:v>257.75299023702081</c:v>
                </c:pt>
                <c:pt idx="1919">
                  <c:v>256.46760493284108</c:v>
                </c:pt>
                <c:pt idx="1920">
                  <c:v>255.57212907611654</c:v>
                </c:pt>
                <c:pt idx="1921">
                  <c:v>255.57212907611654</c:v>
                </c:pt>
                <c:pt idx="1922">
                  <c:v>255.57212907611654</c:v>
                </c:pt>
                <c:pt idx="1923">
                  <c:v>255.78627624875065</c:v>
                </c:pt>
                <c:pt idx="1924">
                  <c:v>254.67520441447641</c:v>
                </c:pt>
                <c:pt idx="1925">
                  <c:v>255.36066670025295</c:v>
                </c:pt>
                <c:pt idx="1926">
                  <c:v>254.50946080729281</c:v>
                </c:pt>
                <c:pt idx="1927">
                  <c:v>254.83205177359505</c:v>
                </c:pt>
                <c:pt idx="1928">
                  <c:v>254.83205177359505</c:v>
                </c:pt>
                <c:pt idx="1929">
                  <c:v>254.83205177359505</c:v>
                </c:pt>
                <c:pt idx="1930">
                  <c:v>255.13006382613653</c:v>
                </c:pt>
                <c:pt idx="1931">
                  <c:v>257.48504828113255</c:v>
                </c:pt>
                <c:pt idx="1932">
                  <c:v>258.22121538400199</c:v>
                </c:pt>
                <c:pt idx="1933">
                  <c:v>258.25389435736054</c:v>
                </c:pt>
                <c:pt idx="1934">
                  <c:v>258.32165550155702</c:v>
                </c:pt>
                <c:pt idx="1935">
                  <c:v>258.32165550155702</c:v>
                </c:pt>
                <c:pt idx="1936">
                  <c:v>258.32165550155702</c:v>
                </c:pt>
                <c:pt idx="1937">
                  <c:v>257.32492102359356</c:v>
                </c:pt>
                <c:pt idx="1938">
                  <c:v>257.47030180060511</c:v>
                </c:pt>
                <c:pt idx="1939">
                  <c:v>258.56629785536296</c:v>
                </c:pt>
                <c:pt idx="1940">
                  <c:v>258.26697374745697</c:v>
                </c:pt>
                <c:pt idx="1941">
                  <c:v>257.81209600054041</c:v>
                </c:pt>
                <c:pt idx="1942">
                  <c:v>257.81209600054041</c:v>
                </c:pt>
                <c:pt idx="1943">
                  <c:v>257.81209600054041</c:v>
                </c:pt>
                <c:pt idx="1944">
                  <c:v>258.22480594212499</c:v>
                </c:pt>
                <c:pt idx="1945">
                  <c:v>259.82064805707455</c:v>
                </c:pt>
                <c:pt idx="1946">
                  <c:v>259.74705608717142</c:v>
                </c:pt>
                <c:pt idx="1947">
                  <c:v>259.73029925690321</c:v>
                </c:pt>
                <c:pt idx="1948">
                  <c:v>260.7781155193187</c:v>
                </c:pt>
                <c:pt idx="1949">
                  <c:v>260.7781155193187</c:v>
                </c:pt>
                <c:pt idx="1950">
                  <c:v>260.7781155193187</c:v>
                </c:pt>
                <c:pt idx="1951">
                  <c:v>259.64116346702826</c:v>
                </c:pt>
                <c:pt idx="1952">
                  <c:v>260.13119914102015</c:v>
                </c:pt>
                <c:pt idx="1953">
                  <c:v>259.7145810644268</c:v>
                </c:pt>
                <c:pt idx="1954">
                  <c:v>259.57078150379459</c:v>
                </c:pt>
                <c:pt idx="1955">
                  <c:v>258.73361792374368</c:v>
                </c:pt>
                <c:pt idx="1956">
                  <c:v>258.73361792374368</c:v>
                </c:pt>
                <c:pt idx="1957">
                  <c:v>258.73361792374368</c:v>
                </c:pt>
                <c:pt idx="1958">
                  <c:v>260.69854740178096</c:v>
                </c:pt>
                <c:pt idx="1959">
                  <c:v>261.30123685691842</c:v>
                </c:pt>
                <c:pt idx="1960">
                  <c:v>261.97829990955955</c:v>
                </c:pt>
                <c:pt idx="1961">
                  <c:v>262.03488016984119</c:v>
                </c:pt>
                <c:pt idx="1962">
                  <c:v>263.82056821611883</c:v>
                </c:pt>
                <c:pt idx="1963">
                  <c:v>263.82056821611883</c:v>
                </c:pt>
                <c:pt idx="1964">
                  <c:v>263.82056821611883</c:v>
                </c:pt>
                <c:pt idx="1965">
                  <c:v>264.7648270236561</c:v>
                </c:pt>
                <c:pt idx="1966">
                  <c:v>265.49757526081936</c:v>
                </c:pt>
                <c:pt idx="1967">
                  <c:v>268.07240226030171</c:v>
                </c:pt>
                <c:pt idx="1968">
                  <c:v>267.02640600339373</c:v>
                </c:pt>
                <c:pt idx="1969">
                  <c:v>267.19353497825529</c:v>
                </c:pt>
                <c:pt idx="1970">
                  <c:v>267.19353497825529</c:v>
                </c:pt>
                <c:pt idx="1971">
                  <c:v>267.19353497825529</c:v>
                </c:pt>
                <c:pt idx="1972">
                  <c:v>267.20293634600915</c:v>
                </c:pt>
                <c:pt idx="1973">
                  <c:v>270.1820073763339</c:v>
                </c:pt>
                <c:pt idx="1974">
                  <c:v>269.41513393136091</c:v>
                </c:pt>
                <c:pt idx="1975">
                  <c:v>268.72873175837753</c:v>
                </c:pt>
                <c:pt idx="1976">
                  <c:v>270.97626649749702</c:v>
                </c:pt>
                <c:pt idx="1977">
                  <c:v>270.97626649749702</c:v>
                </c:pt>
                <c:pt idx="1978">
                  <c:v>270.97626649749702</c:v>
                </c:pt>
                <c:pt idx="1979">
                  <c:v>272.61633104989448</c:v>
                </c:pt>
                <c:pt idx="1980">
                  <c:v>277.64384364373791</c:v>
                </c:pt>
                <c:pt idx="1981">
                  <c:v>278.80255346326777</c:v>
                </c:pt>
                <c:pt idx="1982">
                  <c:v>273.86951380409835</c:v>
                </c:pt>
                <c:pt idx="1983">
                  <c:v>274.92667648777882</c:v>
                </c:pt>
                <c:pt idx="1984">
                  <c:v>274.92667648777882</c:v>
                </c:pt>
                <c:pt idx="1985">
                  <c:v>274.92667648777882</c:v>
                </c:pt>
                <c:pt idx="1986">
                  <c:v>278.38632290898062</c:v>
                </c:pt>
                <c:pt idx="1987">
                  <c:v>276.99040815421046</c:v>
                </c:pt>
                <c:pt idx="1988">
                  <c:v>276.22664301298539</c:v>
                </c:pt>
                <c:pt idx="1989">
                  <c:v>276.21689647988836</c:v>
                </c:pt>
                <c:pt idx="1990">
                  <c:v>277.45634064622129</c:v>
                </c:pt>
                <c:pt idx="1991">
                  <c:v>277.45634064622129</c:v>
                </c:pt>
                <c:pt idx="1992">
                  <c:v>277.45634064622129</c:v>
                </c:pt>
                <c:pt idx="1993">
                  <c:v>279.89424670579285</c:v>
                </c:pt>
                <c:pt idx="1994">
                  <c:v>281.05261268728594</c:v>
                </c:pt>
                <c:pt idx="1995">
                  <c:v>281.5458947332022</c:v>
                </c:pt>
                <c:pt idx="1996">
                  <c:v>280.35635135106764</c:v>
                </c:pt>
                <c:pt idx="1997">
                  <c:v>281.80602382190239</c:v>
                </c:pt>
                <c:pt idx="1998">
                  <c:v>281.80602382190239</c:v>
                </c:pt>
                <c:pt idx="1999">
                  <c:v>281.80602382190239</c:v>
                </c:pt>
                <c:pt idx="2000">
                  <c:v>281.3036300923311</c:v>
                </c:pt>
                <c:pt idx="2001">
                  <c:v>281.54406168377722</c:v>
                </c:pt>
                <c:pt idx="2002">
                  <c:v>281.85547782386095</c:v>
                </c:pt>
                <c:pt idx="2003">
                  <c:v>282.11340110740906</c:v>
                </c:pt>
                <c:pt idx="2004">
                  <c:v>283.22802605903996</c:v>
                </c:pt>
                <c:pt idx="2005">
                  <c:v>283.22802605903996</c:v>
                </c:pt>
                <c:pt idx="2006">
                  <c:v>283.22802605903996</c:v>
                </c:pt>
                <c:pt idx="2007">
                  <c:v>283.24729309717674</c:v>
                </c:pt>
                <c:pt idx="2008">
                  <c:v>283.42128287938016</c:v>
                </c:pt>
                <c:pt idx="2009">
                  <c:v>281.51573196666061</c:v>
                </c:pt>
                <c:pt idx="2010">
                  <c:v>281.51121734112945</c:v>
                </c:pt>
                <c:pt idx="2011">
                  <c:v>282.85862366113383</c:v>
                </c:pt>
                <c:pt idx="2012">
                  <c:v>282.85862366113383</c:v>
                </c:pt>
                <c:pt idx="2013">
                  <c:v>282.85862366113383</c:v>
                </c:pt>
                <c:pt idx="2014">
                  <c:v>282.677366384256</c:v>
                </c:pt>
                <c:pt idx="2015">
                  <c:v>281.73984460155424</c:v>
                </c:pt>
                <c:pt idx="2016">
                  <c:v>283.43433298200767</c:v>
                </c:pt>
                <c:pt idx="2017">
                  <c:v>283.15609511141105</c:v>
                </c:pt>
                <c:pt idx="2018">
                  <c:v>282.75229762843674</c:v>
                </c:pt>
                <c:pt idx="2019">
                  <c:v>282.75229762843674</c:v>
                </c:pt>
                <c:pt idx="2020">
                  <c:v>282.75229762843674</c:v>
                </c:pt>
                <c:pt idx="2021">
                  <c:v>283.90387924533189</c:v>
                </c:pt>
                <c:pt idx="2022">
                  <c:v>285.65285289647943</c:v>
                </c:pt>
                <c:pt idx="2023">
                  <c:v>286.52279998468015</c:v>
                </c:pt>
                <c:pt idx="2024">
                  <c:v>286.98236967281747</c:v>
                </c:pt>
                <c:pt idx="2025">
                  <c:v>285.4991436442358</c:v>
                </c:pt>
                <c:pt idx="2026">
                  <c:v>285.4991436442358</c:v>
                </c:pt>
                <c:pt idx="2027">
                  <c:v>285.4991436442358</c:v>
                </c:pt>
                <c:pt idx="2028">
                  <c:v>288.97505733830997</c:v>
                </c:pt>
                <c:pt idx="2029">
                  <c:v>290.4876748918</c:v>
                </c:pt>
                <c:pt idx="2030">
                  <c:v>292.52485631330137</c:v>
                </c:pt>
                <c:pt idx="2031">
                  <c:v>292.45440365502901</c:v>
                </c:pt>
                <c:pt idx="2032">
                  <c:v>293.29568047541551</c:v>
                </c:pt>
                <c:pt idx="2033">
                  <c:v>293.29568047541551</c:v>
                </c:pt>
                <c:pt idx="2034">
                  <c:v>293.29568047541551</c:v>
                </c:pt>
                <c:pt idx="2035">
                  <c:v>293.30757910669877</c:v>
                </c:pt>
                <c:pt idx="2036">
                  <c:v>293.94102054654212</c:v>
                </c:pt>
                <c:pt idx="2037">
                  <c:v>294.58538593663633</c:v>
                </c:pt>
                <c:pt idx="2038">
                  <c:v>295.46304694685426</c:v>
                </c:pt>
                <c:pt idx="2039">
                  <c:v>320.00181726277515</c:v>
                </c:pt>
                <c:pt idx="2040">
                  <c:v>320.00181726277515</c:v>
                </c:pt>
                <c:pt idx="2041">
                  <c:v>320.00181726277515</c:v>
                </c:pt>
                <c:pt idx="2042">
                  <c:v>322.0770354551176</c:v>
                </c:pt>
                <c:pt idx="2043">
                  <c:v>312.09915745226169</c:v>
                </c:pt>
                <c:pt idx="2044">
                  <c:v>314.23644385721019</c:v>
                </c:pt>
                <c:pt idx="2045">
                  <c:v>312.11142997293268</c:v>
                </c:pt>
                <c:pt idx="2046">
                  <c:v>311.7552785026482</c:v>
                </c:pt>
                <c:pt idx="2047">
                  <c:v>311.7552785026482</c:v>
                </c:pt>
                <c:pt idx="2048">
                  <c:v>311.7552785026482</c:v>
                </c:pt>
                <c:pt idx="2049">
                  <c:v>312.97188235731608</c:v>
                </c:pt>
                <c:pt idx="2050">
                  <c:v>318.19730454970994</c:v>
                </c:pt>
                <c:pt idx="2051">
                  <c:v>315.57153721127673</c:v>
                </c:pt>
                <c:pt idx="2052">
                  <c:v>314.86188922493693</c:v>
                </c:pt>
                <c:pt idx="2053">
                  <c:v>317.12932452057663</c:v>
                </c:pt>
                <c:pt idx="2054">
                  <c:v>317.12932452057663</c:v>
                </c:pt>
                <c:pt idx="2055">
                  <c:v>317.12932452057663</c:v>
                </c:pt>
                <c:pt idx="2056">
                  <c:v>318.91424228363871</c:v>
                </c:pt>
                <c:pt idx="2057">
                  <c:v>317.81727313784597</c:v>
                </c:pt>
                <c:pt idx="2058">
                  <c:v>319.26092333774324</c:v>
                </c:pt>
                <c:pt idx="2059">
                  <c:v>320.65537382746675</c:v>
                </c:pt>
                <c:pt idx="2060">
                  <c:v>323.15293100952391</c:v>
                </c:pt>
                <c:pt idx="2061">
                  <c:v>323.15293100952391</c:v>
                </c:pt>
                <c:pt idx="2062">
                  <c:v>323.15293100952391</c:v>
                </c:pt>
                <c:pt idx="2063">
                  <c:v>322.35524415399721</c:v>
                </c:pt>
                <c:pt idx="2064">
                  <c:v>322.73175536803359</c:v>
                </c:pt>
                <c:pt idx="2065">
                  <c:v>322.94162633214916</c:v>
                </c:pt>
                <c:pt idx="2066">
                  <c:v>324.06340112969252</c:v>
                </c:pt>
                <c:pt idx="2067">
                  <c:v>325.09281532186986</c:v>
                </c:pt>
                <c:pt idx="2068">
                  <c:v>325.09281532186986</c:v>
                </c:pt>
                <c:pt idx="2069">
                  <c:v>325.09281532186986</c:v>
                </c:pt>
                <c:pt idx="2070">
                  <c:v>325.94165661440286</c:v>
                </c:pt>
                <c:pt idx="2071">
                  <c:v>324.76845872521056</c:v>
                </c:pt>
                <c:pt idx="2072">
                  <c:v>325.79411224728688</c:v>
                </c:pt>
                <c:pt idx="2073">
                  <c:v>323.27811726449909</c:v>
                </c:pt>
                <c:pt idx="2074">
                  <c:v>324.0857444976495</c:v>
                </c:pt>
                <c:pt idx="2075">
                  <c:v>324.0857444976495</c:v>
                </c:pt>
                <c:pt idx="2076">
                  <c:v>324.0857444976495</c:v>
                </c:pt>
                <c:pt idx="2077">
                  <c:v>325.32046878852753</c:v>
                </c:pt>
                <c:pt idx="2078">
                  <c:v>328.2030919080828</c:v>
                </c:pt>
                <c:pt idx="2079">
                  <c:v>333.48839506865897</c:v>
                </c:pt>
                <c:pt idx="2080">
                  <c:v>335.62544576930213</c:v>
                </c:pt>
                <c:pt idx="2081">
                  <c:v>336.40653403842458</c:v>
                </c:pt>
                <c:pt idx="2082">
                  <c:v>336.40653403842458</c:v>
                </c:pt>
                <c:pt idx="2083">
                  <c:v>336.40653403842458</c:v>
                </c:pt>
                <c:pt idx="2084">
                  <c:v>338.60732065579515</c:v>
                </c:pt>
                <c:pt idx="2085">
                  <c:v>339.17155172975845</c:v>
                </c:pt>
                <c:pt idx="2086">
                  <c:v>341.51069040782369</c:v>
                </c:pt>
                <c:pt idx="2087">
                  <c:v>343.32097741791029</c:v>
                </c:pt>
                <c:pt idx="2088">
                  <c:v>343.6035044924032</c:v>
                </c:pt>
                <c:pt idx="2089">
                  <c:v>343.6035044924032</c:v>
                </c:pt>
                <c:pt idx="2090">
                  <c:v>343.6035044924032</c:v>
                </c:pt>
                <c:pt idx="2091">
                  <c:v>345.97150918199225</c:v>
                </c:pt>
                <c:pt idx="2092">
                  <c:v>344.12681014653282</c:v>
                </c:pt>
                <c:pt idx="2093">
                  <c:v>344.27566160499487</c:v>
                </c:pt>
                <c:pt idx="2094">
                  <c:v>343.27101855022988</c:v>
                </c:pt>
                <c:pt idx="2095">
                  <c:v>341.43739804528639</c:v>
                </c:pt>
                <c:pt idx="2096">
                  <c:v>341.43739804528639</c:v>
                </c:pt>
                <c:pt idx="2097">
                  <c:v>341.43739804528639</c:v>
                </c:pt>
                <c:pt idx="2098">
                  <c:v>342.623781022218</c:v>
                </c:pt>
                <c:pt idx="2099">
                  <c:v>342.63548517421395</c:v>
                </c:pt>
                <c:pt idx="2100">
                  <c:v>344.76261676066679</c:v>
                </c:pt>
                <c:pt idx="2101">
                  <c:v>346.66076593442943</c:v>
                </c:pt>
                <c:pt idx="2102">
                  <c:v>347.50175748298233</c:v>
                </c:pt>
                <c:pt idx="2103">
                  <c:v>347.50175748298233</c:v>
                </c:pt>
                <c:pt idx="2104">
                  <c:v>347.50175748298233</c:v>
                </c:pt>
                <c:pt idx="2105">
                  <c:v>348.72331421126512</c:v>
                </c:pt>
                <c:pt idx="2106">
                  <c:v>350.55420311885678</c:v>
                </c:pt>
                <c:pt idx="2107">
                  <c:v>353.5023105427033</c:v>
                </c:pt>
                <c:pt idx="2108">
                  <c:v>352.17550020069376</c:v>
                </c:pt>
                <c:pt idx="2109">
                  <c:v>350.47510533828495</c:v>
                </c:pt>
                <c:pt idx="2110">
                  <c:v>350.47510533828495</c:v>
                </c:pt>
                <c:pt idx="2111">
                  <c:v>350.47510533828495</c:v>
                </c:pt>
                <c:pt idx="2112">
                  <c:v>351.70789396696159</c:v>
                </c:pt>
                <c:pt idx="2113">
                  <c:v>352.12080364103116</c:v>
                </c:pt>
                <c:pt idx="2114">
                  <c:v>354.69461980978349</c:v>
                </c:pt>
                <c:pt idx="2115">
                  <c:v>352.49668132350058</c:v>
                </c:pt>
                <c:pt idx="2116">
                  <c:v>352.45436008742905</c:v>
                </c:pt>
                <c:pt idx="2117">
                  <c:v>352.45436008742905</c:v>
                </c:pt>
                <c:pt idx="2118">
                  <c:v>352.45436008742905</c:v>
                </c:pt>
                <c:pt idx="2119">
                  <c:v>352.86895566235717</c:v>
                </c:pt>
                <c:pt idx="2120">
                  <c:v>353.38492780946245</c:v>
                </c:pt>
                <c:pt idx="2121">
                  <c:v>350.90725550433257</c:v>
                </c:pt>
                <c:pt idx="2122">
                  <c:v>352.10931754835298</c:v>
                </c:pt>
                <c:pt idx="2123">
                  <c:v>359.58746537464111</c:v>
                </c:pt>
                <c:pt idx="2124">
                  <c:v>359.58746537464111</c:v>
                </c:pt>
                <c:pt idx="2125">
                  <c:v>359.58746537464111</c:v>
                </c:pt>
                <c:pt idx="2126">
                  <c:v>360.39920624620544</c:v>
                </c:pt>
                <c:pt idx="2127">
                  <c:v>359.82368221503407</c:v>
                </c:pt>
                <c:pt idx="2128">
                  <c:v>357.85873873143623</c:v>
                </c:pt>
                <c:pt idx="2129">
                  <c:v>357.33470076601975</c:v>
                </c:pt>
                <c:pt idx="2130">
                  <c:v>360.97552085407204</c:v>
                </c:pt>
                <c:pt idx="2131">
                  <c:v>360.97552085407204</c:v>
                </c:pt>
                <c:pt idx="2132">
                  <c:v>360.97552085407204</c:v>
                </c:pt>
                <c:pt idx="2133">
                  <c:v>361.76261333739205</c:v>
                </c:pt>
                <c:pt idx="2134">
                  <c:v>360.52889488495447</c:v>
                </c:pt>
                <c:pt idx="2135">
                  <c:v>362.15500613114824</c:v>
                </c:pt>
                <c:pt idx="2136">
                  <c:v>363.05062416655164</c:v>
                </c:pt>
                <c:pt idx="2137">
                  <c:v>363.86036377136509</c:v>
                </c:pt>
                <c:pt idx="2138">
                  <c:v>363.86036377136509</c:v>
                </c:pt>
                <c:pt idx="2139">
                  <c:v>363.86036377136509</c:v>
                </c:pt>
                <c:pt idx="2140">
                  <c:v>365.55833231024604</c:v>
                </c:pt>
                <c:pt idx="2141">
                  <c:v>366.2578606185827</c:v>
                </c:pt>
                <c:pt idx="2142">
                  <c:v>366.97691302498043</c:v>
                </c:pt>
                <c:pt idx="2143">
                  <c:v>365.3660177444745</c:v>
                </c:pt>
                <c:pt idx="2144">
                  <c:v>363.79362862048703</c:v>
                </c:pt>
                <c:pt idx="2145">
                  <c:v>363.79362862048703</c:v>
                </c:pt>
                <c:pt idx="2146">
                  <c:v>363.79362862048703</c:v>
                </c:pt>
                <c:pt idx="2147">
                  <c:v>363.12778533651715</c:v>
                </c:pt>
                <c:pt idx="2148">
                  <c:v>363.07779491657078</c:v>
                </c:pt>
                <c:pt idx="2149">
                  <c:v>362.70415813758837</c:v>
                </c:pt>
                <c:pt idx="2150">
                  <c:v>363.32660914285549</c:v>
                </c:pt>
                <c:pt idx="2151">
                  <c:v>365.70060376778935</c:v>
                </c:pt>
                <c:pt idx="2152">
                  <c:v>365.70060376778935</c:v>
                </c:pt>
                <c:pt idx="2153">
                  <c:v>365.70060376778935</c:v>
                </c:pt>
                <c:pt idx="2154">
                  <c:v>368.40880400538646</c:v>
                </c:pt>
                <c:pt idx="2155">
                  <c:v>369.8353902000411</c:v>
                </c:pt>
                <c:pt idx="2156">
                  <c:v>371.43037194016659</c:v>
                </c:pt>
                <c:pt idx="2157">
                  <c:v>372.63850453745545</c:v>
                </c:pt>
                <c:pt idx="2158">
                  <c:v>372.70953189455804</c:v>
                </c:pt>
                <c:pt idx="2159">
                  <c:v>372.70953189455804</c:v>
                </c:pt>
                <c:pt idx="2160">
                  <c:v>372.70953189455804</c:v>
                </c:pt>
                <c:pt idx="2161">
                  <c:v>374.87924500609813</c:v>
                </c:pt>
                <c:pt idx="2162">
                  <c:v>376.55615573943328</c:v>
                </c:pt>
                <c:pt idx="2163">
                  <c:v>378.48975439513328</c:v>
                </c:pt>
                <c:pt idx="2164">
                  <c:v>381.33085188497773</c:v>
                </c:pt>
                <c:pt idx="2165">
                  <c:v>382.51903855935353</c:v>
                </c:pt>
                <c:pt idx="2166">
                  <c:v>382.51903855935353</c:v>
                </c:pt>
                <c:pt idx="2167">
                  <c:v>382.51903855935353</c:v>
                </c:pt>
                <c:pt idx="2168">
                  <c:v>383.75255807158788</c:v>
                </c:pt>
                <c:pt idx="2169">
                  <c:v>384.73055868558583</c:v>
                </c:pt>
                <c:pt idx="2170">
                  <c:v>386.77843002550776</c:v>
                </c:pt>
                <c:pt idx="2171">
                  <c:v>387.21943438316254</c:v>
                </c:pt>
                <c:pt idx="2172">
                  <c:v>386.56103467914329</c:v>
                </c:pt>
                <c:pt idx="2173">
                  <c:v>386.56103467914329</c:v>
                </c:pt>
                <c:pt idx="2174">
                  <c:v>386.56103467914329</c:v>
                </c:pt>
                <c:pt idx="2175">
                  <c:v>386.64869330291236</c:v>
                </c:pt>
                <c:pt idx="2176">
                  <c:v>387.90366020235308</c:v>
                </c:pt>
                <c:pt idx="2177">
                  <c:v>392.31346593314657</c:v>
                </c:pt>
                <c:pt idx="2178">
                  <c:v>395.48576597806789</c:v>
                </c:pt>
                <c:pt idx="2179">
                  <c:v>399.46288316001556</c:v>
                </c:pt>
                <c:pt idx="2180">
                  <c:v>399.46288316001556</c:v>
                </c:pt>
                <c:pt idx="2181">
                  <c:v>399.46288316001556</c:v>
                </c:pt>
                <c:pt idx="2182">
                  <c:v>407.69832318701174</c:v>
                </c:pt>
                <c:pt idx="2183">
                  <c:v>406.40896469415651</c:v>
                </c:pt>
                <c:pt idx="2184">
                  <c:v>406.36141594721425</c:v>
                </c:pt>
                <c:pt idx="2185">
                  <c:v>405.42013242951469</c:v>
                </c:pt>
                <c:pt idx="2186">
                  <c:v>405.00954176058571</c:v>
                </c:pt>
                <c:pt idx="2187">
                  <c:v>405.00954176058571</c:v>
                </c:pt>
                <c:pt idx="2188">
                  <c:v>405.00954176058571</c:v>
                </c:pt>
                <c:pt idx="2189">
                  <c:v>404.95452471504132</c:v>
                </c:pt>
                <c:pt idx="2190">
                  <c:v>402.88685138559401</c:v>
                </c:pt>
                <c:pt idx="2191">
                  <c:v>403.08273794759771</c:v>
                </c:pt>
                <c:pt idx="2192">
                  <c:v>403.16136986895941</c:v>
                </c:pt>
                <c:pt idx="2193">
                  <c:v>402.319234424532</c:v>
                </c:pt>
                <c:pt idx="2194">
                  <c:v>402.319234424532</c:v>
                </c:pt>
                <c:pt idx="2195">
                  <c:v>402.319234424532</c:v>
                </c:pt>
                <c:pt idx="2196">
                  <c:v>402.75522245390567</c:v>
                </c:pt>
                <c:pt idx="2197">
                  <c:v>403.10643918875269</c:v>
                </c:pt>
                <c:pt idx="2198">
                  <c:v>402.69614378164641</c:v>
                </c:pt>
                <c:pt idx="2199">
                  <c:v>407.50717049640298</c:v>
                </c:pt>
                <c:pt idx="2200">
                  <c:v>409.05765389360977</c:v>
                </c:pt>
                <c:pt idx="2201">
                  <c:v>409.05765389360977</c:v>
                </c:pt>
                <c:pt idx="2202">
                  <c:v>409.05765389360977</c:v>
                </c:pt>
                <c:pt idx="2203">
                  <c:v>409.78399867759936</c:v>
                </c:pt>
                <c:pt idx="2204">
                  <c:v>409.44612233704021</c:v>
                </c:pt>
                <c:pt idx="2205">
                  <c:v>409.80057211048558</c:v>
                </c:pt>
                <c:pt idx="2206">
                  <c:v>409.99533739777956</c:v>
                </c:pt>
                <c:pt idx="2207">
                  <c:v>409.18153200573846</c:v>
                </c:pt>
                <c:pt idx="2208">
                  <c:v>409.18153200573846</c:v>
                </c:pt>
                <c:pt idx="2209">
                  <c:v>409.18153200573846</c:v>
                </c:pt>
                <c:pt idx="2210">
                  <c:v>408.87742514205144</c:v>
                </c:pt>
                <c:pt idx="2211">
                  <c:v>407.71035328112902</c:v>
                </c:pt>
                <c:pt idx="2212">
                  <c:v>407.42737912611477</c:v>
                </c:pt>
                <c:pt idx="2213">
                  <c:v>407.32536335456405</c:v>
                </c:pt>
                <c:pt idx="2214">
                  <c:v>407.78675571886708</c:v>
                </c:pt>
                <c:pt idx="2215">
                  <c:v>407.78675571886708</c:v>
                </c:pt>
                <c:pt idx="2216">
                  <c:v>407.78675571886708</c:v>
                </c:pt>
                <c:pt idx="2217">
                  <c:v>407.45873296007869</c:v>
                </c:pt>
                <c:pt idx="2218">
                  <c:v>409.63290695948979</c:v>
                </c:pt>
                <c:pt idx="2219">
                  <c:v>411.03340494413311</c:v>
                </c:pt>
                <c:pt idx="2220">
                  <c:v>411.18743048892901</c:v>
                </c:pt>
                <c:pt idx="2221">
                  <c:v>411.72612271257816</c:v>
                </c:pt>
                <c:pt idx="2222">
                  <c:v>411.72612271257816</c:v>
                </c:pt>
                <c:pt idx="2223">
                  <c:v>411.72612271257816</c:v>
                </c:pt>
                <c:pt idx="2224">
                  <c:v>414.14395690763604</c:v>
                </c:pt>
                <c:pt idx="2225">
                  <c:v>414.30538710426833</c:v>
                </c:pt>
                <c:pt idx="2226">
                  <c:v>414.92364021877972</c:v>
                </c:pt>
                <c:pt idx="2227">
                  <c:v>414.84993186144629</c:v>
                </c:pt>
                <c:pt idx="2228">
                  <c:v>415.8770171111729</c:v>
                </c:pt>
                <c:pt idx="2229">
                  <c:v>415.8770171111729</c:v>
                </c:pt>
                <c:pt idx="2230">
                  <c:v>415.8770171111729</c:v>
                </c:pt>
                <c:pt idx="2231">
                  <c:v>417.55182919981939</c:v>
                </c:pt>
                <c:pt idx="2232">
                  <c:v>418.15251217147613</c:v>
                </c:pt>
                <c:pt idx="2233">
                  <c:v>418.42408234685087</c:v>
                </c:pt>
                <c:pt idx="2234">
                  <c:v>418.8462456627563</c:v>
                </c:pt>
                <c:pt idx="2235">
                  <c:v>418.94377205492287</c:v>
                </c:pt>
                <c:pt idx="2236">
                  <c:v>418.94377205492287</c:v>
                </c:pt>
                <c:pt idx="2237">
                  <c:v>418.94377205492287</c:v>
                </c:pt>
                <c:pt idx="2238">
                  <c:v>418.79076195616977</c:v>
                </c:pt>
                <c:pt idx="2239">
                  <c:v>418.564634018265</c:v>
                </c:pt>
                <c:pt idx="2240">
                  <c:v>417.2669565102571</c:v>
                </c:pt>
                <c:pt idx="2241">
                  <c:v>419.09770501545449</c:v>
                </c:pt>
                <c:pt idx="2242">
                  <c:v>419.80772478850048</c:v>
                </c:pt>
                <c:pt idx="2243">
                  <c:v>419.80772478850048</c:v>
                </c:pt>
                <c:pt idx="2244">
                  <c:v>419.80772478850048</c:v>
                </c:pt>
                <c:pt idx="2245">
                  <c:v>420.98351548668893</c:v>
                </c:pt>
                <c:pt idx="2246">
                  <c:v>421.50384758471836</c:v>
                </c:pt>
                <c:pt idx="2247">
                  <c:v>421.78993118763913</c:v>
                </c:pt>
                <c:pt idx="2248">
                  <c:v>421.80484345735596</c:v>
                </c:pt>
                <c:pt idx="2249">
                  <c:v>421.94261649664384</c:v>
                </c:pt>
                <c:pt idx="2250">
                  <c:v>421.94261649664384</c:v>
                </c:pt>
                <c:pt idx="2251">
                  <c:v>421.94261649664384</c:v>
                </c:pt>
                <c:pt idx="2252">
                  <c:v>422.51929108168156</c:v>
                </c:pt>
                <c:pt idx="2253">
                  <c:v>422.05962780429002</c:v>
                </c:pt>
                <c:pt idx="2254">
                  <c:v>422.36867127282898</c:v>
                </c:pt>
                <c:pt idx="2255">
                  <c:v>423.55303897021395</c:v>
                </c:pt>
                <c:pt idx="2256">
                  <c:v>424.35022535806081</c:v>
                </c:pt>
                <c:pt idx="2257">
                  <c:v>424.35022535806081</c:v>
                </c:pt>
                <c:pt idx="2258">
                  <c:v>424.35022535806081</c:v>
                </c:pt>
                <c:pt idx="2259">
                  <c:v>425.46566954122989</c:v>
                </c:pt>
                <c:pt idx="2260">
                  <c:v>425.89168758558981</c:v>
                </c:pt>
                <c:pt idx="2261">
                  <c:v>426.82768326469295</c:v>
                </c:pt>
                <c:pt idx="2262">
                  <c:v>426.64223158911341</c:v>
                </c:pt>
                <c:pt idx="2263">
                  <c:v>427.39177156342737</c:v>
                </c:pt>
                <c:pt idx="2264">
                  <c:v>427.39177156342737</c:v>
                </c:pt>
                <c:pt idx="2265">
                  <c:v>427.39177156342737</c:v>
                </c:pt>
                <c:pt idx="2266">
                  <c:v>427.40239788968734</c:v>
                </c:pt>
                <c:pt idx="2267">
                  <c:v>428.43518521716879</c:v>
                </c:pt>
                <c:pt idx="2268">
                  <c:v>428.38300330965097</c:v>
                </c:pt>
                <c:pt idx="2269">
                  <c:v>428.22731570122727</c:v>
                </c:pt>
                <c:pt idx="2270">
                  <c:v>427.607350343951</c:v>
                </c:pt>
                <c:pt idx="2271">
                  <c:v>427.607350343951</c:v>
                </c:pt>
                <c:pt idx="2272">
                  <c:v>427.607350343951</c:v>
                </c:pt>
                <c:pt idx="2273">
                  <c:v>429.85956367385489</c:v>
                </c:pt>
                <c:pt idx="2274">
                  <c:v>430.34431504844832</c:v>
                </c:pt>
                <c:pt idx="2275">
                  <c:v>430.54711309978393</c:v>
                </c:pt>
                <c:pt idx="2276">
                  <c:v>430.81729791596024</c:v>
                </c:pt>
                <c:pt idx="2277">
                  <c:v>431.03778950451562</c:v>
                </c:pt>
                <c:pt idx="2278">
                  <c:v>431.03778950451562</c:v>
                </c:pt>
                <c:pt idx="2279">
                  <c:v>431.03778950451562</c:v>
                </c:pt>
                <c:pt idx="2280">
                  <c:v>430.77523232523743</c:v>
                </c:pt>
                <c:pt idx="2281">
                  <c:v>430.45245382760555</c:v>
                </c:pt>
                <c:pt idx="2282">
                  <c:v>429.18456857500632</c:v>
                </c:pt>
                <c:pt idx="2283">
                  <c:v>428.71777604179317</c:v>
                </c:pt>
                <c:pt idx="2284">
                  <c:v>430.08327660120653</c:v>
                </c:pt>
                <c:pt idx="2285">
                  <c:v>430.08327660120653</c:v>
                </c:pt>
                <c:pt idx="2286">
                  <c:v>430.08327660120653</c:v>
                </c:pt>
                <c:pt idx="2287">
                  <c:v>429.93767967940687</c:v>
                </c:pt>
                <c:pt idx="2288">
                  <c:v>429.68754633008831</c:v>
                </c:pt>
                <c:pt idx="2289">
                  <c:v>429.32226147015484</c:v>
                </c:pt>
                <c:pt idx="2290">
                  <c:v>429.28696222868592</c:v>
                </c:pt>
                <c:pt idx="2291">
                  <c:v>429.42274298997029</c:v>
                </c:pt>
                <c:pt idx="2292">
                  <c:v>429.42274298997029</c:v>
                </c:pt>
                <c:pt idx="2293">
                  <c:v>429.42274298997029</c:v>
                </c:pt>
                <c:pt idx="2294">
                  <c:v>429.46017841463294</c:v>
                </c:pt>
                <c:pt idx="2295">
                  <c:v>428.74721661220008</c:v>
                </c:pt>
                <c:pt idx="2296">
                  <c:v>428.45181608757275</c:v>
                </c:pt>
                <c:pt idx="2297">
                  <c:v>428.73108824582164</c:v>
                </c:pt>
                <c:pt idx="2298">
                  <c:v>428.11930828481508</c:v>
                </c:pt>
                <c:pt idx="2299">
                  <c:v>428.11930828481508</c:v>
                </c:pt>
                <c:pt idx="2300">
                  <c:v>428.11930828481508</c:v>
                </c:pt>
                <c:pt idx="2301">
                  <c:v>427.64536479065328</c:v>
                </c:pt>
                <c:pt idx="2302">
                  <c:v>427.26146014425098</c:v>
                </c:pt>
                <c:pt idx="2303">
                  <c:v>433.58863465214671</c:v>
                </c:pt>
                <c:pt idx="2304">
                  <c:v>434.40696212973063</c:v>
                </c:pt>
                <c:pt idx="2305">
                  <c:v>436.18271289584476</c:v>
                </c:pt>
                <c:pt idx="2306">
                  <c:v>436.18271289584476</c:v>
                </c:pt>
                <c:pt idx="2307">
                  <c:v>436.18271289584476</c:v>
                </c:pt>
                <c:pt idx="2308">
                  <c:v>436.65895630059549</c:v>
                </c:pt>
                <c:pt idx="2309">
                  <c:v>437.28122109812529</c:v>
                </c:pt>
                <c:pt idx="2310">
                  <c:v>437.20727685580727</c:v>
                </c:pt>
                <c:pt idx="2311">
                  <c:v>438.37210479557911</c:v>
                </c:pt>
                <c:pt idx="2312">
                  <c:v>438.79972649418801</c:v>
                </c:pt>
                <c:pt idx="2313">
                  <c:v>438.79972649418801</c:v>
                </c:pt>
                <c:pt idx="2314">
                  <c:v>438.79972649418801</c:v>
                </c:pt>
                <c:pt idx="2315">
                  <c:v>439.04255618257031</c:v>
                </c:pt>
                <c:pt idx="2316">
                  <c:v>440.0101901542385</c:v>
                </c:pt>
                <c:pt idx="2317">
                  <c:v>440.46162091674239</c:v>
                </c:pt>
                <c:pt idx="2318">
                  <c:v>439.75305526855732</c:v>
                </c:pt>
                <c:pt idx="2319">
                  <c:v>440.13255660033053</c:v>
                </c:pt>
                <c:pt idx="2320">
                  <c:v>440.13255660033053</c:v>
                </c:pt>
                <c:pt idx="2321">
                  <c:v>440.13255660033053</c:v>
                </c:pt>
                <c:pt idx="2322">
                  <c:v>441.1909725035473</c:v>
                </c:pt>
                <c:pt idx="2323">
                  <c:v>441.87103883350352</c:v>
                </c:pt>
                <c:pt idx="2324">
                  <c:v>441.91896131736934</c:v>
                </c:pt>
                <c:pt idx="2325">
                  <c:v>441.8427690634112</c:v>
                </c:pt>
                <c:pt idx="2326">
                  <c:v>456.57490830250094</c:v>
                </c:pt>
                <c:pt idx="2327">
                  <c:v>456.57490830250094</c:v>
                </c:pt>
                <c:pt idx="2328">
                  <c:v>456.57490830250094</c:v>
                </c:pt>
                <c:pt idx="2329">
                  <c:v>458.10324826164947</c:v>
                </c:pt>
                <c:pt idx="2330">
                  <c:v>458.47925751043448</c:v>
                </c:pt>
                <c:pt idx="2331">
                  <c:v>453.64682514090413</c:v>
                </c:pt>
                <c:pt idx="2332">
                  <c:v>451.24338285973346</c:v>
                </c:pt>
                <c:pt idx="2333">
                  <c:v>447.66868244383937</c:v>
                </c:pt>
                <c:pt idx="2334">
                  <c:v>447.66868244383937</c:v>
                </c:pt>
                <c:pt idx="2335">
                  <c:v>447.66868244383937</c:v>
                </c:pt>
                <c:pt idx="2336">
                  <c:v>448.27931740112075</c:v>
                </c:pt>
                <c:pt idx="2337">
                  <c:v>447.32587105362273</c:v>
                </c:pt>
                <c:pt idx="2338">
                  <c:v>449.96790374054217</c:v>
                </c:pt>
                <c:pt idx="2339">
                  <c:v>447.75487892411797</c:v>
                </c:pt>
                <c:pt idx="2340">
                  <c:v>446.97396146394885</c:v>
                </c:pt>
                <c:pt idx="2341">
                  <c:v>446.97396146394885</c:v>
                </c:pt>
                <c:pt idx="2342">
                  <c:v>446.97396146394885</c:v>
                </c:pt>
                <c:pt idx="2343">
                  <c:v>444.45089917713807</c:v>
                </c:pt>
                <c:pt idx="2344">
                  <c:v>446.27862071869481</c:v>
                </c:pt>
                <c:pt idx="2345">
                  <c:v>444.52289707885495</c:v>
                </c:pt>
                <c:pt idx="2346">
                  <c:v>444.18047675417017</c:v>
                </c:pt>
                <c:pt idx="2347">
                  <c:v>442.62772079931312</c:v>
                </c:pt>
                <c:pt idx="2348">
                  <c:v>442.62772079931312</c:v>
                </c:pt>
                <c:pt idx="2349">
                  <c:v>442.62772079931312</c:v>
                </c:pt>
                <c:pt idx="2350">
                  <c:v>445.51818620417862</c:v>
                </c:pt>
                <c:pt idx="2351">
                  <c:v>446.00288204584598</c:v>
                </c:pt>
                <c:pt idx="2352">
                  <c:v>448.51638568779367</c:v>
                </c:pt>
                <c:pt idx="2353">
                  <c:v>448.9942629513547</c:v>
                </c:pt>
                <c:pt idx="2354">
                  <c:v>448.87811526617554</c:v>
                </c:pt>
                <c:pt idx="2355">
                  <c:v>448.87811526617554</c:v>
                </c:pt>
                <c:pt idx="2356">
                  <c:v>448.87811526617554</c:v>
                </c:pt>
                <c:pt idx="2357">
                  <c:v>463.59997545457821</c:v>
                </c:pt>
                <c:pt idx="2358">
                  <c:v>465.83911317009773</c:v>
                </c:pt>
                <c:pt idx="2359">
                  <c:v>464.79169926995098</c:v>
                </c:pt>
                <c:pt idx="2360">
                  <c:v>466.60020010011021</c:v>
                </c:pt>
                <c:pt idx="2361">
                  <c:v>467.2100473196316</c:v>
                </c:pt>
                <c:pt idx="2362">
                  <c:v>467.2100473196316</c:v>
                </c:pt>
                <c:pt idx="2363">
                  <c:v>467.2100473196316</c:v>
                </c:pt>
                <c:pt idx="2364">
                  <c:v>422.9031459768791</c:v>
                </c:pt>
                <c:pt idx="2365">
                  <c:v>423.03019105225951</c:v>
                </c:pt>
                <c:pt idx="2366">
                  <c:v>422.98722255893273</c:v>
                </c:pt>
                <c:pt idx="2367">
                  <c:v>417.36764113040323</c:v>
                </c:pt>
                <c:pt idx="2368">
                  <c:v>418.80760141133396</c:v>
                </c:pt>
                <c:pt idx="2369">
                  <c:v>418.80760141133396</c:v>
                </c:pt>
                <c:pt idx="2370">
                  <c:v>418.80760141133396</c:v>
                </c:pt>
                <c:pt idx="2371">
                  <c:v>424.76322665282294</c:v>
                </c:pt>
                <c:pt idx="2372">
                  <c:v>426.15444026375951</c:v>
                </c:pt>
                <c:pt idx="2373">
                  <c:v>425.40567498922115</c:v>
                </c:pt>
                <c:pt idx="2374">
                  <c:v>425.21086798679039</c:v>
                </c:pt>
                <c:pt idx="2375">
                  <c:v>425.6701787861993</c:v>
                </c:pt>
                <c:pt idx="2376">
                  <c:v>425.6701787861993</c:v>
                </c:pt>
                <c:pt idx="2377">
                  <c:v>425.6701787861993</c:v>
                </c:pt>
                <c:pt idx="2378">
                  <c:v>424.78585522694345</c:v>
                </c:pt>
                <c:pt idx="2379">
                  <c:v>422.46300983886556</c:v>
                </c:pt>
                <c:pt idx="2380">
                  <c:v>423.20549156077794</c:v>
                </c:pt>
                <c:pt idx="2381">
                  <c:v>423.06742215468216</c:v>
                </c:pt>
                <c:pt idx="2382">
                  <c:v>425.54396834619467</c:v>
                </c:pt>
                <c:pt idx="2383">
                  <c:v>425.54396834619467</c:v>
                </c:pt>
                <c:pt idx="2384">
                  <c:v>425.54396834619467</c:v>
                </c:pt>
                <c:pt idx="2385">
                  <c:v>421.99526615513224</c:v>
                </c:pt>
                <c:pt idx="2386">
                  <c:v>420.68621236714614</c:v>
                </c:pt>
                <c:pt idx="2387">
                  <c:v>418.60884754516786</c:v>
                </c:pt>
                <c:pt idx="2388">
                  <c:v>417.99759023993192</c:v>
                </c:pt>
                <c:pt idx="2389">
                  <c:v>416.32667879727182</c:v>
                </c:pt>
                <c:pt idx="2390">
                  <c:v>416.32667879727182</c:v>
                </c:pt>
                <c:pt idx="2391">
                  <c:v>416.32667879727182</c:v>
                </c:pt>
                <c:pt idx="2392">
                  <c:v>416.40673618657019</c:v>
                </c:pt>
                <c:pt idx="2393">
                  <c:v>416.68158663307622</c:v>
                </c:pt>
                <c:pt idx="2394">
                  <c:v>419.23192502753608</c:v>
                </c:pt>
                <c:pt idx="2395">
                  <c:v>420.44325913567968</c:v>
                </c:pt>
                <c:pt idx="2396">
                  <c:v>419.69640908927994</c:v>
                </c:pt>
                <c:pt idx="2397">
                  <c:v>419.69640908927994</c:v>
                </c:pt>
                <c:pt idx="2398">
                  <c:v>419.69640908927994</c:v>
                </c:pt>
                <c:pt idx="2399">
                  <c:v>417.79191997762143</c:v>
                </c:pt>
                <c:pt idx="2400">
                  <c:v>418.94277359899075</c:v>
                </c:pt>
                <c:pt idx="2401">
                  <c:v>417.17186062916846</c:v>
                </c:pt>
                <c:pt idx="2402">
                  <c:v>420.88579563087575</c:v>
                </c:pt>
                <c:pt idx="2403">
                  <c:v>418.70829733521725</c:v>
                </c:pt>
                <c:pt idx="2404">
                  <c:v>418.70829733521725</c:v>
                </c:pt>
                <c:pt idx="2405">
                  <c:v>418.70829733521725</c:v>
                </c:pt>
                <c:pt idx="2406">
                  <c:v>420.65146151697127</c:v>
                </c:pt>
                <c:pt idx="2407">
                  <c:v>422.22099777542661</c:v>
                </c:pt>
                <c:pt idx="2408">
                  <c:v>418.65406173100757</c:v>
                </c:pt>
                <c:pt idx="2409">
                  <c:v>419.61608827571536</c:v>
                </c:pt>
                <c:pt idx="2410">
                  <c:v>424.04107824097343</c:v>
                </c:pt>
                <c:pt idx="2411">
                  <c:v>424.04107824097343</c:v>
                </c:pt>
                <c:pt idx="2412">
                  <c:v>424.04107824097343</c:v>
                </c:pt>
                <c:pt idx="2413">
                  <c:v>424.88421555927874</c:v>
                </c:pt>
                <c:pt idx="2414">
                  <c:v>424.91268974778092</c:v>
                </c:pt>
                <c:pt idx="2415">
                  <c:v>429.33777406120493</c:v>
                </c:pt>
                <c:pt idx="2416">
                  <c:v>426.34779368746337</c:v>
                </c:pt>
                <c:pt idx="2417">
                  <c:v>424.97257182961096</c:v>
                </c:pt>
                <c:pt idx="2418">
                  <c:v>424.97257182961096</c:v>
                </c:pt>
                <c:pt idx="2419">
                  <c:v>424.97257182961096</c:v>
                </c:pt>
                <c:pt idx="2420">
                  <c:v>430.11593189271605</c:v>
                </c:pt>
                <c:pt idx="2421">
                  <c:v>426.22756065304725</c:v>
                </c:pt>
                <c:pt idx="2422">
                  <c:v>426.53707500644356</c:v>
                </c:pt>
                <c:pt idx="2423">
                  <c:v>426.23008795467604</c:v>
                </c:pt>
                <c:pt idx="2424">
                  <c:v>425.52240422493287</c:v>
                </c:pt>
                <c:pt idx="2425">
                  <c:v>425.52240422493287</c:v>
                </c:pt>
                <c:pt idx="2426">
                  <c:v>425.52240422493287</c:v>
                </c:pt>
                <c:pt idx="2427">
                  <c:v>424.80170608778815</c:v>
                </c:pt>
                <c:pt idx="2428">
                  <c:v>425.5960808372057</c:v>
                </c:pt>
                <c:pt idx="2429">
                  <c:v>425.62314975901859</c:v>
                </c:pt>
                <c:pt idx="2430">
                  <c:v>426.19294152302416</c:v>
                </c:pt>
                <c:pt idx="2431">
                  <c:v>426.08929735667368</c:v>
                </c:pt>
                <c:pt idx="2432">
                  <c:v>426.08929735667368</c:v>
                </c:pt>
                <c:pt idx="2433">
                  <c:v>426.08929735667368</c:v>
                </c:pt>
                <c:pt idx="2434">
                  <c:v>427.41636806655555</c:v>
                </c:pt>
                <c:pt idx="2435">
                  <c:v>425.54877474240016</c:v>
                </c:pt>
                <c:pt idx="2436">
                  <c:v>427.64715596479721</c:v>
                </c:pt>
                <c:pt idx="2437">
                  <c:v>430.07210395398994</c:v>
                </c:pt>
                <c:pt idx="2438">
                  <c:v>429.96769892436538</c:v>
                </c:pt>
                <c:pt idx="2439">
                  <c:v>429.96769892436538</c:v>
                </c:pt>
                <c:pt idx="2440">
                  <c:v>429.96769892436538</c:v>
                </c:pt>
                <c:pt idx="2441">
                  <c:v>431.83961461484171</c:v>
                </c:pt>
                <c:pt idx="2442">
                  <c:v>430.05942680490944</c:v>
                </c:pt>
                <c:pt idx="2443">
                  <c:v>429.20290816286234</c:v>
                </c:pt>
                <c:pt idx="2444">
                  <c:v>429.00589463774679</c:v>
                </c:pt>
                <c:pt idx="2445">
                  <c:v>430.52523845378562</c:v>
                </c:pt>
                <c:pt idx="2446">
                  <c:v>430.52523845378562</c:v>
                </c:pt>
                <c:pt idx="2447">
                  <c:v>430.52523845378562</c:v>
                </c:pt>
                <c:pt idx="2448">
                  <c:v>426.38917949461018</c:v>
                </c:pt>
                <c:pt idx="2449">
                  <c:v>425.80665606131635</c:v>
                </c:pt>
                <c:pt idx="2450">
                  <c:v>427.42070120460784</c:v>
                </c:pt>
                <c:pt idx="2451">
                  <c:v>428.90727535100785</c:v>
                </c:pt>
                <c:pt idx="2452">
                  <c:v>429.03493154018423</c:v>
                </c:pt>
                <c:pt idx="2453">
                  <c:v>429.03493154018423</c:v>
                </c:pt>
                <c:pt idx="2454">
                  <c:v>429.03493154018423</c:v>
                </c:pt>
                <c:pt idx="2455">
                  <c:v>429.46881589718151</c:v>
                </c:pt>
                <c:pt idx="2456">
                  <c:v>430.05630996621937</c:v>
                </c:pt>
                <c:pt idx="2457">
                  <c:v>428.95871258029263</c:v>
                </c:pt>
                <c:pt idx="2458">
                  <c:v>429.47401339159131</c:v>
                </c:pt>
                <c:pt idx="2459">
                  <c:v>429.9886958422473</c:v>
                </c:pt>
                <c:pt idx="2460">
                  <c:v>429.9886958422473</c:v>
                </c:pt>
                <c:pt idx="2461">
                  <c:v>429.9886958422473</c:v>
                </c:pt>
                <c:pt idx="2462">
                  <c:v>429.15626276035869</c:v>
                </c:pt>
                <c:pt idx="2463">
                  <c:v>430.9369278282656</c:v>
                </c:pt>
                <c:pt idx="2464">
                  <c:v>430.11170374517133</c:v>
                </c:pt>
              </c:numCache>
            </c:numRef>
          </c:val>
          <c:smooth val="0"/>
          <c:extLst>
            <c:ext xmlns:c16="http://schemas.microsoft.com/office/drawing/2014/chart" uri="{C3380CC4-5D6E-409C-BE32-E72D297353CC}">
              <c16:uniqueId val="{00000001-2C1F-4A42-AD0A-A9C556F44F17}"/>
            </c:ext>
          </c:extLst>
        </c:ser>
        <c:ser>
          <c:idx val="2"/>
          <c:order val="2"/>
          <c:tx>
            <c:strRef>
              <c:f>'IPO indexes'!$E$7</c:f>
              <c:strCache>
                <c:ptCount val="1"/>
                <c:pt idx="0">
                  <c:v>Morningstar PitchBook US Modern Market 100 Index</c:v>
                </c:pt>
              </c:strCache>
            </c:strRef>
          </c:tx>
          <c:spPr>
            <a:ln w="28575" cap="rnd">
              <a:solidFill>
                <a:srgbClr val="6185A6"/>
              </a:solidFill>
              <a:round/>
            </a:ln>
            <a:effectLst/>
          </c:spPr>
          <c:marker>
            <c:symbol val="none"/>
          </c:marker>
          <c:cat>
            <c:numRef>
              <c:f>'IPO indexes'!$B$8:$B$2472</c:f>
              <c:numCache>
                <c:formatCode>m/d/yyyy</c:formatCode>
                <c:ptCount val="246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pt idx="85">
                  <c:v>43916</c:v>
                </c:pt>
                <c:pt idx="86">
                  <c:v>43917</c:v>
                </c:pt>
                <c:pt idx="87">
                  <c:v>43918</c:v>
                </c:pt>
                <c:pt idx="88">
                  <c:v>43919</c:v>
                </c:pt>
                <c:pt idx="89">
                  <c:v>43920</c:v>
                </c:pt>
                <c:pt idx="90">
                  <c:v>43921</c:v>
                </c:pt>
                <c:pt idx="91">
                  <c:v>43922</c:v>
                </c:pt>
                <c:pt idx="92">
                  <c:v>43923</c:v>
                </c:pt>
                <c:pt idx="93">
                  <c:v>43924</c:v>
                </c:pt>
                <c:pt idx="94">
                  <c:v>43925</c:v>
                </c:pt>
                <c:pt idx="95">
                  <c:v>43926</c:v>
                </c:pt>
                <c:pt idx="96">
                  <c:v>43927</c:v>
                </c:pt>
                <c:pt idx="97">
                  <c:v>43928</c:v>
                </c:pt>
                <c:pt idx="98">
                  <c:v>43929</c:v>
                </c:pt>
                <c:pt idx="99">
                  <c:v>43930</c:v>
                </c:pt>
                <c:pt idx="100">
                  <c:v>43931</c:v>
                </c:pt>
                <c:pt idx="101">
                  <c:v>43932</c:v>
                </c:pt>
                <c:pt idx="102">
                  <c:v>43933</c:v>
                </c:pt>
                <c:pt idx="103">
                  <c:v>43934</c:v>
                </c:pt>
                <c:pt idx="104">
                  <c:v>43935</c:v>
                </c:pt>
                <c:pt idx="105">
                  <c:v>43936</c:v>
                </c:pt>
                <c:pt idx="106">
                  <c:v>43937</c:v>
                </c:pt>
                <c:pt idx="107">
                  <c:v>43938</c:v>
                </c:pt>
                <c:pt idx="108">
                  <c:v>43939</c:v>
                </c:pt>
                <c:pt idx="109">
                  <c:v>43940</c:v>
                </c:pt>
                <c:pt idx="110">
                  <c:v>43941</c:v>
                </c:pt>
                <c:pt idx="111">
                  <c:v>43942</c:v>
                </c:pt>
                <c:pt idx="112">
                  <c:v>43943</c:v>
                </c:pt>
                <c:pt idx="113">
                  <c:v>43944</c:v>
                </c:pt>
                <c:pt idx="114">
                  <c:v>43945</c:v>
                </c:pt>
                <c:pt idx="115">
                  <c:v>43946</c:v>
                </c:pt>
                <c:pt idx="116">
                  <c:v>43947</c:v>
                </c:pt>
                <c:pt idx="117">
                  <c:v>43948</c:v>
                </c:pt>
                <c:pt idx="118">
                  <c:v>43949</c:v>
                </c:pt>
                <c:pt idx="119">
                  <c:v>43950</c:v>
                </c:pt>
                <c:pt idx="120">
                  <c:v>43951</c:v>
                </c:pt>
                <c:pt idx="121">
                  <c:v>43952</c:v>
                </c:pt>
                <c:pt idx="122">
                  <c:v>43953</c:v>
                </c:pt>
                <c:pt idx="123">
                  <c:v>43954</c:v>
                </c:pt>
                <c:pt idx="124">
                  <c:v>43955</c:v>
                </c:pt>
                <c:pt idx="125">
                  <c:v>43956</c:v>
                </c:pt>
                <c:pt idx="126">
                  <c:v>43957</c:v>
                </c:pt>
                <c:pt idx="127">
                  <c:v>43958</c:v>
                </c:pt>
                <c:pt idx="128">
                  <c:v>43959</c:v>
                </c:pt>
                <c:pt idx="129">
                  <c:v>43960</c:v>
                </c:pt>
                <c:pt idx="130">
                  <c:v>43961</c:v>
                </c:pt>
                <c:pt idx="131">
                  <c:v>43962</c:v>
                </c:pt>
                <c:pt idx="132">
                  <c:v>43963</c:v>
                </c:pt>
                <c:pt idx="133">
                  <c:v>43964</c:v>
                </c:pt>
                <c:pt idx="134">
                  <c:v>43965</c:v>
                </c:pt>
                <c:pt idx="135">
                  <c:v>43966</c:v>
                </c:pt>
                <c:pt idx="136">
                  <c:v>43967</c:v>
                </c:pt>
                <c:pt idx="137">
                  <c:v>43968</c:v>
                </c:pt>
                <c:pt idx="138">
                  <c:v>43969</c:v>
                </c:pt>
                <c:pt idx="139">
                  <c:v>43970</c:v>
                </c:pt>
                <c:pt idx="140">
                  <c:v>43971</c:v>
                </c:pt>
                <c:pt idx="141">
                  <c:v>43972</c:v>
                </c:pt>
                <c:pt idx="142">
                  <c:v>43973</c:v>
                </c:pt>
                <c:pt idx="143">
                  <c:v>43974</c:v>
                </c:pt>
                <c:pt idx="144">
                  <c:v>43975</c:v>
                </c:pt>
                <c:pt idx="145">
                  <c:v>43976</c:v>
                </c:pt>
                <c:pt idx="146">
                  <c:v>43977</c:v>
                </c:pt>
                <c:pt idx="147">
                  <c:v>43978</c:v>
                </c:pt>
                <c:pt idx="148">
                  <c:v>43979</c:v>
                </c:pt>
                <c:pt idx="149">
                  <c:v>43980</c:v>
                </c:pt>
                <c:pt idx="150">
                  <c:v>43981</c:v>
                </c:pt>
                <c:pt idx="151">
                  <c:v>43982</c:v>
                </c:pt>
                <c:pt idx="152">
                  <c:v>43983</c:v>
                </c:pt>
                <c:pt idx="153">
                  <c:v>43984</c:v>
                </c:pt>
                <c:pt idx="154">
                  <c:v>43985</c:v>
                </c:pt>
                <c:pt idx="155">
                  <c:v>43986</c:v>
                </c:pt>
                <c:pt idx="156">
                  <c:v>43987</c:v>
                </c:pt>
                <c:pt idx="157">
                  <c:v>43988</c:v>
                </c:pt>
                <c:pt idx="158">
                  <c:v>43989</c:v>
                </c:pt>
                <c:pt idx="159">
                  <c:v>43990</c:v>
                </c:pt>
                <c:pt idx="160">
                  <c:v>43991</c:v>
                </c:pt>
                <c:pt idx="161">
                  <c:v>43992</c:v>
                </c:pt>
                <c:pt idx="162">
                  <c:v>43993</c:v>
                </c:pt>
                <c:pt idx="163">
                  <c:v>43994</c:v>
                </c:pt>
                <c:pt idx="164">
                  <c:v>43995</c:v>
                </c:pt>
                <c:pt idx="165">
                  <c:v>43996</c:v>
                </c:pt>
                <c:pt idx="166">
                  <c:v>43997</c:v>
                </c:pt>
                <c:pt idx="167">
                  <c:v>43998</c:v>
                </c:pt>
                <c:pt idx="168">
                  <c:v>43999</c:v>
                </c:pt>
                <c:pt idx="169">
                  <c:v>44000</c:v>
                </c:pt>
                <c:pt idx="170">
                  <c:v>44001</c:v>
                </c:pt>
                <c:pt idx="171">
                  <c:v>44002</c:v>
                </c:pt>
                <c:pt idx="172">
                  <c:v>44003</c:v>
                </c:pt>
                <c:pt idx="173">
                  <c:v>44004</c:v>
                </c:pt>
                <c:pt idx="174">
                  <c:v>44005</c:v>
                </c:pt>
                <c:pt idx="175">
                  <c:v>44006</c:v>
                </c:pt>
                <c:pt idx="176">
                  <c:v>44007</c:v>
                </c:pt>
                <c:pt idx="177">
                  <c:v>44008</c:v>
                </c:pt>
                <c:pt idx="178">
                  <c:v>44009</c:v>
                </c:pt>
                <c:pt idx="179">
                  <c:v>44010</c:v>
                </c:pt>
                <c:pt idx="180">
                  <c:v>44011</c:v>
                </c:pt>
                <c:pt idx="181">
                  <c:v>44012</c:v>
                </c:pt>
                <c:pt idx="182">
                  <c:v>44013</c:v>
                </c:pt>
                <c:pt idx="183">
                  <c:v>44014</c:v>
                </c:pt>
                <c:pt idx="184">
                  <c:v>44015</c:v>
                </c:pt>
                <c:pt idx="185">
                  <c:v>44016</c:v>
                </c:pt>
                <c:pt idx="186">
                  <c:v>44017</c:v>
                </c:pt>
                <c:pt idx="187">
                  <c:v>44018</c:v>
                </c:pt>
                <c:pt idx="188">
                  <c:v>44019</c:v>
                </c:pt>
                <c:pt idx="189">
                  <c:v>44020</c:v>
                </c:pt>
                <c:pt idx="190">
                  <c:v>44021</c:v>
                </c:pt>
                <c:pt idx="191">
                  <c:v>44022</c:v>
                </c:pt>
                <c:pt idx="192">
                  <c:v>44023</c:v>
                </c:pt>
                <c:pt idx="193">
                  <c:v>44024</c:v>
                </c:pt>
                <c:pt idx="194">
                  <c:v>44025</c:v>
                </c:pt>
                <c:pt idx="195">
                  <c:v>44026</c:v>
                </c:pt>
                <c:pt idx="196">
                  <c:v>44027</c:v>
                </c:pt>
                <c:pt idx="197">
                  <c:v>44028</c:v>
                </c:pt>
                <c:pt idx="198">
                  <c:v>44029</c:v>
                </c:pt>
                <c:pt idx="199">
                  <c:v>44030</c:v>
                </c:pt>
                <c:pt idx="200">
                  <c:v>44031</c:v>
                </c:pt>
                <c:pt idx="201">
                  <c:v>44032</c:v>
                </c:pt>
                <c:pt idx="202">
                  <c:v>44033</c:v>
                </c:pt>
                <c:pt idx="203">
                  <c:v>44034</c:v>
                </c:pt>
                <c:pt idx="204">
                  <c:v>44035</c:v>
                </c:pt>
                <c:pt idx="205">
                  <c:v>44036</c:v>
                </c:pt>
                <c:pt idx="206">
                  <c:v>44037</c:v>
                </c:pt>
                <c:pt idx="207">
                  <c:v>44038</c:v>
                </c:pt>
                <c:pt idx="208">
                  <c:v>44039</c:v>
                </c:pt>
                <c:pt idx="209">
                  <c:v>44040</c:v>
                </c:pt>
                <c:pt idx="210">
                  <c:v>44041</c:v>
                </c:pt>
                <c:pt idx="211">
                  <c:v>44042</c:v>
                </c:pt>
                <c:pt idx="212">
                  <c:v>44043</c:v>
                </c:pt>
                <c:pt idx="213">
                  <c:v>44044</c:v>
                </c:pt>
                <c:pt idx="214">
                  <c:v>44045</c:v>
                </c:pt>
                <c:pt idx="215">
                  <c:v>44046</c:v>
                </c:pt>
                <c:pt idx="216">
                  <c:v>44047</c:v>
                </c:pt>
                <c:pt idx="217">
                  <c:v>44048</c:v>
                </c:pt>
                <c:pt idx="218">
                  <c:v>44049</c:v>
                </c:pt>
                <c:pt idx="219">
                  <c:v>44050</c:v>
                </c:pt>
                <c:pt idx="220">
                  <c:v>44051</c:v>
                </c:pt>
                <c:pt idx="221">
                  <c:v>44052</c:v>
                </c:pt>
                <c:pt idx="222">
                  <c:v>44053</c:v>
                </c:pt>
                <c:pt idx="223">
                  <c:v>44054</c:v>
                </c:pt>
                <c:pt idx="224">
                  <c:v>44055</c:v>
                </c:pt>
                <c:pt idx="225">
                  <c:v>44056</c:v>
                </c:pt>
                <c:pt idx="226">
                  <c:v>44057</c:v>
                </c:pt>
                <c:pt idx="227">
                  <c:v>44058</c:v>
                </c:pt>
                <c:pt idx="228">
                  <c:v>44059</c:v>
                </c:pt>
                <c:pt idx="229">
                  <c:v>44060</c:v>
                </c:pt>
                <c:pt idx="230">
                  <c:v>44061</c:v>
                </c:pt>
                <c:pt idx="231">
                  <c:v>44062</c:v>
                </c:pt>
                <c:pt idx="232">
                  <c:v>44063</c:v>
                </c:pt>
                <c:pt idx="233">
                  <c:v>44064</c:v>
                </c:pt>
                <c:pt idx="234">
                  <c:v>44065</c:v>
                </c:pt>
                <c:pt idx="235">
                  <c:v>44066</c:v>
                </c:pt>
                <c:pt idx="236">
                  <c:v>44067</c:v>
                </c:pt>
                <c:pt idx="237">
                  <c:v>44068</c:v>
                </c:pt>
                <c:pt idx="238">
                  <c:v>44069</c:v>
                </c:pt>
                <c:pt idx="239">
                  <c:v>44070</c:v>
                </c:pt>
                <c:pt idx="240">
                  <c:v>44071</c:v>
                </c:pt>
                <c:pt idx="241">
                  <c:v>44072</c:v>
                </c:pt>
                <c:pt idx="242">
                  <c:v>44073</c:v>
                </c:pt>
                <c:pt idx="243">
                  <c:v>44074</c:v>
                </c:pt>
                <c:pt idx="244">
                  <c:v>44075</c:v>
                </c:pt>
                <c:pt idx="245">
                  <c:v>44076</c:v>
                </c:pt>
                <c:pt idx="246">
                  <c:v>44077</c:v>
                </c:pt>
                <c:pt idx="247">
                  <c:v>44078</c:v>
                </c:pt>
                <c:pt idx="248">
                  <c:v>44079</c:v>
                </c:pt>
                <c:pt idx="249">
                  <c:v>44080</c:v>
                </c:pt>
                <c:pt idx="250">
                  <c:v>44081</c:v>
                </c:pt>
                <c:pt idx="251">
                  <c:v>44082</c:v>
                </c:pt>
                <c:pt idx="252">
                  <c:v>44083</c:v>
                </c:pt>
                <c:pt idx="253">
                  <c:v>44084</c:v>
                </c:pt>
                <c:pt idx="254">
                  <c:v>44085</c:v>
                </c:pt>
                <c:pt idx="255">
                  <c:v>44086</c:v>
                </c:pt>
                <c:pt idx="256">
                  <c:v>44087</c:v>
                </c:pt>
                <c:pt idx="257">
                  <c:v>44088</c:v>
                </c:pt>
                <c:pt idx="258">
                  <c:v>44089</c:v>
                </c:pt>
                <c:pt idx="259">
                  <c:v>44090</c:v>
                </c:pt>
                <c:pt idx="260">
                  <c:v>44091</c:v>
                </c:pt>
                <c:pt idx="261">
                  <c:v>44092</c:v>
                </c:pt>
                <c:pt idx="262">
                  <c:v>44093</c:v>
                </c:pt>
                <c:pt idx="263">
                  <c:v>44094</c:v>
                </c:pt>
                <c:pt idx="264">
                  <c:v>44095</c:v>
                </c:pt>
                <c:pt idx="265">
                  <c:v>44096</c:v>
                </c:pt>
                <c:pt idx="266">
                  <c:v>44097</c:v>
                </c:pt>
                <c:pt idx="267">
                  <c:v>44098</c:v>
                </c:pt>
                <c:pt idx="268">
                  <c:v>44099</c:v>
                </c:pt>
                <c:pt idx="269">
                  <c:v>44100</c:v>
                </c:pt>
                <c:pt idx="270">
                  <c:v>44101</c:v>
                </c:pt>
                <c:pt idx="271">
                  <c:v>44102</c:v>
                </c:pt>
                <c:pt idx="272">
                  <c:v>44103</c:v>
                </c:pt>
                <c:pt idx="273">
                  <c:v>44104</c:v>
                </c:pt>
                <c:pt idx="274">
                  <c:v>44105</c:v>
                </c:pt>
                <c:pt idx="275">
                  <c:v>44106</c:v>
                </c:pt>
                <c:pt idx="276">
                  <c:v>44107</c:v>
                </c:pt>
                <c:pt idx="277">
                  <c:v>44108</c:v>
                </c:pt>
                <c:pt idx="278">
                  <c:v>44109</c:v>
                </c:pt>
                <c:pt idx="279">
                  <c:v>44110</c:v>
                </c:pt>
                <c:pt idx="280">
                  <c:v>44111</c:v>
                </c:pt>
                <c:pt idx="281">
                  <c:v>44112</c:v>
                </c:pt>
                <c:pt idx="282">
                  <c:v>44113</c:v>
                </c:pt>
                <c:pt idx="283">
                  <c:v>44114</c:v>
                </c:pt>
                <c:pt idx="284">
                  <c:v>44115</c:v>
                </c:pt>
                <c:pt idx="285">
                  <c:v>44116</c:v>
                </c:pt>
                <c:pt idx="286">
                  <c:v>44117</c:v>
                </c:pt>
                <c:pt idx="287">
                  <c:v>44118</c:v>
                </c:pt>
                <c:pt idx="288">
                  <c:v>44119</c:v>
                </c:pt>
                <c:pt idx="289">
                  <c:v>44120</c:v>
                </c:pt>
                <c:pt idx="290">
                  <c:v>44121</c:v>
                </c:pt>
                <c:pt idx="291">
                  <c:v>44122</c:v>
                </c:pt>
                <c:pt idx="292">
                  <c:v>44123</c:v>
                </c:pt>
                <c:pt idx="293">
                  <c:v>44124</c:v>
                </c:pt>
                <c:pt idx="294">
                  <c:v>44125</c:v>
                </c:pt>
                <c:pt idx="295">
                  <c:v>44126</c:v>
                </c:pt>
                <c:pt idx="296">
                  <c:v>44127</c:v>
                </c:pt>
                <c:pt idx="297">
                  <c:v>44128</c:v>
                </c:pt>
                <c:pt idx="298">
                  <c:v>44129</c:v>
                </c:pt>
                <c:pt idx="299">
                  <c:v>44130</c:v>
                </c:pt>
                <c:pt idx="300">
                  <c:v>44131</c:v>
                </c:pt>
                <c:pt idx="301">
                  <c:v>44132</c:v>
                </c:pt>
                <c:pt idx="302">
                  <c:v>44133</c:v>
                </c:pt>
                <c:pt idx="303">
                  <c:v>44134</c:v>
                </c:pt>
                <c:pt idx="304">
                  <c:v>44135</c:v>
                </c:pt>
                <c:pt idx="305">
                  <c:v>44136</c:v>
                </c:pt>
                <c:pt idx="306">
                  <c:v>44137</c:v>
                </c:pt>
                <c:pt idx="307">
                  <c:v>44138</c:v>
                </c:pt>
                <c:pt idx="308">
                  <c:v>44139</c:v>
                </c:pt>
                <c:pt idx="309">
                  <c:v>44140</c:v>
                </c:pt>
                <c:pt idx="310">
                  <c:v>44141</c:v>
                </c:pt>
                <c:pt idx="311">
                  <c:v>44142</c:v>
                </c:pt>
                <c:pt idx="312">
                  <c:v>44143</c:v>
                </c:pt>
                <c:pt idx="313">
                  <c:v>44144</c:v>
                </c:pt>
                <c:pt idx="314">
                  <c:v>44145</c:v>
                </c:pt>
                <c:pt idx="315">
                  <c:v>44146</c:v>
                </c:pt>
                <c:pt idx="316">
                  <c:v>44147</c:v>
                </c:pt>
                <c:pt idx="317">
                  <c:v>44148</c:v>
                </c:pt>
                <c:pt idx="318">
                  <c:v>44149</c:v>
                </c:pt>
                <c:pt idx="319">
                  <c:v>44150</c:v>
                </c:pt>
                <c:pt idx="320">
                  <c:v>44151</c:v>
                </c:pt>
                <c:pt idx="321">
                  <c:v>44152</c:v>
                </c:pt>
                <c:pt idx="322">
                  <c:v>44153</c:v>
                </c:pt>
                <c:pt idx="323">
                  <c:v>44154</c:v>
                </c:pt>
                <c:pt idx="324">
                  <c:v>44155</c:v>
                </c:pt>
                <c:pt idx="325">
                  <c:v>44156</c:v>
                </c:pt>
                <c:pt idx="326">
                  <c:v>44157</c:v>
                </c:pt>
                <c:pt idx="327">
                  <c:v>44158</c:v>
                </c:pt>
                <c:pt idx="328">
                  <c:v>44159</c:v>
                </c:pt>
                <c:pt idx="329">
                  <c:v>44160</c:v>
                </c:pt>
                <c:pt idx="330">
                  <c:v>44161</c:v>
                </c:pt>
                <c:pt idx="331">
                  <c:v>44162</c:v>
                </c:pt>
                <c:pt idx="332">
                  <c:v>44163</c:v>
                </c:pt>
                <c:pt idx="333">
                  <c:v>44164</c:v>
                </c:pt>
                <c:pt idx="334">
                  <c:v>44165</c:v>
                </c:pt>
                <c:pt idx="335">
                  <c:v>44166</c:v>
                </c:pt>
                <c:pt idx="336">
                  <c:v>44167</c:v>
                </c:pt>
                <c:pt idx="337">
                  <c:v>44168</c:v>
                </c:pt>
                <c:pt idx="338">
                  <c:v>44169</c:v>
                </c:pt>
                <c:pt idx="339">
                  <c:v>44170</c:v>
                </c:pt>
                <c:pt idx="340">
                  <c:v>44171</c:v>
                </c:pt>
                <c:pt idx="341">
                  <c:v>44172</c:v>
                </c:pt>
                <c:pt idx="342">
                  <c:v>44173</c:v>
                </c:pt>
                <c:pt idx="343">
                  <c:v>44174</c:v>
                </c:pt>
                <c:pt idx="344">
                  <c:v>44175</c:v>
                </c:pt>
                <c:pt idx="345">
                  <c:v>44176</c:v>
                </c:pt>
                <c:pt idx="346">
                  <c:v>44177</c:v>
                </c:pt>
                <c:pt idx="347">
                  <c:v>44178</c:v>
                </c:pt>
                <c:pt idx="348">
                  <c:v>44179</c:v>
                </c:pt>
                <c:pt idx="349">
                  <c:v>44180</c:v>
                </c:pt>
                <c:pt idx="350">
                  <c:v>44181</c:v>
                </c:pt>
                <c:pt idx="351">
                  <c:v>44182</c:v>
                </c:pt>
                <c:pt idx="352">
                  <c:v>44183</c:v>
                </c:pt>
                <c:pt idx="353">
                  <c:v>44184</c:v>
                </c:pt>
                <c:pt idx="354">
                  <c:v>44185</c:v>
                </c:pt>
                <c:pt idx="355">
                  <c:v>44186</c:v>
                </c:pt>
                <c:pt idx="356">
                  <c:v>44187</c:v>
                </c:pt>
                <c:pt idx="357">
                  <c:v>44188</c:v>
                </c:pt>
                <c:pt idx="358">
                  <c:v>44189</c:v>
                </c:pt>
                <c:pt idx="359">
                  <c:v>44190</c:v>
                </c:pt>
                <c:pt idx="360">
                  <c:v>44191</c:v>
                </c:pt>
                <c:pt idx="361">
                  <c:v>44192</c:v>
                </c:pt>
                <c:pt idx="362">
                  <c:v>44193</c:v>
                </c:pt>
                <c:pt idx="363">
                  <c:v>44194</c:v>
                </c:pt>
                <c:pt idx="364">
                  <c:v>44195</c:v>
                </c:pt>
                <c:pt idx="365">
                  <c:v>44196</c:v>
                </c:pt>
                <c:pt idx="366">
                  <c:v>44197</c:v>
                </c:pt>
                <c:pt idx="367">
                  <c:v>44198</c:v>
                </c:pt>
                <c:pt idx="368">
                  <c:v>44199</c:v>
                </c:pt>
                <c:pt idx="369">
                  <c:v>44200</c:v>
                </c:pt>
                <c:pt idx="370">
                  <c:v>44201</c:v>
                </c:pt>
                <c:pt idx="371">
                  <c:v>44202</c:v>
                </c:pt>
                <c:pt idx="372">
                  <c:v>44203</c:v>
                </c:pt>
                <c:pt idx="373">
                  <c:v>44204</c:v>
                </c:pt>
                <c:pt idx="374">
                  <c:v>44205</c:v>
                </c:pt>
                <c:pt idx="375">
                  <c:v>44206</c:v>
                </c:pt>
                <c:pt idx="376">
                  <c:v>44207</c:v>
                </c:pt>
                <c:pt idx="377">
                  <c:v>44208</c:v>
                </c:pt>
                <c:pt idx="378">
                  <c:v>44209</c:v>
                </c:pt>
                <c:pt idx="379">
                  <c:v>44210</c:v>
                </c:pt>
                <c:pt idx="380">
                  <c:v>44211</c:v>
                </c:pt>
                <c:pt idx="381">
                  <c:v>44212</c:v>
                </c:pt>
                <c:pt idx="382">
                  <c:v>44213</c:v>
                </c:pt>
                <c:pt idx="383">
                  <c:v>44214</c:v>
                </c:pt>
                <c:pt idx="384">
                  <c:v>44215</c:v>
                </c:pt>
                <c:pt idx="385">
                  <c:v>44216</c:v>
                </c:pt>
                <c:pt idx="386">
                  <c:v>44217</c:v>
                </c:pt>
                <c:pt idx="387">
                  <c:v>44218</c:v>
                </c:pt>
                <c:pt idx="388">
                  <c:v>44219</c:v>
                </c:pt>
                <c:pt idx="389">
                  <c:v>44220</c:v>
                </c:pt>
                <c:pt idx="390">
                  <c:v>44221</c:v>
                </c:pt>
                <c:pt idx="391">
                  <c:v>44222</c:v>
                </c:pt>
                <c:pt idx="392">
                  <c:v>44223</c:v>
                </c:pt>
                <c:pt idx="393">
                  <c:v>44224</c:v>
                </c:pt>
                <c:pt idx="394">
                  <c:v>44225</c:v>
                </c:pt>
                <c:pt idx="395">
                  <c:v>44226</c:v>
                </c:pt>
                <c:pt idx="396">
                  <c:v>44227</c:v>
                </c:pt>
                <c:pt idx="397">
                  <c:v>44228</c:v>
                </c:pt>
                <c:pt idx="398">
                  <c:v>44229</c:v>
                </c:pt>
                <c:pt idx="399">
                  <c:v>44230</c:v>
                </c:pt>
                <c:pt idx="400">
                  <c:v>44231</c:v>
                </c:pt>
                <c:pt idx="401">
                  <c:v>44232</c:v>
                </c:pt>
                <c:pt idx="402">
                  <c:v>44233</c:v>
                </c:pt>
                <c:pt idx="403">
                  <c:v>44234</c:v>
                </c:pt>
                <c:pt idx="404">
                  <c:v>44235</c:v>
                </c:pt>
                <c:pt idx="405">
                  <c:v>44236</c:v>
                </c:pt>
                <c:pt idx="406">
                  <c:v>44237</c:v>
                </c:pt>
                <c:pt idx="407">
                  <c:v>44238</c:v>
                </c:pt>
                <c:pt idx="408">
                  <c:v>44239</c:v>
                </c:pt>
                <c:pt idx="409">
                  <c:v>44240</c:v>
                </c:pt>
                <c:pt idx="410">
                  <c:v>44241</c:v>
                </c:pt>
                <c:pt idx="411">
                  <c:v>44242</c:v>
                </c:pt>
                <c:pt idx="412">
                  <c:v>44243</c:v>
                </c:pt>
                <c:pt idx="413">
                  <c:v>44244</c:v>
                </c:pt>
                <c:pt idx="414">
                  <c:v>44245</c:v>
                </c:pt>
                <c:pt idx="415">
                  <c:v>44246</c:v>
                </c:pt>
                <c:pt idx="416">
                  <c:v>44247</c:v>
                </c:pt>
                <c:pt idx="417">
                  <c:v>44248</c:v>
                </c:pt>
                <c:pt idx="418">
                  <c:v>44249</c:v>
                </c:pt>
                <c:pt idx="419">
                  <c:v>44250</c:v>
                </c:pt>
                <c:pt idx="420">
                  <c:v>44251</c:v>
                </c:pt>
                <c:pt idx="421">
                  <c:v>44252</c:v>
                </c:pt>
                <c:pt idx="422">
                  <c:v>44253</c:v>
                </c:pt>
                <c:pt idx="423">
                  <c:v>44254</c:v>
                </c:pt>
                <c:pt idx="424">
                  <c:v>44255</c:v>
                </c:pt>
                <c:pt idx="425">
                  <c:v>44256</c:v>
                </c:pt>
                <c:pt idx="426">
                  <c:v>44257</c:v>
                </c:pt>
                <c:pt idx="427">
                  <c:v>44258</c:v>
                </c:pt>
                <c:pt idx="428">
                  <c:v>44259</c:v>
                </c:pt>
                <c:pt idx="429">
                  <c:v>44260</c:v>
                </c:pt>
                <c:pt idx="430">
                  <c:v>44261</c:v>
                </c:pt>
                <c:pt idx="431">
                  <c:v>44262</c:v>
                </c:pt>
                <c:pt idx="432">
                  <c:v>44263</c:v>
                </c:pt>
                <c:pt idx="433">
                  <c:v>44264</c:v>
                </c:pt>
                <c:pt idx="434">
                  <c:v>44265</c:v>
                </c:pt>
                <c:pt idx="435">
                  <c:v>44266</c:v>
                </c:pt>
                <c:pt idx="436">
                  <c:v>44267</c:v>
                </c:pt>
                <c:pt idx="437">
                  <c:v>44268</c:v>
                </c:pt>
                <c:pt idx="438">
                  <c:v>44269</c:v>
                </c:pt>
                <c:pt idx="439">
                  <c:v>44270</c:v>
                </c:pt>
                <c:pt idx="440">
                  <c:v>44271</c:v>
                </c:pt>
                <c:pt idx="441">
                  <c:v>44272</c:v>
                </c:pt>
                <c:pt idx="442">
                  <c:v>44273</c:v>
                </c:pt>
                <c:pt idx="443">
                  <c:v>44274</c:v>
                </c:pt>
                <c:pt idx="444">
                  <c:v>44275</c:v>
                </c:pt>
                <c:pt idx="445">
                  <c:v>44276</c:v>
                </c:pt>
                <c:pt idx="446">
                  <c:v>44277</c:v>
                </c:pt>
                <c:pt idx="447">
                  <c:v>44278</c:v>
                </c:pt>
                <c:pt idx="448">
                  <c:v>44279</c:v>
                </c:pt>
                <c:pt idx="449">
                  <c:v>44280</c:v>
                </c:pt>
                <c:pt idx="450">
                  <c:v>44281</c:v>
                </c:pt>
                <c:pt idx="451">
                  <c:v>44282</c:v>
                </c:pt>
                <c:pt idx="452">
                  <c:v>44283</c:v>
                </c:pt>
                <c:pt idx="453">
                  <c:v>44284</c:v>
                </c:pt>
                <c:pt idx="454">
                  <c:v>44285</c:v>
                </c:pt>
                <c:pt idx="455">
                  <c:v>44286</c:v>
                </c:pt>
                <c:pt idx="456">
                  <c:v>44287</c:v>
                </c:pt>
                <c:pt idx="457">
                  <c:v>44288</c:v>
                </c:pt>
                <c:pt idx="458">
                  <c:v>44289</c:v>
                </c:pt>
                <c:pt idx="459">
                  <c:v>44290</c:v>
                </c:pt>
                <c:pt idx="460">
                  <c:v>44291</c:v>
                </c:pt>
                <c:pt idx="461">
                  <c:v>44292</c:v>
                </c:pt>
                <c:pt idx="462">
                  <c:v>44293</c:v>
                </c:pt>
                <c:pt idx="463">
                  <c:v>44294</c:v>
                </c:pt>
                <c:pt idx="464">
                  <c:v>44295</c:v>
                </c:pt>
                <c:pt idx="465">
                  <c:v>44296</c:v>
                </c:pt>
                <c:pt idx="466">
                  <c:v>44297</c:v>
                </c:pt>
                <c:pt idx="467">
                  <c:v>44298</c:v>
                </c:pt>
                <c:pt idx="468">
                  <c:v>44299</c:v>
                </c:pt>
                <c:pt idx="469">
                  <c:v>44300</c:v>
                </c:pt>
                <c:pt idx="470">
                  <c:v>44301</c:v>
                </c:pt>
                <c:pt idx="471">
                  <c:v>44302</c:v>
                </c:pt>
                <c:pt idx="472">
                  <c:v>44303</c:v>
                </c:pt>
                <c:pt idx="473">
                  <c:v>44304</c:v>
                </c:pt>
                <c:pt idx="474">
                  <c:v>44305</c:v>
                </c:pt>
                <c:pt idx="475">
                  <c:v>44306</c:v>
                </c:pt>
                <c:pt idx="476">
                  <c:v>44307</c:v>
                </c:pt>
                <c:pt idx="477">
                  <c:v>44308</c:v>
                </c:pt>
                <c:pt idx="478">
                  <c:v>44309</c:v>
                </c:pt>
                <c:pt idx="479">
                  <c:v>44310</c:v>
                </c:pt>
                <c:pt idx="480">
                  <c:v>44311</c:v>
                </c:pt>
                <c:pt idx="481">
                  <c:v>44312</c:v>
                </c:pt>
                <c:pt idx="482">
                  <c:v>44313</c:v>
                </c:pt>
                <c:pt idx="483">
                  <c:v>44314</c:v>
                </c:pt>
                <c:pt idx="484">
                  <c:v>44315</c:v>
                </c:pt>
                <c:pt idx="485">
                  <c:v>44316</c:v>
                </c:pt>
                <c:pt idx="486">
                  <c:v>44317</c:v>
                </c:pt>
                <c:pt idx="487">
                  <c:v>44318</c:v>
                </c:pt>
                <c:pt idx="488">
                  <c:v>44319</c:v>
                </c:pt>
                <c:pt idx="489">
                  <c:v>44320</c:v>
                </c:pt>
                <c:pt idx="490">
                  <c:v>44321</c:v>
                </c:pt>
                <c:pt idx="491">
                  <c:v>44322</c:v>
                </c:pt>
                <c:pt idx="492">
                  <c:v>44323</c:v>
                </c:pt>
                <c:pt idx="493">
                  <c:v>44324</c:v>
                </c:pt>
                <c:pt idx="494">
                  <c:v>44325</c:v>
                </c:pt>
                <c:pt idx="495">
                  <c:v>44326</c:v>
                </c:pt>
                <c:pt idx="496">
                  <c:v>44327</c:v>
                </c:pt>
                <c:pt idx="497">
                  <c:v>44328</c:v>
                </c:pt>
                <c:pt idx="498">
                  <c:v>44329</c:v>
                </c:pt>
                <c:pt idx="499">
                  <c:v>44330</c:v>
                </c:pt>
                <c:pt idx="500">
                  <c:v>44331</c:v>
                </c:pt>
                <c:pt idx="501">
                  <c:v>44332</c:v>
                </c:pt>
                <c:pt idx="502">
                  <c:v>44333</c:v>
                </c:pt>
                <c:pt idx="503">
                  <c:v>44334</c:v>
                </c:pt>
                <c:pt idx="504">
                  <c:v>44335</c:v>
                </c:pt>
                <c:pt idx="505">
                  <c:v>44336</c:v>
                </c:pt>
                <c:pt idx="506">
                  <c:v>44337</c:v>
                </c:pt>
                <c:pt idx="507">
                  <c:v>44338</c:v>
                </c:pt>
                <c:pt idx="508">
                  <c:v>44339</c:v>
                </c:pt>
                <c:pt idx="509">
                  <c:v>44340</c:v>
                </c:pt>
                <c:pt idx="510">
                  <c:v>44341</c:v>
                </c:pt>
                <c:pt idx="511">
                  <c:v>44342</c:v>
                </c:pt>
                <c:pt idx="512">
                  <c:v>44343</c:v>
                </c:pt>
                <c:pt idx="513">
                  <c:v>44344</c:v>
                </c:pt>
                <c:pt idx="514">
                  <c:v>44345</c:v>
                </c:pt>
                <c:pt idx="515">
                  <c:v>44346</c:v>
                </c:pt>
                <c:pt idx="516">
                  <c:v>44347</c:v>
                </c:pt>
                <c:pt idx="517">
                  <c:v>44348</c:v>
                </c:pt>
                <c:pt idx="518">
                  <c:v>44349</c:v>
                </c:pt>
                <c:pt idx="519">
                  <c:v>44350</c:v>
                </c:pt>
                <c:pt idx="520">
                  <c:v>44351</c:v>
                </c:pt>
                <c:pt idx="521">
                  <c:v>44352</c:v>
                </c:pt>
                <c:pt idx="522">
                  <c:v>44353</c:v>
                </c:pt>
                <c:pt idx="523">
                  <c:v>44354</c:v>
                </c:pt>
                <c:pt idx="524">
                  <c:v>44355</c:v>
                </c:pt>
                <c:pt idx="525">
                  <c:v>44356</c:v>
                </c:pt>
                <c:pt idx="526">
                  <c:v>44357</c:v>
                </c:pt>
                <c:pt idx="527">
                  <c:v>44358</c:v>
                </c:pt>
                <c:pt idx="528">
                  <c:v>44359</c:v>
                </c:pt>
                <c:pt idx="529">
                  <c:v>44360</c:v>
                </c:pt>
                <c:pt idx="530">
                  <c:v>44361</c:v>
                </c:pt>
                <c:pt idx="531">
                  <c:v>44362</c:v>
                </c:pt>
                <c:pt idx="532">
                  <c:v>44363</c:v>
                </c:pt>
                <c:pt idx="533">
                  <c:v>44364</c:v>
                </c:pt>
                <c:pt idx="534">
                  <c:v>44365</c:v>
                </c:pt>
                <c:pt idx="535">
                  <c:v>44366</c:v>
                </c:pt>
                <c:pt idx="536">
                  <c:v>44367</c:v>
                </c:pt>
                <c:pt idx="537">
                  <c:v>44368</c:v>
                </c:pt>
                <c:pt idx="538">
                  <c:v>44369</c:v>
                </c:pt>
                <c:pt idx="539">
                  <c:v>44370</c:v>
                </c:pt>
                <c:pt idx="540">
                  <c:v>44371</c:v>
                </c:pt>
                <c:pt idx="541">
                  <c:v>44372</c:v>
                </c:pt>
                <c:pt idx="542">
                  <c:v>44373</c:v>
                </c:pt>
                <c:pt idx="543">
                  <c:v>44374</c:v>
                </c:pt>
                <c:pt idx="544">
                  <c:v>44375</c:v>
                </c:pt>
                <c:pt idx="545">
                  <c:v>44376</c:v>
                </c:pt>
                <c:pt idx="546">
                  <c:v>44377</c:v>
                </c:pt>
                <c:pt idx="547">
                  <c:v>44378</c:v>
                </c:pt>
                <c:pt idx="548">
                  <c:v>44379</c:v>
                </c:pt>
                <c:pt idx="549">
                  <c:v>44380</c:v>
                </c:pt>
                <c:pt idx="550">
                  <c:v>44381</c:v>
                </c:pt>
                <c:pt idx="551">
                  <c:v>44382</c:v>
                </c:pt>
                <c:pt idx="552">
                  <c:v>44383</c:v>
                </c:pt>
                <c:pt idx="553">
                  <c:v>44384</c:v>
                </c:pt>
                <c:pt idx="554">
                  <c:v>44385</c:v>
                </c:pt>
                <c:pt idx="555">
                  <c:v>44386</c:v>
                </c:pt>
                <c:pt idx="556">
                  <c:v>44387</c:v>
                </c:pt>
                <c:pt idx="557">
                  <c:v>44388</c:v>
                </c:pt>
                <c:pt idx="558">
                  <c:v>44389</c:v>
                </c:pt>
                <c:pt idx="559">
                  <c:v>44390</c:v>
                </c:pt>
                <c:pt idx="560">
                  <c:v>44391</c:v>
                </c:pt>
                <c:pt idx="561">
                  <c:v>44392</c:v>
                </c:pt>
                <c:pt idx="562">
                  <c:v>44393</c:v>
                </c:pt>
                <c:pt idx="563">
                  <c:v>44394</c:v>
                </c:pt>
                <c:pt idx="564">
                  <c:v>44395</c:v>
                </c:pt>
                <c:pt idx="565">
                  <c:v>44396</c:v>
                </c:pt>
                <c:pt idx="566">
                  <c:v>44397</c:v>
                </c:pt>
                <c:pt idx="567">
                  <c:v>44398</c:v>
                </c:pt>
                <c:pt idx="568">
                  <c:v>44399</c:v>
                </c:pt>
                <c:pt idx="569">
                  <c:v>44400</c:v>
                </c:pt>
                <c:pt idx="570">
                  <c:v>44401</c:v>
                </c:pt>
                <c:pt idx="571">
                  <c:v>44402</c:v>
                </c:pt>
                <c:pt idx="572">
                  <c:v>44403</c:v>
                </c:pt>
                <c:pt idx="573">
                  <c:v>44404</c:v>
                </c:pt>
                <c:pt idx="574">
                  <c:v>44405</c:v>
                </c:pt>
                <c:pt idx="575">
                  <c:v>44406</c:v>
                </c:pt>
                <c:pt idx="576">
                  <c:v>44407</c:v>
                </c:pt>
                <c:pt idx="577">
                  <c:v>44408</c:v>
                </c:pt>
                <c:pt idx="578">
                  <c:v>44409</c:v>
                </c:pt>
                <c:pt idx="579">
                  <c:v>44410</c:v>
                </c:pt>
                <c:pt idx="580">
                  <c:v>44411</c:v>
                </c:pt>
                <c:pt idx="581">
                  <c:v>44412</c:v>
                </c:pt>
                <c:pt idx="582">
                  <c:v>44413</c:v>
                </c:pt>
                <c:pt idx="583">
                  <c:v>44414</c:v>
                </c:pt>
                <c:pt idx="584">
                  <c:v>44415</c:v>
                </c:pt>
                <c:pt idx="585">
                  <c:v>44416</c:v>
                </c:pt>
                <c:pt idx="586">
                  <c:v>44417</c:v>
                </c:pt>
                <c:pt idx="587">
                  <c:v>44418</c:v>
                </c:pt>
                <c:pt idx="588">
                  <c:v>44419</c:v>
                </c:pt>
                <c:pt idx="589">
                  <c:v>44420</c:v>
                </c:pt>
                <c:pt idx="590">
                  <c:v>44421</c:v>
                </c:pt>
                <c:pt idx="591">
                  <c:v>44422</c:v>
                </c:pt>
                <c:pt idx="592">
                  <c:v>44423</c:v>
                </c:pt>
                <c:pt idx="593">
                  <c:v>44424</c:v>
                </c:pt>
                <c:pt idx="594">
                  <c:v>44425</c:v>
                </c:pt>
                <c:pt idx="595">
                  <c:v>44426</c:v>
                </c:pt>
                <c:pt idx="596">
                  <c:v>44427</c:v>
                </c:pt>
                <c:pt idx="597">
                  <c:v>44428</c:v>
                </c:pt>
                <c:pt idx="598">
                  <c:v>44429</c:v>
                </c:pt>
                <c:pt idx="599">
                  <c:v>44430</c:v>
                </c:pt>
                <c:pt idx="600">
                  <c:v>44431</c:v>
                </c:pt>
                <c:pt idx="601">
                  <c:v>44432</c:v>
                </c:pt>
                <c:pt idx="602">
                  <c:v>44433</c:v>
                </c:pt>
                <c:pt idx="603">
                  <c:v>44434</c:v>
                </c:pt>
                <c:pt idx="604">
                  <c:v>44435</c:v>
                </c:pt>
                <c:pt idx="605">
                  <c:v>44436</c:v>
                </c:pt>
                <c:pt idx="606">
                  <c:v>44437</c:v>
                </c:pt>
                <c:pt idx="607">
                  <c:v>44438</c:v>
                </c:pt>
                <c:pt idx="608">
                  <c:v>44439</c:v>
                </c:pt>
                <c:pt idx="609">
                  <c:v>44440</c:v>
                </c:pt>
                <c:pt idx="610">
                  <c:v>44441</c:v>
                </c:pt>
                <c:pt idx="611">
                  <c:v>44442</c:v>
                </c:pt>
                <c:pt idx="612">
                  <c:v>44443</c:v>
                </c:pt>
                <c:pt idx="613">
                  <c:v>44444</c:v>
                </c:pt>
                <c:pt idx="614">
                  <c:v>44445</c:v>
                </c:pt>
                <c:pt idx="615">
                  <c:v>44446</c:v>
                </c:pt>
                <c:pt idx="616">
                  <c:v>44447</c:v>
                </c:pt>
                <c:pt idx="617">
                  <c:v>44448</c:v>
                </c:pt>
                <c:pt idx="618">
                  <c:v>44449</c:v>
                </c:pt>
                <c:pt idx="619">
                  <c:v>44450</c:v>
                </c:pt>
                <c:pt idx="620">
                  <c:v>44451</c:v>
                </c:pt>
                <c:pt idx="621">
                  <c:v>44452</c:v>
                </c:pt>
                <c:pt idx="622">
                  <c:v>44453</c:v>
                </c:pt>
                <c:pt idx="623">
                  <c:v>44454</c:v>
                </c:pt>
                <c:pt idx="624">
                  <c:v>44455</c:v>
                </c:pt>
                <c:pt idx="625">
                  <c:v>44456</c:v>
                </c:pt>
                <c:pt idx="626">
                  <c:v>44457</c:v>
                </c:pt>
                <c:pt idx="627">
                  <c:v>44458</c:v>
                </c:pt>
                <c:pt idx="628">
                  <c:v>44459</c:v>
                </c:pt>
                <c:pt idx="629">
                  <c:v>44460</c:v>
                </c:pt>
                <c:pt idx="630">
                  <c:v>44461</c:v>
                </c:pt>
                <c:pt idx="631">
                  <c:v>44462</c:v>
                </c:pt>
                <c:pt idx="632">
                  <c:v>44463</c:v>
                </c:pt>
                <c:pt idx="633">
                  <c:v>44464</c:v>
                </c:pt>
                <c:pt idx="634">
                  <c:v>44465</c:v>
                </c:pt>
                <c:pt idx="635">
                  <c:v>44466</c:v>
                </c:pt>
                <c:pt idx="636">
                  <c:v>44467</c:v>
                </c:pt>
                <c:pt idx="637">
                  <c:v>44468</c:v>
                </c:pt>
                <c:pt idx="638">
                  <c:v>44469</c:v>
                </c:pt>
                <c:pt idx="639">
                  <c:v>44470</c:v>
                </c:pt>
                <c:pt idx="640">
                  <c:v>44471</c:v>
                </c:pt>
                <c:pt idx="641">
                  <c:v>44472</c:v>
                </c:pt>
                <c:pt idx="642">
                  <c:v>44473</c:v>
                </c:pt>
                <c:pt idx="643">
                  <c:v>44474</c:v>
                </c:pt>
                <c:pt idx="644">
                  <c:v>44475</c:v>
                </c:pt>
                <c:pt idx="645">
                  <c:v>44476</c:v>
                </c:pt>
                <c:pt idx="646">
                  <c:v>44477</c:v>
                </c:pt>
                <c:pt idx="647">
                  <c:v>44478</c:v>
                </c:pt>
                <c:pt idx="648">
                  <c:v>44479</c:v>
                </c:pt>
                <c:pt idx="649">
                  <c:v>44480</c:v>
                </c:pt>
                <c:pt idx="650">
                  <c:v>44481</c:v>
                </c:pt>
                <c:pt idx="651">
                  <c:v>44482</c:v>
                </c:pt>
                <c:pt idx="652">
                  <c:v>44483</c:v>
                </c:pt>
                <c:pt idx="653">
                  <c:v>44484</c:v>
                </c:pt>
                <c:pt idx="654">
                  <c:v>44485</c:v>
                </c:pt>
                <c:pt idx="655">
                  <c:v>44486</c:v>
                </c:pt>
                <c:pt idx="656">
                  <c:v>44487</c:v>
                </c:pt>
                <c:pt idx="657">
                  <c:v>44488</c:v>
                </c:pt>
                <c:pt idx="658">
                  <c:v>44489</c:v>
                </c:pt>
                <c:pt idx="659">
                  <c:v>44490</c:v>
                </c:pt>
                <c:pt idx="660">
                  <c:v>44491</c:v>
                </c:pt>
                <c:pt idx="661">
                  <c:v>44492</c:v>
                </c:pt>
                <c:pt idx="662">
                  <c:v>44493</c:v>
                </c:pt>
                <c:pt idx="663">
                  <c:v>44494</c:v>
                </c:pt>
                <c:pt idx="664">
                  <c:v>44495</c:v>
                </c:pt>
                <c:pt idx="665">
                  <c:v>44496</c:v>
                </c:pt>
                <c:pt idx="666">
                  <c:v>44497</c:v>
                </c:pt>
                <c:pt idx="667">
                  <c:v>44498</c:v>
                </c:pt>
                <c:pt idx="668">
                  <c:v>44499</c:v>
                </c:pt>
                <c:pt idx="669">
                  <c:v>44500</c:v>
                </c:pt>
                <c:pt idx="670">
                  <c:v>44501</c:v>
                </c:pt>
                <c:pt idx="671">
                  <c:v>44502</c:v>
                </c:pt>
                <c:pt idx="672">
                  <c:v>44503</c:v>
                </c:pt>
                <c:pt idx="673">
                  <c:v>44504</c:v>
                </c:pt>
                <c:pt idx="674">
                  <c:v>44505</c:v>
                </c:pt>
                <c:pt idx="675">
                  <c:v>44506</c:v>
                </c:pt>
                <c:pt idx="676">
                  <c:v>44507</c:v>
                </c:pt>
                <c:pt idx="677">
                  <c:v>44508</c:v>
                </c:pt>
                <c:pt idx="678">
                  <c:v>44509</c:v>
                </c:pt>
                <c:pt idx="679">
                  <c:v>44510</c:v>
                </c:pt>
                <c:pt idx="680">
                  <c:v>44511</c:v>
                </c:pt>
                <c:pt idx="681">
                  <c:v>44512</c:v>
                </c:pt>
                <c:pt idx="682">
                  <c:v>44513</c:v>
                </c:pt>
                <c:pt idx="683">
                  <c:v>44514</c:v>
                </c:pt>
                <c:pt idx="684">
                  <c:v>44515</c:v>
                </c:pt>
                <c:pt idx="685">
                  <c:v>44516</c:v>
                </c:pt>
                <c:pt idx="686">
                  <c:v>44517</c:v>
                </c:pt>
                <c:pt idx="687">
                  <c:v>44518</c:v>
                </c:pt>
                <c:pt idx="688">
                  <c:v>44519</c:v>
                </c:pt>
                <c:pt idx="689">
                  <c:v>44520</c:v>
                </c:pt>
                <c:pt idx="690">
                  <c:v>44521</c:v>
                </c:pt>
                <c:pt idx="691">
                  <c:v>44522</c:v>
                </c:pt>
                <c:pt idx="692">
                  <c:v>44523</c:v>
                </c:pt>
                <c:pt idx="693">
                  <c:v>44524</c:v>
                </c:pt>
                <c:pt idx="694">
                  <c:v>44525</c:v>
                </c:pt>
                <c:pt idx="695">
                  <c:v>44526</c:v>
                </c:pt>
                <c:pt idx="696">
                  <c:v>44527</c:v>
                </c:pt>
                <c:pt idx="697">
                  <c:v>44528</c:v>
                </c:pt>
                <c:pt idx="698">
                  <c:v>44529</c:v>
                </c:pt>
                <c:pt idx="699">
                  <c:v>44530</c:v>
                </c:pt>
                <c:pt idx="700">
                  <c:v>44531</c:v>
                </c:pt>
                <c:pt idx="701">
                  <c:v>44532</c:v>
                </c:pt>
                <c:pt idx="702">
                  <c:v>44533</c:v>
                </c:pt>
                <c:pt idx="703">
                  <c:v>44534</c:v>
                </c:pt>
                <c:pt idx="704">
                  <c:v>44535</c:v>
                </c:pt>
                <c:pt idx="705">
                  <c:v>44536</c:v>
                </c:pt>
                <c:pt idx="706">
                  <c:v>44537</c:v>
                </c:pt>
                <c:pt idx="707">
                  <c:v>44538</c:v>
                </c:pt>
                <c:pt idx="708">
                  <c:v>44539</c:v>
                </c:pt>
                <c:pt idx="709">
                  <c:v>44540</c:v>
                </c:pt>
                <c:pt idx="710">
                  <c:v>44541</c:v>
                </c:pt>
                <c:pt idx="711">
                  <c:v>44542</c:v>
                </c:pt>
                <c:pt idx="712">
                  <c:v>44543</c:v>
                </c:pt>
                <c:pt idx="713">
                  <c:v>44544</c:v>
                </c:pt>
                <c:pt idx="714">
                  <c:v>44545</c:v>
                </c:pt>
                <c:pt idx="715">
                  <c:v>44546</c:v>
                </c:pt>
                <c:pt idx="716">
                  <c:v>44547</c:v>
                </c:pt>
                <c:pt idx="717">
                  <c:v>44548</c:v>
                </c:pt>
                <c:pt idx="718">
                  <c:v>44549</c:v>
                </c:pt>
                <c:pt idx="719">
                  <c:v>44550</c:v>
                </c:pt>
                <c:pt idx="720">
                  <c:v>44551</c:v>
                </c:pt>
                <c:pt idx="721">
                  <c:v>44552</c:v>
                </c:pt>
                <c:pt idx="722">
                  <c:v>44553</c:v>
                </c:pt>
                <c:pt idx="723">
                  <c:v>44554</c:v>
                </c:pt>
                <c:pt idx="724">
                  <c:v>44555</c:v>
                </c:pt>
                <c:pt idx="725">
                  <c:v>44556</c:v>
                </c:pt>
                <c:pt idx="726">
                  <c:v>44557</c:v>
                </c:pt>
                <c:pt idx="727">
                  <c:v>44558</c:v>
                </c:pt>
                <c:pt idx="728">
                  <c:v>44559</c:v>
                </c:pt>
                <c:pt idx="729">
                  <c:v>44560</c:v>
                </c:pt>
                <c:pt idx="730">
                  <c:v>44561</c:v>
                </c:pt>
                <c:pt idx="731">
                  <c:v>44562</c:v>
                </c:pt>
                <c:pt idx="732">
                  <c:v>44563</c:v>
                </c:pt>
                <c:pt idx="733">
                  <c:v>44564</c:v>
                </c:pt>
                <c:pt idx="734">
                  <c:v>44565</c:v>
                </c:pt>
                <c:pt idx="735">
                  <c:v>44566</c:v>
                </c:pt>
                <c:pt idx="736">
                  <c:v>44567</c:v>
                </c:pt>
                <c:pt idx="737">
                  <c:v>44568</c:v>
                </c:pt>
                <c:pt idx="738">
                  <c:v>44569</c:v>
                </c:pt>
                <c:pt idx="739">
                  <c:v>44570</c:v>
                </c:pt>
                <c:pt idx="740">
                  <c:v>44571</c:v>
                </c:pt>
                <c:pt idx="741">
                  <c:v>44572</c:v>
                </c:pt>
                <c:pt idx="742">
                  <c:v>44573</c:v>
                </c:pt>
                <c:pt idx="743">
                  <c:v>44574</c:v>
                </c:pt>
                <c:pt idx="744">
                  <c:v>44575</c:v>
                </c:pt>
                <c:pt idx="745">
                  <c:v>44576</c:v>
                </c:pt>
                <c:pt idx="746">
                  <c:v>44577</c:v>
                </c:pt>
                <c:pt idx="747">
                  <c:v>44578</c:v>
                </c:pt>
                <c:pt idx="748">
                  <c:v>44579</c:v>
                </c:pt>
                <c:pt idx="749">
                  <c:v>44580</c:v>
                </c:pt>
                <c:pt idx="750">
                  <c:v>44581</c:v>
                </c:pt>
                <c:pt idx="751">
                  <c:v>44582</c:v>
                </c:pt>
                <c:pt idx="752">
                  <c:v>44583</c:v>
                </c:pt>
                <c:pt idx="753">
                  <c:v>44584</c:v>
                </c:pt>
                <c:pt idx="754">
                  <c:v>44585</c:v>
                </c:pt>
                <c:pt idx="755">
                  <c:v>44586</c:v>
                </c:pt>
                <c:pt idx="756">
                  <c:v>44587</c:v>
                </c:pt>
                <c:pt idx="757">
                  <c:v>44588</c:v>
                </c:pt>
                <c:pt idx="758">
                  <c:v>44589</c:v>
                </c:pt>
                <c:pt idx="759">
                  <c:v>44590</c:v>
                </c:pt>
                <c:pt idx="760">
                  <c:v>44591</c:v>
                </c:pt>
                <c:pt idx="761">
                  <c:v>44592</c:v>
                </c:pt>
                <c:pt idx="762">
                  <c:v>44593</c:v>
                </c:pt>
                <c:pt idx="763">
                  <c:v>44594</c:v>
                </c:pt>
                <c:pt idx="764">
                  <c:v>44595</c:v>
                </c:pt>
                <c:pt idx="765">
                  <c:v>44596</c:v>
                </c:pt>
                <c:pt idx="766">
                  <c:v>44597</c:v>
                </c:pt>
                <c:pt idx="767">
                  <c:v>44598</c:v>
                </c:pt>
                <c:pt idx="768">
                  <c:v>44599</c:v>
                </c:pt>
                <c:pt idx="769">
                  <c:v>44600</c:v>
                </c:pt>
                <c:pt idx="770">
                  <c:v>44601</c:v>
                </c:pt>
                <c:pt idx="771">
                  <c:v>44602</c:v>
                </c:pt>
                <c:pt idx="772">
                  <c:v>44603</c:v>
                </c:pt>
                <c:pt idx="773">
                  <c:v>44604</c:v>
                </c:pt>
                <c:pt idx="774">
                  <c:v>44605</c:v>
                </c:pt>
                <c:pt idx="775">
                  <c:v>44606</c:v>
                </c:pt>
                <c:pt idx="776">
                  <c:v>44607</c:v>
                </c:pt>
                <c:pt idx="777">
                  <c:v>44608</c:v>
                </c:pt>
                <c:pt idx="778">
                  <c:v>44609</c:v>
                </c:pt>
                <c:pt idx="779">
                  <c:v>44610</c:v>
                </c:pt>
                <c:pt idx="780">
                  <c:v>44611</c:v>
                </c:pt>
                <c:pt idx="781">
                  <c:v>44612</c:v>
                </c:pt>
                <c:pt idx="782">
                  <c:v>44613</c:v>
                </c:pt>
                <c:pt idx="783">
                  <c:v>44614</c:v>
                </c:pt>
                <c:pt idx="784">
                  <c:v>44615</c:v>
                </c:pt>
                <c:pt idx="785">
                  <c:v>44616</c:v>
                </c:pt>
                <c:pt idx="786">
                  <c:v>44617</c:v>
                </c:pt>
                <c:pt idx="787">
                  <c:v>44618</c:v>
                </c:pt>
                <c:pt idx="788">
                  <c:v>44619</c:v>
                </c:pt>
                <c:pt idx="789">
                  <c:v>44620</c:v>
                </c:pt>
                <c:pt idx="790">
                  <c:v>44621</c:v>
                </c:pt>
                <c:pt idx="791">
                  <c:v>44622</c:v>
                </c:pt>
                <c:pt idx="792">
                  <c:v>44623</c:v>
                </c:pt>
                <c:pt idx="793">
                  <c:v>44624</c:v>
                </c:pt>
                <c:pt idx="794">
                  <c:v>44625</c:v>
                </c:pt>
                <c:pt idx="795">
                  <c:v>44626</c:v>
                </c:pt>
                <c:pt idx="796">
                  <c:v>44627</c:v>
                </c:pt>
                <c:pt idx="797">
                  <c:v>44628</c:v>
                </c:pt>
                <c:pt idx="798">
                  <c:v>44629</c:v>
                </c:pt>
                <c:pt idx="799">
                  <c:v>44630</c:v>
                </c:pt>
                <c:pt idx="800">
                  <c:v>44631</c:v>
                </c:pt>
                <c:pt idx="801">
                  <c:v>44632</c:v>
                </c:pt>
                <c:pt idx="802">
                  <c:v>44633</c:v>
                </c:pt>
                <c:pt idx="803">
                  <c:v>44634</c:v>
                </c:pt>
                <c:pt idx="804">
                  <c:v>44635</c:v>
                </c:pt>
                <c:pt idx="805">
                  <c:v>44636</c:v>
                </c:pt>
                <c:pt idx="806">
                  <c:v>44637</c:v>
                </c:pt>
                <c:pt idx="807">
                  <c:v>44638</c:v>
                </c:pt>
                <c:pt idx="808">
                  <c:v>44639</c:v>
                </c:pt>
                <c:pt idx="809">
                  <c:v>44640</c:v>
                </c:pt>
                <c:pt idx="810">
                  <c:v>44641</c:v>
                </c:pt>
                <c:pt idx="811">
                  <c:v>44642</c:v>
                </c:pt>
                <c:pt idx="812">
                  <c:v>44643</c:v>
                </c:pt>
                <c:pt idx="813">
                  <c:v>44644</c:v>
                </c:pt>
                <c:pt idx="814">
                  <c:v>44645</c:v>
                </c:pt>
                <c:pt idx="815">
                  <c:v>44646</c:v>
                </c:pt>
                <c:pt idx="816">
                  <c:v>44647</c:v>
                </c:pt>
                <c:pt idx="817">
                  <c:v>44648</c:v>
                </c:pt>
                <c:pt idx="818">
                  <c:v>44649</c:v>
                </c:pt>
                <c:pt idx="819">
                  <c:v>44650</c:v>
                </c:pt>
                <c:pt idx="820">
                  <c:v>44651</c:v>
                </c:pt>
                <c:pt idx="821">
                  <c:v>44652</c:v>
                </c:pt>
                <c:pt idx="822">
                  <c:v>44653</c:v>
                </c:pt>
                <c:pt idx="823">
                  <c:v>44654</c:v>
                </c:pt>
                <c:pt idx="824">
                  <c:v>44655</c:v>
                </c:pt>
                <c:pt idx="825">
                  <c:v>44656</c:v>
                </c:pt>
                <c:pt idx="826">
                  <c:v>44657</c:v>
                </c:pt>
                <c:pt idx="827">
                  <c:v>44658</c:v>
                </c:pt>
                <c:pt idx="828">
                  <c:v>44659</c:v>
                </c:pt>
                <c:pt idx="829">
                  <c:v>44660</c:v>
                </c:pt>
                <c:pt idx="830">
                  <c:v>44661</c:v>
                </c:pt>
                <c:pt idx="831">
                  <c:v>44662</c:v>
                </c:pt>
                <c:pt idx="832">
                  <c:v>44663</c:v>
                </c:pt>
                <c:pt idx="833">
                  <c:v>44664</c:v>
                </c:pt>
                <c:pt idx="834">
                  <c:v>44665</c:v>
                </c:pt>
                <c:pt idx="835">
                  <c:v>44666</c:v>
                </c:pt>
                <c:pt idx="836">
                  <c:v>44667</c:v>
                </c:pt>
                <c:pt idx="837">
                  <c:v>44668</c:v>
                </c:pt>
                <c:pt idx="838">
                  <c:v>44669</c:v>
                </c:pt>
                <c:pt idx="839">
                  <c:v>44670</c:v>
                </c:pt>
                <c:pt idx="840">
                  <c:v>44671</c:v>
                </c:pt>
                <c:pt idx="841">
                  <c:v>44672</c:v>
                </c:pt>
                <c:pt idx="842">
                  <c:v>44673</c:v>
                </c:pt>
                <c:pt idx="843">
                  <c:v>44674</c:v>
                </c:pt>
                <c:pt idx="844">
                  <c:v>44675</c:v>
                </c:pt>
                <c:pt idx="845">
                  <c:v>44676</c:v>
                </c:pt>
                <c:pt idx="846">
                  <c:v>44677</c:v>
                </c:pt>
                <c:pt idx="847">
                  <c:v>44678</c:v>
                </c:pt>
                <c:pt idx="848">
                  <c:v>44679</c:v>
                </c:pt>
                <c:pt idx="849">
                  <c:v>44680</c:v>
                </c:pt>
                <c:pt idx="850">
                  <c:v>44681</c:v>
                </c:pt>
                <c:pt idx="851">
                  <c:v>44682</c:v>
                </c:pt>
                <c:pt idx="852">
                  <c:v>44683</c:v>
                </c:pt>
                <c:pt idx="853">
                  <c:v>44684</c:v>
                </c:pt>
                <c:pt idx="854">
                  <c:v>44685</c:v>
                </c:pt>
                <c:pt idx="855">
                  <c:v>44686</c:v>
                </c:pt>
                <c:pt idx="856">
                  <c:v>44687</c:v>
                </c:pt>
                <c:pt idx="857">
                  <c:v>44688</c:v>
                </c:pt>
                <c:pt idx="858">
                  <c:v>44689</c:v>
                </c:pt>
                <c:pt idx="859">
                  <c:v>44690</c:v>
                </c:pt>
                <c:pt idx="860">
                  <c:v>44691</c:v>
                </c:pt>
                <c:pt idx="861">
                  <c:v>44692</c:v>
                </c:pt>
                <c:pt idx="862">
                  <c:v>44693</c:v>
                </c:pt>
                <c:pt idx="863">
                  <c:v>44694</c:v>
                </c:pt>
                <c:pt idx="864">
                  <c:v>44695</c:v>
                </c:pt>
                <c:pt idx="865">
                  <c:v>44696</c:v>
                </c:pt>
                <c:pt idx="866">
                  <c:v>44697</c:v>
                </c:pt>
                <c:pt idx="867">
                  <c:v>44698</c:v>
                </c:pt>
                <c:pt idx="868">
                  <c:v>44699</c:v>
                </c:pt>
                <c:pt idx="869">
                  <c:v>44700</c:v>
                </c:pt>
                <c:pt idx="870">
                  <c:v>44701</c:v>
                </c:pt>
                <c:pt idx="871">
                  <c:v>44702</c:v>
                </c:pt>
                <c:pt idx="872">
                  <c:v>44703</c:v>
                </c:pt>
                <c:pt idx="873">
                  <c:v>44704</c:v>
                </c:pt>
                <c:pt idx="874">
                  <c:v>44705</c:v>
                </c:pt>
                <c:pt idx="875">
                  <c:v>44706</c:v>
                </c:pt>
                <c:pt idx="876">
                  <c:v>44707</c:v>
                </c:pt>
                <c:pt idx="877">
                  <c:v>44708</c:v>
                </c:pt>
                <c:pt idx="878">
                  <c:v>44709</c:v>
                </c:pt>
                <c:pt idx="879">
                  <c:v>44710</c:v>
                </c:pt>
                <c:pt idx="880">
                  <c:v>44711</c:v>
                </c:pt>
                <c:pt idx="881">
                  <c:v>44712</c:v>
                </c:pt>
                <c:pt idx="882">
                  <c:v>44713</c:v>
                </c:pt>
                <c:pt idx="883">
                  <c:v>44714</c:v>
                </c:pt>
                <c:pt idx="884">
                  <c:v>44715</c:v>
                </c:pt>
                <c:pt idx="885">
                  <c:v>44716</c:v>
                </c:pt>
                <c:pt idx="886">
                  <c:v>44717</c:v>
                </c:pt>
                <c:pt idx="887">
                  <c:v>44718</c:v>
                </c:pt>
                <c:pt idx="888">
                  <c:v>44719</c:v>
                </c:pt>
                <c:pt idx="889">
                  <c:v>44720</c:v>
                </c:pt>
                <c:pt idx="890">
                  <c:v>44721</c:v>
                </c:pt>
                <c:pt idx="891">
                  <c:v>44722</c:v>
                </c:pt>
                <c:pt idx="892">
                  <c:v>44723</c:v>
                </c:pt>
                <c:pt idx="893">
                  <c:v>44724</c:v>
                </c:pt>
                <c:pt idx="894">
                  <c:v>44725</c:v>
                </c:pt>
                <c:pt idx="895">
                  <c:v>44726</c:v>
                </c:pt>
                <c:pt idx="896">
                  <c:v>44727</c:v>
                </c:pt>
                <c:pt idx="897">
                  <c:v>44728</c:v>
                </c:pt>
                <c:pt idx="898">
                  <c:v>44729</c:v>
                </c:pt>
                <c:pt idx="899">
                  <c:v>44730</c:v>
                </c:pt>
                <c:pt idx="900">
                  <c:v>44731</c:v>
                </c:pt>
                <c:pt idx="901">
                  <c:v>44732</c:v>
                </c:pt>
                <c:pt idx="902">
                  <c:v>44733</c:v>
                </c:pt>
                <c:pt idx="903">
                  <c:v>44734</c:v>
                </c:pt>
                <c:pt idx="904">
                  <c:v>44735</c:v>
                </c:pt>
                <c:pt idx="905">
                  <c:v>44736</c:v>
                </c:pt>
                <c:pt idx="906">
                  <c:v>44737</c:v>
                </c:pt>
                <c:pt idx="907">
                  <c:v>44738</c:v>
                </c:pt>
                <c:pt idx="908">
                  <c:v>44739</c:v>
                </c:pt>
                <c:pt idx="909">
                  <c:v>44740</c:v>
                </c:pt>
                <c:pt idx="910">
                  <c:v>44741</c:v>
                </c:pt>
                <c:pt idx="911">
                  <c:v>44742</c:v>
                </c:pt>
                <c:pt idx="912">
                  <c:v>44743</c:v>
                </c:pt>
                <c:pt idx="913">
                  <c:v>44744</c:v>
                </c:pt>
                <c:pt idx="914">
                  <c:v>44745</c:v>
                </c:pt>
                <c:pt idx="915">
                  <c:v>44746</c:v>
                </c:pt>
                <c:pt idx="916">
                  <c:v>44747</c:v>
                </c:pt>
                <c:pt idx="917">
                  <c:v>44748</c:v>
                </c:pt>
                <c:pt idx="918">
                  <c:v>44749</c:v>
                </c:pt>
                <c:pt idx="919">
                  <c:v>44750</c:v>
                </c:pt>
                <c:pt idx="920">
                  <c:v>44751</c:v>
                </c:pt>
                <c:pt idx="921">
                  <c:v>44752</c:v>
                </c:pt>
                <c:pt idx="922">
                  <c:v>44753</c:v>
                </c:pt>
                <c:pt idx="923">
                  <c:v>44754</c:v>
                </c:pt>
                <c:pt idx="924">
                  <c:v>44755</c:v>
                </c:pt>
                <c:pt idx="925">
                  <c:v>44756</c:v>
                </c:pt>
                <c:pt idx="926">
                  <c:v>44757</c:v>
                </c:pt>
                <c:pt idx="927">
                  <c:v>44758</c:v>
                </c:pt>
                <c:pt idx="928">
                  <c:v>44759</c:v>
                </c:pt>
                <c:pt idx="929">
                  <c:v>44760</c:v>
                </c:pt>
                <c:pt idx="930">
                  <c:v>44761</c:v>
                </c:pt>
                <c:pt idx="931">
                  <c:v>44762</c:v>
                </c:pt>
                <c:pt idx="932">
                  <c:v>44763</c:v>
                </c:pt>
                <c:pt idx="933">
                  <c:v>44764</c:v>
                </c:pt>
                <c:pt idx="934">
                  <c:v>44765</c:v>
                </c:pt>
                <c:pt idx="935">
                  <c:v>44766</c:v>
                </c:pt>
                <c:pt idx="936">
                  <c:v>44767</c:v>
                </c:pt>
                <c:pt idx="937">
                  <c:v>44768</c:v>
                </c:pt>
                <c:pt idx="938">
                  <c:v>44769</c:v>
                </c:pt>
                <c:pt idx="939">
                  <c:v>44770</c:v>
                </c:pt>
                <c:pt idx="940">
                  <c:v>44771</c:v>
                </c:pt>
                <c:pt idx="941">
                  <c:v>44772</c:v>
                </c:pt>
                <c:pt idx="942">
                  <c:v>44773</c:v>
                </c:pt>
                <c:pt idx="943">
                  <c:v>44774</c:v>
                </c:pt>
                <c:pt idx="944">
                  <c:v>44775</c:v>
                </c:pt>
                <c:pt idx="945">
                  <c:v>44776</c:v>
                </c:pt>
                <c:pt idx="946">
                  <c:v>44777</c:v>
                </c:pt>
                <c:pt idx="947">
                  <c:v>44778</c:v>
                </c:pt>
                <c:pt idx="948">
                  <c:v>44779</c:v>
                </c:pt>
                <c:pt idx="949">
                  <c:v>44780</c:v>
                </c:pt>
                <c:pt idx="950">
                  <c:v>44781</c:v>
                </c:pt>
                <c:pt idx="951">
                  <c:v>44782</c:v>
                </c:pt>
                <c:pt idx="952">
                  <c:v>44783</c:v>
                </c:pt>
                <c:pt idx="953">
                  <c:v>44784</c:v>
                </c:pt>
                <c:pt idx="954">
                  <c:v>44785</c:v>
                </c:pt>
                <c:pt idx="955">
                  <c:v>44786</c:v>
                </c:pt>
                <c:pt idx="956">
                  <c:v>44787</c:v>
                </c:pt>
                <c:pt idx="957">
                  <c:v>44788</c:v>
                </c:pt>
                <c:pt idx="958">
                  <c:v>44789</c:v>
                </c:pt>
                <c:pt idx="959">
                  <c:v>44790</c:v>
                </c:pt>
                <c:pt idx="960">
                  <c:v>44791</c:v>
                </c:pt>
                <c:pt idx="961">
                  <c:v>44792</c:v>
                </c:pt>
                <c:pt idx="962">
                  <c:v>44793</c:v>
                </c:pt>
                <c:pt idx="963">
                  <c:v>44794</c:v>
                </c:pt>
                <c:pt idx="964">
                  <c:v>44795</c:v>
                </c:pt>
                <c:pt idx="965">
                  <c:v>44796</c:v>
                </c:pt>
                <c:pt idx="966">
                  <c:v>44797</c:v>
                </c:pt>
                <c:pt idx="967">
                  <c:v>44798</c:v>
                </c:pt>
                <c:pt idx="968">
                  <c:v>44799</c:v>
                </c:pt>
                <c:pt idx="969">
                  <c:v>44800</c:v>
                </c:pt>
                <c:pt idx="970">
                  <c:v>44801</c:v>
                </c:pt>
                <c:pt idx="971">
                  <c:v>44802</c:v>
                </c:pt>
                <c:pt idx="972">
                  <c:v>44803</c:v>
                </c:pt>
                <c:pt idx="973">
                  <c:v>44804</c:v>
                </c:pt>
                <c:pt idx="974">
                  <c:v>44805</c:v>
                </c:pt>
                <c:pt idx="975">
                  <c:v>44806</c:v>
                </c:pt>
                <c:pt idx="976">
                  <c:v>44807</c:v>
                </c:pt>
                <c:pt idx="977">
                  <c:v>44808</c:v>
                </c:pt>
                <c:pt idx="978">
                  <c:v>44809</c:v>
                </c:pt>
                <c:pt idx="979">
                  <c:v>44810</c:v>
                </c:pt>
                <c:pt idx="980">
                  <c:v>44811</c:v>
                </c:pt>
                <c:pt idx="981">
                  <c:v>44812</c:v>
                </c:pt>
                <c:pt idx="982">
                  <c:v>44813</c:v>
                </c:pt>
                <c:pt idx="983">
                  <c:v>44814</c:v>
                </c:pt>
                <c:pt idx="984">
                  <c:v>44815</c:v>
                </c:pt>
                <c:pt idx="985">
                  <c:v>44816</c:v>
                </c:pt>
                <c:pt idx="986">
                  <c:v>44817</c:v>
                </c:pt>
                <c:pt idx="987">
                  <c:v>44818</c:v>
                </c:pt>
                <c:pt idx="988">
                  <c:v>44819</c:v>
                </c:pt>
                <c:pt idx="989">
                  <c:v>44820</c:v>
                </c:pt>
                <c:pt idx="990">
                  <c:v>44821</c:v>
                </c:pt>
                <c:pt idx="991">
                  <c:v>44822</c:v>
                </c:pt>
                <c:pt idx="992">
                  <c:v>44823</c:v>
                </c:pt>
                <c:pt idx="993">
                  <c:v>44824</c:v>
                </c:pt>
                <c:pt idx="994">
                  <c:v>44825</c:v>
                </c:pt>
                <c:pt idx="995">
                  <c:v>44826</c:v>
                </c:pt>
                <c:pt idx="996">
                  <c:v>44827</c:v>
                </c:pt>
                <c:pt idx="997">
                  <c:v>44828</c:v>
                </c:pt>
                <c:pt idx="998">
                  <c:v>44829</c:v>
                </c:pt>
                <c:pt idx="999">
                  <c:v>44830</c:v>
                </c:pt>
                <c:pt idx="1000">
                  <c:v>44831</c:v>
                </c:pt>
                <c:pt idx="1001">
                  <c:v>44832</c:v>
                </c:pt>
                <c:pt idx="1002">
                  <c:v>44833</c:v>
                </c:pt>
                <c:pt idx="1003">
                  <c:v>44834</c:v>
                </c:pt>
                <c:pt idx="1004">
                  <c:v>44835</c:v>
                </c:pt>
                <c:pt idx="1005">
                  <c:v>44836</c:v>
                </c:pt>
                <c:pt idx="1006">
                  <c:v>44837</c:v>
                </c:pt>
                <c:pt idx="1007">
                  <c:v>44838</c:v>
                </c:pt>
                <c:pt idx="1008">
                  <c:v>44839</c:v>
                </c:pt>
                <c:pt idx="1009">
                  <c:v>44840</c:v>
                </c:pt>
                <c:pt idx="1010">
                  <c:v>44841</c:v>
                </c:pt>
                <c:pt idx="1011">
                  <c:v>44842</c:v>
                </c:pt>
                <c:pt idx="1012">
                  <c:v>44843</c:v>
                </c:pt>
                <c:pt idx="1013">
                  <c:v>44844</c:v>
                </c:pt>
                <c:pt idx="1014">
                  <c:v>44845</c:v>
                </c:pt>
                <c:pt idx="1015">
                  <c:v>44846</c:v>
                </c:pt>
                <c:pt idx="1016">
                  <c:v>44847</c:v>
                </c:pt>
                <c:pt idx="1017">
                  <c:v>44848</c:v>
                </c:pt>
                <c:pt idx="1018">
                  <c:v>44849</c:v>
                </c:pt>
                <c:pt idx="1019">
                  <c:v>44850</c:v>
                </c:pt>
                <c:pt idx="1020">
                  <c:v>44851</c:v>
                </c:pt>
                <c:pt idx="1021">
                  <c:v>44852</c:v>
                </c:pt>
                <c:pt idx="1022">
                  <c:v>44853</c:v>
                </c:pt>
                <c:pt idx="1023">
                  <c:v>44854</c:v>
                </c:pt>
                <c:pt idx="1024">
                  <c:v>44855</c:v>
                </c:pt>
                <c:pt idx="1025">
                  <c:v>44856</c:v>
                </c:pt>
                <c:pt idx="1026">
                  <c:v>44857</c:v>
                </c:pt>
                <c:pt idx="1027">
                  <c:v>44858</c:v>
                </c:pt>
                <c:pt idx="1028">
                  <c:v>44859</c:v>
                </c:pt>
                <c:pt idx="1029">
                  <c:v>44860</c:v>
                </c:pt>
                <c:pt idx="1030">
                  <c:v>44861</c:v>
                </c:pt>
                <c:pt idx="1031">
                  <c:v>44862</c:v>
                </c:pt>
                <c:pt idx="1032">
                  <c:v>44863</c:v>
                </c:pt>
                <c:pt idx="1033">
                  <c:v>44864</c:v>
                </c:pt>
                <c:pt idx="1034">
                  <c:v>44865</c:v>
                </c:pt>
                <c:pt idx="1035">
                  <c:v>44866</c:v>
                </c:pt>
                <c:pt idx="1036">
                  <c:v>44867</c:v>
                </c:pt>
                <c:pt idx="1037">
                  <c:v>44868</c:v>
                </c:pt>
                <c:pt idx="1038">
                  <c:v>44869</c:v>
                </c:pt>
                <c:pt idx="1039">
                  <c:v>44870</c:v>
                </c:pt>
                <c:pt idx="1040">
                  <c:v>44871</c:v>
                </c:pt>
                <c:pt idx="1041">
                  <c:v>44872</c:v>
                </c:pt>
                <c:pt idx="1042">
                  <c:v>44873</c:v>
                </c:pt>
                <c:pt idx="1043">
                  <c:v>44874</c:v>
                </c:pt>
                <c:pt idx="1044">
                  <c:v>44875</c:v>
                </c:pt>
                <c:pt idx="1045">
                  <c:v>44876</c:v>
                </c:pt>
                <c:pt idx="1046">
                  <c:v>44877</c:v>
                </c:pt>
                <c:pt idx="1047">
                  <c:v>44878</c:v>
                </c:pt>
                <c:pt idx="1048">
                  <c:v>44879</c:v>
                </c:pt>
                <c:pt idx="1049">
                  <c:v>44880</c:v>
                </c:pt>
                <c:pt idx="1050">
                  <c:v>44881</c:v>
                </c:pt>
                <c:pt idx="1051">
                  <c:v>44882</c:v>
                </c:pt>
                <c:pt idx="1052">
                  <c:v>44883</c:v>
                </c:pt>
                <c:pt idx="1053">
                  <c:v>44884</c:v>
                </c:pt>
                <c:pt idx="1054">
                  <c:v>44885</c:v>
                </c:pt>
                <c:pt idx="1055">
                  <c:v>44886</c:v>
                </c:pt>
                <c:pt idx="1056">
                  <c:v>44887</c:v>
                </c:pt>
                <c:pt idx="1057">
                  <c:v>44888</c:v>
                </c:pt>
                <c:pt idx="1058">
                  <c:v>44889</c:v>
                </c:pt>
                <c:pt idx="1059">
                  <c:v>44890</c:v>
                </c:pt>
                <c:pt idx="1060">
                  <c:v>44891</c:v>
                </c:pt>
                <c:pt idx="1061">
                  <c:v>44892</c:v>
                </c:pt>
                <c:pt idx="1062">
                  <c:v>44893</c:v>
                </c:pt>
                <c:pt idx="1063">
                  <c:v>44894</c:v>
                </c:pt>
                <c:pt idx="1064">
                  <c:v>44895</c:v>
                </c:pt>
                <c:pt idx="1065">
                  <c:v>44896</c:v>
                </c:pt>
                <c:pt idx="1066">
                  <c:v>44897</c:v>
                </c:pt>
                <c:pt idx="1067">
                  <c:v>44898</c:v>
                </c:pt>
                <c:pt idx="1068">
                  <c:v>44899</c:v>
                </c:pt>
                <c:pt idx="1069">
                  <c:v>44900</c:v>
                </c:pt>
                <c:pt idx="1070">
                  <c:v>44901</c:v>
                </c:pt>
                <c:pt idx="1071">
                  <c:v>44902</c:v>
                </c:pt>
                <c:pt idx="1072">
                  <c:v>44903</c:v>
                </c:pt>
                <c:pt idx="1073">
                  <c:v>44904</c:v>
                </c:pt>
                <c:pt idx="1074">
                  <c:v>44905</c:v>
                </c:pt>
                <c:pt idx="1075">
                  <c:v>44906</c:v>
                </c:pt>
                <c:pt idx="1076">
                  <c:v>44907</c:v>
                </c:pt>
                <c:pt idx="1077">
                  <c:v>44908</c:v>
                </c:pt>
                <c:pt idx="1078">
                  <c:v>44909</c:v>
                </c:pt>
                <c:pt idx="1079">
                  <c:v>44910</c:v>
                </c:pt>
                <c:pt idx="1080">
                  <c:v>44911</c:v>
                </c:pt>
                <c:pt idx="1081">
                  <c:v>44912</c:v>
                </c:pt>
                <c:pt idx="1082">
                  <c:v>44913</c:v>
                </c:pt>
                <c:pt idx="1083">
                  <c:v>44914</c:v>
                </c:pt>
                <c:pt idx="1084">
                  <c:v>44915</c:v>
                </c:pt>
                <c:pt idx="1085">
                  <c:v>44916</c:v>
                </c:pt>
                <c:pt idx="1086">
                  <c:v>44917</c:v>
                </c:pt>
                <c:pt idx="1087">
                  <c:v>44918</c:v>
                </c:pt>
                <c:pt idx="1088">
                  <c:v>44919</c:v>
                </c:pt>
                <c:pt idx="1089">
                  <c:v>44920</c:v>
                </c:pt>
                <c:pt idx="1090">
                  <c:v>44921</c:v>
                </c:pt>
                <c:pt idx="1091">
                  <c:v>44922</c:v>
                </c:pt>
                <c:pt idx="1092">
                  <c:v>44923</c:v>
                </c:pt>
                <c:pt idx="1093">
                  <c:v>44924</c:v>
                </c:pt>
                <c:pt idx="1094">
                  <c:v>44925</c:v>
                </c:pt>
                <c:pt idx="1095">
                  <c:v>44926</c:v>
                </c:pt>
                <c:pt idx="1096">
                  <c:v>44927</c:v>
                </c:pt>
                <c:pt idx="1097">
                  <c:v>44928</c:v>
                </c:pt>
                <c:pt idx="1098">
                  <c:v>44929</c:v>
                </c:pt>
                <c:pt idx="1099">
                  <c:v>44930</c:v>
                </c:pt>
                <c:pt idx="1100">
                  <c:v>44931</c:v>
                </c:pt>
                <c:pt idx="1101">
                  <c:v>44932</c:v>
                </c:pt>
                <c:pt idx="1102">
                  <c:v>44933</c:v>
                </c:pt>
                <c:pt idx="1103">
                  <c:v>44934</c:v>
                </c:pt>
                <c:pt idx="1104">
                  <c:v>44935</c:v>
                </c:pt>
                <c:pt idx="1105">
                  <c:v>44936</c:v>
                </c:pt>
                <c:pt idx="1106">
                  <c:v>44937</c:v>
                </c:pt>
                <c:pt idx="1107">
                  <c:v>44938</c:v>
                </c:pt>
                <c:pt idx="1108">
                  <c:v>44939</c:v>
                </c:pt>
                <c:pt idx="1109">
                  <c:v>44940</c:v>
                </c:pt>
                <c:pt idx="1110">
                  <c:v>44941</c:v>
                </c:pt>
                <c:pt idx="1111">
                  <c:v>44942</c:v>
                </c:pt>
                <c:pt idx="1112">
                  <c:v>44943</c:v>
                </c:pt>
                <c:pt idx="1113">
                  <c:v>44944</c:v>
                </c:pt>
                <c:pt idx="1114">
                  <c:v>44945</c:v>
                </c:pt>
                <c:pt idx="1115">
                  <c:v>44946</c:v>
                </c:pt>
                <c:pt idx="1116">
                  <c:v>44947</c:v>
                </c:pt>
                <c:pt idx="1117">
                  <c:v>44948</c:v>
                </c:pt>
                <c:pt idx="1118">
                  <c:v>44949</c:v>
                </c:pt>
                <c:pt idx="1119">
                  <c:v>44950</c:v>
                </c:pt>
                <c:pt idx="1120">
                  <c:v>44951</c:v>
                </c:pt>
                <c:pt idx="1121">
                  <c:v>44952</c:v>
                </c:pt>
                <c:pt idx="1122">
                  <c:v>44953</c:v>
                </c:pt>
                <c:pt idx="1123">
                  <c:v>44954</c:v>
                </c:pt>
                <c:pt idx="1124">
                  <c:v>44955</c:v>
                </c:pt>
                <c:pt idx="1125">
                  <c:v>44956</c:v>
                </c:pt>
                <c:pt idx="1126">
                  <c:v>44957</c:v>
                </c:pt>
                <c:pt idx="1127">
                  <c:v>44958</c:v>
                </c:pt>
                <c:pt idx="1128">
                  <c:v>44959</c:v>
                </c:pt>
                <c:pt idx="1129">
                  <c:v>44960</c:v>
                </c:pt>
                <c:pt idx="1130">
                  <c:v>44961</c:v>
                </c:pt>
                <c:pt idx="1131">
                  <c:v>44962</c:v>
                </c:pt>
                <c:pt idx="1132">
                  <c:v>44963</c:v>
                </c:pt>
                <c:pt idx="1133">
                  <c:v>44964</c:v>
                </c:pt>
                <c:pt idx="1134">
                  <c:v>44965</c:v>
                </c:pt>
                <c:pt idx="1135">
                  <c:v>44966</c:v>
                </c:pt>
                <c:pt idx="1136">
                  <c:v>44967</c:v>
                </c:pt>
                <c:pt idx="1137">
                  <c:v>44968</c:v>
                </c:pt>
                <c:pt idx="1138">
                  <c:v>44969</c:v>
                </c:pt>
                <c:pt idx="1139">
                  <c:v>44970</c:v>
                </c:pt>
                <c:pt idx="1140">
                  <c:v>44971</c:v>
                </c:pt>
                <c:pt idx="1141">
                  <c:v>44972</c:v>
                </c:pt>
                <c:pt idx="1142">
                  <c:v>44973</c:v>
                </c:pt>
                <c:pt idx="1143">
                  <c:v>44974</c:v>
                </c:pt>
                <c:pt idx="1144">
                  <c:v>44975</c:v>
                </c:pt>
                <c:pt idx="1145">
                  <c:v>44976</c:v>
                </c:pt>
                <c:pt idx="1146">
                  <c:v>44977</c:v>
                </c:pt>
                <c:pt idx="1147">
                  <c:v>44978</c:v>
                </c:pt>
                <c:pt idx="1148">
                  <c:v>44979</c:v>
                </c:pt>
                <c:pt idx="1149">
                  <c:v>44980</c:v>
                </c:pt>
                <c:pt idx="1150">
                  <c:v>44981</c:v>
                </c:pt>
                <c:pt idx="1151">
                  <c:v>44982</c:v>
                </c:pt>
                <c:pt idx="1152">
                  <c:v>44983</c:v>
                </c:pt>
                <c:pt idx="1153">
                  <c:v>44984</c:v>
                </c:pt>
                <c:pt idx="1154">
                  <c:v>44985</c:v>
                </c:pt>
                <c:pt idx="1155">
                  <c:v>44986</c:v>
                </c:pt>
                <c:pt idx="1156">
                  <c:v>44987</c:v>
                </c:pt>
                <c:pt idx="1157">
                  <c:v>44988</c:v>
                </c:pt>
                <c:pt idx="1158">
                  <c:v>44989</c:v>
                </c:pt>
                <c:pt idx="1159">
                  <c:v>44990</c:v>
                </c:pt>
                <c:pt idx="1160">
                  <c:v>44991</c:v>
                </c:pt>
                <c:pt idx="1161">
                  <c:v>44992</c:v>
                </c:pt>
                <c:pt idx="1162">
                  <c:v>44993</c:v>
                </c:pt>
                <c:pt idx="1163">
                  <c:v>44994</c:v>
                </c:pt>
                <c:pt idx="1164">
                  <c:v>44995</c:v>
                </c:pt>
                <c:pt idx="1165">
                  <c:v>44996</c:v>
                </c:pt>
                <c:pt idx="1166">
                  <c:v>44997</c:v>
                </c:pt>
                <c:pt idx="1167">
                  <c:v>44998</c:v>
                </c:pt>
                <c:pt idx="1168">
                  <c:v>44999</c:v>
                </c:pt>
                <c:pt idx="1169">
                  <c:v>45000</c:v>
                </c:pt>
                <c:pt idx="1170">
                  <c:v>45001</c:v>
                </c:pt>
                <c:pt idx="1171">
                  <c:v>45002</c:v>
                </c:pt>
                <c:pt idx="1172">
                  <c:v>45003</c:v>
                </c:pt>
                <c:pt idx="1173">
                  <c:v>45004</c:v>
                </c:pt>
                <c:pt idx="1174">
                  <c:v>45005</c:v>
                </c:pt>
                <c:pt idx="1175">
                  <c:v>45006</c:v>
                </c:pt>
                <c:pt idx="1176">
                  <c:v>45007</c:v>
                </c:pt>
                <c:pt idx="1177">
                  <c:v>45008</c:v>
                </c:pt>
                <c:pt idx="1178">
                  <c:v>45009</c:v>
                </c:pt>
                <c:pt idx="1179">
                  <c:v>45010</c:v>
                </c:pt>
                <c:pt idx="1180">
                  <c:v>45011</c:v>
                </c:pt>
                <c:pt idx="1181">
                  <c:v>45012</c:v>
                </c:pt>
                <c:pt idx="1182">
                  <c:v>45013</c:v>
                </c:pt>
                <c:pt idx="1183">
                  <c:v>45014</c:v>
                </c:pt>
                <c:pt idx="1184">
                  <c:v>45015</c:v>
                </c:pt>
                <c:pt idx="1185">
                  <c:v>45016</c:v>
                </c:pt>
                <c:pt idx="1186">
                  <c:v>45017</c:v>
                </c:pt>
                <c:pt idx="1187">
                  <c:v>45018</c:v>
                </c:pt>
                <c:pt idx="1188">
                  <c:v>45019</c:v>
                </c:pt>
                <c:pt idx="1189">
                  <c:v>45020</c:v>
                </c:pt>
                <c:pt idx="1190">
                  <c:v>45021</c:v>
                </c:pt>
                <c:pt idx="1191">
                  <c:v>45022</c:v>
                </c:pt>
                <c:pt idx="1192">
                  <c:v>45023</c:v>
                </c:pt>
                <c:pt idx="1193">
                  <c:v>45024</c:v>
                </c:pt>
                <c:pt idx="1194">
                  <c:v>45025</c:v>
                </c:pt>
                <c:pt idx="1195">
                  <c:v>45026</c:v>
                </c:pt>
                <c:pt idx="1196">
                  <c:v>45027</c:v>
                </c:pt>
                <c:pt idx="1197">
                  <c:v>45028</c:v>
                </c:pt>
                <c:pt idx="1198">
                  <c:v>45029</c:v>
                </c:pt>
                <c:pt idx="1199">
                  <c:v>45030</c:v>
                </c:pt>
                <c:pt idx="1200">
                  <c:v>45031</c:v>
                </c:pt>
                <c:pt idx="1201">
                  <c:v>45032</c:v>
                </c:pt>
                <c:pt idx="1202">
                  <c:v>45033</c:v>
                </c:pt>
                <c:pt idx="1203">
                  <c:v>45034</c:v>
                </c:pt>
                <c:pt idx="1204">
                  <c:v>45035</c:v>
                </c:pt>
                <c:pt idx="1205">
                  <c:v>45036</c:v>
                </c:pt>
                <c:pt idx="1206">
                  <c:v>45037</c:v>
                </c:pt>
                <c:pt idx="1207">
                  <c:v>45038</c:v>
                </c:pt>
                <c:pt idx="1208">
                  <c:v>45039</c:v>
                </c:pt>
                <c:pt idx="1209">
                  <c:v>45040</c:v>
                </c:pt>
                <c:pt idx="1210">
                  <c:v>45041</c:v>
                </c:pt>
                <c:pt idx="1211">
                  <c:v>45042</c:v>
                </c:pt>
                <c:pt idx="1212">
                  <c:v>45043</c:v>
                </c:pt>
                <c:pt idx="1213">
                  <c:v>45044</c:v>
                </c:pt>
                <c:pt idx="1214">
                  <c:v>45045</c:v>
                </c:pt>
                <c:pt idx="1215">
                  <c:v>45046</c:v>
                </c:pt>
                <c:pt idx="1216">
                  <c:v>45047</c:v>
                </c:pt>
                <c:pt idx="1217">
                  <c:v>45048</c:v>
                </c:pt>
                <c:pt idx="1218">
                  <c:v>45049</c:v>
                </c:pt>
                <c:pt idx="1219">
                  <c:v>45050</c:v>
                </c:pt>
                <c:pt idx="1220">
                  <c:v>45051</c:v>
                </c:pt>
                <c:pt idx="1221">
                  <c:v>45052</c:v>
                </c:pt>
                <c:pt idx="1222">
                  <c:v>45053</c:v>
                </c:pt>
                <c:pt idx="1223">
                  <c:v>45054</c:v>
                </c:pt>
                <c:pt idx="1224">
                  <c:v>45055</c:v>
                </c:pt>
                <c:pt idx="1225">
                  <c:v>45056</c:v>
                </c:pt>
                <c:pt idx="1226">
                  <c:v>45057</c:v>
                </c:pt>
                <c:pt idx="1227">
                  <c:v>45058</c:v>
                </c:pt>
                <c:pt idx="1228">
                  <c:v>45059</c:v>
                </c:pt>
                <c:pt idx="1229">
                  <c:v>45060</c:v>
                </c:pt>
                <c:pt idx="1230">
                  <c:v>45061</c:v>
                </c:pt>
                <c:pt idx="1231">
                  <c:v>45062</c:v>
                </c:pt>
                <c:pt idx="1232">
                  <c:v>45063</c:v>
                </c:pt>
                <c:pt idx="1233">
                  <c:v>45064</c:v>
                </c:pt>
                <c:pt idx="1234">
                  <c:v>45065</c:v>
                </c:pt>
                <c:pt idx="1235">
                  <c:v>45066</c:v>
                </c:pt>
                <c:pt idx="1236">
                  <c:v>45067</c:v>
                </c:pt>
                <c:pt idx="1237">
                  <c:v>45068</c:v>
                </c:pt>
                <c:pt idx="1238">
                  <c:v>45069</c:v>
                </c:pt>
                <c:pt idx="1239">
                  <c:v>45070</c:v>
                </c:pt>
                <c:pt idx="1240">
                  <c:v>45071</c:v>
                </c:pt>
                <c:pt idx="1241">
                  <c:v>45072</c:v>
                </c:pt>
                <c:pt idx="1242">
                  <c:v>45073</c:v>
                </c:pt>
                <c:pt idx="1243">
                  <c:v>45074</c:v>
                </c:pt>
                <c:pt idx="1244">
                  <c:v>45075</c:v>
                </c:pt>
                <c:pt idx="1245">
                  <c:v>45076</c:v>
                </c:pt>
                <c:pt idx="1246">
                  <c:v>45077</c:v>
                </c:pt>
                <c:pt idx="1247">
                  <c:v>45078</c:v>
                </c:pt>
                <c:pt idx="1248">
                  <c:v>45079</c:v>
                </c:pt>
                <c:pt idx="1249">
                  <c:v>45080</c:v>
                </c:pt>
                <c:pt idx="1250">
                  <c:v>45081</c:v>
                </c:pt>
                <c:pt idx="1251">
                  <c:v>45082</c:v>
                </c:pt>
                <c:pt idx="1252">
                  <c:v>45083</c:v>
                </c:pt>
                <c:pt idx="1253">
                  <c:v>45084</c:v>
                </c:pt>
                <c:pt idx="1254">
                  <c:v>45085</c:v>
                </c:pt>
                <c:pt idx="1255">
                  <c:v>45086</c:v>
                </c:pt>
                <c:pt idx="1256">
                  <c:v>45087</c:v>
                </c:pt>
                <c:pt idx="1257">
                  <c:v>45088</c:v>
                </c:pt>
                <c:pt idx="1258">
                  <c:v>45089</c:v>
                </c:pt>
                <c:pt idx="1259">
                  <c:v>45090</c:v>
                </c:pt>
                <c:pt idx="1260">
                  <c:v>45091</c:v>
                </c:pt>
                <c:pt idx="1261">
                  <c:v>45092</c:v>
                </c:pt>
                <c:pt idx="1262">
                  <c:v>45093</c:v>
                </c:pt>
                <c:pt idx="1263">
                  <c:v>45094</c:v>
                </c:pt>
                <c:pt idx="1264">
                  <c:v>45095</c:v>
                </c:pt>
                <c:pt idx="1265">
                  <c:v>45096</c:v>
                </c:pt>
                <c:pt idx="1266">
                  <c:v>45097</c:v>
                </c:pt>
                <c:pt idx="1267">
                  <c:v>45098</c:v>
                </c:pt>
                <c:pt idx="1268">
                  <c:v>45099</c:v>
                </c:pt>
                <c:pt idx="1269">
                  <c:v>45100</c:v>
                </c:pt>
                <c:pt idx="1270">
                  <c:v>45101</c:v>
                </c:pt>
                <c:pt idx="1271">
                  <c:v>45102</c:v>
                </c:pt>
                <c:pt idx="1272">
                  <c:v>45103</c:v>
                </c:pt>
                <c:pt idx="1273">
                  <c:v>45104</c:v>
                </c:pt>
                <c:pt idx="1274">
                  <c:v>45105</c:v>
                </c:pt>
                <c:pt idx="1275">
                  <c:v>45106</c:v>
                </c:pt>
                <c:pt idx="1276">
                  <c:v>45107</c:v>
                </c:pt>
                <c:pt idx="1277">
                  <c:v>45108</c:v>
                </c:pt>
                <c:pt idx="1278">
                  <c:v>45109</c:v>
                </c:pt>
                <c:pt idx="1279">
                  <c:v>45110</c:v>
                </c:pt>
                <c:pt idx="1280">
                  <c:v>45111</c:v>
                </c:pt>
                <c:pt idx="1281">
                  <c:v>45112</c:v>
                </c:pt>
                <c:pt idx="1282">
                  <c:v>45113</c:v>
                </c:pt>
                <c:pt idx="1283">
                  <c:v>45114</c:v>
                </c:pt>
                <c:pt idx="1284">
                  <c:v>45115</c:v>
                </c:pt>
                <c:pt idx="1285">
                  <c:v>45116</c:v>
                </c:pt>
                <c:pt idx="1286">
                  <c:v>45117</c:v>
                </c:pt>
                <c:pt idx="1287">
                  <c:v>45118</c:v>
                </c:pt>
                <c:pt idx="1288">
                  <c:v>45119</c:v>
                </c:pt>
                <c:pt idx="1289">
                  <c:v>45120</c:v>
                </c:pt>
                <c:pt idx="1290">
                  <c:v>45121</c:v>
                </c:pt>
                <c:pt idx="1291">
                  <c:v>45122</c:v>
                </c:pt>
                <c:pt idx="1292">
                  <c:v>45123</c:v>
                </c:pt>
                <c:pt idx="1293">
                  <c:v>45124</c:v>
                </c:pt>
                <c:pt idx="1294">
                  <c:v>45125</c:v>
                </c:pt>
                <c:pt idx="1295">
                  <c:v>45126</c:v>
                </c:pt>
                <c:pt idx="1296">
                  <c:v>45127</c:v>
                </c:pt>
                <c:pt idx="1297">
                  <c:v>45128</c:v>
                </c:pt>
                <c:pt idx="1298">
                  <c:v>45129</c:v>
                </c:pt>
                <c:pt idx="1299">
                  <c:v>45130</c:v>
                </c:pt>
                <c:pt idx="1300">
                  <c:v>45131</c:v>
                </c:pt>
                <c:pt idx="1301">
                  <c:v>45132</c:v>
                </c:pt>
                <c:pt idx="1302">
                  <c:v>45133</c:v>
                </c:pt>
                <c:pt idx="1303">
                  <c:v>45134</c:v>
                </c:pt>
                <c:pt idx="1304">
                  <c:v>45135</c:v>
                </c:pt>
                <c:pt idx="1305">
                  <c:v>45136</c:v>
                </c:pt>
                <c:pt idx="1306">
                  <c:v>45137</c:v>
                </c:pt>
                <c:pt idx="1307">
                  <c:v>45138</c:v>
                </c:pt>
                <c:pt idx="1308">
                  <c:v>45139</c:v>
                </c:pt>
                <c:pt idx="1309">
                  <c:v>45140</c:v>
                </c:pt>
                <c:pt idx="1310">
                  <c:v>45141</c:v>
                </c:pt>
                <c:pt idx="1311">
                  <c:v>45142</c:v>
                </c:pt>
                <c:pt idx="1312">
                  <c:v>45143</c:v>
                </c:pt>
                <c:pt idx="1313">
                  <c:v>45144</c:v>
                </c:pt>
                <c:pt idx="1314">
                  <c:v>45145</c:v>
                </c:pt>
                <c:pt idx="1315">
                  <c:v>45146</c:v>
                </c:pt>
                <c:pt idx="1316">
                  <c:v>45147</c:v>
                </c:pt>
                <c:pt idx="1317">
                  <c:v>45148</c:v>
                </c:pt>
                <c:pt idx="1318">
                  <c:v>45149</c:v>
                </c:pt>
                <c:pt idx="1319">
                  <c:v>45150</c:v>
                </c:pt>
                <c:pt idx="1320">
                  <c:v>45151</c:v>
                </c:pt>
                <c:pt idx="1321">
                  <c:v>45152</c:v>
                </c:pt>
                <c:pt idx="1322">
                  <c:v>45153</c:v>
                </c:pt>
                <c:pt idx="1323">
                  <c:v>45154</c:v>
                </c:pt>
                <c:pt idx="1324">
                  <c:v>45155</c:v>
                </c:pt>
                <c:pt idx="1325">
                  <c:v>45156</c:v>
                </c:pt>
                <c:pt idx="1326">
                  <c:v>45157</c:v>
                </c:pt>
                <c:pt idx="1327">
                  <c:v>45158</c:v>
                </c:pt>
                <c:pt idx="1328">
                  <c:v>45159</c:v>
                </c:pt>
                <c:pt idx="1329">
                  <c:v>45160</c:v>
                </c:pt>
                <c:pt idx="1330">
                  <c:v>45161</c:v>
                </c:pt>
                <c:pt idx="1331">
                  <c:v>45162</c:v>
                </c:pt>
                <c:pt idx="1332">
                  <c:v>45163</c:v>
                </c:pt>
                <c:pt idx="1333">
                  <c:v>45164</c:v>
                </c:pt>
                <c:pt idx="1334">
                  <c:v>45165</c:v>
                </c:pt>
                <c:pt idx="1335">
                  <c:v>45166</c:v>
                </c:pt>
                <c:pt idx="1336">
                  <c:v>45167</c:v>
                </c:pt>
                <c:pt idx="1337">
                  <c:v>45168</c:v>
                </c:pt>
                <c:pt idx="1338">
                  <c:v>45169</c:v>
                </c:pt>
                <c:pt idx="1339">
                  <c:v>45170</c:v>
                </c:pt>
                <c:pt idx="1340">
                  <c:v>45171</c:v>
                </c:pt>
                <c:pt idx="1341">
                  <c:v>45172</c:v>
                </c:pt>
                <c:pt idx="1342">
                  <c:v>45173</c:v>
                </c:pt>
                <c:pt idx="1343">
                  <c:v>45174</c:v>
                </c:pt>
                <c:pt idx="1344">
                  <c:v>45175</c:v>
                </c:pt>
                <c:pt idx="1345">
                  <c:v>45176</c:v>
                </c:pt>
                <c:pt idx="1346">
                  <c:v>45177</c:v>
                </c:pt>
                <c:pt idx="1347">
                  <c:v>45178</c:v>
                </c:pt>
                <c:pt idx="1348">
                  <c:v>45179</c:v>
                </c:pt>
                <c:pt idx="1349">
                  <c:v>45180</c:v>
                </c:pt>
                <c:pt idx="1350">
                  <c:v>45181</c:v>
                </c:pt>
                <c:pt idx="1351">
                  <c:v>45182</c:v>
                </c:pt>
                <c:pt idx="1352">
                  <c:v>45183</c:v>
                </c:pt>
                <c:pt idx="1353">
                  <c:v>45184</c:v>
                </c:pt>
                <c:pt idx="1354">
                  <c:v>45185</c:v>
                </c:pt>
                <c:pt idx="1355">
                  <c:v>45186</c:v>
                </c:pt>
                <c:pt idx="1356">
                  <c:v>45187</c:v>
                </c:pt>
                <c:pt idx="1357">
                  <c:v>45188</c:v>
                </c:pt>
                <c:pt idx="1358">
                  <c:v>45189</c:v>
                </c:pt>
                <c:pt idx="1359">
                  <c:v>45190</c:v>
                </c:pt>
                <c:pt idx="1360">
                  <c:v>45191</c:v>
                </c:pt>
                <c:pt idx="1361">
                  <c:v>45192</c:v>
                </c:pt>
                <c:pt idx="1362">
                  <c:v>45193</c:v>
                </c:pt>
                <c:pt idx="1363">
                  <c:v>45194</c:v>
                </c:pt>
                <c:pt idx="1364">
                  <c:v>45195</c:v>
                </c:pt>
                <c:pt idx="1365">
                  <c:v>45196</c:v>
                </c:pt>
                <c:pt idx="1366">
                  <c:v>45197</c:v>
                </c:pt>
                <c:pt idx="1367">
                  <c:v>45198</c:v>
                </c:pt>
                <c:pt idx="1368">
                  <c:v>45199</c:v>
                </c:pt>
                <c:pt idx="1369">
                  <c:v>45200</c:v>
                </c:pt>
                <c:pt idx="1370">
                  <c:v>45201</c:v>
                </c:pt>
                <c:pt idx="1371">
                  <c:v>45202</c:v>
                </c:pt>
                <c:pt idx="1372">
                  <c:v>45203</c:v>
                </c:pt>
                <c:pt idx="1373">
                  <c:v>45204</c:v>
                </c:pt>
                <c:pt idx="1374">
                  <c:v>45205</c:v>
                </c:pt>
                <c:pt idx="1375">
                  <c:v>45206</c:v>
                </c:pt>
                <c:pt idx="1376">
                  <c:v>45207</c:v>
                </c:pt>
                <c:pt idx="1377">
                  <c:v>45208</c:v>
                </c:pt>
                <c:pt idx="1378">
                  <c:v>45209</c:v>
                </c:pt>
                <c:pt idx="1379">
                  <c:v>45210</c:v>
                </c:pt>
                <c:pt idx="1380">
                  <c:v>45211</c:v>
                </c:pt>
                <c:pt idx="1381">
                  <c:v>45212</c:v>
                </c:pt>
                <c:pt idx="1382">
                  <c:v>45213</c:v>
                </c:pt>
                <c:pt idx="1383">
                  <c:v>45214</c:v>
                </c:pt>
                <c:pt idx="1384">
                  <c:v>45215</c:v>
                </c:pt>
                <c:pt idx="1385">
                  <c:v>45216</c:v>
                </c:pt>
                <c:pt idx="1386">
                  <c:v>45217</c:v>
                </c:pt>
                <c:pt idx="1387">
                  <c:v>45218</c:v>
                </c:pt>
                <c:pt idx="1388">
                  <c:v>45219</c:v>
                </c:pt>
                <c:pt idx="1389">
                  <c:v>45220</c:v>
                </c:pt>
                <c:pt idx="1390">
                  <c:v>45221</c:v>
                </c:pt>
                <c:pt idx="1391">
                  <c:v>45222</c:v>
                </c:pt>
                <c:pt idx="1392">
                  <c:v>45223</c:v>
                </c:pt>
                <c:pt idx="1393">
                  <c:v>45224</c:v>
                </c:pt>
                <c:pt idx="1394">
                  <c:v>45225</c:v>
                </c:pt>
                <c:pt idx="1395">
                  <c:v>45226</c:v>
                </c:pt>
                <c:pt idx="1396">
                  <c:v>45227</c:v>
                </c:pt>
                <c:pt idx="1397">
                  <c:v>45228</c:v>
                </c:pt>
                <c:pt idx="1398">
                  <c:v>45229</c:v>
                </c:pt>
                <c:pt idx="1399">
                  <c:v>45230</c:v>
                </c:pt>
                <c:pt idx="1400">
                  <c:v>45231</c:v>
                </c:pt>
                <c:pt idx="1401">
                  <c:v>45232</c:v>
                </c:pt>
                <c:pt idx="1402">
                  <c:v>45233</c:v>
                </c:pt>
                <c:pt idx="1403">
                  <c:v>45234</c:v>
                </c:pt>
                <c:pt idx="1404">
                  <c:v>45235</c:v>
                </c:pt>
                <c:pt idx="1405">
                  <c:v>45236</c:v>
                </c:pt>
                <c:pt idx="1406">
                  <c:v>45237</c:v>
                </c:pt>
                <c:pt idx="1407">
                  <c:v>45238</c:v>
                </c:pt>
                <c:pt idx="1408">
                  <c:v>45239</c:v>
                </c:pt>
                <c:pt idx="1409">
                  <c:v>45240</c:v>
                </c:pt>
                <c:pt idx="1410">
                  <c:v>45241</c:v>
                </c:pt>
                <c:pt idx="1411">
                  <c:v>45242</c:v>
                </c:pt>
                <c:pt idx="1412">
                  <c:v>45243</c:v>
                </c:pt>
                <c:pt idx="1413">
                  <c:v>45244</c:v>
                </c:pt>
                <c:pt idx="1414">
                  <c:v>45245</c:v>
                </c:pt>
                <c:pt idx="1415">
                  <c:v>45246</c:v>
                </c:pt>
                <c:pt idx="1416">
                  <c:v>45247</c:v>
                </c:pt>
                <c:pt idx="1417">
                  <c:v>45248</c:v>
                </c:pt>
                <c:pt idx="1418">
                  <c:v>45249</c:v>
                </c:pt>
                <c:pt idx="1419">
                  <c:v>45250</c:v>
                </c:pt>
                <c:pt idx="1420">
                  <c:v>45251</c:v>
                </c:pt>
                <c:pt idx="1421">
                  <c:v>45252</c:v>
                </c:pt>
                <c:pt idx="1422">
                  <c:v>45253</c:v>
                </c:pt>
                <c:pt idx="1423">
                  <c:v>45254</c:v>
                </c:pt>
                <c:pt idx="1424">
                  <c:v>45255</c:v>
                </c:pt>
                <c:pt idx="1425">
                  <c:v>45256</c:v>
                </c:pt>
                <c:pt idx="1426">
                  <c:v>45257</c:v>
                </c:pt>
                <c:pt idx="1427">
                  <c:v>45258</c:v>
                </c:pt>
                <c:pt idx="1428">
                  <c:v>45259</c:v>
                </c:pt>
                <c:pt idx="1429">
                  <c:v>45260</c:v>
                </c:pt>
                <c:pt idx="1430">
                  <c:v>45261</c:v>
                </c:pt>
                <c:pt idx="1431">
                  <c:v>45262</c:v>
                </c:pt>
                <c:pt idx="1432">
                  <c:v>45263</c:v>
                </c:pt>
                <c:pt idx="1433">
                  <c:v>45264</c:v>
                </c:pt>
                <c:pt idx="1434">
                  <c:v>45265</c:v>
                </c:pt>
                <c:pt idx="1435">
                  <c:v>45266</c:v>
                </c:pt>
                <c:pt idx="1436">
                  <c:v>45267</c:v>
                </c:pt>
                <c:pt idx="1437">
                  <c:v>45268</c:v>
                </c:pt>
                <c:pt idx="1438">
                  <c:v>45269</c:v>
                </c:pt>
                <c:pt idx="1439">
                  <c:v>45270</c:v>
                </c:pt>
                <c:pt idx="1440">
                  <c:v>45271</c:v>
                </c:pt>
                <c:pt idx="1441">
                  <c:v>45272</c:v>
                </c:pt>
                <c:pt idx="1442">
                  <c:v>45273</c:v>
                </c:pt>
                <c:pt idx="1443">
                  <c:v>45274</c:v>
                </c:pt>
                <c:pt idx="1444">
                  <c:v>45275</c:v>
                </c:pt>
                <c:pt idx="1445">
                  <c:v>45276</c:v>
                </c:pt>
                <c:pt idx="1446">
                  <c:v>45277</c:v>
                </c:pt>
                <c:pt idx="1447">
                  <c:v>45278</c:v>
                </c:pt>
                <c:pt idx="1448">
                  <c:v>45279</c:v>
                </c:pt>
                <c:pt idx="1449">
                  <c:v>45280</c:v>
                </c:pt>
                <c:pt idx="1450">
                  <c:v>45281</c:v>
                </c:pt>
                <c:pt idx="1451">
                  <c:v>45282</c:v>
                </c:pt>
                <c:pt idx="1452">
                  <c:v>45283</c:v>
                </c:pt>
                <c:pt idx="1453">
                  <c:v>45284</c:v>
                </c:pt>
                <c:pt idx="1454">
                  <c:v>45285</c:v>
                </c:pt>
                <c:pt idx="1455">
                  <c:v>45286</c:v>
                </c:pt>
                <c:pt idx="1456">
                  <c:v>45287</c:v>
                </c:pt>
                <c:pt idx="1457">
                  <c:v>45288</c:v>
                </c:pt>
                <c:pt idx="1458">
                  <c:v>45289</c:v>
                </c:pt>
                <c:pt idx="1459">
                  <c:v>45290</c:v>
                </c:pt>
                <c:pt idx="1460">
                  <c:v>45291</c:v>
                </c:pt>
                <c:pt idx="1461">
                  <c:v>45292</c:v>
                </c:pt>
                <c:pt idx="1462">
                  <c:v>45293</c:v>
                </c:pt>
                <c:pt idx="1463">
                  <c:v>45294</c:v>
                </c:pt>
                <c:pt idx="1464">
                  <c:v>45295</c:v>
                </c:pt>
                <c:pt idx="1465">
                  <c:v>45296</c:v>
                </c:pt>
                <c:pt idx="1466">
                  <c:v>45297</c:v>
                </c:pt>
                <c:pt idx="1467">
                  <c:v>45298</c:v>
                </c:pt>
                <c:pt idx="1468">
                  <c:v>45299</c:v>
                </c:pt>
                <c:pt idx="1469">
                  <c:v>45300</c:v>
                </c:pt>
                <c:pt idx="1470">
                  <c:v>45301</c:v>
                </c:pt>
                <c:pt idx="1471">
                  <c:v>45302</c:v>
                </c:pt>
                <c:pt idx="1472">
                  <c:v>45303</c:v>
                </c:pt>
                <c:pt idx="1473">
                  <c:v>45304</c:v>
                </c:pt>
                <c:pt idx="1474">
                  <c:v>45305</c:v>
                </c:pt>
                <c:pt idx="1475">
                  <c:v>45306</c:v>
                </c:pt>
                <c:pt idx="1476">
                  <c:v>45307</c:v>
                </c:pt>
                <c:pt idx="1477">
                  <c:v>45308</c:v>
                </c:pt>
                <c:pt idx="1478">
                  <c:v>45309</c:v>
                </c:pt>
                <c:pt idx="1479">
                  <c:v>45310</c:v>
                </c:pt>
                <c:pt idx="1480">
                  <c:v>45311</c:v>
                </c:pt>
                <c:pt idx="1481">
                  <c:v>45312</c:v>
                </c:pt>
                <c:pt idx="1482">
                  <c:v>45313</c:v>
                </c:pt>
                <c:pt idx="1483">
                  <c:v>45314</c:v>
                </c:pt>
                <c:pt idx="1484">
                  <c:v>45315</c:v>
                </c:pt>
                <c:pt idx="1485">
                  <c:v>45316</c:v>
                </c:pt>
                <c:pt idx="1486">
                  <c:v>45317</c:v>
                </c:pt>
                <c:pt idx="1487">
                  <c:v>45318</c:v>
                </c:pt>
                <c:pt idx="1488">
                  <c:v>45319</c:v>
                </c:pt>
                <c:pt idx="1489">
                  <c:v>45320</c:v>
                </c:pt>
                <c:pt idx="1490">
                  <c:v>45321</c:v>
                </c:pt>
                <c:pt idx="1491">
                  <c:v>45322</c:v>
                </c:pt>
                <c:pt idx="1492">
                  <c:v>45323</c:v>
                </c:pt>
                <c:pt idx="1493">
                  <c:v>45324</c:v>
                </c:pt>
                <c:pt idx="1494">
                  <c:v>45325</c:v>
                </c:pt>
                <c:pt idx="1495">
                  <c:v>45326</c:v>
                </c:pt>
                <c:pt idx="1496">
                  <c:v>45327</c:v>
                </c:pt>
                <c:pt idx="1497">
                  <c:v>45328</c:v>
                </c:pt>
                <c:pt idx="1498">
                  <c:v>45329</c:v>
                </c:pt>
                <c:pt idx="1499">
                  <c:v>45330</c:v>
                </c:pt>
                <c:pt idx="1500">
                  <c:v>45331</c:v>
                </c:pt>
                <c:pt idx="1501">
                  <c:v>45332</c:v>
                </c:pt>
                <c:pt idx="1502">
                  <c:v>45333</c:v>
                </c:pt>
                <c:pt idx="1503">
                  <c:v>45334</c:v>
                </c:pt>
                <c:pt idx="1504">
                  <c:v>45335</c:v>
                </c:pt>
                <c:pt idx="1505">
                  <c:v>45336</c:v>
                </c:pt>
                <c:pt idx="1506">
                  <c:v>45337</c:v>
                </c:pt>
                <c:pt idx="1507">
                  <c:v>45338</c:v>
                </c:pt>
                <c:pt idx="1508">
                  <c:v>45339</c:v>
                </c:pt>
                <c:pt idx="1509">
                  <c:v>45340</c:v>
                </c:pt>
                <c:pt idx="1510">
                  <c:v>45341</c:v>
                </c:pt>
                <c:pt idx="1511">
                  <c:v>45342</c:v>
                </c:pt>
                <c:pt idx="1512">
                  <c:v>45343</c:v>
                </c:pt>
                <c:pt idx="1513">
                  <c:v>45344</c:v>
                </c:pt>
                <c:pt idx="1514">
                  <c:v>45345</c:v>
                </c:pt>
                <c:pt idx="1515">
                  <c:v>45346</c:v>
                </c:pt>
                <c:pt idx="1516">
                  <c:v>45347</c:v>
                </c:pt>
                <c:pt idx="1517">
                  <c:v>45348</c:v>
                </c:pt>
                <c:pt idx="1518">
                  <c:v>45349</c:v>
                </c:pt>
                <c:pt idx="1519">
                  <c:v>45350</c:v>
                </c:pt>
                <c:pt idx="1520">
                  <c:v>45351</c:v>
                </c:pt>
                <c:pt idx="1521">
                  <c:v>45352</c:v>
                </c:pt>
                <c:pt idx="1522">
                  <c:v>45353</c:v>
                </c:pt>
                <c:pt idx="1523">
                  <c:v>45354</c:v>
                </c:pt>
                <c:pt idx="1524">
                  <c:v>45355</c:v>
                </c:pt>
                <c:pt idx="1525">
                  <c:v>45356</c:v>
                </c:pt>
                <c:pt idx="1526">
                  <c:v>45357</c:v>
                </c:pt>
                <c:pt idx="1527">
                  <c:v>45358</c:v>
                </c:pt>
                <c:pt idx="1528">
                  <c:v>45359</c:v>
                </c:pt>
                <c:pt idx="1529">
                  <c:v>45360</c:v>
                </c:pt>
                <c:pt idx="1530">
                  <c:v>45361</c:v>
                </c:pt>
                <c:pt idx="1531">
                  <c:v>45362</c:v>
                </c:pt>
                <c:pt idx="1532">
                  <c:v>45363</c:v>
                </c:pt>
                <c:pt idx="1533">
                  <c:v>45364</c:v>
                </c:pt>
                <c:pt idx="1534">
                  <c:v>45365</c:v>
                </c:pt>
                <c:pt idx="1535">
                  <c:v>45366</c:v>
                </c:pt>
                <c:pt idx="1536">
                  <c:v>45367</c:v>
                </c:pt>
                <c:pt idx="1537">
                  <c:v>45368</c:v>
                </c:pt>
                <c:pt idx="1538">
                  <c:v>45369</c:v>
                </c:pt>
                <c:pt idx="1539">
                  <c:v>45370</c:v>
                </c:pt>
                <c:pt idx="1540">
                  <c:v>45371</c:v>
                </c:pt>
                <c:pt idx="1541">
                  <c:v>45372</c:v>
                </c:pt>
                <c:pt idx="1542">
                  <c:v>45373</c:v>
                </c:pt>
                <c:pt idx="1543">
                  <c:v>45374</c:v>
                </c:pt>
                <c:pt idx="1544">
                  <c:v>45375</c:v>
                </c:pt>
                <c:pt idx="1545">
                  <c:v>45376</c:v>
                </c:pt>
                <c:pt idx="1546">
                  <c:v>45377</c:v>
                </c:pt>
                <c:pt idx="1547">
                  <c:v>45378</c:v>
                </c:pt>
                <c:pt idx="1548">
                  <c:v>45379</c:v>
                </c:pt>
                <c:pt idx="1549">
                  <c:v>45380</c:v>
                </c:pt>
                <c:pt idx="1550">
                  <c:v>45381</c:v>
                </c:pt>
                <c:pt idx="1551">
                  <c:v>45382</c:v>
                </c:pt>
                <c:pt idx="1552">
                  <c:v>45383</c:v>
                </c:pt>
                <c:pt idx="1553">
                  <c:v>45384</c:v>
                </c:pt>
                <c:pt idx="1554">
                  <c:v>45385</c:v>
                </c:pt>
                <c:pt idx="1555">
                  <c:v>45386</c:v>
                </c:pt>
                <c:pt idx="1556">
                  <c:v>45387</c:v>
                </c:pt>
                <c:pt idx="1557">
                  <c:v>45388</c:v>
                </c:pt>
                <c:pt idx="1558">
                  <c:v>45389</c:v>
                </c:pt>
                <c:pt idx="1559">
                  <c:v>45390</c:v>
                </c:pt>
                <c:pt idx="1560">
                  <c:v>45391</c:v>
                </c:pt>
                <c:pt idx="1561">
                  <c:v>45392</c:v>
                </c:pt>
                <c:pt idx="1562">
                  <c:v>45393</c:v>
                </c:pt>
                <c:pt idx="1563">
                  <c:v>45394</c:v>
                </c:pt>
                <c:pt idx="1564">
                  <c:v>45395</c:v>
                </c:pt>
                <c:pt idx="1565">
                  <c:v>45396</c:v>
                </c:pt>
                <c:pt idx="1566">
                  <c:v>45397</c:v>
                </c:pt>
                <c:pt idx="1567">
                  <c:v>45398</c:v>
                </c:pt>
                <c:pt idx="1568">
                  <c:v>45399</c:v>
                </c:pt>
                <c:pt idx="1569">
                  <c:v>45400</c:v>
                </c:pt>
                <c:pt idx="1570">
                  <c:v>45401</c:v>
                </c:pt>
                <c:pt idx="1571">
                  <c:v>45402</c:v>
                </c:pt>
                <c:pt idx="1572">
                  <c:v>45403</c:v>
                </c:pt>
                <c:pt idx="1573">
                  <c:v>45404</c:v>
                </c:pt>
                <c:pt idx="1574">
                  <c:v>45405</c:v>
                </c:pt>
                <c:pt idx="1575">
                  <c:v>45406</c:v>
                </c:pt>
                <c:pt idx="1576">
                  <c:v>45407</c:v>
                </c:pt>
                <c:pt idx="1577">
                  <c:v>45408</c:v>
                </c:pt>
                <c:pt idx="1578">
                  <c:v>45409</c:v>
                </c:pt>
                <c:pt idx="1579">
                  <c:v>45410</c:v>
                </c:pt>
                <c:pt idx="1580">
                  <c:v>45411</c:v>
                </c:pt>
                <c:pt idx="1581">
                  <c:v>45412</c:v>
                </c:pt>
                <c:pt idx="1582">
                  <c:v>45413</c:v>
                </c:pt>
                <c:pt idx="1583">
                  <c:v>45414</c:v>
                </c:pt>
                <c:pt idx="1584">
                  <c:v>45415</c:v>
                </c:pt>
                <c:pt idx="1585">
                  <c:v>45416</c:v>
                </c:pt>
                <c:pt idx="1586">
                  <c:v>45417</c:v>
                </c:pt>
                <c:pt idx="1587">
                  <c:v>45418</c:v>
                </c:pt>
                <c:pt idx="1588">
                  <c:v>45419</c:v>
                </c:pt>
                <c:pt idx="1589">
                  <c:v>45420</c:v>
                </c:pt>
                <c:pt idx="1590">
                  <c:v>45421</c:v>
                </c:pt>
                <c:pt idx="1591">
                  <c:v>45422</c:v>
                </c:pt>
                <c:pt idx="1592">
                  <c:v>45423</c:v>
                </c:pt>
                <c:pt idx="1593">
                  <c:v>45424</c:v>
                </c:pt>
                <c:pt idx="1594">
                  <c:v>45425</c:v>
                </c:pt>
                <c:pt idx="1595">
                  <c:v>45426</c:v>
                </c:pt>
                <c:pt idx="1596">
                  <c:v>45427</c:v>
                </c:pt>
                <c:pt idx="1597">
                  <c:v>45428</c:v>
                </c:pt>
                <c:pt idx="1598">
                  <c:v>45429</c:v>
                </c:pt>
                <c:pt idx="1599">
                  <c:v>45430</c:v>
                </c:pt>
                <c:pt idx="1600">
                  <c:v>45431</c:v>
                </c:pt>
                <c:pt idx="1601">
                  <c:v>45432</c:v>
                </c:pt>
                <c:pt idx="1602">
                  <c:v>45433</c:v>
                </c:pt>
                <c:pt idx="1603">
                  <c:v>45434</c:v>
                </c:pt>
                <c:pt idx="1604">
                  <c:v>45435</c:v>
                </c:pt>
                <c:pt idx="1605">
                  <c:v>45436</c:v>
                </c:pt>
                <c:pt idx="1606">
                  <c:v>45437</c:v>
                </c:pt>
                <c:pt idx="1607">
                  <c:v>45438</c:v>
                </c:pt>
                <c:pt idx="1608">
                  <c:v>45439</c:v>
                </c:pt>
                <c:pt idx="1609">
                  <c:v>45440</c:v>
                </c:pt>
                <c:pt idx="1610">
                  <c:v>45441</c:v>
                </c:pt>
                <c:pt idx="1611">
                  <c:v>45442</c:v>
                </c:pt>
                <c:pt idx="1612">
                  <c:v>45443</c:v>
                </c:pt>
                <c:pt idx="1613">
                  <c:v>45444</c:v>
                </c:pt>
                <c:pt idx="1614">
                  <c:v>45445</c:v>
                </c:pt>
                <c:pt idx="1615">
                  <c:v>45446</c:v>
                </c:pt>
                <c:pt idx="1616">
                  <c:v>45447</c:v>
                </c:pt>
                <c:pt idx="1617">
                  <c:v>45448</c:v>
                </c:pt>
                <c:pt idx="1618">
                  <c:v>45449</c:v>
                </c:pt>
                <c:pt idx="1619">
                  <c:v>45450</c:v>
                </c:pt>
                <c:pt idx="1620">
                  <c:v>45451</c:v>
                </c:pt>
                <c:pt idx="1621">
                  <c:v>45452</c:v>
                </c:pt>
                <c:pt idx="1622">
                  <c:v>45453</c:v>
                </c:pt>
                <c:pt idx="1623">
                  <c:v>45454</c:v>
                </c:pt>
                <c:pt idx="1624">
                  <c:v>45455</c:v>
                </c:pt>
                <c:pt idx="1625">
                  <c:v>45456</c:v>
                </c:pt>
                <c:pt idx="1626">
                  <c:v>45457</c:v>
                </c:pt>
                <c:pt idx="1627">
                  <c:v>45458</c:v>
                </c:pt>
                <c:pt idx="1628">
                  <c:v>45459</c:v>
                </c:pt>
                <c:pt idx="1629">
                  <c:v>45460</c:v>
                </c:pt>
                <c:pt idx="1630">
                  <c:v>45461</c:v>
                </c:pt>
                <c:pt idx="1631">
                  <c:v>45462</c:v>
                </c:pt>
                <c:pt idx="1632">
                  <c:v>45463</c:v>
                </c:pt>
                <c:pt idx="1633">
                  <c:v>45464</c:v>
                </c:pt>
                <c:pt idx="1634">
                  <c:v>45465</c:v>
                </c:pt>
                <c:pt idx="1635">
                  <c:v>45466</c:v>
                </c:pt>
                <c:pt idx="1636">
                  <c:v>45467</c:v>
                </c:pt>
                <c:pt idx="1637">
                  <c:v>45468</c:v>
                </c:pt>
                <c:pt idx="1638">
                  <c:v>45469</c:v>
                </c:pt>
                <c:pt idx="1639">
                  <c:v>45470</c:v>
                </c:pt>
                <c:pt idx="1640">
                  <c:v>45471</c:v>
                </c:pt>
                <c:pt idx="1641">
                  <c:v>45472</c:v>
                </c:pt>
                <c:pt idx="1642">
                  <c:v>45473</c:v>
                </c:pt>
                <c:pt idx="1643">
                  <c:v>45474</c:v>
                </c:pt>
                <c:pt idx="1644">
                  <c:v>45475</c:v>
                </c:pt>
                <c:pt idx="1645">
                  <c:v>45476</c:v>
                </c:pt>
                <c:pt idx="1646">
                  <c:v>45477</c:v>
                </c:pt>
                <c:pt idx="1647">
                  <c:v>45478</c:v>
                </c:pt>
                <c:pt idx="1648">
                  <c:v>45479</c:v>
                </c:pt>
                <c:pt idx="1649">
                  <c:v>45480</c:v>
                </c:pt>
                <c:pt idx="1650">
                  <c:v>45481</c:v>
                </c:pt>
                <c:pt idx="1651">
                  <c:v>45482</c:v>
                </c:pt>
                <c:pt idx="1652">
                  <c:v>45483</c:v>
                </c:pt>
                <c:pt idx="1653">
                  <c:v>45484</c:v>
                </c:pt>
                <c:pt idx="1654">
                  <c:v>45485</c:v>
                </c:pt>
                <c:pt idx="1655">
                  <c:v>45486</c:v>
                </c:pt>
                <c:pt idx="1656">
                  <c:v>45487</c:v>
                </c:pt>
                <c:pt idx="1657">
                  <c:v>45488</c:v>
                </c:pt>
                <c:pt idx="1658">
                  <c:v>45489</c:v>
                </c:pt>
                <c:pt idx="1659">
                  <c:v>45490</c:v>
                </c:pt>
                <c:pt idx="1660">
                  <c:v>45491</c:v>
                </c:pt>
                <c:pt idx="1661">
                  <c:v>45492</c:v>
                </c:pt>
                <c:pt idx="1662">
                  <c:v>45493</c:v>
                </c:pt>
                <c:pt idx="1663">
                  <c:v>45494</c:v>
                </c:pt>
                <c:pt idx="1664">
                  <c:v>45495</c:v>
                </c:pt>
                <c:pt idx="1665">
                  <c:v>45496</c:v>
                </c:pt>
                <c:pt idx="1666">
                  <c:v>45497</c:v>
                </c:pt>
                <c:pt idx="1667">
                  <c:v>45498</c:v>
                </c:pt>
                <c:pt idx="1668">
                  <c:v>45499</c:v>
                </c:pt>
                <c:pt idx="1669">
                  <c:v>45500</c:v>
                </c:pt>
                <c:pt idx="1670">
                  <c:v>45501</c:v>
                </c:pt>
                <c:pt idx="1671">
                  <c:v>45502</c:v>
                </c:pt>
                <c:pt idx="1672">
                  <c:v>45503</c:v>
                </c:pt>
                <c:pt idx="1673">
                  <c:v>45504</c:v>
                </c:pt>
                <c:pt idx="1674">
                  <c:v>45505</c:v>
                </c:pt>
                <c:pt idx="1675">
                  <c:v>45506</c:v>
                </c:pt>
                <c:pt idx="1676">
                  <c:v>45507</c:v>
                </c:pt>
                <c:pt idx="1677">
                  <c:v>45508</c:v>
                </c:pt>
                <c:pt idx="1678">
                  <c:v>45509</c:v>
                </c:pt>
                <c:pt idx="1679">
                  <c:v>45510</c:v>
                </c:pt>
                <c:pt idx="1680">
                  <c:v>45511</c:v>
                </c:pt>
                <c:pt idx="1681">
                  <c:v>45512</c:v>
                </c:pt>
                <c:pt idx="1682">
                  <c:v>45513</c:v>
                </c:pt>
                <c:pt idx="1683">
                  <c:v>45514</c:v>
                </c:pt>
                <c:pt idx="1684">
                  <c:v>45515</c:v>
                </c:pt>
                <c:pt idx="1685">
                  <c:v>45516</c:v>
                </c:pt>
                <c:pt idx="1686">
                  <c:v>45517</c:v>
                </c:pt>
                <c:pt idx="1687">
                  <c:v>45518</c:v>
                </c:pt>
                <c:pt idx="1688">
                  <c:v>45519</c:v>
                </c:pt>
                <c:pt idx="1689">
                  <c:v>45520</c:v>
                </c:pt>
                <c:pt idx="1690">
                  <c:v>45521</c:v>
                </c:pt>
                <c:pt idx="1691">
                  <c:v>45522</c:v>
                </c:pt>
                <c:pt idx="1692">
                  <c:v>45523</c:v>
                </c:pt>
                <c:pt idx="1693">
                  <c:v>45524</c:v>
                </c:pt>
                <c:pt idx="1694">
                  <c:v>45525</c:v>
                </c:pt>
                <c:pt idx="1695">
                  <c:v>45526</c:v>
                </c:pt>
                <c:pt idx="1696">
                  <c:v>45527</c:v>
                </c:pt>
                <c:pt idx="1697">
                  <c:v>45528</c:v>
                </c:pt>
                <c:pt idx="1698">
                  <c:v>45529</c:v>
                </c:pt>
                <c:pt idx="1699">
                  <c:v>45530</c:v>
                </c:pt>
                <c:pt idx="1700">
                  <c:v>45531</c:v>
                </c:pt>
                <c:pt idx="1701">
                  <c:v>45532</c:v>
                </c:pt>
                <c:pt idx="1702">
                  <c:v>45533</c:v>
                </c:pt>
                <c:pt idx="1703">
                  <c:v>45534</c:v>
                </c:pt>
                <c:pt idx="1704">
                  <c:v>45535</c:v>
                </c:pt>
                <c:pt idx="1705">
                  <c:v>45536</c:v>
                </c:pt>
                <c:pt idx="1706">
                  <c:v>45537</c:v>
                </c:pt>
                <c:pt idx="1707">
                  <c:v>45538</c:v>
                </c:pt>
                <c:pt idx="1708">
                  <c:v>45539</c:v>
                </c:pt>
                <c:pt idx="1709">
                  <c:v>45540</c:v>
                </c:pt>
                <c:pt idx="1710">
                  <c:v>45541</c:v>
                </c:pt>
                <c:pt idx="1711">
                  <c:v>45542</c:v>
                </c:pt>
                <c:pt idx="1712">
                  <c:v>45543</c:v>
                </c:pt>
                <c:pt idx="1713">
                  <c:v>45544</c:v>
                </c:pt>
                <c:pt idx="1714">
                  <c:v>45545</c:v>
                </c:pt>
                <c:pt idx="1715">
                  <c:v>45546</c:v>
                </c:pt>
                <c:pt idx="1716">
                  <c:v>45547</c:v>
                </c:pt>
                <c:pt idx="1717">
                  <c:v>45548</c:v>
                </c:pt>
                <c:pt idx="1718">
                  <c:v>45549</c:v>
                </c:pt>
                <c:pt idx="1719">
                  <c:v>45550</c:v>
                </c:pt>
                <c:pt idx="1720">
                  <c:v>45551</c:v>
                </c:pt>
                <c:pt idx="1721">
                  <c:v>45552</c:v>
                </c:pt>
                <c:pt idx="1722">
                  <c:v>45553</c:v>
                </c:pt>
                <c:pt idx="1723">
                  <c:v>45554</c:v>
                </c:pt>
                <c:pt idx="1724">
                  <c:v>45555</c:v>
                </c:pt>
                <c:pt idx="1725">
                  <c:v>45556</c:v>
                </c:pt>
                <c:pt idx="1726">
                  <c:v>45557</c:v>
                </c:pt>
                <c:pt idx="1727">
                  <c:v>45558</c:v>
                </c:pt>
                <c:pt idx="1728">
                  <c:v>45559</c:v>
                </c:pt>
                <c:pt idx="1729">
                  <c:v>45560</c:v>
                </c:pt>
                <c:pt idx="1730">
                  <c:v>45561</c:v>
                </c:pt>
                <c:pt idx="1731">
                  <c:v>45562</c:v>
                </c:pt>
                <c:pt idx="1732">
                  <c:v>45563</c:v>
                </c:pt>
                <c:pt idx="1733">
                  <c:v>45564</c:v>
                </c:pt>
                <c:pt idx="1734">
                  <c:v>45565</c:v>
                </c:pt>
                <c:pt idx="1735">
                  <c:v>45566</c:v>
                </c:pt>
                <c:pt idx="1736">
                  <c:v>45567</c:v>
                </c:pt>
                <c:pt idx="1737">
                  <c:v>45568</c:v>
                </c:pt>
                <c:pt idx="1738">
                  <c:v>45569</c:v>
                </c:pt>
                <c:pt idx="1739">
                  <c:v>45570</c:v>
                </c:pt>
                <c:pt idx="1740">
                  <c:v>45571</c:v>
                </c:pt>
                <c:pt idx="1741">
                  <c:v>45572</c:v>
                </c:pt>
                <c:pt idx="1742">
                  <c:v>45573</c:v>
                </c:pt>
                <c:pt idx="1743">
                  <c:v>45574</c:v>
                </c:pt>
                <c:pt idx="1744">
                  <c:v>45575</c:v>
                </c:pt>
                <c:pt idx="1745">
                  <c:v>45576</c:v>
                </c:pt>
                <c:pt idx="1746">
                  <c:v>45577</c:v>
                </c:pt>
                <c:pt idx="1747">
                  <c:v>45578</c:v>
                </c:pt>
                <c:pt idx="1748">
                  <c:v>45579</c:v>
                </c:pt>
                <c:pt idx="1749">
                  <c:v>45580</c:v>
                </c:pt>
                <c:pt idx="1750">
                  <c:v>45581</c:v>
                </c:pt>
                <c:pt idx="1751">
                  <c:v>45582</c:v>
                </c:pt>
                <c:pt idx="1752">
                  <c:v>45583</c:v>
                </c:pt>
                <c:pt idx="1753">
                  <c:v>45584</c:v>
                </c:pt>
                <c:pt idx="1754">
                  <c:v>45585</c:v>
                </c:pt>
                <c:pt idx="1755">
                  <c:v>45586</c:v>
                </c:pt>
                <c:pt idx="1756">
                  <c:v>45587</c:v>
                </c:pt>
                <c:pt idx="1757">
                  <c:v>45588</c:v>
                </c:pt>
                <c:pt idx="1758">
                  <c:v>45589</c:v>
                </c:pt>
                <c:pt idx="1759">
                  <c:v>45590</c:v>
                </c:pt>
                <c:pt idx="1760">
                  <c:v>45591</c:v>
                </c:pt>
                <c:pt idx="1761">
                  <c:v>45592</c:v>
                </c:pt>
                <c:pt idx="1762">
                  <c:v>45593</c:v>
                </c:pt>
                <c:pt idx="1763">
                  <c:v>45594</c:v>
                </c:pt>
                <c:pt idx="1764">
                  <c:v>45595</c:v>
                </c:pt>
                <c:pt idx="1765">
                  <c:v>45596</c:v>
                </c:pt>
                <c:pt idx="1766">
                  <c:v>45597</c:v>
                </c:pt>
                <c:pt idx="1767">
                  <c:v>45598</c:v>
                </c:pt>
                <c:pt idx="1768">
                  <c:v>45599</c:v>
                </c:pt>
                <c:pt idx="1769">
                  <c:v>45600</c:v>
                </c:pt>
                <c:pt idx="1770">
                  <c:v>45601</c:v>
                </c:pt>
                <c:pt idx="1771">
                  <c:v>45602</c:v>
                </c:pt>
                <c:pt idx="1772">
                  <c:v>45603</c:v>
                </c:pt>
                <c:pt idx="1773">
                  <c:v>45604</c:v>
                </c:pt>
                <c:pt idx="1774">
                  <c:v>45605</c:v>
                </c:pt>
                <c:pt idx="1775">
                  <c:v>45606</c:v>
                </c:pt>
                <c:pt idx="1776">
                  <c:v>45607</c:v>
                </c:pt>
                <c:pt idx="1777">
                  <c:v>45608</c:v>
                </c:pt>
                <c:pt idx="1778">
                  <c:v>45609</c:v>
                </c:pt>
                <c:pt idx="1779">
                  <c:v>45610</c:v>
                </c:pt>
                <c:pt idx="1780">
                  <c:v>45611</c:v>
                </c:pt>
                <c:pt idx="1781">
                  <c:v>45612</c:v>
                </c:pt>
                <c:pt idx="1782">
                  <c:v>45613</c:v>
                </c:pt>
                <c:pt idx="1783">
                  <c:v>45614</c:v>
                </c:pt>
                <c:pt idx="1784">
                  <c:v>45615</c:v>
                </c:pt>
                <c:pt idx="1785">
                  <c:v>45616</c:v>
                </c:pt>
                <c:pt idx="1786">
                  <c:v>45617</c:v>
                </c:pt>
                <c:pt idx="1787">
                  <c:v>45618</c:v>
                </c:pt>
                <c:pt idx="1788">
                  <c:v>45619</c:v>
                </c:pt>
                <c:pt idx="1789">
                  <c:v>45620</c:v>
                </c:pt>
                <c:pt idx="1790">
                  <c:v>45621</c:v>
                </c:pt>
                <c:pt idx="1791">
                  <c:v>45622</c:v>
                </c:pt>
                <c:pt idx="1792">
                  <c:v>45623</c:v>
                </c:pt>
                <c:pt idx="1793">
                  <c:v>45624</c:v>
                </c:pt>
                <c:pt idx="1794">
                  <c:v>45625</c:v>
                </c:pt>
                <c:pt idx="1795">
                  <c:v>45626</c:v>
                </c:pt>
                <c:pt idx="1796">
                  <c:v>45627</c:v>
                </c:pt>
                <c:pt idx="1797">
                  <c:v>45628</c:v>
                </c:pt>
                <c:pt idx="1798">
                  <c:v>45629</c:v>
                </c:pt>
                <c:pt idx="1799">
                  <c:v>45630</c:v>
                </c:pt>
                <c:pt idx="1800">
                  <c:v>45631</c:v>
                </c:pt>
                <c:pt idx="1801">
                  <c:v>45632</c:v>
                </c:pt>
                <c:pt idx="1802">
                  <c:v>45633</c:v>
                </c:pt>
                <c:pt idx="1803">
                  <c:v>45634</c:v>
                </c:pt>
                <c:pt idx="1804">
                  <c:v>45635</c:v>
                </c:pt>
                <c:pt idx="1805">
                  <c:v>45636</c:v>
                </c:pt>
                <c:pt idx="1806">
                  <c:v>45637</c:v>
                </c:pt>
                <c:pt idx="1807">
                  <c:v>45638</c:v>
                </c:pt>
                <c:pt idx="1808">
                  <c:v>45639</c:v>
                </c:pt>
                <c:pt idx="1809">
                  <c:v>45640</c:v>
                </c:pt>
                <c:pt idx="1810">
                  <c:v>45641</c:v>
                </c:pt>
                <c:pt idx="1811">
                  <c:v>45642</c:v>
                </c:pt>
                <c:pt idx="1812">
                  <c:v>45643</c:v>
                </c:pt>
                <c:pt idx="1813">
                  <c:v>45644</c:v>
                </c:pt>
                <c:pt idx="1814">
                  <c:v>45645</c:v>
                </c:pt>
                <c:pt idx="1815">
                  <c:v>45646</c:v>
                </c:pt>
                <c:pt idx="1816">
                  <c:v>45647</c:v>
                </c:pt>
                <c:pt idx="1817">
                  <c:v>45648</c:v>
                </c:pt>
                <c:pt idx="1818">
                  <c:v>45649</c:v>
                </c:pt>
                <c:pt idx="1819">
                  <c:v>45650</c:v>
                </c:pt>
                <c:pt idx="1820">
                  <c:v>45651</c:v>
                </c:pt>
                <c:pt idx="1821">
                  <c:v>45652</c:v>
                </c:pt>
                <c:pt idx="1822">
                  <c:v>45653</c:v>
                </c:pt>
                <c:pt idx="1823">
                  <c:v>45654</c:v>
                </c:pt>
                <c:pt idx="1824">
                  <c:v>45655</c:v>
                </c:pt>
                <c:pt idx="1825">
                  <c:v>45656</c:v>
                </c:pt>
                <c:pt idx="1826">
                  <c:v>45657</c:v>
                </c:pt>
                <c:pt idx="1827">
                  <c:v>45658</c:v>
                </c:pt>
                <c:pt idx="1828">
                  <c:v>45659</c:v>
                </c:pt>
                <c:pt idx="1829">
                  <c:v>45660</c:v>
                </c:pt>
                <c:pt idx="1830">
                  <c:v>45661</c:v>
                </c:pt>
                <c:pt idx="1831">
                  <c:v>45662</c:v>
                </c:pt>
                <c:pt idx="1832">
                  <c:v>45663</c:v>
                </c:pt>
                <c:pt idx="1833">
                  <c:v>45664</c:v>
                </c:pt>
                <c:pt idx="1834">
                  <c:v>45665</c:v>
                </c:pt>
                <c:pt idx="1835">
                  <c:v>45666</c:v>
                </c:pt>
                <c:pt idx="1836">
                  <c:v>45667</c:v>
                </c:pt>
                <c:pt idx="1837">
                  <c:v>45668</c:v>
                </c:pt>
                <c:pt idx="1838">
                  <c:v>45669</c:v>
                </c:pt>
                <c:pt idx="1839">
                  <c:v>45670</c:v>
                </c:pt>
                <c:pt idx="1840">
                  <c:v>45671</c:v>
                </c:pt>
                <c:pt idx="1841">
                  <c:v>45672</c:v>
                </c:pt>
                <c:pt idx="1842">
                  <c:v>45673</c:v>
                </c:pt>
                <c:pt idx="1843">
                  <c:v>45674</c:v>
                </c:pt>
                <c:pt idx="1844">
                  <c:v>45675</c:v>
                </c:pt>
                <c:pt idx="1845">
                  <c:v>45676</c:v>
                </c:pt>
                <c:pt idx="1846">
                  <c:v>45677</c:v>
                </c:pt>
                <c:pt idx="1847">
                  <c:v>45678</c:v>
                </c:pt>
                <c:pt idx="1848">
                  <c:v>45679</c:v>
                </c:pt>
                <c:pt idx="1849">
                  <c:v>45680</c:v>
                </c:pt>
                <c:pt idx="1850">
                  <c:v>45681</c:v>
                </c:pt>
                <c:pt idx="1851">
                  <c:v>45682</c:v>
                </c:pt>
                <c:pt idx="1852">
                  <c:v>45683</c:v>
                </c:pt>
                <c:pt idx="1853">
                  <c:v>45684</c:v>
                </c:pt>
                <c:pt idx="1854">
                  <c:v>45685</c:v>
                </c:pt>
                <c:pt idx="1855">
                  <c:v>45686</c:v>
                </c:pt>
                <c:pt idx="1856">
                  <c:v>45687</c:v>
                </c:pt>
                <c:pt idx="1857">
                  <c:v>45688</c:v>
                </c:pt>
                <c:pt idx="1858">
                  <c:v>45689</c:v>
                </c:pt>
                <c:pt idx="1859">
                  <c:v>45690</c:v>
                </c:pt>
                <c:pt idx="1860">
                  <c:v>45691</c:v>
                </c:pt>
                <c:pt idx="1861">
                  <c:v>45692</c:v>
                </c:pt>
                <c:pt idx="1862">
                  <c:v>45693</c:v>
                </c:pt>
                <c:pt idx="1863">
                  <c:v>45694</c:v>
                </c:pt>
                <c:pt idx="1864">
                  <c:v>45695</c:v>
                </c:pt>
                <c:pt idx="1865">
                  <c:v>45696</c:v>
                </c:pt>
                <c:pt idx="1866">
                  <c:v>45697</c:v>
                </c:pt>
                <c:pt idx="1867">
                  <c:v>45698</c:v>
                </c:pt>
                <c:pt idx="1868">
                  <c:v>45699</c:v>
                </c:pt>
                <c:pt idx="1869">
                  <c:v>45700</c:v>
                </c:pt>
                <c:pt idx="1870">
                  <c:v>45701</c:v>
                </c:pt>
                <c:pt idx="1871">
                  <c:v>45702</c:v>
                </c:pt>
                <c:pt idx="1872">
                  <c:v>45703</c:v>
                </c:pt>
                <c:pt idx="1873">
                  <c:v>45704</c:v>
                </c:pt>
                <c:pt idx="1874">
                  <c:v>45705</c:v>
                </c:pt>
                <c:pt idx="1875">
                  <c:v>45706</c:v>
                </c:pt>
                <c:pt idx="1876">
                  <c:v>45707</c:v>
                </c:pt>
                <c:pt idx="1877">
                  <c:v>45708</c:v>
                </c:pt>
                <c:pt idx="1878">
                  <c:v>45709</c:v>
                </c:pt>
                <c:pt idx="1879">
                  <c:v>45710</c:v>
                </c:pt>
                <c:pt idx="1880">
                  <c:v>45711</c:v>
                </c:pt>
                <c:pt idx="1881">
                  <c:v>45712</c:v>
                </c:pt>
                <c:pt idx="1882">
                  <c:v>45713</c:v>
                </c:pt>
                <c:pt idx="1883">
                  <c:v>45714</c:v>
                </c:pt>
                <c:pt idx="1884">
                  <c:v>45715</c:v>
                </c:pt>
                <c:pt idx="1885">
                  <c:v>45716</c:v>
                </c:pt>
                <c:pt idx="1886">
                  <c:v>45717</c:v>
                </c:pt>
                <c:pt idx="1887">
                  <c:v>45718</c:v>
                </c:pt>
                <c:pt idx="1888">
                  <c:v>45719</c:v>
                </c:pt>
                <c:pt idx="1889">
                  <c:v>45720</c:v>
                </c:pt>
                <c:pt idx="1890">
                  <c:v>45721</c:v>
                </c:pt>
                <c:pt idx="1891">
                  <c:v>45722</c:v>
                </c:pt>
                <c:pt idx="1892">
                  <c:v>45723</c:v>
                </c:pt>
                <c:pt idx="1893">
                  <c:v>45724</c:v>
                </c:pt>
                <c:pt idx="1894">
                  <c:v>45725</c:v>
                </c:pt>
                <c:pt idx="1895">
                  <c:v>45726</c:v>
                </c:pt>
                <c:pt idx="1896">
                  <c:v>45727</c:v>
                </c:pt>
                <c:pt idx="1897">
                  <c:v>45728</c:v>
                </c:pt>
                <c:pt idx="1898">
                  <c:v>45729</c:v>
                </c:pt>
                <c:pt idx="1899">
                  <c:v>45730</c:v>
                </c:pt>
                <c:pt idx="1900">
                  <c:v>45731</c:v>
                </c:pt>
                <c:pt idx="1901">
                  <c:v>45732</c:v>
                </c:pt>
                <c:pt idx="1902">
                  <c:v>45733</c:v>
                </c:pt>
                <c:pt idx="1903">
                  <c:v>45734</c:v>
                </c:pt>
                <c:pt idx="1904">
                  <c:v>45735</c:v>
                </c:pt>
                <c:pt idx="1905">
                  <c:v>45736</c:v>
                </c:pt>
                <c:pt idx="1906">
                  <c:v>45737</c:v>
                </c:pt>
                <c:pt idx="1907">
                  <c:v>45738</c:v>
                </c:pt>
                <c:pt idx="1908">
                  <c:v>45739</c:v>
                </c:pt>
                <c:pt idx="1909">
                  <c:v>45740</c:v>
                </c:pt>
                <c:pt idx="1910">
                  <c:v>45741</c:v>
                </c:pt>
                <c:pt idx="1911">
                  <c:v>45742</c:v>
                </c:pt>
                <c:pt idx="1912">
                  <c:v>45743</c:v>
                </c:pt>
                <c:pt idx="1913">
                  <c:v>45744</c:v>
                </c:pt>
                <c:pt idx="1914">
                  <c:v>45745</c:v>
                </c:pt>
                <c:pt idx="1915">
                  <c:v>45746</c:v>
                </c:pt>
                <c:pt idx="1916">
                  <c:v>45747</c:v>
                </c:pt>
                <c:pt idx="1917">
                  <c:v>45748</c:v>
                </c:pt>
                <c:pt idx="1918">
                  <c:v>45749</c:v>
                </c:pt>
                <c:pt idx="1919">
                  <c:v>45750</c:v>
                </c:pt>
                <c:pt idx="1920">
                  <c:v>45751</c:v>
                </c:pt>
                <c:pt idx="1921">
                  <c:v>45752</c:v>
                </c:pt>
                <c:pt idx="1922">
                  <c:v>45753</c:v>
                </c:pt>
                <c:pt idx="1923">
                  <c:v>45754</c:v>
                </c:pt>
                <c:pt idx="1924">
                  <c:v>45755</c:v>
                </c:pt>
                <c:pt idx="1925">
                  <c:v>45756</c:v>
                </c:pt>
                <c:pt idx="1926">
                  <c:v>45757</c:v>
                </c:pt>
                <c:pt idx="1927">
                  <c:v>45758</c:v>
                </c:pt>
                <c:pt idx="1928">
                  <c:v>45759</c:v>
                </c:pt>
                <c:pt idx="1929">
                  <c:v>45760</c:v>
                </c:pt>
                <c:pt idx="1930">
                  <c:v>45761</c:v>
                </c:pt>
                <c:pt idx="1931">
                  <c:v>45762</c:v>
                </c:pt>
                <c:pt idx="1932">
                  <c:v>45763</c:v>
                </c:pt>
                <c:pt idx="1933">
                  <c:v>45764</c:v>
                </c:pt>
                <c:pt idx="1934">
                  <c:v>45765</c:v>
                </c:pt>
                <c:pt idx="1935">
                  <c:v>45766</c:v>
                </c:pt>
                <c:pt idx="1936">
                  <c:v>45767</c:v>
                </c:pt>
                <c:pt idx="1937">
                  <c:v>45768</c:v>
                </c:pt>
                <c:pt idx="1938">
                  <c:v>45769</c:v>
                </c:pt>
                <c:pt idx="1939">
                  <c:v>45770</c:v>
                </c:pt>
                <c:pt idx="1940">
                  <c:v>45771</c:v>
                </c:pt>
                <c:pt idx="1941">
                  <c:v>45772</c:v>
                </c:pt>
                <c:pt idx="1942">
                  <c:v>45773</c:v>
                </c:pt>
                <c:pt idx="1943">
                  <c:v>45774</c:v>
                </c:pt>
                <c:pt idx="1944">
                  <c:v>45775</c:v>
                </c:pt>
                <c:pt idx="1945">
                  <c:v>45776</c:v>
                </c:pt>
                <c:pt idx="1946">
                  <c:v>45777</c:v>
                </c:pt>
                <c:pt idx="1947">
                  <c:v>45778</c:v>
                </c:pt>
                <c:pt idx="1948">
                  <c:v>45779</c:v>
                </c:pt>
                <c:pt idx="1949">
                  <c:v>45780</c:v>
                </c:pt>
                <c:pt idx="1950">
                  <c:v>45781</c:v>
                </c:pt>
                <c:pt idx="1951">
                  <c:v>45782</c:v>
                </c:pt>
                <c:pt idx="1952">
                  <c:v>45783</c:v>
                </c:pt>
                <c:pt idx="1953">
                  <c:v>45784</c:v>
                </c:pt>
                <c:pt idx="1954">
                  <c:v>45785</c:v>
                </c:pt>
                <c:pt idx="1955">
                  <c:v>45786</c:v>
                </c:pt>
                <c:pt idx="1956">
                  <c:v>45787</c:v>
                </c:pt>
                <c:pt idx="1957">
                  <c:v>45788</c:v>
                </c:pt>
                <c:pt idx="1958">
                  <c:v>45789</c:v>
                </c:pt>
                <c:pt idx="1959">
                  <c:v>45790</c:v>
                </c:pt>
                <c:pt idx="1960">
                  <c:v>45791</c:v>
                </c:pt>
                <c:pt idx="1961">
                  <c:v>45792</c:v>
                </c:pt>
                <c:pt idx="1962">
                  <c:v>45793</c:v>
                </c:pt>
                <c:pt idx="1963">
                  <c:v>45794</c:v>
                </c:pt>
                <c:pt idx="1964">
                  <c:v>45795</c:v>
                </c:pt>
                <c:pt idx="1965">
                  <c:v>45796</c:v>
                </c:pt>
                <c:pt idx="1966">
                  <c:v>45797</c:v>
                </c:pt>
                <c:pt idx="1967">
                  <c:v>45798</c:v>
                </c:pt>
                <c:pt idx="1968">
                  <c:v>45799</c:v>
                </c:pt>
                <c:pt idx="1969">
                  <c:v>45800</c:v>
                </c:pt>
                <c:pt idx="1970">
                  <c:v>45801</c:v>
                </c:pt>
                <c:pt idx="1971">
                  <c:v>45802</c:v>
                </c:pt>
                <c:pt idx="1972">
                  <c:v>45803</c:v>
                </c:pt>
                <c:pt idx="1973">
                  <c:v>45804</c:v>
                </c:pt>
                <c:pt idx="1974">
                  <c:v>45805</c:v>
                </c:pt>
                <c:pt idx="1975">
                  <c:v>45806</c:v>
                </c:pt>
                <c:pt idx="1976">
                  <c:v>45807</c:v>
                </c:pt>
                <c:pt idx="1977">
                  <c:v>45808</c:v>
                </c:pt>
                <c:pt idx="1978">
                  <c:v>45809</c:v>
                </c:pt>
                <c:pt idx="1979">
                  <c:v>45810</c:v>
                </c:pt>
                <c:pt idx="1980">
                  <c:v>45811</c:v>
                </c:pt>
                <c:pt idx="1981">
                  <c:v>45812</c:v>
                </c:pt>
                <c:pt idx="1982">
                  <c:v>45813</c:v>
                </c:pt>
                <c:pt idx="1983">
                  <c:v>45814</c:v>
                </c:pt>
                <c:pt idx="1984">
                  <c:v>45815</c:v>
                </c:pt>
                <c:pt idx="1985">
                  <c:v>45816</c:v>
                </c:pt>
                <c:pt idx="1986">
                  <c:v>45817</c:v>
                </c:pt>
                <c:pt idx="1987">
                  <c:v>45818</c:v>
                </c:pt>
                <c:pt idx="1988">
                  <c:v>45819</c:v>
                </c:pt>
                <c:pt idx="1989">
                  <c:v>45820</c:v>
                </c:pt>
                <c:pt idx="1990">
                  <c:v>45821</c:v>
                </c:pt>
                <c:pt idx="1991">
                  <c:v>45822</c:v>
                </c:pt>
                <c:pt idx="1992">
                  <c:v>45823</c:v>
                </c:pt>
                <c:pt idx="1993">
                  <c:v>45824</c:v>
                </c:pt>
                <c:pt idx="1994">
                  <c:v>45825</c:v>
                </c:pt>
                <c:pt idx="1995">
                  <c:v>45826</c:v>
                </c:pt>
                <c:pt idx="1996">
                  <c:v>45827</c:v>
                </c:pt>
                <c:pt idx="1997">
                  <c:v>45828</c:v>
                </c:pt>
                <c:pt idx="1998">
                  <c:v>45829</c:v>
                </c:pt>
                <c:pt idx="1999">
                  <c:v>45830</c:v>
                </c:pt>
                <c:pt idx="2000">
                  <c:v>45831</c:v>
                </c:pt>
                <c:pt idx="2001">
                  <c:v>45832</c:v>
                </c:pt>
                <c:pt idx="2002">
                  <c:v>45833</c:v>
                </c:pt>
                <c:pt idx="2003">
                  <c:v>45834</c:v>
                </c:pt>
                <c:pt idx="2004">
                  <c:v>45835</c:v>
                </c:pt>
                <c:pt idx="2005">
                  <c:v>45836</c:v>
                </c:pt>
                <c:pt idx="2006">
                  <c:v>45837</c:v>
                </c:pt>
                <c:pt idx="2007">
                  <c:v>45838</c:v>
                </c:pt>
                <c:pt idx="2008">
                  <c:v>45839</c:v>
                </c:pt>
                <c:pt idx="2009">
                  <c:v>45840</c:v>
                </c:pt>
                <c:pt idx="2010">
                  <c:v>45841</c:v>
                </c:pt>
                <c:pt idx="2011">
                  <c:v>45842</c:v>
                </c:pt>
                <c:pt idx="2012">
                  <c:v>45843</c:v>
                </c:pt>
                <c:pt idx="2013">
                  <c:v>45844</c:v>
                </c:pt>
                <c:pt idx="2014">
                  <c:v>45845</c:v>
                </c:pt>
                <c:pt idx="2015">
                  <c:v>45846</c:v>
                </c:pt>
                <c:pt idx="2016">
                  <c:v>45847</c:v>
                </c:pt>
                <c:pt idx="2017">
                  <c:v>45848</c:v>
                </c:pt>
                <c:pt idx="2018">
                  <c:v>45849</c:v>
                </c:pt>
                <c:pt idx="2019">
                  <c:v>45850</c:v>
                </c:pt>
                <c:pt idx="2020">
                  <c:v>45851</c:v>
                </c:pt>
                <c:pt idx="2021">
                  <c:v>45852</c:v>
                </c:pt>
                <c:pt idx="2022">
                  <c:v>45853</c:v>
                </c:pt>
                <c:pt idx="2023">
                  <c:v>45854</c:v>
                </c:pt>
                <c:pt idx="2024">
                  <c:v>45855</c:v>
                </c:pt>
                <c:pt idx="2025">
                  <c:v>45856</c:v>
                </c:pt>
                <c:pt idx="2026">
                  <c:v>45857</c:v>
                </c:pt>
                <c:pt idx="2027">
                  <c:v>45858</c:v>
                </c:pt>
                <c:pt idx="2028">
                  <c:v>45859</c:v>
                </c:pt>
                <c:pt idx="2029">
                  <c:v>45860</c:v>
                </c:pt>
                <c:pt idx="2030">
                  <c:v>45861</c:v>
                </c:pt>
                <c:pt idx="2031">
                  <c:v>45862</c:v>
                </c:pt>
                <c:pt idx="2032">
                  <c:v>45863</c:v>
                </c:pt>
                <c:pt idx="2033">
                  <c:v>45864</c:v>
                </c:pt>
                <c:pt idx="2034">
                  <c:v>45865</c:v>
                </c:pt>
                <c:pt idx="2035">
                  <c:v>45866</c:v>
                </c:pt>
                <c:pt idx="2036">
                  <c:v>45867</c:v>
                </c:pt>
                <c:pt idx="2037">
                  <c:v>45868</c:v>
                </c:pt>
                <c:pt idx="2038">
                  <c:v>45869</c:v>
                </c:pt>
                <c:pt idx="2039">
                  <c:v>45870</c:v>
                </c:pt>
                <c:pt idx="2040">
                  <c:v>45871</c:v>
                </c:pt>
                <c:pt idx="2041">
                  <c:v>45872</c:v>
                </c:pt>
                <c:pt idx="2042">
                  <c:v>45873</c:v>
                </c:pt>
                <c:pt idx="2043">
                  <c:v>45874</c:v>
                </c:pt>
                <c:pt idx="2044">
                  <c:v>45875</c:v>
                </c:pt>
                <c:pt idx="2045">
                  <c:v>45876</c:v>
                </c:pt>
                <c:pt idx="2046">
                  <c:v>45877</c:v>
                </c:pt>
                <c:pt idx="2047">
                  <c:v>45878</c:v>
                </c:pt>
                <c:pt idx="2048">
                  <c:v>45879</c:v>
                </c:pt>
                <c:pt idx="2049">
                  <c:v>45880</c:v>
                </c:pt>
                <c:pt idx="2050">
                  <c:v>45881</c:v>
                </c:pt>
                <c:pt idx="2051">
                  <c:v>45882</c:v>
                </c:pt>
                <c:pt idx="2052">
                  <c:v>45883</c:v>
                </c:pt>
                <c:pt idx="2053">
                  <c:v>45884</c:v>
                </c:pt>
                <c:pt idx="2054">
                  <c:v>45885</c:v>
                </c:pt>
                <c:pt idx="2055">
                  <c:v>45886</c:v>
                </c:pt>
                <c:pt idx="2056">
                  <c:v>45887</c:v>
                </c:pt>
                <c:pt idx="2057">
                  <c:v>45888</c:v>
                </c:pt>
                <c:pt idx="2058">
                  <c:v>45889</c:v>
                </c:pt>
                <c:pt idx="2059">
                  <c:v>45890</c:v>
                </c:pt>
                <c:pt idx="2060">
                  <c:v>45891</c:v>
                </c:pt>
                <c:pt idx="2061">
                  <c:v>45892</c:v>
                </c:pt>
                <c:pt idx="2062">
                  <c:v>45893</c:v>
                </c:pt>
                <c:pt idx="2063">
                  <c:v>45894</c:v>
                </c:pt>
                <c:pt idx="2064">
                  <c:v>45895</c:v>
                </c:pt>
                <c:pt idx="2065">
                  <c:v>45896</c:v>
                </c:pt>
                <c:pt idx="2066">
                  <c:v>45897</c:v>
                </c:pt>
                <c:pt idx="2067">
                  <c:v>45898</c:v>
                </c:pt>
                <c:pt idx="2068">
                  <c:v>45899</c:v>
                </c:pt>
                <c:pt idx="2069">
                  <c:v>45900</c:v>
                </c:pt>
                <c:pt idx="2070">
                  <c:v>45901</c:v>
                </c:pt>
                <c:pt idx="2071">
                  <c:v>45902</c:v>
                </c:pt>
                <c:pt idx="2072">
                  <c:v>45903</c:v>
                </c:pt>
                <c:pt idx="2073">
                  <c:v>45904</c:v>
                </c:pt>
                <c:pt idx="2074">
                  <c:v>45905</c:v>
                </c:pt>
                <c:pt idx="2075">
                  <c:v>45906</c:v>
                </c:pt>
                <c:pt idx="2076">
                  <c:v>45907</c:v>
                </c:pt>
                <c:pt idx="2077">
                  <c:v>45908</c:v>
                </c:pt>
                <c:pt idx="2078">
                  <c:v>45909</c:v>
                </c:pt>
                <c:pt idx="2079">
                  <c:v>45910</c:v>
                </c:pt>
                <c:pt idx="2080">
                  <c:v>45911</c:v>
                </c:pt>
                <c:pt idx="2081">
                  <c:v>45912</c:v>
                </c:pt>
                <c:pt idx="2082">
                  <c:v>45913</c:v>
                </c:pt>
                <c:pt idx="2083">
                  <c:v>45914</c:v>
                </c:pt>
                <c:pt idx="2084">
                  <c:v>45915</c:v>
                </c:pt>
                <c:pt idx="2085">
                  <c:v>45916</c:v>
                </c:pt>
                <c:pt idx="2086">
                  <c:v>45917</c:v>
                </c:pt>
                <c:pt idx="2087">
                  <c:v>45918</c:v>
                </c:pt>
                <c:pt idx="2088">
                  <c:v>45919</c:v>
                </c:pt>
                <c:pt idx="2089">
                  <c:v>45920</c:v>
                </c:pt>
                <c:pt idx="2090">
                  <c:v>45921</c:v>
                </c:pt>
                <c:pt idx="2091">
                  <c:v>45922</c:v>
                </c:pt>
                <c:pt idx="2092">
                  <c:v>45923</c:v>
                </c:pt>
                <c:pt idx="2093">
                  <c:v>45924</c:v>
                </c:pt>
                <c:pt idx="2094">
                  <c:v>45925</c:v>
                </c:pt>
                <c:pt idx="2095">
                  <c:v>45926</c:v>
                </c:pt>
                <c:pt idx="2096">
                  <c:v>45927</c:v>
                </c:pt>
                <c:pt idx="2097">
                  <c:v>45928</c:v>
                </c:pt>
                <c:pt idx="2098">
                  <c:v>45929</c:v>
                </c:pt>
                <c:pt idx="2099">
                  <c:v>45930</c:v>
                </c:pt>
                <c:pt idx="2100">
                  <c:v>45931</c:v>
                </c:pt>
                <c:pt idx="2101">
                  <c:v>45932</c:v>
                </c:pt>
                <c:pt idx="2102">
                  <c:v>45933</c:v>
                </c:pt>
                <c:pt idx="2103">
                  <c:v>45934</c:v>
                </c:pt>
                <c:pt idx="2104">
                  <c:v>45935</c:v>
                </c:pt>
                <c:pt idx="2105">
                  <c:v>45936</c:v>
                </c:pt>
                <c:pt idx="2106">
                  <c:v>45937</c:v>
                </c:pt>
                <c:pt idx="2107">
                  <c:v>45938</c:v>
                </c:pt>
                <c:pt idx="2108">
                  <c:v>45939</c:v>
                </c:pt>
                <c:pt idx="2109">
                  <c:v>45940</c:v>
                </c:pt>
                <c:pt idx="2110">
                  <c:v>45941</c:v>
                </c:pt>
                <c:pt idx="2111">
                  <c:v>45942</c:v>
                </c:pt>
                <c:pt idx="2112">
                  <c:v>45943</c:v>
                </c:pt>
                <c:pt idx="2113">
                  <c:v>45944</c:v>
                </c:pt>
                <c:pt idx="2114">
                  <c:v>45945</c:v>
                </c:pt>
                <c:pt idx="2115">
                  <c:v>45946</c:v>
                </c:pt>
                <c:pt idx="2116">
                  <c:v>45947</c:v>
                </c:pt>
                <c:pt idx="2117">
                  <c:v>45948</c:v>
                </c:pt>
                <c:pt idx="2118">
                  <c:v>45949</c:v>
                </c:pt>
                <c:pt idx="2119">
                  <c:v>45950</c:v>
                </c:pt>
                <c:pt idx="2120">
                  <c:v>45951</c:v>
                </c:pt>
                <c:pt idx="2121">
                  <c:v>45952</c:v>
                </c:pt>
                <c:pt idx="2122">
                  <c:v>45953</c:v>
                </c:pt>
                <c:pt idx="2123">
                  <c:v>45954</c:v>
                </c:pt>
                <c:pt idx="2124">
                  <c:v>45955</c:v>
                </c:pt>
                <c:pt idx="2125">
                  <c:v>45956</c:v>
                </c:pt>
                <c:pt idx="2126">
                  <c:v>45957</c:v>
                </c:pt>
                <c:pt idx="2127">
                  <c:v>45958</c:v>
                </c:pt>
                <c:pt idx="2128">
                  <c:v>45959</c:v>
                </c:pt>
                <c:pt idx="2129">
                  <c:v>45960</c:v>
                </c:pt>
                <c:pt idx="2130">
                  <c:v>45961</c:v>
                </c:pt>
                <c:pt idx="2131">
                  <c:v>45962</c:v>
                </c:pt>
                <c:pt idx="2132">
                  <c:v>45963</c:v>
                </c:pt>
                <c:pt idx="2133">
                  <c:v>45964</c:v>
                </c:pt>
                <c:pt idx="2134">
                  <c:v>45965</c:v>
                </c:pt>
                <c:pt idx="2135">
                  <c:v>45966</c:v>
                </c:pt>
                <c:pt idx="2136">
                  <c:v>45967</c:v>
                </c:pt>
                <c:pt idx="2137">
                  <c:v>45968</c:v>
                </c:pt>
                <c:pt idx="2138">
                  <c:v>45969</c:v>
                </c:pt>
                <c:pt idx="2139">
                  <c:v>45970</c:v>
                </c:pt>
                <c:pt idx="2140">
                  <c:v>45971</c:v>
                </c:pt>
                <c:pt idx="2141">
                  <c:v>45972</c:v>
                </c:pt>
                <c:pt idx="2142">
                  <c:v>45973</c:v>
                </c:pt>
                <c:pt idx="2143">
                  <c:v>45974</c:v>
                </c:pt>
                <c:pt idx="2144">
                  <c:v>45975</c:v>
                </c:pt>
                <c:pt idx="2145">
                  <c:v>45976</c:v>
                </c:pt>
                <c:pt idx="2146">
                  <c:v>45977</c:v>
                </c:pt>
                <c:pt idx="2147">
                  <c:v>45978</c:v>
                </c:pt>
                <c:pt idx="2148">
                  <c:v>45979</c:v>
                </c:pt>
                <c:pt idx="2149">
                  <c:v>45980</c:v>
                </c:pt>
                <c:pt idx="2150">
                  <c:v>45981</c:v>
                </c:pt>
                <c:pt idx="2151">
                  <c:v>45982</c:v>
                </c:pt>
                <c:pt idx="2152">
                  <c:v>45983</c:v>
                </c:pt>
                <c:pt idx="2153">
                  <c:v>45984</c:v>
                </c:pt>
                <c:pt idx="2154">
                  <c:v>45985</c:v>
                </c:pt>
                <c:pt idx="2155">
                  <c:v>45986</c:v>
                </c:pt>
                <c:pt idx="2156">
                  <c:v>45987</c:v>
                </c:pt>
                <c:pt idx="2157">
                  <c:v>45988</c:v>
                </c:pt>
                <c:pt idx="2158">
                  <c:v>45989</c:v>
                </c:pt>
                <c:pt idx="2159">
                  <c:v>45990</c:v>
                </c:pt>
                <c:pt idx="2160">
                  <c:v>45991</c:v>
                </c:pt>
                <c:pt idx="2161">
                  <c:v>45992</c:v>
                </c:pt>
                <c:pt idx="2162">
                  <c:v>45993</c:v>
                </c:pt>
                <c:pt idx="2163">
                  <c:v>45994</c:v>
                </c:pt>
                <c:pt idx="2164">
                  <c:v>45995</c:v>
                </c:pt>
                <c:pt idx="2165">
                  <c:v>45996</c:v>
                </c:pt>
                <c:pt idx="2166">
                  <c:v>45997</c:v>
                </c:pt>
                <c:pt idx="2167">
                  <c:v>45998</c:v>
                </c:pt>
                <c:pt idx="2168">
                  <c:v>45999</c:v>
                </c:pt>
                <c:pt idx="2169">
                  <c:v>46000</c:v>
                </c:pt>
                <c:pt idx="2170">
                  <c:v>46001</c:v>
                </c:pt>
                <c:pt idx="2171">
                  <c:v>46002</c:v>
                </c:pt>
                <c:pt idx="2172">
                  <c:v>46003</c:v>
                </c:pt>
                <c:pt idx="2173">
                  <c:v>46004</c:v>
                </c:pt>
                <c:pt idx="2174">
                  <c:v>46005</c:v>
                </c:pt>
                <c:pt idx="2175">
                  <c:v>46006</c:v>
                </c:pt>
                <c:pt idx="2176">
                  <c:v>46007</c:v>
                </c:pt>
                <c:pt idx="2177">
                  <c:v>46008</c:v>
                </c:pt>
                <c:pt idx="2178">
                  <c:v>46009</c:v>
                </c:pt>
                <c:pt idx="2179">
                  <c:v>46010</c:v>
                </c:pt>
                <c:pt idx="2180">
                  <c:v>46011</c:v>
                </c:pt>
                <c:pt idx="2181">
                  <c:v>46012</c:v>
                </c:pt>
                <c:pt idx="2182">
                  <c:v>46013</c:v>
                </c:pt>
                <c:pt idx="2183">
                  <c:v>46014</c:v>
                </c:pt>
                <c:pt idx="2184">
                  <c:v>46015</c:v>
                </c:pt>
                <c:pt idx="2185">
                  <c:v>46016</c:v>
                </c:pt>
                <c:pt idx="2186">
                  <c:v>46017</c:v>
                </c:pt>
                <c:pt idx="2187">
                  <c:v>46018</c:v>
                </c:pt>
                <c:pt idx="2188">
                  <c:v>46019</c:v>
                </c:pt>
                <c:pt idx="2189">
                  <c:v>46020</c:v>
                </c:pt>
                <c:pt idx="2190">
                  <c:v>46021</c:v>
                </c:pt>
                <c:pt idx="2191">
                  <c:v>46022</c:v>
                </c:pt>
                <c:pt idx="2192">
                  <c:v>46023</c:v>
                </c:pt>
                <c:pt idx="2193">
                  <c:v>46024</c:v>
                </c:pt>
                <c:pt idx="2194">
                  <c:v>46025</c:v>
                </c:pt>
                <c:pt idx="2195">
                  <c:v>46026</c:v>
                </c:pt>
                <c:pt idx="2196">
                  <c:v>46027</c:v>
                </c:pt>
                <c:pt idx="2197">
                  <c:v>46028</c:v>
                </c:pt>
                <c:pt idx="2198">
                  <c:v>46029</c:v>
                </c:pt>
                <c:pt idx="2199">
                  <c:v>46030</c:v>
                </c:pt>
                <c:pt idx="2200">
                  <c:v>46031</c:v>
                </c:pt>
                <c:pt idx="2201">
                  <c:v>46032</c:v>
                </c:pt>
                <c:pt idx="2202">
                  <c:v>46033</c:v>
                </c:pt>
                <c:pt idx="2203">
                  <c:v>46034</c:v>
                </c:pt>
                <c:pt idx="2204">
                  <c:v>46035</c:v>
                </c:pt>
                <c:pt idx="2205">
                  <c:v>46036</c:v>
                </c:pt>
                <c:pt idx="2206">
                  <c:v>46037</c:v>
                </c:pt>
                <c:pt idx="2207">
                  <c:v>46038</c:v>
                </c:pt>
                <c:pt idx="2208">
                  <c:v>46039</c:v>
                </c:pt>
                <c:pt idx="2209">
                  <c:v>46040</c:v>
                </c:pt>
                <c:pt idx="2210">
                  <c:v>46041</c:v>
                </c:pt>
                <c:pt idx="2211">
                  <c:v>46042</c:v>
                </c:pt>
                <c:pt idx="2212">
                  <c:v>46043</c:v>
                </c:pt>
                <c:pt idx="2213">
                  <c:v>46044</c:v>
                </c:pt>
                <c:pt idx="2214">
                  <c:v>46045</c:v>
                </c:pt>
                <c:pt idx="2215">
                  <c:v>46046</c:v>
                </c:pt>
                <c:pt idx="2216">
                  <c:v>46047</c:v>
                </c:pt>
                <c:pt idx="2217">
                  <c:v>46048</c:v>
                </c:pt>
                <c:pt idx="2218">
                  <c:v>46049</c:v>
                </c:pt>
                <c:pt idx="2219">
                  <c:v>46050</c:v>
                </c:pt>
                <c:pt idx="2220">
                  <c:v>46051</c:v>
                </c:pt>
                <c:pt idx="2221">
                  <c:v>46052</c:v>
                </c:pt>
                <c:pt idx="2222">
                  <c:v>46053</c:v>
                </c:pt>
                <c:pt idx="2223">
                  <c:v>46054</c:v>
                </c:pt>
                <c:pt idx="2224">
                  <c:v>46055</c:v>
                </c:pt>
                <c:pt idx="2225">
                  <c:v>46056</c:v>
                </c:pt>
                <c:pt idx="2226">
                  <c:v>46057</c:v>
                </c:pt>
                <c:pt idx="2227">
                  <c:v>46058</c:v>
                </c:pt>
                <c:pt idx="2228">
                  <c:v>46059</c:v>
                </c:pt>
                <c:pt idx="2229">
                  <c:v>46060</c:v>
                </c:pt>
                <c:pt idx="2230">
                  <c:v>46061</c:v>
                </c:pt>
                <c:pt idx="2231">
                  <c:v>46062</c:v>
                </c:pt>
                <c:pt idx="2232">
                  <c:v>46063</c:v>
                </c:pt>
                <c:pt idx="2233">
                  <c:v>46064</c:v>
                </c:pt>
                <c:pt idx="2234">
                  <c:v>46065</c:v>
                </c:pt>
                <c:pt idx="2235">
                  <c:v>46066</c:v>
                </c:pt>
                <c:pt idx="2236">
                  <c:v>46067</c:v>
                </c:pt>
                <c:pt idx="2237">
                  <c:v>46068</c:v>
                </c:pt>
                <c:pt idx="2238">
                  <c:v>46069</c:v>
                </c:pt>
                <c:pt idx="2239">
                  <c:v>46070</c:v>
                </c:pt>
                <c:pt idx="2240">
                  <c:v>46071</c:v>
                </c:pt>
                <c:pt idx="2241">
                  <c:v>46072</c:v>
                </c:pt>
                <c:pt idx="2242">
                  <c:v>46073</c:v>
                </c:pt>
                <c:pt idx="2243">
                  <c:v>46074</c:v>
                </c:pt>
                <c:pt idx="2244">
                  <c:v>46075</c:v>
                </c:pt>
                <c:pt idx="2245">
                  <c:v>46076</c:v>
                </c:pt>
                <c:pt idx="2246">
                  <c:v>46077</c:v>
                </c:pt>
                <c:pt idx="2247">
                  <c:v>46078</c:v>
                </c:pt>
                <c:pt idx="2248">
                  <c:v>46079</c:v>
                </c:pt>
                <c:pt idx="2249">
                  <c:v>46080</c:v>
                </c:pt>
                <c:pt idx="2250">
                  <c:v>46081</c:v>
                </c:pt>
                <c:pt idx="2251">
                  <c:v>46082</c:v>
                </c:pt>
                <c:pt idx="2252">
                  <c:v>46083</c:v>
                </c:pt>
                <c:pt idx="2253">
                  <c:v>46084</c:v>
                </c:pt>
                <c:pt idx="2254">
                  <c:v>46085</c:v>
                </c:pt>
                <c:pt idx="2255">
                  <c:v>46086</c:v>
                </c:pt>
                <c:pt idx="2256">
                  <c:v>46087</c:v>
                </c:pt>
                <c:pt idx="2257">
                  <c:v>46088</c:v>
                </c:pt>
                <c:pt idx="2258">
                  <c:v>46089</c:v>
                </c:pt>
                <c:pt idx="2259">
                  <c:v>46090</c:v>
                </c:pt>
                <c:pt idx="2260">
                  <c:v>46091</c:v>
                </c:pt>
                <c:pt idx="2261">
                  <c:v>46092</c:v>
                </c:pt>
                <c:pt idx="2262">
                  <c:v>46093</c:v>
                </c:pt>
                <c:pt idx="2263">
                  <c:v>46094</c:v>
                </c:pt>
                <c:pt idx="2264">
                  <c:v>46095</c:v>
                </c:pt>
                <c:pt idx="2265">
                  <c:v>46096</c:v>
                </c:pt>
                <c:pt idx="2266">
                  <c:v>46097</c:v>
                </c:pt>
                <c:pt idx="2267">
                  <c:v>46098</c:v>
                </c:pt>
                <c:pt idx="2268">
                  <c:v>46099</c:v>
                </c:pt>
                <c:pt idx="2269">
                  <c:v>46100</c:v>
                </c:pt>
                <c:pt idx="2270">
                  <c:v>46101</c:v>
                </c:pt>
                <c:pt idx="2271">
                  <c:v>46102</c:v>
                </c:pt>
                <c:pt idx="2272">
                  <c:v>46103</c:v>
                </c:pt>
                <c:pt idx="2273">
                  <c:v>46104</c:v>
                </c:pt>
                <c:pt idx="2274">
                  <c:v>46105</c:v>
                </c:pt>
                <c:pt idx="2275">
                  <c:v>46106</c:v>
                </c:pt>
                <c:pt idx="2276">
                  <c:v>46107</c:v>
                </c:pt>
                <c:pt idx="2277">
                  <c:v>46108</c:v>
                </c:pt>
                <c:pt idx="2278">
                  <c:v>46109</c:v>
                </c:pt>
                <c:pt idx="2279">
                  <c:v>46110</c:v>
                </c:pt>
                <c:pt idx="2280">
                  <c:v>46111</c:v>
                </c:pt>
                <c:pt idx="2281">
                  <c:v>46112</c:v>
                </c:pt>
                <c:pt idx="2282">
                  <c:v>46113</c:v>
                </c:pt>
                <c:pt idx="2283">
                  <c:v>46114</c:v>
                </c:pt>
                <c:pt idx="2284">
                  <c:v>46115</c:v>
                </c:pt>
                <c:pt idx="2285">
                  <c:v>46116</c:v>
                </c:pt>
                <c:pt idx="2286">
                  <c:v>46117</c:v>
                </c:pt>
                <c:pt idx="2287">
                  <c:v>46118</c:v>
                </c:pt>
                <c:pt idx="2288">
                  <c:v>46119</c:v>
                </c:pt>
                <c:pt idx="2289">
                  <c:v>46120</c:v>
                </c:pt>
                <c:pt idx="2290">
                  <c:v>46121</c:v>
                </c:pt>
                <c:pt idx="2291">
                  <c:v>46122</c:v>
                </c:pt>
                <c:pt idx="2292">
                  <c:v>46123</c:v>
                </c:pt>
                <c:pt idx="2293">
                  <c:v>46124</c:v>
                </c:pt>
                <c:pt idx="2294">
                  <c:v>46125</c:v>
                </c:pt>
                <c:pt idx="2295">
                  <c:v>46126</c:v>
                </c:pt>
                <c:pt idx="2296">
                  <c:v>46127</c:v>
                </c:pt>
                <c:pt idx="2297">
                  <c:v>46128</c:v>
                </c:pt>
                <c:pt idx="2298">
                  <c:v>46129</c:v>
                </c:pt>
                <c:pt idx="2299">
                  <c:v>46130</c:v>
                </c:pt>
                <c:pt idx="2300">
                  <c:v>46131</c:v>
                </c:pt>
                <c:pt idx="2301">
                  <c:v>46132</c:v>
                </c:pt>
                <c:pt idx="2302">
                  <c:v>46133</c:v>
                </c:pt>
                <c:pt idx="2303">
                  <c:v>46134</c:v>
                </c:pt>
                <c:pt idx="2304">
                  <c:v>46135</c:v>
                </c:pt>
                <c:pt idx="2305">
                  <c:v>46136</c:v>
                </c:pt>
                <c:pt idx="2306">
                  <c:v>46137</c:v>
                </c:pt>
                <c:pt idx="2307">
                  <c:v>46138</c:v>
                </c:pt>
                <c:pt idx="2308">
                  <c:v>46139</c:v>
                </c:pt>
                <c:pt idx="2309">
                  <c:v>46140</c:v>
                </c:pt>
                <c:pt idx="2310">
                  <c:v>46141</c:v>
                </c:pt>
                <c:pt idx="2311">
                  <c:v>46142</c:v>
                </c:pt>
                <c:pt idx="2312">
                  <c:v>46143</c:v>
                </c:pt>
                <c:pt idx="2313">
                  <c:v>46144</c:v>
                </c:pt>
                <c:pt idx="2314">
                  <c:v>46145</c:v>
                </c:pt>
                <c:pt idx="2315">
                  <c:v>46146</c:v>
                </c:pt>
                <c:pt idx="2316">
                  <c:v>46147</c:v>
                </c:pt>
                <c:pt idx="2317">
                  <c:v>46148</c:v>
                </c:pt>
                <c:pt idx="2318">
                  <c:v>46149</c:v>
                </c:pt>
                <c:pt idx="2319">
                  <c:v>46150</c:v>
                </c:pt>
                <c:pt idx="2320">
                  <c:v>46151</c:v>
                </c:pt>
                <c:pt idx="2321">
                  <c:v>46152</c:v>
                </c:pt>
                <c:pt idx="2322">
                  <c:v>46153</c:v>
                </c:pt>
                <c:pt idx="2323">
                  <c:v>46154</c:v>
                </c:pt>
                <c:pt idx="2324">
                  <c:v>46155</c:v>
                </c:pt>
                <c:pt idx="2325">
                  <c:v>46156</c:v>
                </c:pt>
                <c:pt idx="2326">
                  <c:v>46157</c:v>
                </c:pt>
                <c:pt idx="2327">
                  <c:v>46158</c:v>
                </c:pt>
                <c:pt idx="2328">
                  <c:v>46159</c:v>
                </c:pt>
                <c:pt idx="2329">
                  <c:v>46160</c:v>
                </c:pt>
                <c:pt idx="2330">
                  <c:v>46161</c:v>
                </c:pt>
                <c:pt idx="2331">
                  <c:v>46162</c:v>
                </c:pt>
                <c:pt idx="2332">
                  <c:v>46163</c:v>
                </c:pt>
                <c:pt idx="2333">
                  <c:v>46164</c:v>
                </c:pt>
                <c:pt idx="2334">
                  <c:v>46165</c:v>
                </c:pt>
                <c:pt idx="2335">
                  <c:v>46166</c:v>
                </c:pt>
                <c:pt idx="2336">
                  <c:v>46167</c:v>
                </c:pt>
                <c:pt idx="2337">
                  <c:v>46168</c:v>
                </c:pt>
                <c:pt idx="2338">
                  <c:v>46169</c:v>
                </c:pt>
                <c:pt idx="2339">
                  <c:v>46170</c:v>
                </c:pt>
                <c:pt idx="2340">
                  <c:v>46171</c:v>
                </c:pt>
                <c:pt idx="2341">
                  <c:v>46172</c:v>
                </c:pt>
                <c:pt idx="2342">
                  <c:v>46173</c:v>
                </c:pt>
                <c:pt idx="2343">
                  <c:v>46174</c:v>
                </c:pt>
                <c:pt idx="2344">
                  <c:v>46175</c:v>
                </c:pt>
                <c:pt idx="2345">
                  <c:v>46176</c:v>
                </c:pt>
                <c:pt idx="2346">
                  <c:v>46177</c:v>
                </c:pt>
                <c:pt idx="2347">
                  <c:v>46178</c:v>
                </c:pt>
                <c:pt idx="2348">
                  <c:v>46179</c:v>
                </c:pt>
                <c:pt idx="2349">
                  <c:v>46180</c:v>
                </c:pt>
                <c:pt idx="2350">
                  <c:v>46181</c:v>
                </c:pt>
                <c:pt idx="2351">
                  <c:v>46182</c:v>
                </c:pt>
                <c:pt idx="2352">
                  <c:v>46183</c:v>
                </c:pt>
                <c:pt idx="2353">
                  <c:v>46184</c:v>
                </c:pt>
                <c:pt idx="2354">
                  <c:v>46185</c:v>
                </c:pt>
                <c:pt idx="2355">
                  <c:v>46186</c:v>
                </c:pt>
                <c:pt idx="2356">
                  <c:v>46187</c:v>
                </c:pt>
                <c:pt idx="2357">
                  <c:v>46188</c:v>
                </c:pt>
                <c:pt idx="2358">
                  <c:v>46189</c:v>
                </c:pt>
                <c:pt idx="2359">
                  <c:v>46190</c:v>
                </c:pt>
                <c:pt idx="2360">
                  <c:v>46191</c:v>
                </c:pt>
                <c:pt idx="2361">
                  <c:v>46192</c:v>
                </c:pt>
                <c:pt idx="2362">
                  <c:v>46193</c:v>
                </c:pt>
                <c:pt idx="2363">
                  <c:v>46194</c:v>
                </c:pt>
                <c:pt idx="2364">
                  <c:v>46195</c:v>
                </c:pt>
                <c:pt idx="2365">
                  <c:v>46196</c:v>
                </c:pt>
                <c:pt idx="2366">
                  <c:v>46197</c:v>
                </c:pt>
                <c:pt idx="2367">
                  <c:v>46198</c:v>
                </c:pt>
                <c:pt idx="2368">
                  <c:v>46199</c:v>
                </c:pt>
                <c:pt idx="2369">
                  <c:v>46200</c:v>
                </c:pt>
                <c:pt idx="2370">
                  <c:v>46201</c:v>
                </c:pt>
                <c:pt idx="2371">
                  <c:v>46202</c:v>
                </c:pt>
                <c:pt idx="2372">
                  <c:v>46203</c:v>
                </c:pt>
                <c:pt idx="2373">
                  <c:v>46204</c:v>
                </c:pt>
                <c:pt idx="2374">
                  <c:v>46205</c:v>
                </c:pt>
                <c:pt idx="2375">
                  <c:v>46206</c:v>
                </c:pt>
                <c:pt idx="2376">
                  <c:v>46207</c:v>
                </c:pt>
                <c:pt idx="2377">
                  <c:v>46208</c:v>
                </c:pt>
                <c:pt idx="2378">
                  <c:v>46209</c:v>
                </c:pt>
                <c:pt idx="2379">
                  <c:v>46210</c:v>
                </c:pt>
                <c:pt idx="2380">
                  <c:v>46211</c:v>
                </c:pt>
                <c:pt idx="2381">
                  <c:v>46212</c:v>
                </c:pt>
                <c:pt idx="2382">
                  <c:v>46213</c:v>
                </c:pt>
                <c:pt idx="2383">
                  <c:v>46214</c:v>
                </c:pt>
                <c:pt idx="2384">
                  <c:v>46215</c:v>
                </c:pt>
                <c:pt idx="2385">
                  <c:v>46216</c:v>
                </c:pt>
                <c:pt idx="2386">
                  <c:v>46217</c:v>
                </c:pt>
                <c:pt idx="2387">
                  <c:v>46218</c:v>
                </c:pt>
                <c:pt idx="2388">
                  <c:v>46219</c:v>
                </c:pt>
                <c:pt idx="2389">
                  <c:v>46220</c:v>
                </c:pt>
                <c:pt idx="2390">
                  <c:v>46221</c:v>
                </c:pt>
                <c:pt idx="2391">
                  <c:v>46222</c:v>
                </c:pt>
                <c:pt idx="2392">
                  <c:v>46223</c:v>
                </c:pt>
                <c:pt idx="2393">
                  <c:v>46224</c:v>
                </c:pt>
                <c:pt idx="2394">
                  <c:v>46225</c:v>
                </c:pt>
                <c:pt idx="2395">
                  <c:v>46226</c:v>
                </c:pt>
                <c:pt idx="2396">
                  <c:v>46227</c:v>
                </c:pt>
                <c:pt idx="2397">
                  <c:v>46228</c:v>
                </c:pt>
                <c:pt idx="2398">
                  <c:v>46229</c:v>
                </c:pt>
                <c:pt idx="2399">
                  <c:v>46230</c:v>
                </c:pt>
                <c:pt idx="2400">
                  <c:v>46231</c:v>
                </c:pt>
                <c:pt idx="2401">
                  <c:v>46232</c:v>
                </c:pt>
                <c:pt idx="2402">
                  <c:v>46233</c:v>
                </c:pt>
                <c:pt idx="2403">
                  <c:v>46234</c:v>
                </c:pt>
                <c:pt idx="2404">
                  <c:v>46235</c:v>
                </c:pt>
                <c:pt idx="2405">
                  <c:v>46236</c:v>
                </c:pt>
                <c:pt idx="2406">
                  <c:v>46237</c:v>
                </c:pt>
                <c:pt idx="2407">
                  <c:v>46238</c:v>
                </c:pt>
                <c:pt idx="2408">
                  <c:v>46239</c:v>
                </c:pt>
                <c:pt idx="2409">
                  <c:v>46240</c:v>
                </c:pt>
                <c:pt idx="2410">
                  <c:v>46241</c:v>
                </c:pt>
                <c:pt idx="2411">
                  <c:v>46242</c:v>
                </c:pt>
                <c:pt idx="2412">
                  <c:v>46243</c:v>
                </c:pt>
                <c:pt idx="2413">
                  <c:v>46244</c:v>
                </c:pt>
                <c:pt idx="2414">
                  <c:v>46245</c:v>
                </c:pt>
                <c:pt idx="2415">
                  <c:v>46246</c:v>
                </c:pt>
                <c:pt idx="2416">
                  <c:v>46247</c:v>
                </c:pt>
                <c:pt idx="2417">
                  <c:v>46248</c:v>
                </c:pt>
                <c:pt idx="2418">
                  <c:v>46249</c:v>
                </c:pt>
                <c:pt idx="2419">
                  <c:v>46250</c:v>
                </c:pt>
                <c:pt idx="2420">
                  <c:v>46251</c:v>
                </c:pt>
                <c:pt idx="2421">
                  <c:v>46252</c:v>
                </c:pt>
                <c:pt idx="2422">
                  <c:v>46253</c:v>
                </c:pt>
                <c:pt idx="2423">
                  <c:v>46254</c:v>
                </c:pt>
                <c:pt idx="2424">
                  <c:v>46255</c:v>
                </c:pt>
                <c:pt idx="2425">
                  <c:v>46256</c:v>
                </c:pt>
                <c:pt idx="2426">
                  <c:v>46257</c:v>
                </c:pt>
                <c:pt idx="2427">
                  <c:v>46258</c:v>
                </c:pt>
                <c:pt idx="2428">
                  <c:v>46259</c:v>
                </c:pt>
                <c:pt idx="2429">
                  <c:v>46260</c:v>
                </c:pt>
                <c:pt idx="2430">
                  <c:v>46261</c:v>
                </c:pt>
                <c:pt idx="2431">
                  <c:v>46262</c:v>
                </c:pt>
                <c:pt idx="2432">
                  <c:v>46263</c:v>
                </c:pt>
                <c:pt idx="2433">
                  <c:v>46264</c:v>
                </c:pt>
                <c:pt idx="2434">
                  <c:v>46265</c:v>
                </c:pt>
                <c:pt idx="2435">
                  <c:v>46266</c:v>
                </c:pt>
                <c:pt idx="2436">
                  <c:v>46267</c:v>
                </c:pt>
                <c:pt idx="2437">
                  <c:v>46268</c:v>
                </c:pt>
                <c:pt idx="2438">
                  <c:v>46269</c:v>
                </c:pt>
                <c:pt idx="2439">
                  <c:v>46270</c:v>
                </c:pt>
                <c:pt idx="2440">
                  <c:v>46271</c:v>
                </c:pt>
                <c:pt idx="2441">
                  <c:v>46272</c:v>
                </c:pt>
                <c:pt idx="2442">
                  <c:v>46273</c:v>
                </c:pt>
                <c:pt idx="2443">
                  <c:v>46274</c:v>
                </c:pt>
                <c:pt idx="2444">
                  <c:v>46275</c:v>
                </c:pt>
                <c:pt idx="2445">
                  <c:v>46276</c:v>
                </c:pt>
                <c:pt idx="2446">
                  <c:v>46277</c:v>
                </c:pt>
                <c:pt idx="2447">
                  <c:v>46278</c:v>
                </c:pt>
                <c:pt idx="2448">
                  <c:v>46279</c:v>
                </c:pt>
                <c:pt idx="2449">
                  <c:v>46280</c:v>
                </c:pt>
                <c:pt idx="2450">
                  <c:v>46281</c:v>
                </c:pt>
                <c:pt idx="2451">
                  <c:v>46282</c:v>
                </c:pt>
                <c:pt idx="2452">
                  <c:v>46283</c:v>
                </c:pt>
                <c:pt idx="2453">
                  <c:v>46284</c:v>
                </c:pt>
                <c:pt idx="2454">
                  <c:v>46285</c:v>
                </c:pt>
                <c:pt idx="2455">
                  <c:v>46286</c:v>
                </c:pt>
                <c:pt idx="2456">
                  <c:v>46287</c:v>
                </c:pt>
                <c:pt idx="2457">
                  <c:v>46288</c:v>
                </c:pt>
                <c:pt idx="2458">
                  <c:v>46289</c:v>
                </c:pt>
                <c:pt idx="2459">
                  <c:v>46290</c:v>
                </c:pt>
                <c:pt idx="2460">
                  <c:v>46291</c:v>
                </c:pt>
                <c:pt idx="2461">
                  <c:v>46292</c:v>
                </c:pt>
                <c:pt idx="2462">
                  <c:v>46293</c:v>
                </c:pt>
                <c:pt idx="2463">
                  <c:v>46294</c:v>
                </c:pt>
                <c:pt idx="2464">
                  <c:v>46295</c:v>
                </c:pt>
              </c:numCache>
            </c:numRef>
          </c:cat>
          <c:val>
            <c:numRef>
              <c:f>'IPO indexes'!$E$8:$E$2472</c:f>
              <c:numCache>
                <c:formatCode>0.00</c:formatCode>
                <c:ptCount val="2465"/>
                <c:pt idx="0">
                  <c:v>100</c:v>
                </c:pt>
                <c:pt idx="1">
                  <c:v>101.02150722256087</c:v>
                </c:pt>
                <c:pt idx="2">
                  <c:v>100.36654142583016</c:v>
                </c:pt>
                <c:pt idx="3">
                  <c:v>100.36654142583016</c:v>
                </c:pt>
                <c:pt idx="4">
                  <c:v>100.36654142583016</c:v>
                </c:pt>
                <c:pt idx="5">
                  <c:v>100.80833114674527</c:v>
                </c:pt>
                <c:pt idx="6">
                  <c:v>100.4723104574031</c:v>
                </c:pt>
                <c:pt idx="7">
                  <c:v>101.02072798240376</c:v>
                </c:pt>
                <c:pt idx="8">
                  <c:v>101.74505822939861</c:v>
                </c:pt>
                <c:pt idx="9">
                  <c:v>101.47029806320893</c:v>
                </c:pt>
                <c:pt idx="10">
                  <c:v>101.47029806320893</c:v>
                </c:pt>
                <c:pt idx="11">
                  <c:v>101.47029806320893</c:v>
                </c:pt>
                <c:pt idx="12">
                  <c:v>102.14111523526041</c:v>
                </c:pt>
                <c:pt idx="13">
                  <c:v>101.91554082537257</c:v>
                </c:pt>
                <c:pt idx="14">
                  <c:v>102.11205613255161</c:v>
                </c:pt>
                <c:pt idx="15">
                  <c:v>102.85282242733518</c:v>
                </c:pt>
                <c:pt idx="16">
                  <c:v>103.24282536622565</c:v>
                </c:pt>
                <c:pt idx="17">
                  <c:v>103.24282536622565</c:v>
                </c:pt>
                <c:pt idx="18">
                  <c:v>103.24282536622565</c:v>
                </c:pt>
                <c:pt idx="19">
                  <c:v>103.24282536622565</c:v>
                </c:pt>
                <c:pt idx="20">
                  <c:v>103.0513580083533</c:v>
                </c:pt>
                <c:pt idx="21">
                  <c:v>103.1182355484661</c:v>
                </c:pt>
                <c:pt idx="22">
                  <c:v>103.16999073049953</c:v>
                </c:pt>
                <c:pt idx="23">
                  <c:v>102.38437327453383</c:v>
                </c:pt>
                <c:pt idx="24">
                  <c:v>102.38437327453383</c:v>
                </c:pt>
                <c:pt idx="25">
                  <c:v>102.38437327453383</c:v>
                </c:pt>
                <c:pt idx="26">
                  <c:v>100.90793497183088</c:v>
                </c:pt>
                <c:pt idx="27">
                  <c:v>101.85723830555666</c:v>
                </c:pt>
                <c:pt idx="28">
                  <c:v>101.86410028811244</c:v>
                </c:pt>
                <c:pt idx="29">
                  <c:v>102.16157497829023</c:v>
                </c:pt>
                <c:pt idx="30">
                  <c:v>100.63145712033557</c:v>
                </c:pt>
                <c:pt idx="31">
                  <c:v>100.63145712033557</c:v>
                </c:pt>
                <c:pt idx="32">
                  <c:v>100.63145712033557</c:v>
                </c:pt>
                <c:pt idx="33">
                  <c:v>101.32651346539245</c:v>
                </c:pt>
                <c:pt idx="34">
                  <c:v>102.74864071983687</c:v>
                </c:pt>
                <c:pt idx="35">
                  <c:v>103.7548523452801</c:v>
                </c:pt>
                <c:pt idx="36">
                  <c:v>104.28801116971667</c:v>
                </c:pt>
                <c:pt idx="37">
                  <c:v>103.89755998309391</c:v>
                </c:pt>
                <c:pt idx="38">
                  <c:v>103.89755998309391</c:v>
                </c:pt>
                <c:pt idx="39">
                  <c:v>103.89755998309391</c:v>
                </c:pt>
                <c:pt idx="40">
                  <c:v>104.71235032614868</c:v>
                </c:pt>
                <c:pt idx="41">
                  <c:v>104.60857261199024</c:v>
                </c:pt>
                <c:pt idx="42">
                  <c:v>105.21032971790905</c:v>
                </c:pt>
                <c:pt idx="43">
                  <c:v>105.03903333226769</c:v>
                </c:pt>
                <c:pt idx="44">
                  <c:v>105.24409369410886</c:v>
                </c:pt>
                <c:pt idx="45">
                  <c:v>105.24409369410886</c:v>
                </c:pt>
                <c:pt idx="46">
                  <c:v>105.24409369410886</c:v>
                </c:pt>
                <c:pt idx="47">
                  <c:v>105.24409369410886</c:v>
                </c:pt>
                <c:pt idx="48">
                  <c:v>104.96280184338092</c:v>
                </c:pt>
                <c:pt idx="49">
                  <c:v>105.47977523388093</c:v>
                </c:pt>
                <c:pt idx="50">
                  <c:v>104.94369886225618</c:v>
                </c:pt>
                <c:pt idx="51">
                  <c:v>103.83376251658231</c:v>
                </c:pt>
                <c:pt idx="52">
                  <c:v>103.83376251658231</c:v>
                </c:pt>
                <c:pt idx="53">
                  <c:v>103.83376251658231</c:v>
                </c:pt>
                <c:pt idx="54">
                  <c:v>100.49569004560723</c:v>
                </c:pt>
                <c:pt idx="55">
                  <c:v>97.882869230411856</c:v>
                </c:pt>
                <c:pt idx="56">
                  <c:v>97.753378150826535</c:v>
                </c:pt>
                <c:pt idx="57">
                  <c:v>93.752164242137951</c:v>
                </c:pt>
                <c:pt idx="58">
                  <c:v>93.334853700481659</c:v>
                </c:pt>
                <c:pt idx="59">
                  <c:v>93.334853700481659</c:v>
                </c:pt>
                <c:pt idx="60">
                  <c:v>93.334853700481659</c:v>
                </c:pt>
                <c:pt idx="61">
                  <c:v>97.430128716396311</c:v>
                </c:pt>
                <c:pt idx="62">
                  <c:v>94.760811132750177</c:v>
                </c:pt>
                <c:pt idx="63">
                  <c:v>98.409834657893711</c:v>
                </c:pt>
                <c:pt idx="64">
                  <c:v>95.481223874888627</c:v>
                </c:pt>
                <c:pt idx="65">
                  <c:v>94.160217914125994</c:v>
                </c:pt>
                <c:pt idx="66">
                  <c:v>94.160217914125994</c:v>
                </c:pt>
                <c:pt idx="67">
                  <c:v>94.160217914125994</c:v>
                </c:pt>
                <c:pt idx="68">
                  <c:v>88.110324030228114</c:v>
                </c:pt>
                <c:pt idx="69">
                  <c:v>92.122392373758871</c:v>
                </c:pt>
                <c:pt idx="70">
                  <c:v>88.302888502619453</c:v>
                </c:pt>
                <c:pt idx="71">
                  <c:v>81.063019939790848</c:v>
                </c:pt>
                <c:pt idx="72">
                  <c:v>88.270993065910659</c:v>
                </c:pt>
                <c:pt idx="73">
                  <c:v>88.270993065910659</c:v>
                </c:pt>
                <c:pt idx="74">
                  <c:v>88.270993065910659</c:v>
                </c:pt>
                <c:pt idx="75">
                  <c:v>79.073644421513606</c:v>
                </c:pt>
                <c:pt idx="76">
                  <c:v>83.236195505086513</c:v>
                </c:pt>
                <c:pt idx="77">
                  <c:v>80.114427506356407</c:v>
                </c:pt>
                <c:pt idx="78">
                  <c:v>80.427661283040067</c:v>
                </c:pt>
                <c:pt idx="79">
                  <c:v>77.413581888074319</c:v>
                </c:pt>
                <c:pt idx="80">
                  <c:v>77.413581888074319</c:v>
                </c:pt>
                <c:pt idx="81">
                  <c:v>77.413581888074319</c:v>
                </c:pt>
                <c:pt idx="82">
                  <c:v>75.739308740927527</c:v>
                </c:pt>
                <c:pt idx="83">
                  <c:v>81.666410964407191</c:v>
                </c:pt>
                <c:pt idx="84">
                  <c:v>81.942642952331838</c:v>
                </c:pt>
                <c:pt idx="85">
                  <c:v>86.548937430734156</c:v>
                </c:pt>
                <c:pt idx="86">
                  <c:v>83.758006920482359</c:v>
                </c:pt>
                <c:pt idx="87">
                  <c:v>83.758006920482359</c:v>
                </c:pt>
                <c:pt idx="88">
                  <c:v>83.758006920482359</c:v>
                </c:pt>
                <c:pt idx="89">
                  <c:v>86.581464575045032</c:v>
                </c:pt>
                <c:pt idx="90">
                  <c:v>85.479560656034863</c:v>
                </c:pt>
                <c:pt idx="91">
                  <c:v>82.332663608701296</c:v>
                </c:pt>
                <c:pt idx="92">
                  <c:v>84.296678695044164</c:v>
                </c:pt>
                <c:pt idx="93">
                  <c:v>83.236210018521632</c:v>
                </c:pt>
                <c:pt idx="94">
                  <c:v>83.236210018521632</c:v>
                </c:pt>
                <c:pt idx="95">
                  <c:v>83.236210018521632</c:v>
                </c:pt>
                <c:pt idx="96">
                  <c:v>87.484510796571072</c:v>
                </c:pt>
                <c:pt idx="97">
                  <c:v>87.070748335830473</c:v>
                </c:pt>
                <c:pt idx="98">
                  <c:v>89.435729725255797</c:v>
                </c:pt>
                <c:pt idx="99">
                  <c:v>90.212334383370774</c:v>
                </c:pt>
                <c:pt idx="100">
                  <c:v>90.212334383370774</c:v>
                </c:pt>
                <c:pt idx="101">
                  <c:v>90.212334383370774</c:v>
                </c:pt>
                <c:pt idx="102">
                  <c:v>90.212334383370774</c:v>
                </c:pt>
                <c:pt idx="103">
                  <c:v>89.929277709694261</c:v>
                </c:pt>
                <c:pt idx="104">
                  <c:v>92.63297671372429</c:v>
                </c:pt>
                <c:pt idx="105">
                  <c:v>91.160275722188416</c:v>
                </c:pt>
                <c:pt idx="106">
                  <c:v>91.848437572309479</c:v>
                </c:pt>
                <c:pt idx="107">
                  <c:v>93.636509124811738</c:v>
                </c:pt>
                <c:pt idx="108">
                  <c:v>93.636509124811738</c:v>
                </c:pt>
                <c:pt idx="109">
                  <c:v>93.636509124811738</c:v>
                </c:pt>
                <c:pt idx="110">
                  <c:v>92.255885866338488</c:v>
                </c:pt>
                <c:pt idx="111">
                  <c:v>89.53966479096961</c:v>
                </c:pt>
                <c:pt idx="112">
                  <c:v>91.505110311824396</c:v>
                </c:pt>
                <c:pt idx="113">
                  <c:v>91.522966133358779</c:v>
                </c:pt>
                <c:pt idx="114">
                  <c:v>92.690137240864928</c:v>
                </c:pt>
                <c:pt idx="115">
                  <c:v>92.690137240864928</c:v>
                </c:pt>
                <c:pt idx="116">
                  <c:v>92.690137240864928</c:v>
                </c:pt>
                <c:pt idx="117">
                  <c:v>93.572514622009734</c:v>
                </c:pt>
                <c:pt idx="118">
                  <c:v>92.644091513146805</c:v>
                </c:pt>
                <c:pt idx="119">
                  <c:v>94.989340915404568</c:v>
                </c:pt>
                <c:pt idx="120">
                  <c:v>94.761451736464181</c:v>
                </c:pt>
                <c:pt idx="121">
                  <c:v>92.4202970906464</c:v>
                </c:pt>
                <c:pt idx="122">
                  <c:v>92.4202970906464</c:v>
                </c:pt>
                <c:pt idx="123">
                  <c:v>92.4202970906464</c:v>
                </c:pt>
                <c:pt idx="124">
                  <c:v>92.838842575780745</c:v>
                </c:pt>
                <c:pt idx="125">
                  <c:v>93.570782369338929</c:v>
                </c:pt>
                <c:pt idx="126">
                  <c:v>93.232593928838739</c:v>
                </c:pt>
                <c:pt idx="127">
                  <c:v>94.095626615890566</c:v>
                </c:pt>
                <c:pt idx="128">
                  <c:v>95.394036838818081</c:v>
                </c:pt>
                <c:pt idx="129">
                  <c:v>95.394036838818081</c:v>
                </c:pt>
                <c:pt idx="130">
                  <c:v>95.394036838818081</c:v>
                </c:pt>
                <c:pt idx="131">
                  <c:v>95.635709363795812</c:v>
                </c:pt>
                <c:pt idx="132">
                  <c:v>94.018232061014757</c:v>
                </c:pt>
                <c:pt idx="133">
                  <c:v>92.708511792927567</c:v>
                </c:pt>
                <c:pt idx="134">
                  <c:v>93.651269261049961</c:v>
                </c:pt>
                <c:pt idx="135">
                  <c:v>94.085053389888515</c:v>
                </c:pt>
                <c:pt idx="136">
                  <c:v>94.085053389888515</c:v>
                </c:pt>
                <c:pt idx="137">
                  <c:v>94.085053389888515</c:v>
                </c:pt>
                <c:pt idx="138">
                  <c:v>96.295193548818673</c:v>
                </c:pt>
                <c:pt idx="139">
                  <c:v>95.41335427025794</c:v>
                </c:pt>
                <c:pt idx="140">
                  <c:v>96.951964857258716</c:v>
                </c:pt>
                <c:pt idx="141">
                  <c:v>96.228555974050892</c:v>
                </c:pt>
                <c:pt idx="142">
                  <c:v>96.422294958765036</c:v>
                </c:pt>
                <c:pt idx="143">
                  <c:v>96.422294958765036</c:v>
                </c:pt>
                <c:pt idx="144">
                  <c:v>96.422294958765036</c:v>
                </c:pt>
                <c:pt idx="145">
                  <c:v>96.422294958765036</c:v>
                </c:pt>
                <c:pt idx="146">
                  <c:v>97.096263254446654</c:v>
                </c:pt>
                <c:pt idx="147">
                  <c:v>98.149944449802547</c:v>
                </c:pt>
                <c:pt idx="148">
                  <c:v>97.954988135622401</c:v>
                </c:pt>
                <c:pt idx="149">
                  <c:v>98.45571690953625</c:v>
                </c:pt>
                <c:pt idx="150">
                  <c:v>98.45571690953625</c:v>
                </c:pt>
                <c:pt idx="151">
                  <c:v>98.45571690953625</c:v>
                </c:pt>
                <c:pt idx="152">
                  <c:v>98.651585612887928</c:v>
                </c:pt>
                <c:pt idx="153">
                  <c:v>99.333375296408178</c:v>
                </c:pt>
                <c:pt idx="154">
                  <c:v>100.29560925023976</c:v>
                </c:pt>
                <c:pt idx="155">
                  <c:v>99.906299475449217</c:v>
                </c:pt>
                <c:pt idx="156">
                  <c:v>102.22130095812703</c:v>
                </c:pt>
                <c:pt idx="157">
                  <c:v>102.22130095812703</c:v>
                </c:pt>
                <c:pt idx="158">
                  <c:v>102.22130095812703</c:v>
                </c:pt>
                <c:pt idx="159">
                  <c:v>103.19330456775499</c:v>
                </c:pt>
                <c:pt idx="160">
                  <c:v>103.00461652755486</c:v>
                </c:pt>
                <c:pt idx="161">
                  <c:v>102.99369984366533</c:v>
                </c:pt>
                <c:pt idx="162">
                  <c:v>97.536769709377836</c:v>
                </c:pt>
                <c:pt idx="163">
                  <c:v>98.630906115464313</c:v>
                </c:pt>
                <c:pt idx="164">
                  <c:v>98.630906115464313</c:v>
                </c:pt>
                <c:pt idx="165">
                  <c:v>98.630906115464313</c:v>
                </c:pt>
                <c:pt idx="166">
                  <c:v>99.23929712343373</c:v>
                </c:pt>
                <c:pt idx="167">
                  <c:v>101.06074355512342</c:v>
                </c:pt>
                <c:pt idx="168">
                  <c:v>100.82763928090498</c:v>
                </c:pt>
                <c:pt idx="169">
                  <c:v>101.05617174201713</c:v>
                </c:pt>
                <c:pt idx="170">
                  <c:v>100.65913376948102</c:v>
                </c:pt>
                <c:pt idx="171">
                  <c:v>100.65913376948102</c:v>
                </c:pt>
                <c:pt idx="172">
                  <c:v>100.65913376948102</c:v>
                </c:pt>
                <c:pt idx="173">
                  <c:v>102.04278586214934</c:v>
                </c:pt>
                <c:pt idx="174">
                  <c:v>102.64847678947686</c:v>
                </c:pt>
                <c:pt idx="175">
                  <c:v>100.4817720176909</c:v>
                </c:pt>
                <c:pt idx="176">
                  <c:v>101.53693732195728</c:v>
                </c:pt>
                <c:pt idx="177">
                  <c:v>99.0934214804889</c:v>
                </c:pt>
                <c:pt idx="178">
                  <c:v>99.0934214804889</c:v>
                </c:pt>
                <c:pt idx="179">
                  <c:v>99.0934214804889</c:v>
                </c:pt>
                <c:pt idx="180">
                  <c:v>100.34089200062644</c:v>
                </c:pt>
                <c:pt idx="181">
                  <c:v>101.75432471397095</c:v>
                </c:pt>
                <c:pt idx="182">
                  <c:v>102.47424370499884</c:v>
                </c:pt>
                <c:pt idx="183">
                  <c:v>102.92480834290087</c:v>
                </c:pt>
                <c:pt idx="184">
                  <c:v>102.92480834290087</c:v>
                </c:pt>
                <c:pt idx="185">
                  <c:v>102.92480834290087</c:v>
                </c:pt>
                <c:pt idx="186">
                  <c:v>102.92480834290087</c:v>
                </c:pt>
                <c:pt idx="187">
                  <c:v>104.78123283469705</c:v>
                </c:pt>
                <c:pt idx="188">
                  <c:v>103.92317178977875</c:v>
                </c:pt>
                <c:pt idx="189">
                  <c:v>104.86036031861168</c:v>
                </c:pt>
                <c:pt idx="190">
                  <c:v>104.66899773957863</c:v>
                </c:pt>
                <c:pt idx="191">
                  <c:v>105.71917380547671</c:v>
                </c:pt>
                <c:pt idx="192">
                  <c:v>105.71917380547671</c:v>
                </c:pt>
                <c:pt idx="193">
                  <c:v>105.71917380547671</c:v>
                </c:pt>
                <c:pt idx="194">
                  <c:v>104.68804354985484</c:v>
                </c:pt>
                <c:pt idx="195">
                  <c:v>105.79785203876664</c:v>
                </c:pt>
                <c:pt idx="196">
                  <c:v>106.22884649253734</c:v>
                </c:pt>
                <c:pt idx="197">
                  <c:v>105.76728017518853</c:v>
                </c:pt>
                <c:pt idx="198">
                  <c:v>105.82683460823597</c:v>
                </c:pt>
                <c:pt idx="199">
                  <c:v>105.82683460823597</c:v>
                </c:pt>
                <c:pt idx="200">
                  <c:v>105.82683460823597</c:v>
                </c:pt>
                <c:pt idx="201">
                  <c:v>107.22204966637834</c:v>
                </c:pt>
                <c:pt idx="202">
                  <c:v>107.06251123998661</c:v>
                </c:pt>
                <c:pt idx="203">
                  <c:v>107.47587625335919</c:v>
                </c:pt>
                <c:pt idx="204">
                  <c:v>105.79012637329701</c:v>
                </c:pt>
                <c:pt idx="205">
                  <c:v>105.12397198293833</c:v>
                </c:pt>
                <c:pt idx="206">
                  <c:v>105.12397198293833</c:v>
                </c:pt>
                <c:pt idx="207">
                  <c:v>105.12397198293833</c:v>
                </c:pt>
                <c:pt idx="208">
                  <c:v>105.97269698341461</c:v>
                </c:pt>
                <c:pt idx="209">
                  <c:v>105.33581002403898</c:v>
                </c:pt>
                <c:pt idx="210">
                  <c:v>106.26383257516963</c:v>
                </c:pt>
                <c:pt idx="211">
                  <c:v>106.05926074945957</c:v>
                </c:pt>
                <c:pt idx="212">
                  <c:v>107.12991768663866</c:v>
                </c:pt>
                <c:pt idx="213">
                  <c:v>107.12991768663866</c:v>
                </c:pt>
                <c:pt idx="214">
                  <c:v>107.12991768663866</c:v>
                </c:pt>
                <c:pt idx="215">
                  <c:v>108.09645506943117</c:v>
                </c:pt>
                <c:pt idx="216">
                  <c:v>108.38872532903127</c:v>
                </c:pt>
                <c:pt idx="217">
                  <c:v>109.08505031651232</c:v>
                </c:pt>
                <c:pt idx="218">
                  <c:v>110.10900578530254</c:v>
                </c:pt>
                <c:pt idx="219">
                  <c:v>109.83616989364752</c:v>
                </c:pt>
                <c:pt idx="220">
                  <c:v>109.83616989364752</c:v>
                </c:pt>
                <c:pt idx="221">
                  <c:v>109.83616989364752</c:v>
                </c:pt>
                <c:pt idx="222">
                  <c:v>109.89036716756644</c:v>
                </c:pt>
                <c:pt idx="223">
                  <c:v>108.9285575929771</c:v>
                </c:pt>
                <c:pt idx="224">
                  <c:v>110.68434907354623</c:v>
                </c:pt>
                <c:pt idx="225">
                  <c:v>110.60122985051686</c:v>
                </c:pt>
                <c:pt idx="226">
                  <c:v>110.57074844021611</c:v>
                </c:pt>
                <c:pt idx="227">
                  <c:v>110.57074844021611</c:v>
                </c:pt>
                <c:pt idx="228">
                  <c:v>110.57074844021611</c:v>
                </c:pt>
                <c:pt idx="229">
                  <c:v>110.99751480621303</c:v>
                </c:pt>
                <c:pt idx="230">
                  <c:v>111.48430547388382</c:v>
                </c:pt>
                <c:pt idx="231">
                  <c:v>111.05049883088796</c:v>
                </c:pt>
                <c:pt idx="232">
                  <c:v>111.85370622248789</c:v>
                </c:pt>
                <c:pt idx="233">
                  <c:v>112.45191482140953</c:v>
                </c:pt>
                <c:pt idx="234">
                  <c:v>112.45191482140953</c:v>
                </c:pt>
                <c:pt idx="235">
                  <c:v>112.45191482140953</c:v>
                </c:pt>
                <c:pt idx="236">
                  <c:v>113.35890314956917</c:v>
                </c:pt>
                <c:pt idx="237">
                  <c:v>113.85352513561968</c:v>
                </c:pt>
                <c:pt idx="238">
                  <c:v>115.52757372241318</c:v>
                </c:pt>
                <c:pt idx="239">
                  <c:v>115.6788535832266</c:v>
                </c:pt>
                <c:pt idx="240">
                  <c:v>116.32992037002252</c:v>
                </c:pt>
                <c:pt idx="241">
                  <c:v>116.32992037002252</c:v>
                </c:pt>
                <c:pt idx="242">
                  <c:v>116.32992037002252</c:v>
                </c:pt>
                <c:pt idx="243">
                  <c:v>116.46762371351886</c:v>
                </c:pt>
                <c:pt idx="244">
                  <c:v>117.34061089806241</c:v>
                </c:pt>
                <c:pt idx="245">
                  <c:v>118.66512435487391</c:v>
                </c:pt>
                <c:pt idx="246">
                  <c:v>114.38148128187862</c:v>
                </c:pt>
                <c:pt idx="247">
                  <c:v>113.41056554648907</c:v>
                </c:pt>
                <c:pt idx="248">
                  <c:v>113.41056554648907</c:v>
                </c:pt>
                <c:pt idx="249">
                  <c:v>113.41056554648907</c:v>
                </c:pt>
                <c:pt idx="250">
                  <c:v>113.41056554648907</c:v>
                </c:pt>
                <c:pt idx="251">
                  <c:v>109.93179612963577</c:v>
                </c:pt>
                <c:pt idx="252">
                  <c:v>112.27124295048144</c:v>
                </c:pt>
                <c:pt idx="253">
                  <c:v>110.40225511713344</c:v>
                </c:pt>
                <c:pt idx="254">
                  <c:v>110.32092642106213</c:v>
                </c:pt>
                <c:pt idx="255">
                  <c:v>110.32092642106213</c:v>
                </c:pt>
                <c:pt idx="256">
                  <c:v>110.32092642106213</c:v>
                </c:pt>
                <c:pt idx="257">
                  <c:v>111.61861956290964</c:v>
                </c:pt>
                <c:pt idx="258">
                  <c:v>112.36666276224474</c:v>
                </c:pt>
                <c:pt idx="259">
                  <c:v>111.46997688542235</c:v>
                </c:pt>
                <c:pt idx="260">
                  <c:v>110.41992474924032</c:v>
                </c:pt>
                <c:pt idx="261">
                  <c:v>109.37952382941259</c:v>
                </c:pt>
                <c:pt idx="262">
                  <c:v>109.37952382941259</c:v>
                </c:pt>
                <c:pt idx="263">
                  <c:v>109.37952382941259</c:v>
                </c:pt>
                <c:pt idx="264">
                  <c:v>108.73660905568441</c:v>
                </c:pt>
                <c:pt idx="265">
                  <c:v>109.83609060706658</c:v>
                </c:pt>
                <c:pt idx="266">
                  <c:v>107.2228185687551</c:v>
                </c:pt>
                <c:pt idx="267">
                  <c:v>107.57334845991392</c:v>
                </c:pt>
                <c:pt idx="268">
                  <c:v>109.22003494601206</c:v>
                </c:pt>
                <c:pt idx="269">
                  <c:v>109.22003494601206</c:v>
                </c:pt>
                <c:pt idx="270">
                  <c:v>109.22003494601206</c:v>
                </c:pt>
                <c:pt idx="271">
                  <c:v>110.78840204711067</c:v>
                </c:pt>
                <c:pt idx="272">
                  <c:v>110.36194875928098</c:v>
                </c:pt>
                <c:pt idx="273">
                  <c:v>111.38345083636736</c:v>
                </c:pt>
                <c:pt idx="274">
                  <c:v>112.05725858461635</c:v>
                </c:pt>
                <c:pt idx="275">
                  <c:v>110.42114119069468</c:v>
                </c:pt>
                <c:pt idx="276">
                  <c:v>110.42114119069468</c:v>
                </c:pt>
                <c:pt idx="277">
                  <c:v>110.42114119069468</c:v>
                </c:pt>
                <c:pt idx="278">
                  <c:v>112.259196753282</c:v>
                </c:pt>
                <c:pt idx="279">
                  <c:v>110.61356757073331</c:v>
                </c:pt>
                <c:pt idx="280">
                  <c:v>112.39027983751744</c:v>
                </c:pt>
                <c:pt idx="281">
                  <c:v>113.03055333929208</c:v>
                </c:pt>
                <c:pt idx="282">
                  <c:v>114.17726815694537</c:v>
                </c:pt>
                <c:pt idx="283">
                  <c:v>114.17726815694537</c:v>
                </c:pt>
                <c:pt idx="284">
                  <c:v>114.17726815694537</c:v>
                </c:pt>
                <c:pt idx="285">
                  <c:v>116.28544085376053</c:v>
                </c:pt>
                <c:pt idx="286">
                  <c:v>115.7103379672414</c:v>
                </c:pt>
                <c:pt idx="287">
                  <c:v>114.92410048268728</c:v>
                </c:pt>
                <c:pt idx="288">
                  <c:v>114.53376983268623</c:v>
                </c:pt>
                <c:pt idx="289">
                  <c:v>114.50360725749111</c:v>
                </c:pt>
                <c:pt idx="290">
                  <c:v>114.50360725749111</c:v>
                </c:pt>
                <c:pt idx="291">
                  <c:v>114.50360725749111</c:v>
                </c:pt>
                <c:pt idx="292">
                  <c:v>112.63976666182293</c:v>
                </c:pt>
                <c:pt idx="293">
                  <c:v>113.07098129137199</c:v>
                </c:pt>
                <c:pt idx="294">
                  <c:v>112.91955109421879</c:v>
                </c:pt>
                <c:pt idx="295">
                  <c:v>113.33915421514773</c:v>
                </c:pt>
                <c:pt idx="296">
                  <c:v>113.53844353727487</c:v>
                </c:pt>
                <c:pt idx="297">
                  <c:v>113.53844353727487</c:v>
                </c:pt>
                <c:pt idx="298">
                  <c:v>113.53844353727487</c:v>
                </c:pt>
                <c:pt idx="299">
                  <c:v>111.75121053706417</c:v>
                </c:pt>
                <c:pt idx="300">
                  <c:v>111.82165014112562</c:v>
                </c:pt>
                <c:pt idx="301">
                  <c:v>107.9946528246662</c:v>
                </c:pt>
                <c:pt idx="302">
                  <c:v>109.26463554176944</c:v>
                </c:pt>
                <c:pt idx="303">
                  <c:v>107.76874444645198</c:v>
                </c:pt>
                <c:pt idx="304">
                  <c:v>107.76874444645198</c:v>
                </c:pt>
                <c:pt idx="305">
                  <c:v>107.76874444645198</c:v>
                </c:pt>
                <c:pt idx="306">
                  <c:v>108.58897038043523</c:v>
                </c:pt>
                <c:pt idx="307">
                  <c:v>110.24622425286452</c:v>
                </c:pt>
                <c:pt idx="308">
                  <c:v>113.30217963706907</c:v>
                </c:pt>
                <c:pt idx="309">
                  <c:v>115.34173867263127</c:v>
                </c:pt>
                <c:pt idx="310">
                  <c:v>115.28928185218628</c:v>
                </c:pt>
                <c:pt idx="311">
                  <c:v>115.28928185218628</c:v>
                </c:pt>
                <c:pt idx="312">
                  <c:v>115.28928185218628</c:v>
                </c:pt>
                <c:pt idx="313">
                  <c:v>115.66734649392833</c:v>
                </c:pt>
                <c:pt idx="314">
                  <c:v>115.24450218582099</c:v>
                </c:pt>
                <c:pt idx="315">
                  <c:v>116.44903383636314</c:v>
                </c:pt>
                <c:pt idx="316">
                  <c:v>115.57712790360712</c:v>
                </c:pt>
                <c:pt idx="317">
                  <c:v>116.65904994697553</c:v>
                </c:pt>
                <c:pt idx="318">
                  <c:v>116.65904994697553</c:v>
                </c:pt>
                <c:pt idx="319">
                  <c:v>116.65904994697553</c:v>
                </c:pt>
                <c:pt idx="320">
                  <c:v>117.63689341068621</c:v>
                </c:pt>
                <c:pt idx="321">
                  <c:v>117.27048205395683</c:v>
                </c:pt>
                <c:pt idx="322">
                  <c:v>116.21534396919617</c:v>
                </c:pt>
                <c:pt idx="323">
                  <c:v>116.65503449218248</c:v>
                </c:pt>
                <c:pt idx="324">
                  <c:v>115.83311029790664</c:v>
                </c:pt>
                <c:pt idx="325">
                  <c:v>115.83311029790664</c:v>
                </c:pt>
                <c:pt idx="326">
                  <c:v>115.83311029790664</c:v>
                </c:pt>
                <c:pt idx="327">
                  <c:v>116.26893594774906</c:v>
                </c:pt>
                <c:pt idx="328">
                  <c:v>118.1283146256455</c:v>
                </c:pt>
                <c:pt idx="329">
                  <c:v>118.22324307976977</c:v>
                </c:pt>
                <c:pt idx="330">
                  <c:v>118.22324307976977</c:v>
                </c:pt>
                <c:pt idx="331">
                  <c:v>118.57317123509677</c:v>
                </c:pt>
                <c:pt idx="332">
                  <c:v>118.57317123509677</c:v>
                </c:pt>
                <c:pt idx="333">
                  <c:v>118.57317123509677</c:v>
                </c:pt>
                <c:pt idx="334">
                  <c:v>118.15413741761382</c:v>
                </c:pt>
                <c:pt idx="335">
                  <c:v>119.50984734203966</c:v>
                </c:pt>
                <c:pt idx="336">
                  <c:v>119.75719961671629</c:v>
                </c:pt>
                <c:pt idx="337">
                  <c:v>119.65145174673779</c:v>
                </c:pt>
                <c:pt idx="338">
                  <c:v>120.34364141388313</c:v>
                </c:pt>
                <c:pt idx="339">
                  <c:v>120.34364141388313</c:v>
                </c:pt>
                <c:pt idx="340">
                  <c:v>120.34364141388313</c:v>
                </c:pt>
                <c:pt idx="341">
                  <c:v>120.47183017393368</c:v>
                </c:pt>
                <c:pt idx="342">
                  <c:v>121.45715683868733</c:v>
                </c:pt>
                <c:pt idx="343">
                  <c:v>120.9574886263795</c:v>
                </c:pt>
                <c:pt idx="344">
                  <c:v>122.07222142455517</c:v>
                </c:pt>
                <c:pt idx="345">
                  <c:v>122.00907868583712</c:v>
                </c:pt>
                <c:pt idx="346">
                  <c:v>122.00907868583712</c:v>
                </c:pt>
                <c:pt idx="347">
                  <c:v>122.00907868583712</c:v>
                </c:pt>
                <c:pt idx="348">
                  <c:v>121.69365432641482</c:v>
                </c:pt>
                <c:pt idx="349">
                  <c:v>122.90906171820247</c:v>
                </c:pt>
                <c:pt idx="350">
                  <c:v>123.30110276281849</c:v>
                </c:pt>
                <c:pt idx="351">
                  <c:v>123.93706073246584</c:v>
                </c:pt>
                <c:pt idx="352">
                  <c:v>123.63339379375195</c:v>
                </c:pt>
                <c:pt idx="353">
                  <c:v>123.63339379375195</c:v>
                </c:pt>
                <c:pt idx="354">
                  <c:v>123.63339379375195</c:v>
                </c:pt>
                <c:pt idx="355">
                  <c:v>123.4018159021965</c:v>
                </c:pt>
                <c:pt idx="356">
                  <c:v>123.18114443858066</c:v>
                </c:pt>
                <c:pt idx="357">
                  <c:v>123.12531305715599</c:v>
                </c:pt>
                <c:pt idx="358">
                  <c:v>123.55318238444694</c:v>
                </c:pt>
                <c:pt idx="359">
                  <c:v>123.55318238444694</c:v>
                </c:pt>
                <c:pt idx="360">
                  <c:v>123.55318238444694</c:v>
                </c:pt>
                <c:pt idx="361">
                  <c:v>123.55318238444694</c:v>
                </c:pt>
                <c:pt idx="362">
                  <c:v>124.91167003803314</c:v>
                </c:pt>
                <c:pt idx="363">
                  <c:v>124.79412896941324</c:v>
                </c:pt>
                <c:pt idx="364">
                  <c:v>124.67503239114517</c:v>
                </c:pt>
                <c:pt idx="365">
                  <c:v>125.30151977687261</c:v>
                </c:pt>
                <c:pt idx="366">
                  <c:v>125.30151977687261</c:v>
                </c:pt>
                <c:pt idx="367">
                  <c:v>125.30151977687261</c:v>
                </c:pt>
                <c:pt idx="368">
                  <c:v>125.30151977687261</c:v>
                </c:pt>
                <c:pt idx="369">
                  <c:v>123.7481875027773</c:v>
                </c:pt>
                <c:pt idx="370">
                  <c:v>124.42845639835296</c:v>
                </c:pt>
                <c:pt idx="371">
                  <c:v>124.20531922535815</c:v>
                </c:pt>
                <c:pt idx="372">
                  <c:v>126.12168143078782</c:v>
                </c:pt>
                <c:pt idx="373">
                  <c:v>126.982588704592</c:v>
                </c:pt>
                <c:pt idx="374">
                  <c:v>126.982588704592</c:v>
                </c:pt>
                <c:pt idx="375">
                  <c:v>126.982588704592</c:v>
                </c:pt>
                <c:pt idx="376">
                  <c:v>125.92417114499794</c:v>
                </c:pt>
                <c:pt idx="377">
                  <c:v>125.68270684504537</c:v>
                </c:pt>
                <c:pt idx="378">
                  <c:v>126.2608524484526</c:v>
                </c:pt>
                <c:pt idx="379">
                  <c:v>125.49085830366255</c:v>
                </c:pt>
                <c:pt idx="380">
                  <c:v>124.62546739104413</c:v>
                </c:pt>
                <c:pt idx="381">
                  <c:v>124.62546739104413</c:v>
                </c:pt>
                <c:pt idx="382">
                  <c:v>124.62546739104413</c:v>
                </c:pt>
                <c:pt idx="383">
                  <c:v>124.62546739104413</c:v>
                </c:pt>
                <c:pt idx="384">
                  <c:v>125.63319072709531</c:v>
                </c:pt>
                <c:pt idx="385">
                  <c:v>127.65900078317891</c:v>
                </c:pt>
                <c:pt idx="386">
                  <c:v>128.05131463387258</c:v>
                </c:pt>
                <c:pt idx="387">
                  <c:v>127.8512142400543</c:v>
                </c:pt>
                <c:pt idx="388">
                  <c:v>127.8512142400543</c:v>
                </c:pt>
                <c:pt idx="389">
                  <c:v>127.8512142400543</c:v>
                </c:pt>
                <c:pt idx="390">
                  <c:v>128.55962808037305</c:v>
                </c:pt>
                <c:pt idx="391">
                  <c:v>128.69915380109373</c:v>
                </c:pt>
                <c:pt idx="392">
                  <c:v>125.73294084114511</c:v>
                </c:pt>
                <c:pt idx="393">
                  <c:v>126.69578141240162</c:v>
                </c:pt>
                <c:pt idx="394">
                  <c:v>123.84889124339635</c:v>
                </c:pt>
                <c:pt idx="395">
                  <c:v>123.84889124339635</c:v>
                </c:pt>
                <c:pt idx="396">
                  <c:v>123.84889124339635</c:v>
                </c:pt>
                <c:pt idx="397">
                  <c:v>125.74047956180358</c:v>
                </c:pt>
                <c:pt idx="398">
                  <c:v>127.34103057777548</c:v>
                </c:pt>
                <c:pt idx="399">
                  <c:v>127.51830629823613</c:v>
                </c:pt>
                <c:pt idx="400">
                  <c:v>128.68523756710297</c:v>
                </c:pt>
                <c:pt idx="401">
                  <c:v>129.04185412774058</c:v>
                </c:pt>
                <c:pt idx="402">
                  <c:v>129.04185412774058</c:v>
                </c:pt>
                <c:pt idx="403">
                  <c:v>129.04185412774058</c:v>
                </c:pt>
                <c:pt idx="404">
                  <c:v>129.69591057058537</c:v>
                </c:pt>
                <c:pt idx="405">
                  <c:v>129.71520552228185</c:v>
                </c:pt>
                <c:pt idx="406">
                  <c:v>129.50717942324343</c:v>
                </c:pt>
                <c:pt idx="407">
                  <c:v>129.68699830808458</c:v>
                </c:pt>
                <c:pt idx="408">
                  <c:v>130.12898913868321</c:v>
                </c:pt>
                <c:pt idx="409">
                  <c:v>130.12898913868321</c:v>
                </c:pt>
                <c:pt idx="410">
                  <c:v>130.12898913868321</c:v>
                </c:pt>
                <c:pt idx="411">
                  <c:v>130.12898913868321</c:v>
                </c:pt>
                <c:pt idx="412">
                  <c:v>130.04585684153952</c:v>
                </c:pt>
                <c:pt idx="413">
                  <c:v>130.11106670054912</c:v>
                </c:pt>
                <c:pt idx="414">
                  <c:v>129.58884128422707</c:v>
                </c:pt>
                <c:pt idx="415">
                  <c:v>128.83420429166151</c:v>
                </c:pt>
                <c:pt idx="416">
                  <c:v>128.83420429166151</c:v>
                </c:pt>
                <c:pt idx="417">
                  <c:v>128.83420429166151</c:v>
                </c:pt>
                <c:pt idx="418">
                  <c:v>127.56726154942932</c:v>
                </c:pt>
                <c:pt idx="419">
                  <c:v>127.66157302685104</c:v>
                </c:pt>
                <c:pt idx="420">
                  <c:v>128.80791887329943</c:v>
                </c:pt>
                <c:pt idx="421">
                  <c:v>125.8981351443675</c:v>
                </c:pt>
                <c:pt idx="422">
                  <c:v>125.44192062540991</c:v>
                </c:pt>
                <c:pt idx="423">
                  <c:v>125.44192062540991</c:v>
                </c:pt>
                <c:pt idx="424">
                  <c:v>125.44192062540991</c:v>
                </c:pt>
                <c:pt idx="425">
                  <c:v>128.24042579331015</c:v>
                </c:pt>
                <c:pt idx="426">
                  <c:v>128.37632965095889</c:v>
                </c:pt>
                <c:pt idx="427">
                  <c:v>126.66569680909244</c:v>
                </c:pt>
                <c:pt idx="428">
                  <c:v>125.33948712235727</c:v>
                </c:pt>
                <c:pt idx="429">
                  <c:v>127.29010276417169</c:v>
                </c:pt>
                <c:pt idx="430">
                  <c:v>127.29010276417169</c:v>
                </c:pt>
                <c:pt idx="431">
                  <c:v>127.29010276417169</c:v>
                </c:pt>
                <c:pt idx="432">
                  <c:v>126.20554267596317</c:v>
                </c:pt>
                <c:pt idx="433">
                  <c:v>128.38544301670385</c:v>
                </c:pt>
                <c:pt idx="434">
                  <c:v>128.9063319391351</c:v>
                </c:pt>
                <c:pt idx="435">
                  <c:v>130.24764266473568</c:v>
                </c:pt>
                <c:pt idx="436">
                  <c:v>130.08639011565251</c:v>
                </c:pt>
                <c:pt idx="437">
                  <c:v>130.08639011565251</c:v>
                </c:pt>
                <c:pt idx="438">
                  <c:v>130.08639011565251</c:v>
                </c:pt>
                <c:pt idx="439">
                  <c:v>132.77268104950176</c:v>
                </c:pt>
                <c:pt idx="440">
                  <c:v>133.01675613679842</c:v>
                </c:pt>
                <c:pt idx="441">
                  <c:v>133.25186655226761</c:v>
                </c:pt>
                <c:pt idx="442">
                  <c:v>131.31284627358258</c:v>
                </c:pt>
                <c:pt idx="443">
                  <c:v>131.26690985616469</c:v>
                </c:pt>
                <c:pt idx="444">
                  <c:v>131.26690985616469</c:v>
                </c:pt>
                <c:pt idx="445">
                  <c:v>131.26690985616469</c:v>
                </c:pt>
                <c:pt idx="446">
                  <c:v>132.37565701581127</c:v>
                </c:pt>
                <c:pt idx="447">
                  <c:v>131.82121285797467</c:v>
                </c:pt>
                <c:pt idx="448">
                  <c:v>130.84552911214817</c:v>
                </c:pt>
                <c:pt idx="449">
                  <c:v>131.11194068406294</c:v>
                </c:pt>
                <c:pt idx="450">
                  <c:v>133.03545219553476</c:v>
                </c:pt>
                <c:pt idx="451">
                  <c:v>133.03545219553476</c:v>
                </c:pt>
                <c:pt idx="452">
                  <c:v>133.03545219553476</c:v>
                </c:pt>
                <c:pt idx="453">
                  <c:v>133.27193551129506</c:v>
                </c:pt>
                <c:pt idx="454">
                  <c:v>132.59642707718115</c:v>
                </c:pt>
                <c:pt idx="455">
                  <c:v>133.29106859664921</c:v>
                </c:pt>
                <c:pt idx="456">
                  <c:v>134.76026122831007</c:v>
                </c:pt>
                <c:pt idx="457">
                  <c:v>134.76639216817441</c:v>
                </c:pt>
                <c:pt idx="458">
                  <c:v>134.76639216817441</c:v>
                </c:pt>
                <c:pt idx="459">
                  <c:v>134.76639216817441</c:v>
                </c:pt>
                <c:pt idx="460">
                  <c:v>136.84054451439195</c:v>
                </c:pt>
                <c:pt idx="461">
                  <c:v>136.66217106445418</c:v>
                </c:pt>
                <c:pt idx="462">
                  <c:v>137.2036647164974</c:v>
                </c:pt>
                <c:pt idx="463">
                  <c:v>138.00522994646559</c:v>
                </c:pt>
                <c:pt idx="464">
                  <c:v>139.12492275180446</c:v>
                </c:pt>
                <c:pt idx="465">
                  <c:v>139.12492275180446</c:v>
                </c:pt>
                <c:pt idx="466">
                  <c:v>139.12492275180446</c:v>
                </c:pt>
                <c:pt idx="467">
                  <c:v>139.02258766992534</c:v>
                </c:pt>
                <c:pt idx="468">
                  <c:v>139.74604385345566</c:v>
                </c:pt>
                <c:pt idx="469">
                  <c:v>139.94905148968795</c:v>
                </c:pt>
                <c:pt idx="470">
                  <c:v>141.68232157218165</c:v>
                </c:pt>
                <c:pt idx="471">
                  <c:v>142.17520705534849</c:v>
                </c:pt>
                <c:pt idx="472">
                  <c:v>142.17520705534849</c:v>
                </c:pt>
                <c:pt idx="473">
                  <c:v>142.17520705534849</c:v>
                </c:pt>
                <c:pt idx="474">
                  <c:v>141.46896600260632</c:v>
                </c:pt>
                <c:pt idx="475">
                  <c:v>140.56164747842303</c:v>
                </c:pt>
                <c:pt idx="476">
                  <c:v>141.44691067449449</c:v>
                </c:pt>
                <c:pt idx="477">
                  <c:v>140.14954397069542</c:v>
                </c:pt>
                <c:pt idx="478">
                  <c:v>141.51254386464277</c:v>
                </c:pt>
                <c:pt idx="479">
                  <c:v>141.51254386464277</c:v>
                </c:pt>
                <c:pt idx="480">
                  <c:v>141.51254386464277</c:v>
                </c:pt>
                <c:pt idx="481">
                  <c:v>141.77027911091798</c:v>
                </c:pt>
                <c:pt idx="482">
                  <c:v>141.68431549898551</c:v>
                </c:pt>
                <c:pt idx="483">
                  <c:v>141.55417609052967</c:v>
                </c:pt>
                <c:pt idx="484">
                  <c:v>142.42374089720647</c:v>
                </c:pt>
                <c:pt idx="485">
                  <c:v>141.59917536181277</c:v>
                </c:pt>
                <c:pt idx="486">
                  <c:v>141.59917536181277</c:v>
                </c:pt>
                <c:pt idx="487">
                  <c:v>141.59917536181277</c:v>
                </c:pt>
                <c:pt idx="488">
                  <c:v>141.79804127185179</c:v>
                </c:pt>
                <c:pt idx="489">
                  <c:v>140.62650490547048</c:v>
                </c:pt>
                <c:pt idx="490">
                  <c:v>140.6196580636616</c:v>
                </c:pt>
                <c:pt idx="491">
                  <c:v>141.97618833136895</c:v>
                </c:pt>
                <c:pt idx="492">
                  <c:v>142.78925331322523</c:v>
                </c:pt>
                <c:pt idx="493">
                  <c:v>142.78925331322523</c:v>
                </c:pt>
                <c:pt idx="494">
                  <c:v>142.78925331322523</c:v>
                </c:pt>
                <c:pt idx="495">
                  <c:v>141.14684925306008</c:v>
                </c:pt>
                <c:pt idx="496">
                  <c:v>140.17280323233626</c:v>
                </c:pt>
                <c:pt idx="497">
                  <c:v>137.53286586225104</c:v>
                </c:pt>
                <c:pt idx="498">
                  <c:v>138.95616574164279</c:v>
                </c:pt>
                <c:pt idx="499">
                  <c:v>140.86964983665817</c:v>
                </c:pt>
                <c:pt idx="500">
                  <c:v>140.86964983665817</c:v>
                </c:pt>
                <c:pt idx="501">
                  <c:v>140.86964983665817</c:v>
                </c:pt>
                <c:pt idx="502">
                  <c:v>140.45245804769448</c:v>
                </c:pt>
                <c:pt idx="503">
                  <c:v>139.54481397093687</c:v>
                </c:pt>
                <c:pt idx="504">
                  <c:v>139.27751623553672</c:v>
                </c:pt>
                <c:pt idx="505">
                  <c:v>140.83021891208415</c:v>
                </c:pt>
                <c:pt idx="506">
                  <c:v>140.63589577595789</c:v>
                </c:pt>
                <c:pt idx="507">
                  <c:v>140.63589577595789</c:v>
                </c:pt>
                <c:pt idx="508">
                  <c:v>140.63589577595789</c:v>
                </c:pt>
                <c:pt idx="509">
                  <c:v>142.1769334192968</c:v>
                </c:pt>
                <c:pt idx="510">
                  <c:v>142.03157715023295</c:v>
                </c:pt>
                <c:pt idx="511">
                  <c:v>142.17610868001674</c:v>
                </c:pt>
                <c:pt idx="512">
                  <c:v>142.07026604673854</c:v>
                </c:pt>
                <c:pt idx="513">
                  <c:v>142.15400131981932</c:v>
                </c:pt>
                <c:pt idx="514">
                  <c:v>142.15400131981932</c:v>
                </c:pt>
                <c:pt idx="515">
                  <c:v>142.15400131981932</c:v>
                </c:pt>
                <c:pt idx="516">
                  <c:v>142.17401737791079</c:v>
                </c:pt>
                <c:pt idx="517">
                  <c:v>141.83250372560693</c:v>
                </c:pt>
                <c:pt idx="518">
                  <c:v>142.11634572695587</c:v>
                </c:pt>
                <c:pt idx="519">
                  <c:v>141.46960257820368</c:v>
                </c:pt>
                <c:pt idx="520">
                  <c:v>142.85202897118805</c:v>
                </c:pt>
                <c:pt idx="521">
                  <c:v>142.85202897118805</c:v>
                </c:pt>
                <c:pt idx="522">
                  <c:v>142.85202897118805</c:v>
                </c:pt>
                <c:pt idx="523">
                  <c:v>142.9363223721387</c:v>
                </c:pt>
                <c:pt idx="524">
                  <c:v>142.87342576016644</c:v>
                </c:pt>
                <c:pt idx="525">
                  <c:v>142.92552580801862</c:v>
                </c:pt>
                <c:pt idx="526">
                  <c:v>143.76980638570456</c:v>
                </c:pt>
                <c:pt idx="527">
                  <c:v>144.02079123837058</c:v>
                </c:pt>
                <c:pt idx="528">
                  <c:v>144.02079123837058</c:v>
                </c:pt>
                <c:pt idx="529">
                  <c:v>144.02079123837058</c:v>
                </c:pt>
                <c:pt idx="530">
                  <c:v>144.64698456747522</c:v>
                </c:pt>
                <c:pt idx="531">
                  <c:v>144.20279615951668</c:v>
                </c:pt>
                <c:pt idx="532">
                  <c:v>143.5995301710058</c:v>
                </c:pt>
                <c:pt idx="533">
                  <c:v>144.17439984418513</c:v>
                </c:pt>
                <c:pt idx="534">
                  <c:v>142.69646103401718</c:v>
                </c:pt>
                <c:pt idx="535">
                  <c:v>142.69646103401718</c:v>
                </c:pt>
                <c:pt idx="536">
                  <c:v>142.69646103401718</c:v>
                </c:pt>
                <c:pt idx="537">
                  <c:v>144.09667543982439</c:v>
                </c:pt>
                <c:pt idx="538">
                  <c:v>144.93232110732913</c:v>
                </c:pt>
                <c:pt idx="539">
                  <c:v>144.75811953797947</c:v>
                </c:pt>
                <c:pt idx="540">
                  <c:v>145.56358172785195</c:v>
                </c:pt>
                <c:pt idx="541">
                  <c:v>145.79065527139548</c:v>
                </c:pt>
                <c:pt idx="542">
                  <c:v>145.79065527139548</c:v>
                </c:pt>
                <c:pt idx="543">
                  <c:v>145.79065527139548</c:v>
                </c:pt>
                <c:pt idx="544">
                  <c:v>146.40442462464856</c:v>
                </c:pt>
                <c:pt idx="545">
                  <c:v>146.46543095448283</c:v>
                </c:pt>
                <c:pt idx="546">
                  <c:v>146.64011304015258</c:v>
                </c:pt>
                <c:pt idx="547">
                  <c:v>147.33426982836562</c:v>
                </c:pt>
                <c:pt idx="548">
                  <c:v>148.64165045780476</c:v>
                </c:pt>
                <c:pt idx="549">
                  <c:v>148.64165045780476</c:v>
                </c:pt>
                <c:pt idx="550">
                  <c:v>148.64165045780476</c:v>
                </c:pt>
                <c:pt idx="551">
                  <c:v>148.58687752363468</c:v>
                </c:pt>
                <c:pt idx="552">
                  <c:v>148.71587285986297</c:v>
                </c:pt>
                <c:pt idx="553">
                  <c:v>149.26758396322865</c:v>
                </c:pt>
                <c:pt idx="554">
                  <c:v>148.3194573310555</c:v>
                </c:pt>
                <c:pt idx="555">
                  <c:v>149.55781452900024</c:v>
                </c:pt>
                <c:pt idx="556">
                  <c:v>149.55781452900024</c:v>
                </c:pt>
                <c:pt idx="557">
                  <c:v>149.55781452900024</c:v>
                </c:pt>
                <c:pt idx="558">
                  <c:v>150.11578629319925</c:v>
                </c:pt>
                <c:pt idx="559">
                  <c:v>150.01421438609026</c:v>
                </c:pt>
                <c:pt idx="560">
                  <c:v>150.54698545545381</c:v>
                </c:pt>
                <c:pt idx="561">
                  <c:v>150.08271274600187</c:v>
                </c:pt>
                <c:pt idx="562">
                  <c:v>149.07330676210421</c:v>
                </c:pt>
                <c:pt idx="563">
                  <c:v>149.07330676210421</c:v>
                </c:pt>
                <c:pt idx="564">
                  <c:v>149.07330676210421</c:v>
                </c:pt>
                <c:pt idx="565">
                  <c:v>146.9818470703207</c:v>
                </c:pt>
                <c:pt idx="566">
                  <c:v>148.68551746252248</c:v>
                </c:pt>
                <c:pt idx="567">
                  <c:v>149.7281810595085</c:v>
                </c:pt>
                <c:pt idx="568">
                  <c:v>150.34899950602204</c:v>
                </c:pt>
                <c:pt idx="569">
                  <c:v>151.89260498215157</c:v>
                </c:pt>
                <c:pt idx="570">
                  <c:v>151.89260498215157</c:v>
                </c:pt>
                <c:pt idx="571">
                  <c:v>151.89260498215157</c:v>
                </c:pt>
                <c:pt idx="572">
                  <c:v>152.26241145928586</c:v>
                </c:pt>
                <c:pt idx="573">
                  <c:v>151.42229917347828</c:v>
                </c:pt>
                <c:pt idx="574">
                  <c:v>151.31680226847661</c:v>
                </c:pt>
                <c:pt idx="575">
                  <c:v>151.62230246015824</c:v>
                </c:pt>
                <c:pt idx="576">
                  <c:v>150.57399688576845</c:v>
                </c:pt>
                <c:pt idx="577">
                  <c:v>150.57399688576845</c:v>
                </c:pt>
                <c:pt idx="578">
                  <c:v>150.57399688576845</c:v>
                </c:pt>
                <c:pt idx="579">
                  <c:v>150.36191889516218</c:v>
                </c:pt>
                <c:pt idx="580">
                  <c:v>151.53917860347809</c:v>
                </c:pt>
                <c:pt idx="581">
                  <c:v>151.26308439785424</c:v>
                </c:pt>
                <c:pt idx="582">
                  <c:v>152.13272268389119</c:v>
                </c:pt>
                <c:pt idx="583">
                  <c:v>152.22989917877342</c:v>
                </c:pt>
                <c:pt idx="584">
                  <c:v>152.22989917877342</c:v>
                </c:pt>
                <c:pt idx="585">
                  <c:v>152.22989917877342</c:v>
                </c:pt>
                <c:pt idx="586">
                  <c:v>152.21915419463039</c:v>
                </c:pt>
                <c:pt idx="587">
                  <c:v>152.31830747907819</c:v>
                </c:pt>
                <c:pt idx="588">
                  <c:v>152.54014944039889</c:v>
                </c:pt>
                <c:pt idx="589">
                  <c:v>153.37827935601175</c:v>
                </c:pt>
                <c:pt idx="590">
                  <c:v>153.79366612179345</c:v>
                </c:pt>
                <c:pt idx="591">
                  <c:v>153.79366612179345</c:v>
                </c:pt>
                <c:pt idx="592">
                  <c:v>153.79366612179345</c:v>
                </c:pt>
                <c:pt idx="593">
                  <c:v>154.33617517080063</c:v>
                </c:pt>
                <c:pt idx="594">
                  <c:v>153.41658906413244</c:v>
                </c:pt>
                <c:pt idx="595">
                  <c:v>151.86945589773319</c:v>
                </c:pt>
                <c:pt idx="596">
                  <c:v>152.22706912156156</c:v>
                </c:pt>
                <c:pt idx="597">
                  <c:v>153.49068877273268</c:v>
                </c:pt>
                <c:pt idx="598">
                  <c:v>153.49068877273268</c:v>
                </c:pt>
                <c:pt idx="599">
                  <c:v>153.49068877273268</c:v>
                </c:pt>
                <c:pt idx="600">
                  <c:v>154.75866904604871</c:v>
                </c:pt>
                <c:pt idx="601">
                  <c:v>154.62678780985487</c:v>
                </c:pt>
                <c:pt idx="602">
                  <c:v>154.70498416980973</c:v>
                </c:pt>
                <c:pt idx="603">
                  <c:v>153.96293036331789</c:v>
                </c:pt>
                <c:pt idx="604">
                  <c:v>155.30220699939235</c:v>
                </c:pt>
                <c:pt idx="605">
                  <c:v>155.30220699939235</c:v>
                </c:pt>
                <c:pt idx="606">
                  <c:v>155.30220699939235</c:v>
                </c:pt>
                <c:pt idx="607">
                  <c:v>156.33265760154785</c:v>
                </c:pt>
                <c:pt idx="608">
                  <c:v>156.04259441017834</c:v>
                </c:pt>
                <c:pt idx="609">
                  <c:v>156.02742223445605</c:v>
                </c:pt>
                <c:pt idx="610">
                  <c:v>156.21922363977131</c:v>
                </c:pt>
                <c:pt idx="611">
                  <c:v>156.31143951674107</c:v>
                </c:pt>
                <c:pt idx="612">
                  <c:v>156.31143951674107</c:v>
                </c:pt>
                <c:pt idx="613">
                  <c:v>156.31143951674107</c:v>
                </c:pt>
                <c:pt idx="614">
                  <c:v>156.29435950516597</c:v>
                </c:pt>
                <c:pt idx="615">
                  <c:v>156.1975672499519</c:v>
                </c:pt>
                <c:pt idx="616">
                  <c:v>155.92186781953205</c:v>
                </c:pt>
                <c:pt idx="617">
                  <c:v>155.15178116546224</c:v>
                </c:pt>
                <c:pt idx="618">
                  <c:v>153.966006601148</c:v>
                </c:pt>
                <c:pt idx="619">
                  <c:v>153.966006601148</c:v>
                </c:pt>
                <c:pt idx="620">
                  <c:v>153.966006601148</c:v>
                </c:pt>
                <c:pt idx="621">
                  <c:v>154.31966065711325</c:v>
                </c:pt>
                <c:pt idx="622">
                  <c:v>153.62100891456726</c:v>
                </c:pt>
                <c:pt idx="623">
                  <c:v>154.7473647253471</c:v>
                </c:pt>
                <c:pt idx="624">
                  <c:v>154.52702832820623</c:v>
                </c:pt>
                <c:pt idx="625">
                  <c:v>153.25815671009249</c:v>
                </c:pt>
                <c:pt idx="626">
                  <c:v>153.25815671009249</c:v>
                </c:pt>
                <c:pt idx="627">
                  <c:v>153.25815671009249</c:v>
                </c:pt>
                <c:pt idx="628">
                  <c:v>150.8544439036736</c:v>
                </c:pt>
                <c:pt idx="629">
                  <c:v>150.86916160131869</c:v>
                </c:pt>
                <c:pt idx="630">
                  <c:v>152.02464036392814</c:v>
                </c:pt>
                <c:pt idx="631">
                  <c:v>153.56802139640155</c:v>
                </c:pt>
                <c:pt idx="632">
                  <c:v>153.88223802111011</c:v>
                </c:pt>
                <c:pt idx="633">
                  <c:v>153.88223802111011</c:v>
                </c:pt>
                <c:pt idx="634">
                  <c:v>153.88223802111011</c:v>
                </c:pt>
                <c:pt idx="635">
                  <c:v>153.34772150095645</c:v>
                </c:pt>
                <c:pt idx="636">
                  <c:v>150.28051882714735</c:v>
                </c:pt>
                <c:pt idx="637">
                  <c:v>150.55426967000221</c:v>
                </c:pt>
                <c:pt idx="638">
                  <c:v>149.1957879036971</c:v>
                </c:pt>
                <c:pt idx="639">
                  <c:v>150.89712907343531</c:v>
                </c:pt>
                <c:pt idx="640">
                  <c:v>150.89712907343531</c:v>
                </c:pt>
                <c:pt idx="641">
                  <c:v>150.89712907343531</c:v>
                </c:pt>
                <c:pt idx="642">
                  <c:v>148.84823918680235</c:v>
                </c:pt>
                <c:pt idx="643">
                  <c:v>150.42741295952641</c:v>
                </c:pt>
                <c:pt idx="644">
                  <c:v>151.21653674906023</c:v>
                </c:pt>
                <c:pt idx="645">
                  <c:v>152.35187113704629</c:v>
                </c:pt>
                <c:pt idx="646">
                  <c:v>152.12038048374907</c:v>
                </c:pt>
                <c:pt idx="647">
                  <c:v>152.12038048374907</c:v>
                </c:pt>
                <c:pt idx="648">
                  <c:v>152.12038048374907</c:v>
                </c:pt>
                <c:pt idx="649">
                  <c:v>151.13221059634628</c:v>
                </c:pt>
                <c:pt idx="650">
                  <c:v>150.56321079505105</c:v>
                </c:pt>
                <c:pt idx="651">
                  <c:v>151.02949895073644</c:v>
                </c:pt>
                <c:pt idx="652">
                  <c:v>153.27533632658975</c:v>
                </c:pt>
                <c:pt idx="653">
                  <c:v>154.615216898451</c:v>
                </c:pt>
                <c:pt idx="654">
                  <c:v>154.615216898451</c:v>
                </c:pt>
                <c:pt idx="655">
                  <c:v>154.615216898451</c:v>
                </c:pt>
                <c:pt idx="656">
                  <c:v>155.21736373117679</c:v>
                </c:pt>
                <c:pt idx="657">
                  <c:v>156.29859105696315</c:v>
                </c:pt>
                <c:pt idx="658">
                  <c:v>156.53133410852467</c:v>
                </c:pt>
                <c:pt idx="659">
                  <c:v>156.95972515232731</c:v>
                </c:pt>
                <c:pt idx="660">
                  <c:v>156.51632404933554</c:v>
                </c:pt>
                <c:pt idx="661">
                  <c:v>156.51632404933554</c:v>
                </c:pt>
                <c:pt idx="662">
                  <c:v>156.51632404933554</c:v>
                </c:pt>
                <c:pt idx="663">
                  <c:v>157.34746030530096</c:v>
                </c:pt>
                <c:pt idx="664">
                  <c:v>157.89860342062744</c:v>
                </c:pt>
                <c:pt idx="665">
                  <c:v>157.98054740874559</c:v>
                </c:pt>
                <c:pt idx="666">
                  <c:v>159.41077999162906</c:v>
                </c:pt>
                <c:pt idx="667">
                  <c:v>160.06161289259677</c:v>
                </c:pt>
                <c:pt idx="668">
                  <c:v>160.06161289259677</c:v>
                </c:pt>
                <c:pt idx="669">
                  <c:v>160.06161289259677</c:v>
                </c:pt>
                <c:pt idx="670">
                  <c:v>160.15762665093283</c:v>
                </c:pt>
                <c:pt idx="671">
                  <c:v>160.77850940823797</c:v>
                </c:pt>
                <c:pt idx="672">
                  <c:v>161.91168149728691</c:v>
                </c:pt>
                <c:pt idx="673">
                  <c:v>162.92522177883956</c:v>
                </c:pt>
                <c:pt idx="674">
                  <c:v>163.45837459091214</c:v>
                </c:pt>
                <c:pt idx="675">
                  <c:v>163.45837459091214</c:v>
                </c:pt>
                <c:pt idx="676">
                  <c:v>163.45837459091214</c:v>
                </c:pt>
                <c:pt idx="677">
                  <c:v>163.48728735100977</c:v>
                </c:pt>
                <c:pt idx="678">
                  <c:v>162.66370460360713</c:v>
                </c:pt>
                <c:pt idx="679">
                  <c:v>161.50594127692654</c:v>
                </c:pt>
                <c:pt idx="680">
                  <c:v>161.43951171449652</c:v>
                </c:pt>
                <c:pt idx="681">
                  <c:v>162.53821893042505</c:v>
                </c:pt>
                <c:pt idx="682">
                  <c:v>162.53821893042505</c:v>
                </c:pt>
                <c:pt idx="683">
                  <c:v>162.53821893042505</c:v>
                </c:pt>
                <c:pt idx="684">
                  <c:v>162.41755549801317</c:v>
                </c:pt>
                <c:pt idx="685">
                  <c:v>163.04139054124536</c:v>
                </c:pt>
                <c:pt idx="686">
                  <c:v>162.83958371824733</c:v>
                </c:pt>
                <c:pt idx="687">
                  <c:v>163.77515237662203</c:v>
                </c:pt>
                <c:pt idx="688">
                  <c:v>163.82963453687353</c:v>
                </c:pt>
                <c:pt idx="689">
                  <c:v>163.82963453687353</c:v>
                </c:pt>
                <c:pt idx="690">
                  <c:v>163.82963453687353</c:v>
                </c:pt>
                <c:pt idx="691">
                  <c:v>163.15151018571814</c:v>
                </c:pt>
                <c:pt idx="692">
                  <c:v>163.2780989292128</c:v>
                </c:pt>
                <c:pt idx="693">
                  <c:v>163.70636007958637</c:v>
                </c:pt>
                <c:pt idx="694">
                  <c:v>163.70015668466715</c:v>
                </c:pt>
                <c:pt idx="695">
                  <c:v>160.44772585335008</c:v>
                </c:pt>
                <c:pt idx="696">
                  <c:v>160.44772585335008</c:v>
                </c:pt>
                <c:pt idx="697">
                  <c:v>160.44772585335008</c:v>
                </c:pt>
                <c:pt idx="698">
                  <c:v>162.53172753998916</c:v>
                </c:pt>
                <c:pt idx="699">
                  <c:v>160.30742991625766</c:v>
                </c:pt>
                <c:pt idx="700">
                  <c:v>158.60527302662021</c:v>
                </c:pt>
                <c:pt idx="701">
                  <c:v>160.10571886770265</c:v>
                </c:pt>
                <c:pt idx="702">
                  <c:v>158.6734613451344</c:v>
                </c:pt>
                <c:pt idx="703">
                  <c:v>158.6734613451344</c:v>
                </c:pt>
                <c:pt idx="704">
                  <c:v>158.6734613451344</c:v>
                </c:pt>
                <c:pt idx="705">
                  <c:v>160.29057339838431</c:v>
                </c:pt>
                <c:pt idx="706">
                  <c:v>163.40750235982563</c:v>
                </c:pt>
                <c:pt idx="707">
                  <c:v>163.87764056085936</c:v>
                </c:pt>
                <c:pt idx="708">
                  <c:v>162.81950421681421</c:v>
                </c:pt>
                <c:pt idx="709">
                  <c:v>164.61936518376226</c:v>
                </c:pt>
                <c:pt idx="710">
                  <c:v>164.61936518376226</c:v>
                </c:pt>
                <c:pt idx="711">
                  <c:v>164.61936518376226</c:v>
                </c:pt>
                <c:pt idx="712">
                  <c:v>163.1221820430369</c:v>
                </c:pt>
                <c:pt idx="713">
                  <c:v>162.05647158918131</c:v>
                </c:pt>
                <c:pt idx="714">
                  <c:v>164.83885892943999</c:v>
                </c:pt>
                <c:pt idx="715">
                  <c:v>163.14547087410787</c:v>
                </c:pt>
                <c:pt idx="716">
                  <c:v>161.63584144850594</c:v>
                </c:pt>
                <c:pt idx="717">
                  <c:v>161.63584144850594</c:v>
                </c:pt>
                <c:pt idx="718">
                  <c:v>161.63584144850594</c:v>
                </c:pt>
                <c:pt idx="719">
                  <c:v>160.30715200579678</c:v>
                </c:pt>
                <c:pt idx="720">
                  <c:v>162.811690536762</c:v>
                </c:pt>
                <c:pt idx="721">
                  <c:v>164.54657067352309</c:v>
                </c:pt>
                <c:pt idx="722">
                  <c:v>165.46528211864324</c:v>
                </c:pt>
                <c:pt idx="723">
                  <c:v>165.45820968353763</c:v>
                </c:pt>
                <c:pt idx="724">
                  <c:v>165.45820968353763</c:v>
                </c:pt>
                <c:pt idx="725">
                  <c:v>165.45820968353763</c:v>
                </c:pt>
                <c:pt idx="726">
                  <c:v>167.54629817685412</c:v>
                </c:pt>
                <c:pt idx="727">
                  <c:v>167.29294653001278</c:v>
                </c:pt>
                <c:pt idx="728">
                  <c:v>167.31710550443631</c:v>
                </c:pt>
                <c:pt idx="729">
                  <c:v>166.83452603432843</c:v>
                </c:pt>
                <c:pt idx="730">
                  <c:v>166.19564180928313</c:v>
                </c:pt>
                <c:pt idx="731">
                  <c:v>166.19564180928313</c:v>
                </c:pt>
                <c:pt idx="732">
                  <c:v>166.19564180928313</c:v>
                </c:pt>
                <c:pt idx="733">
                  <c:v>167.87617311347393</c:v>
                </c:pt>
                <c:pt idx="734">
                  <c:v>167.19208315083057</c:v>
                </c:pt>
                <c:pt idx="735">
                  <c:v>164.24328034946714</c:v>
                </c:pt>
                <c:pt idx="736">
                  <c:v>163.84578891945276</c:v>
                </c:pt>
                <c:pt idx="737">
                  <c:v>163.42827661094896</c:v>
                </c:pt>
                <c:pt idx="738">
                  <c:v>163.42827661094896</c:v>
                </c:pt>
                <c:pt idx="739">
                  <c:v>163.42827661094896</c:v>
                </c:pt>
                <c:pt idx="740">
                  <c:v>163.5000858767944</c:v>
                </c:pt>
                <c:pt idx="741">
                  <c:v>164.79160720927064</c:v>
                </c:pt>
                <c:pt idx="742">
                  <c:v>165.28719986474945</c:v>
                </c:pt>
                <c:pt idx="743">
                  <c:v>162.65175935519474</c:v>
                </c:pt>
                <c:pt idx="744">
                  <c:v>162.97577024560925</c:v>
                </c:pt>
                <c:pt idx="745">
                  <c:v>162.97577024560925</c:v>
                </c:pt>
                <c:pt idx="746">
                  <c:v>162.97577024560925</c:v>
                </c:pt>
                <c:pt idx="747">
                  <c:v>162.96176173011816</c:v>
                </c:pt>
                <c:pt idx="748">
                  <c:v>160.16565241748305</c:v>
                </c:pt>
                <c:pt idx="749">
                  <c:v>158.84021595394307</c:v>
                </c:pt>
                <c:pt idx="750">
                  <c:v>157.29429979880697</c:v>
                </c:pt>
                <c:pt idx="751">
                  <c:v>154.4522947422638</c:v>
                </c:pt>
                <c:pt idx="752">
                  <c:v>154.4522947422638</c:v>
                </c:pt>
                <c:pt idx="753">
                  <c:v>154.4522947422638</c:v>
                </c:pt>
                <c:pt idx="754">
                  <c:v>154.45209823680827</c:v>
                </c:pt>
                <c:pt idx="755">
                  <c:v>152.74372631164431</c:v>
                </c:pt>
                <c:pt idx="756">
                  <c:v>152.80441191522453</c:v>
                </c:pt>
                <c:pt idx="757">
                  <c:v>152.23642556693321</c:v>
                </c:pt>
                <c:pt idx="758">
                  <c:v>156.0510889493743</c:v>
                </c:pt>
                <c:pt idx="759">
                  <c:v>156.0510889493743</c:v>
                </c:pt>
                <c:pt idx="760">
                  <c:v>156.0510889493743</c:v>
                </c:pt>
                <c:pt idx="761">
                  <c:v>158.78754657662424</c:v>
                </c:pt>
                <c:pt idx="762">
                  <c:v>159.72483942127047</c:v>
                </c:pt>
                <c:pt idx="763">
                  <c:v>161.06162521279151</c:v>
                </c:pt>
                <c:pt idx="764">
                  <c:v>156.7527974310191</c:v>
                </c:pt>
                <c:pt idx="765">
                  <c:v>157.99177863763674</c:v>
                </c:pt>
                <c:pt idx="766">
                  <c:v>157.99177863763674</c:v>
                </c:pt>
                <c:pt idx="767">
                  <c:v>157.99177863763674</c:v>
                </c:pt>
                <c:pt idx="768">
                  <c:v>157.17162685647941</c:v>
                </c:pt>
                <c:pt idx="769">
                  <c:v>158.3073391292173</c:v>
                </c:pt>
                <c:pt idx="770">
                  <c:v>160.07006293872641</c:v>
                </c:pt>
                <c:pt idx="771">
                  <c:v>157.35740835028383</c:v>
                </c:pt>
                <c:pt idx="772">
                  <c:v>154.28175593996033</c:v>
                </c:pt>
                <c:pt idx="773">
                  <c:v>154.28175593996033</c:v>
                </c:pt>
                <c:pt idx="774">
                  <c:v>154.28175593996033</c:v>
                </c:pt>
                <c:pt idx="775">
                  <c:v>154.1710417372814</c:v>
                </c:pt>
                <c:pt idx="776">
                  <c:v>156.38178962597581</c:v>
                </c:pt>
                <c:pt idx="777">
                  <c:v>156.33885301131266</c:v>
                </c:pt>
                <c:pt idx="778">
                  <c:v>153.20641511393725</c:v>
                </c:pt>
                <c:pt idx="779">
                  <c:v>152.03413866609853</c:v>
                </c:pt>
                <c:pt idx="780">
                  <c:v>152.03413866609853</c:v>
                </c:pt>
                <c:pt idx="781">
                  <c:v>152.03413866609853</c:v>
                </c:pt>
                <c:pt idx="782">
                  <c:v>152.01611554926237</c:v>
                </c:pt>
                <c:pt idx="783">
                  <c:v>150.53475708920467</c:v>
                </c:pt>
                <c:pt idx="784">
                  <c:v>147.88591579226008</c:v>
                </c:pt>
                <c:pt idx="785">
                  <c:v>150.02511391929951</c:v>
                </c:pt>
                <c:pt idx="786">
                  <c:v>152.77271227120752</c:v>
                </c:pt>
                <c:pt idx="787">
                  <c:v>152.77271227120752</c:v>
                </c:pt>
                <c:pt idx="788">
                  <c:v>152.77271227120752</c:v>
                </c:pt>
                <c:pt idx="789">
                  <c:v>152.64971872768939</c:v>
                </c:pt>
                <c:pt idx="790">
                  <c:v>150.55866322401724</c:v>
                </c:pt>
                <c:pt idx="791">
                  <c:v>152.76132485192497</c:v>
                </c:pt>
                <c:pt idx="792">
                  <c:v>151.84687303126796</c:v>
                </c:pt>
                <c:pt idx="793">
                  <c:v>150.55516426409321</c:v>
                </c:pt>
                <c:pt idx="794">
                  <c:v>150.55516426409321</c:v>
                </c:pt>
                <c:pt idx="795">
                  <c:v>150.55516426409321</c:v>
                </c:pt>
                <c:pt idx="796">
                  <c:v>146.55213580466756</c:v>
                </c:pt>
                <c:pt idx="797">
                  <c:v>145.60123758212197</c:v>
                </c:pt>
                <c:pt idx="798">
                  <c:v>149.22763984555101</c:v>
                </c:pt>
                <c:pt idx="799">
                  <c:v>148.38194990303771</c:v>
                </c:pt>
                <c:pt idx="800">
                  <c:v>146.60224458338428</c:v>
                </c:pt>
                <c:pt idx="801">
                  <c:v>146.60224458338428</c:v>
                </c:pt>
                <c:pt idx="802">
                  <c:v>146.60224458338428</c:v>
                </c:pt>
                <c:pt idx="803">
                  <c:v>145.4264182063597</c:v>
                </c:pt>
                <c:pt idx="804">
                  <c:v>148.59757313073061</c:v>
                </c:pt>
                <c:pt idx="805">
                  <c:v>151.64755629804733</c:v>
                </c:pt>
                <c:pt idx="806">
                  <c:v>153.22778992171098</c:v>
                </c:pt>
                <c:pt idx="807">
                  <c:v>155.02790880914912</c:v>
                </c:pt>
                <c:pt idx="808">
                  <c:v>155.02790880914912</c:v>
                </c:pt>
                <c:pt idx="809">
                  <c:v>155.02790880914912</c:v>
                </c:pt>
                <c:pt idx="810">
                  <c:v>154.96717245670609</c:v>
                </c:pt>
                <c:pt idx="811">
                  <c:v>156.81615013951469</c:v>
                </c:pt>
                <c:pt idx="812">
                  <c:v>155.11600620282476</c:v>
                </c:pt>
                <c:pt idx="813">
                  <c:v>157.26653449662072</c:v>
                </c:pt>
                <c:pt idx="814">
                  <c:v>157.77666745914493</c:v>
                </c:pt>
                <c:pt idx="815">
                  <c:v>157.77666745914493</c:v>
                </c:pt>
                <c:pt idx="816">
                  <c:v>157.77666745914493</c:v>
                </c:pt>
                <c:pt idx="817">
                  <c:v>159.10350309034968</c:v>
                </c:pt>
                <c:pt idx="818">
                  <c:v>160.60496412144062</c:v>
                </c:pt>
                <c:pt idx="819">
                  <c:v>159.88856432680853</c:v>
                </c:pt>
                <c:pt idx="820">
                  <c:v>157.47007448559066</c:v>
                </c:pt>
                <c:pt idx="821">
                  <c:v>157.87125555635438</c:v>
                </c:pt>
                <c:pt idx="822">
                  <c:v>157.87125555635438</c:v>
                </c:pt>
                <c:pt idx="823">
                  <c:v>157.87125555635438</c:v>
                </c:pt>
                <c:pt idx="824">
                  <c:v>159.55543550786089</c:v>
                </c:pt>
                <c:pt idx="825">
                  <c:v>157.59643945440953</c:v>
                </c:pt>
                <c:pt idx="826">
                  <c:v>155.72486657410062</c:v>
                </c:pt>
                <c:pt idx="827">
                  <c:v>156.30359457733377</c:v>
                </c:pt>
                <c:pt idx="828">
                  <c:v>155.5061305566386</c:v>
                </c:pt>
                <c:pt idx="829">
                  <c:v>155.5061305566386</c:v>
                </c:pt>
                <c:pt idx="830">
                  <c:v>155.5061305566386</c:v>
                </c:pt>
                <c:pt idx="831">
                  <c:v>152.76209606973126</c:v>
                </c:pt>
                <c:pt idx="832">
                  <c:v>152.23612223592781</c:v>
                </c:pt>
                <c:pt idx="833">
                  <c:v>153.77198733416469</c:v>
                </c:pt>
                <c:pt idx="834">
                  <c:v>151.65625553126702</c:v>
                </c:pt>
                <c:pt idx="835">
                  <c:v>151.58850959457081</c:v>
                </c:pt>
                <c:pt idx="836">
                  <c:v>151.58850959457081</c:v>
                </c:pt>
                <c:pt idx="837">
                  <c:v>151.58850959457081</c:v>
                </c:pt>
                <c:pt idx="838">
                  <c:v>151.69942228457199</c:v>
                </c:pt>
                <c:pt idx="839">
                  <c:v>153.86046054355157</c:v>
                </c:pt>
                <c:pt idx="840">
                  <c:v>153.08895321291172</c:v>
                </c:pt>
                <c:pt idx="841">
                  <c:v>151.14524622962949</c:v>
                </c:pt>
                <c:pt idx="842">
                  <c:v>147.4789846542979</c:v>
                </c:pt>
                <c:pt idx="843">
                  <c:v>147.4789846542979</c:v>
                </c:pt>
                <c:pt idx="844">
                  <c:v>147.4789846542979</c:v>
                </c:pt>
                <c:pt idx="845">
                  <c:v>148.5152742938831</c:v>
                </c:pt>
                <c:pt idx="846">
                  <c:v>144.32052379756874</c:v>
                </c:pt>
                <c:pt idx="847">
                  <c:v>144.52516478850117</c:v>
                </c:pt>
                <c:pt idx="848">
                  <c:v>148.12574067552117</c:v>
                </c:pt>
                <c:pt idx="849">
                  <c:v>142.88099006729041</c:v>
                </c:pt>
                <c:pt idx="850">
                  <c:v>142.88099006729041</c:v>
                </c:pt>
                <c:pt idx="851">
                  <c:v>142.88099006729041</c:v>
                </c:pt>
                <c:pt idx="852">
                  <c:v>143.90814891277915</c:v>
                </c:pt>
                <c:pt idx="853">
                  <c:v>144.24603936725472</c:v>
                </c:pt>
                <c:pt idx="854">
                  <c:v>148.24575738963745</c:v>
                </c:pt>
                <c:pt idx="855">
                  <c:v>143.04584514130536</c:v>
                </c:pt>
                <c:pt idx="856">
                  <c:v>142.50379919946607</c:v>
                </c:pt>
                <c:pt idx="857">
                  <c:v>142.50379919946607</c:v>
                </c:pt>
                <c:pt idx="858">
                  <c:v>142.50379919946607</c:v>
                </c:pt>
                <c:pt idx="859">
                  <c:v>138.50904190342678</c:v>
                </c:pt>
                <c:pt idx="860">
                  <c:v>139.0848940827731</c:v>
                </c:pt>
                <c:pt idx="861">
                  <c:v>136.62367145638402</c:v>
                </c:pt>
                <c:pt idx="862">
                  <c:v>136.17067337482646</c:v>
                </c:pt>
                <c:pt idx="863">
                  <c:v>138.97591911154132</c:v>
                </c:pt>
                <c:pt idx="864">
                  <c:v>138.97591911154132</c:v>
                </c:pt>
                <c:pt idx="865">
                  <c:v>138.97591911154132</c:v>
                </c:pt>
                <c:pt idx="866">
                  <c:v>138.42283686836345</c:v>
                </c:pt>
                <c:pt idx="867">
                  <c:v>140.88414444732459</c:v>
                </c:pt>
                <c:pt idx="868">
                  <c:v>135.54395835847808</c:v>
                </c:pt>
                <c:pt idx="869">
                  <c:v>134.44955012786664</c:v>
                </c:pt>
                <c:pt idx="870">
                  <c:v>134.50526467198449</c:v>
                </c:pt>
                <c:pt idx="871">
                  <c:v>134.50526467198449</c:v>
                </c:pt>
                <c:pt idx="872">
                  <c:v>134.50526467198449</c:v>
                </c:pt>
                <c:pt idx="873">
                  <c:v>136.89934303595979</c:v>
                </c:pt>
                <c:pt idx="874">
                  <c:v>135.63898439079657</c:v>
                </c:pt>
                <c:pt idx="875">
                  <c:v>136.63525157968201</c:v>
                </c:pt>
                <c:pt idx="876">
                  <c:v>138.97523615241306</c:v>
                </c:pt>
                <c:pt idx="877">
                  <c:v>142.15283035966917</c:v>
                </c:pt>
                <c:pt idx="878">
                  <c:v>142.15283035966917</c:v>
                </c:pt>
                <c:pt idx="879">
                  <c:v>142.15283035966917</c:v>
                </c:pt>
                <c:pt idx="880">
                  <c:v>142.03582047909558</c:v>
                </c:pt>
                <c:pt idx="881">
                  <c:v>141.48577010040751</c:v>
                </c:pt>
                <c:pt idx="882">
                  <c:v>140.70313739218503</c:v>
                </c:pt>
                <c:pt idx="883">
                  <c:v>143.14784675259131</c:v>
                </c:pt>
                <c:pt idx="884">
                  <c:v>140.64645482446321</c:v>
                </c:pt>
                <c:pt idx="885">
                  <c:v>140.64645482446321</c:v>
                </c:pt>
                <c:pt idx="886">
                  <c:v>140.64645482446321</c:v>
                </c:pt>
                <c:pt idx="887">
                  <c:v>141.07984223843116</c:v>
                </c:pt>
                <c:pt idx="888">
                  <c:v>142.24704245503267</c:v>
                </c:pt>
                <c:pt idx="889">
                  <c:v>141.2020182729315</c:v>
                </c:pt>
                <c:pt idx="890">
                  <c:v>138.16021819216417</c:v>
                </c:pt>
                <c:pt idx="891">
                  <c:v>134.32512361736968</c:v>
                </c:pt>
                <c:pt idx="892">
                  <c:v>134.32512361736968</c:v>
                </c:pt>
                <c:pt idx="893">
                  <c:v>134.32512361736968</c:v>
                </c:pt>
                <c:pt idx="894">
                  <c:v>129.78416335758357</c:v>
                </c:pt>
                <c:pt idx="895">
                  <c:v>129.4080148933142</c:v>
                </c:pt>
                <c:pt idx="896">
                  <c:v>131.4220175171474</c:v>
                </c:pt>
                <c:pt idx="897">
                  <c:v>127.81241133236163</c:v>
                </c:pt>
                <c:pt idx="898">
                  <c:v>128.16301401470375</c:v>
                </c:pt>
                <c:pt idx="899">
                  <c:v>128.16301401470375</c:v>
                </c:pt>
                <c:pt idx="900">
                  <c:v>128.16301401470375</c:v>
                </c:pt>
                <c:pt idx="901">
                  <c:v>128.07408110136768</c:v>
                </c:pt>
                <c:pt idx="902">
                  <c:v>131.09150407416777</c:v>
                </c:pt>
                <c:pt idx="903">
                  <c:v>130.94670915341007</c:v>
                </c:pt>
                <c:pt idx="904">
                  <c:v>132.19387301957138</c:v>
                </c:pt>
                <c:pt idx="905">
                  <c:v>135.72532749680903</c:v>
                </c:pt>
                <c:pt idx="906">
                  <c:v>135.72532749680903</c:v>
                </c:pt>
                <c:pt idx="907">
                  <c:v>135.72532749680903</c:v>
                </c:pt>
                <c:pt idx="908">
                  <c:v>135.13246206385833</c:v>
                </c:pt>
                <c:pt idx="909">
                  <c:v>132.20289837951358</c:v>
                </c:pt>
                <c:pt idx="910">
                  <c:v>132.46129840550509</c:v>
                </c:pt>
                <c:pt idx="911">
                  <c:v>131.21148964712043</c:v>
                </c:pt>
                <c:pt idx="912">
                  <c:v>132.42122841327861</c:v>
                </c:pt>
                <c:pt idx="913">
                  <c:v>132.42122841327861</c:v>
                </c:pt>
                <c:pt idx="914">
                  <c:v>132.42122841327861</c:v>
                </c:pt>
                <c:pt idx="915">
                  <c:v>132.33169568209959</c:v>
                </c:pt>
                <c:pt idx="916">
                  <c:v>133.01587154556705</c:v>
                </c:pt>
                <c:pt idx="917">
                  <c:v>133.51218290671255</c:v>
                </c:pt>
                <c:pt idx="918">
                  <c:v>135.29652760112791</c:v>
                </c:pt>
                <c:pt idx="919">
                  <c:v>135.405472386593</c:v>
                </c:pt>
                <c:pt idx="920">
                  <c:v>135.405472386593</c:v>
                </c:pt>
                <c:pt idx="921">
                  <c:v>135.405472386593</c:v>
                </c:pt>
                <c:pt idx="922">
                  <c:v>133.87485369275524</c:v>
                </c:pt>
                <c:pt idx="923">
                  <c:v>132.32444344276487</c:v>
                </c:pt>
                <c:pt idx="924">
                  <c:v>132.01911042561483</c:v>
                </c:pt>
                <c:pt idx="925">
                  <c:v>131.79702042842757</c:v>
                </c:pt>
                <c:pt idx="926">
                  <c:v>134.19511015296192</c:v>
                </c:pt>
                <c:pt idx="927">
                  <c:v>134.19511015296192</c:v>
                </c:pt>
                <c:pt idx="928">
                  <c:v>134.19511015296192</c:v>
                </c:pt>
                <c:pt idx="929">
                  <c:v>132.84616040294591</c:v>
                </c:pt>
                <c:pt idx="930">
                  <c:v>135.87751559291308</c:v>
                </c:pt>
                <c:pt idx="931">
                  <c:v>136.68464161990758</c:v>
                </c:pt>
                <c:pt idx="932">
                  <c:v>138.04236973397485</c:v>
                </c:pt>
                <c:pt idx="933">
                  <c:v>136.54737598653475</c:v>
                </c:pt>
                <c:pt idx="934">
                  <c:v>136.54737598653475</c:v>
                </c:pt>
                <c:pt idx="935">
                  <c:v>136.54737598653475</c:v>
                </c:pt>
                <c:pt idx="936">
                  <c:v>136.31947246004893</c:v>
                </c:pt>
                <c:pt idx="937">
                  <c:v>134.48314172174489</c:v>
                </c:pt>
                <c:pt idx="938">
                  <c:v>138.07475158363874</c:v>
                </c:pt>
                <c:pt idx="939">
                  <c:v>139.18116532757733</c:v>
                </c:pt>
                <c:pt idx="940">
                  <c:v>141.17790805705079</c:v>
                </c:pt>
                <c:pt idx="941">
                  <c:v>141.17790805705079</c:v>
                </c:pt>
                <c:pt idx="942">
                  <c:v>141.17790805705079</c:v>
                </c:pt>
                <c:pt idx="943">
                  <c:v>140.82329810627746</c:v>
                </c:pt>
                <c:pt idx="944">
                  <c:v>139.83437807368117</c:v>
                </c:pt>
                <c:pt idx="945">
                  <c:v>142.23517367781034</c:v>
                </c:pt>
                <c:pt idx="946">
                  <c:v>142.16997940877687</c:v>
                </c:pt>
                <c:pt idx="947">
                  <c:v>141.67696532384281</c:v>
                </c:pt>
                <c:pt idx="948">
                  <c:v>141.67696532384281</c:v>
                </c:pt>
                <c:pt idx="949">
                  <c:v>141.67696532384281</c:v>
                </c:pt>
                <c:pt idx="950">
                  <c:v>141.25334829195739</c:v>
                </c:pt>
                <c:pt idx="951">
                  <c:v>140.76674312517238</c:v>
                </c:pt>
                <c:pt idx="952">
                  <c:v>143.64057362669257</c:v>
                </c:pt>
                <c:pt idx="953">
                  <c:v>143.25271171386538</c:v>
                </c:pt>
                <c:pt idx="954">
                  <c:v>145.62705567993774</c:v>
                </c:pt>
                <c:pt idx="955">
                  <c:v>145.62705567993774</c:v>
                </c:pt>
                <c:pt idx="956">
                  <c:v>145.62705567993774</c:v>
                </c:pt>
                <c:pt idx="957">
                  <c:v>146.34226540101804</c:v>
                </c:pt>
                <c:pt idx="958">
                  <c:v>146.56267100470453</c:v>
                </c:pt>
                <c:pt idx="959">
                  <c:v>145.67945575918341</c:v>
                </c:pt>
                <c:pt idx="960">
                  <c:v>145.87134825977998</c:v>
                </c:pt>
                <c:pt idx="961">
                  <c:v>143.92516590505278</c:v>
                </c:pt>
                <c:pt idx="962">
                  <c:v>143.92516590505278</c:v>
                </c:pt>
                <c:pt idx="963">
                  <c:v>143.92516590505278</c:v>
                </c:pt>
                <c:pt idx="964">
                  <c:v>141.02306979134588</c:v>
                </c:pt>
                <c:pt idx="965">
                  <c:v>140.62575210620795</c:v>
                </c:pt>
                <c:pt idx="966">
                  <c:v>140.82249134240902</c:v>
                </c:pt>
                <c:pt idx="967">
                  <c:v>142.64054281215508</c:v>
                </c:pt>
                <c:pt idx="968">
                  <c:v>138.014242016011</c:v>
                </c:pt>
                <c:pt idx="969">
                  <c:v>138.014242016011</c:v>
                </c:pt>
                <c:pt idx="970">
                  <c:v>138.014242016011</c:v>
                </c:pt>
                <c:pt idx="971">
                  <c:v>137.02324720320865</c:v>
                </c:pt>
                <c:pt idx="972">
                  <c:v>135.694954019818</c:v>
                </c:pt>
                <c:pt idx="973">
                  <c:v>134.65995724876097</c:v>
                </c:pt>
                <c:pt idx="974">
                  <c:v>135.1836744553448</c:v>
                </c:pt>
                <c:pt idx="975">
                  <c:v>133.56691349388564</c:v>
                </c:pt>
                <c:pt idx="976">
                  <c:v>133.56691349388564</c:v>
                </c:pt>
                <c:pt idx="977">
                  <c:v>133.56691349388564</c:v>
                </c:pt>
                <c:pt idx="978">
                  <c:v>133.55229602760699</c:v>
                </c:pt>
                <c:pt idx="979">
                  <c:v>132.94768608010992</c:v>
                </c:pt>
                <c:pt idx="980">
                  <c:v>134.9363726519484</c:v>
                </c:pt>
                <c:pt idx="981">
                  <c:v>135.62638318825691</c:v>
                </c:pt>
                <c:pt idx="982">
                  <c:v>137.65260232405569</c:v>
                </c:pt>
                <c:pt idx="983">
                  <c:v>137.65260232405569</c:v>
                </c:pt>
                <c:pt idx="984">
                  <c:v>137.65260232405569</c:v>
                </c:pt>
                <c:pt idx="985">
                  <c:v>139.11962167888623</c:v>
                </c:pt>
                <c:pt idx="986">
                  <c:v>133.12441084377843</c:v>
                </c:pt>
                <c:pt idx="987">
                  <c:v>133.71661514371866</c:v>
                </c:pt>
                <c:pt idx="988">
                  <c:v>132.20661428825392</c:v>
                </c:pt>
                <c:pt idx="989">
                  <c:v>131.53076752089567</c:v>
                </c:pt>
                <c:pt idx="990">
                  <c:v>131.53076752089567</c:v>
                </c:pt>
                <c:pt idx="991">
                  <c:v>131.53076752089567</c:v>
                </c:pt>
                <c:pt idx="992">
                  <c:v>132.28694111431653</c:v>
                </c:pt>
                <c:pt idx="993">
                  <c:v>131.18210608123874</c:v>
                </c:pt>
                <c:pt idx="994">
                  <c:v>129.03519335767822</c:v>
                </c:pt>
                <c:pt idx="995">
                  <c:v>128.36257445914526</c:v>
                </c:pt>
                <c:pt idx="996">
                  <c:v>126.36207889013436</c:v>
                </c:pt>
                <c:pt idx="997">
                  <c:v>126.36207889013436</c:v>
                </c:pt>
                <c:pt idx="998">
                  <c:v>126.36207889013436</c:v>
                </c:pt>
                <c:pt idx="999">
                  <c:v>125.44590612663391</c:v>
                </c:pt>
                <c:pt idx="1000">
                  <c:v>125.20165116337729</c:v>
                </c:pt>
                <c:pt idx="1001">
                  <c:v>127.1992650319817</c:v>
                </c:pt>
                <c:pt idx="1002">
                  <c:v>124.60115371812523</c:v>
                </c:pt>
                <c:pt idx="1003">
                  <c:v>122.58257429187836</c:v>
                </c:pt>
                <c:pt idx="1004">
                  <c:v>122.58257429187836</c:v>
                </c:pt>
                <c:pt idx="1005">
                  <c:v>122.58257429187836</c:v>
                </c:pt>
                <c:pt idx="1006">
                  <c:v>125.05776928791367</c:v>
                </c:pt>
                <c:pt idx="1007">
                  <c:v>128.30580999604686</c:v>
                </c:pt>
                <c:pt idx="1008">
                  <c:v>128.16421737291103</c:v>
                </c:pt>
                <c:pt idx="1009">
                  <c:v>127.03976712444513</c:v>
                </c:pt>
                <c:pt idx="1010">
                  <c:v>123.46995194017285</c:v>
                </c:pt>
                <c:pt idx="1011">
                  <c:v>123.46995194017285</c:v>
                </c:pt>
                <c:pt idx="1012">
                  <c:v>123.46995194017285</c:v>
                </c:pt>
                <c:pt idx="1013">
                  <c:v>122.52602686925043</c:v>
                </c:pt>
                <c:pt idx="1014">
                  <c:v>121.64768566629081</c:v>
                </c:pt>
                <c:pt idx="1015">
                  <c:v>121.44065651173565</c:v>
                </c:pt>
                <c:pt idx="1016">
                  <c:v>124.32910143802857</c:v>
                </c:pt>
                <c:pt idx="1017">
                  <c:v>121.84802289365919</c:v>
                </c:pt>
                <c:pt idx="1018">
                  <c:v>121.84802289365919</c:v>
                </c:pt>
                <c:pt idx="1019">
                  <c:v>121.84802289365919</c:v>
                </c:pt>
                <c:pt idx="1020">
                  <c:v>124.90325884772496</c:v>
                </c:pt>
                <c:pt idx="1021">
                  <c:v>125.97621356741249</c:v>
                </c:pt>
                <c:pt idx="1022">
                  <c:v>125.28875196074416</c:v>
                </c:pt>
                <c:pt idx="1023">
                  <c:v>124.66323700550166</c:v>
                </c:pt>
                <c:pt idx="1024">
                  <c:v>127.260272386579</c:v>
                </c:pt>
                <c:pt idx="1025">
                  <c:v>127.260272386579</c:v>
                </c:pt>
                <c:pt idx="1026">
                  <c:v>127.260272386579</c:v>
                </c:pt>
                <c:pt idx="1027">
                  <c:v>128.66896098177486</c:v>
                </c:pt>
                <c:pt idx="1028">
                  <c:v>130.3772508772355</c:v>
                </c:pt>
                <c:pt idx="1029">
                  <c:v>128.75188674592081</c:v>
                </c:pt>
                <c:pt idx="1030">
                  <c:v>127.53618500508834</c:v>
                </c:pt>
                <c:pt idx="1031">
                  <c:v>130.57525092887442</c:v>
                </c:pt>
                <c:pt idx="1032">
                  <c:v>130.57525092887442</c:v>
                </c:pt>
                <c:pt idx="1033">
                  <c:v>130.57525092887442</c:v>
                </c:pt>
                <c:pt idx="1034">
                  <c:v>129.44122598501167</c:v>
                </c:pt>
                <c:pt idx="1035">
                  <c:v>128.55850536905157</c:v>
                </c:pt>
                <c:pt idx="1036">
                  <c:v>125.56930225923276</c:v>
                </c:pt>
                <c:pt idx="1037">
                  <c:v>123.84827789891892</c:v>
                </c:pt>
                <c:pt idx="1038">
                  <c:v>125.33396323244081</c:v>
                </c:pt>
                <c:pt idx="1039">
                  <c:v>125.33396323244081</c:v>
                </c:pt>
                <c:pt idx="1040">
                  <c:v>125.33396323244081</c:v>
                </c:pt>
                <c:pt idx="1041">
                  <c:v>126.49222786151273</c:v>
                </c:pt>
                <c:pt idx="1042">
                  <c:v>127.07170398798553</c:v>
                </c:pt>
                <c:pt idx="1043">
                  <c:v>124.55610835029512</c:v>
                </c:pt>
                <c:pt idx="1044">
                  <c:v>131.04788764610913</c:v>
                </c:pt>
                <c:pt idx="1045">
                  <c:v>132.26748330097965</c:v>
                </c:pt>
                <c:pt idx="1046">
                  <c:v>132.26748330097965</c:v>
                </c:pt>
                <c:pt idx="1047">
                  <c:v>132.26748330097965</c:v>
                </c:pt>
                <c:pt idx="1048">
                  <c:v>131.37693728329666</c:v>
                </c:pt>
                <c:pt idx="1049">
                  <c:v>132.39594475857405</c:v>
                </c:pt>
                <c:pt idx="1050">
                  <c:v>131.58410008778264</c:v>
                </c:pt>
                <c:pt idx="1051">
                  <c:v>131.44816301551214</c:v>
                </c:pt>
                <c:pt idx="1052">
                  <c:v>131.89908086663002</c:v>
                </c:pt>
                <c:pt idx="1053">
                  <c:v>131.89908086663002</c:v>
                </c:pt>
                <c:pt idx="1054">
                  <c:v>131.89908086663002</c:v>
                </c:pt>
                <c:pt idx="1055">
                  <c:v>131.24091459681236</c:v>
                </c:pt>
                <c:pt idx="1056">
                  <c:v>132.85310694252675</c:v>
                </c:pt>
                <c:pt idx="1057">
                  <c:v>133.78792512694071</c:v>
                </c:pt>
                <c:pt idx="1058">
                  <c:v>133.83278947437793</c:v>
                </c:pt>
                <c:pt idx="1059">
                  <c:v>133.64574332289212</c:v>
                </c:pt>
                <c:pt idx="1060">
                  <c:v>133.64574332289212</c:v>
                </c:pt>
                <c:pt idx="1061">
                  <c:v>133.64574332289212</c:v>
                </c:pt>
                <c:pt idx="1062">
                  <c:v>131.65766635361788</c:v>
                </c:pt>
                <c:pt idx="1063">
                  <c:v>131.23608489820279</c:v>
                </c:pt>
                <c:pt idx="1064">
                  <c:v>135.23446090377834</c:v>
                </c:pt>
                <c:pt idx="1065">
                  <c:v>135.16725192950489</c:v>
                </c:pt>
                <c:pt idx="1066">
                  <c:v>135.04588813990082</c:v>
                </c:pt>
                <c:pt idx="1067">
                  <c:v>135.04588813990082</c:v>
                </c:pt>
                <c:pt idx="1068">
                  <c:v>135.04588813990082</c:v>
                </c:pt>
                <c:pt idx="1069">
                  <c:v>132.61540155143834</c:v>
                </c:pt>
                <c:pt idx="1070">
                  <c:v>130.42963219747134</c:v>
                </c:pt>
                <c:pt idx="1071">
                  <c:v>130.03504502374392</c:v>
                </c:pt>
                <c:pt idx="1072">
                  <c:v>131.03280938636118</c:v>
                </c:pt>
                <c:pt idx="1073">
                  <c:v>130.27518810116416</c:v>
                </c:pt>
                <c:pt idx="1074">
                  <c:v>130.27518810116416</c:v>
                </c:pt>
                <c:pt idx="1075">
                  <c:v>130.27518810116416</c:v>
                </c:pt>
                <c:pt idx="1076">
                  <c:v>131.97562662755581</c:v>
                </c:pt>
                <c:pt idx="1077">
                  <c:v>132.8006954543574</c:v>
                </c:pt>
                <c:pt idx="1078">
                  <c:v>131.98638150549203</c:v>
                </c:pt>
                <c:pt idx="1079">
                  <c:v>128.66323489619563</c:v>
                </c:pt>
                <c:pt idx="1080">
                  <c:v>127.3692081383024</c:v>
                </c:pt>
                <c:pt idx="1081">
                  <c:v>127.3692081383024</c:v>
                </c:pt>
                <c:pt idx="1082">
                  <c:v>127.3692081383024</c:v>
                </c:pt>
                <c:pt idx="1083">
                  <c:v>126.15921622844913</c:v>
                </c:pt>
                <c:pt idx="1084">
                  <c:v>126.15536042166011</c:v>
                </c:pt>
                <c:pt idx="1085">
                  <c:v>127.79260282861296</c:v>
                </c:pt>
                <c:pt idx="1086">
                  <c:v>125.94196355204816</c:v>
                </c:pt>
                <c:pt idx="1087">
                  <c:v>126.59022141169696</c:v>
                </c:pt>
                <c:pt idx="1088">
                  <c:v>126.59022141169696</c:v>
                </c:pt>
                <c:pt idx="1089">
                  <c:v>126.59022141169696</c:v>
                </c:pt>
                <c:pt idx="1090">
                  <c:v>126.56273715082465</c:v>
                </c:pt>
                <c:pt idx="1091">
                  <c:v>125.95258734127948</c:v>
                </c:pt>
                <c:pt idx="1092">
                  <c:v>124.70865269999867</c:v>
                </c:pt>
                <c:pt idx="1093">
                  <c:v>126.79286646122836</c:v>
                </c:pt>
                <c:pt idx="1094">
                  <c:v>126.64830408376322</c:v>
                </c:pt>
                <c:pt idx="1095">
                  <c:v>126.64830408376322</c:v>
                </c:pt>
                <c:pt idx="1096">
                  <c:v>126.64830408376322</c:v>
                </c:pt>
                <c:pt idx="1097">
                  <c:v>126.62303256807186</c:v>
                </c:pt>
                <c:pt idx="1098">
                  <c:v>126.06723678330826</c:v>
                </c:pt>
                <c:pt idx="1099">
                  <c:v>126.55144921008028</c:v>
                </c:pt>
                <c:pt idx="1100">
                  <c:v>125.17575350022949</c:v>
                </c:pt>
                <c:pt idx="1101">
                  <c:v>127.60290638090683</c:v>
                </c:pt>
                <c:pt idx="1102">
                  <c:v>127.60290638090683</c:v>
                </c:pt>
                <c:pt idx="1103">
                  <c:v>127.60290638090683</c:v>
                </c:pt>
                <c:pt idx="1104">
                  <c:v>127.54431665183878</c:v>
                </c:pt>
                <c:pt idx="1105">
                  <c:v>128.27314870653595</c:v>
                </c:pt>
                <c:pt idx="1106">
                  <c:v>129.82845520180402</c:v>
                </c:pt>
                <c:pt idx="1107">
                  <c:v>130.25822637664095</c:v>
                </c:pt>
                <c:pt idx="1108">
                  <c:v>130.8552981515229</c:v>
                </c:pt>
                <c:pt idx="1109">
                  <c:v>130.8552981515229</c:v>
                </c:pt>
                <c:pt idx="1110">
                  <c:v>130.8552981515229</c:v>
                </c:pt>
                <c:pt idx="1111">
                  <c:v>130.75402670503539</c:v>
                </c:pt>
                <c:pt idx="1112">
                  <c:v>130.51106896005439</c:v>
                </c:pt>
                <c:pt idx="1113">
                  <c:v>128.57899138074796</c:v>
                </c:pt>
                <c:pt idx="1114">
                  <c:v>127.8491735029631</c:v>
                </c:pt>
                <c:pt idx="1115">
                  <c:v>130.02865450894203</c:v>
                </c:pt>
                <c:pt idx="1116">
                  <c:v>130.02865450894203</c:v>
                </c:pt>
                <c:pt idx="1117">
                  <c:v>130.02865450894203</c:v>
                </c:pt>
                <c:pt idx="1118">
                  <c:v>131.4980984399931</c:v>
                </c:pt>
                <c:pt idx="1119">
                  <c:v>131.26682183278848</c:v>
                </c:pt>
                <c:pt idx="1120">
                  <c:v>131.04764975832171</c:v>
                </c:pt>
                <c:pt idx="1121">
                  <c:v>132.34505473714157</c:v>
                </c:pt>
                <c:pt idx="1122">
                  <c:v>132.77981765116704</c:v>
                </c:pt>
                <c:pt idx="1123">
                  <c:v>132.77981765116704</c:v>
                </c:pt>
                <c:pt idx="1124">
                  <c:v>132.77981765116704</c:v>
                </c:pt>
                <c:pt idx="1125">
                  <c:v>130.91173359356176</c:v>
                </c:pt>
                <c:pt idx="1126">
                  <c:v>132.51095533864307</c:v>
                </c:pt>
                <c:pt idx="1127">
                  <c:v>133.78932980503549</c:v>
                </c:pt>
                <c:pt idx="1128">
                  <c:v>136.09127851887095</c:v>
                </c:pt>
                <c:pt idx="1129">
                  <c:v>134.91686785107134</c:v>
                </c:pt>
                <c:pt idx="1130">
                  <c:v>134.91686785107134</c:v>
                </c:pt>
                <c:pt idx="1131">
                  <c:v>134.91686785107134</c:v>
                </c:pt>
                <c:pt idx="1132">
                  <c:v>134.26899533837076</c:v>
                </c:pt>
                <c:pt idx="1133">
                  <c:v>136.07446027203551</c:v>
                </c:pt>
                <c:pt idx="1134">
                  <c:v>134.54252032654983</c:v>
                </c:pt>
                <c:pt idx="1135">
                  <c:v>133.39679702249072</c:v>
                </c:pt>
                <c:pt idx="1136">
                  <c:v>133.47174122886383</c:v>
                </c:pt>
                <c:pt idx="1137">
                  <c:v>133.47174122886383</c:v>
                </c:pt>
                <c:pt idx="1138">
                  <c:v>133.47174122886383</c:v>
                </c:pt>
                <c:pt idx="1139">
                  <c:v>135.11007811784478</c:v>
                </c:pt>
                <c:pt idx="1140">
                  <c:v>135.22915503379627</c:v>
                </c:pt>
                <c:pt idx="1141">
                  <c:v>135.48736677247049</c:v>
                </c:pt>
                <c:pt idx="1142">
                  <c:v>133.54109511123343</c:v>
                </c:pt>
                <c:pt idx="1143">
                  <c:v>133.16603436403724</c:v>
                </c:pt>
                <c:pt idx="1144">
                  <c:v>133.16603436403724</c:v>
                </c:pt>
                <c:pt idx="1145">
                  <c:v>133.16603436403724</c:v>
                </c:pt>
                <c:pt idx="1146">
                  <c:v>133.15088413405641</c:v>
                </c:pt>
                <c:pt idx="1147">
                  <c:v>130.63099238350279</c:v>
                </c:pt>
                <c:pt idx="1148">
                  <c:v>130.44490794388992</c:v>
                </c:pt>
                <c:pt idx="1149">
                  <c:v>131.24761720934984</c:v>
                </c:pt>
                <c:pt idx="1150">
                  <c:v>129.82454782666207</c:v>
                </c:pt>
                <c:pt idx="1151">
                  <c:v>129.82454782666207</c:v>
                </c:pt>
                <c:pt idx="1152">
                  <c:v>129.82454782666207</c:v>
                </c:pt>
                <c:pt idx="1153">
                  <c:v>130.1729071183849</c:v>
                </c:pt>
                <c:pt idx="1154">
                  <c:v>129.77833239572175</c:v>
                </c:pt>
                <c:pt idx="1155">
                  <c:v>128.94675466579139</c:v>
                </c:pt>
                <c:pt idx="1156">
                  <c:v>129.83435076991168</c:v>
                </c:pt>
                <c:pt idx="1157">
                  <c:v>131.90364258010669</c:v>
                </c:pt>
                <c:pt idx="1158">
                  <c:v>131.90364258010669</c:v>
                </c:pt>
                <c:pt idx="1159">
                  <c:v>131.90364258010669</c:v>
                </c:pt>
                <c:pt idx="1160">
                  <c:v>132.25242869618984</c:v>
                </c:pt>
                <c:pt idx="1161">
                  <c:v>130.410719917178</c:v>
                </c:pt>
                <c:pt idx="1162">
                  <c:v>130.46944719674335</c:v>
                </c:pt>
                <c:pt idx="1163">
                  <c:v>128.3345570724789</c:v>
                </c:pt>
                <c:pt idx="1164">
                  <c:v>126.98677773498115</c:v>
                </c:pt>
                <c:pt idx="1165">
                  <c:v>126.98677773498115</c:v>
                </c:pt>
                <c:pt idx="1166">
                  <c:v>126.98677773498115</c:v>
                </c:pt>
                <c:pt idx="1167">
                  <c:v>127.1184359435542</c:v>
                </c:pt>
                <c:pt idx="1168">
                  <c:v>129.23756716804073</c:v>
                </c:pt>
                <c:pt idx="1169">
                  <c:v>129.03456086842991</c:v>
                </c:pt>
                <c:pt idx="1170">
                  <c:v>131.35474752636495</c:v>
                </c:pt>
                <c:pt idx="1171">
                  <c:v>130.32209408276108</c:v>
                </c:pt>
                <c:pt idx="1172">
                  <c:v>130.32209408276108</c:v>
                </c:pt>
                <c:pt idx="1173">
                  <c:v>130.32209408276108</c:v>
                </c:pt>
                <c:pt idx="1174">
                  <c:v>131.02608971723225</c:v>
                </c:pt>
                <c:pt idx="1175">
                  <c:v>132.64005905644603</c:v>
                </c:pt>
                <c:pt idx="1176">
                  <c:v>130.93980231195985</c:v>
                </c:pt>
                <c:pt idx="1177">
                  <c:v>131.55081376435993</c:v>
                </c:pt>
                <c:pt idx="1178">
                  <c:v>132.09871335170544</c:v>
                </c:pt>
                <c:pt idx="1179">
                  <c:v>132.09871335170544</c:v>
                </c:pt>
                <c:pt idx="1180">
                  <c:v>132.09871335170544</c:v>
                </c:pt>
                <c:pt idx="1181">
                  <c:v>131.94530132247749</c:v>
                </c:pt>
                <c:pt idx="1182">
                  <c:v>131.4915071289725</c:v>
                </c:pt>
                <c:pt idx="1183">
                  <c:v>133.06413410611569</c:v>
                </c:pt>
                <c:pt idx="1184">
                  <c:v>133.77118174475385</c:v>
                </c:pt>
                <c:pt idx="1185">
                  <c:v>135.5216021323007</c:v>
                </c:pt>
                <c:pt idx="1186">
                  <c:v>135.5216021323007</c:v>
                </c:pt>
                <c:pt idx="1187">
                  <c:v>135.5216021323007</c:v>
                </c:pt>
                <c:pt idx="1188">
                  <c:v>136.04431010924799</c:v>
                </c:pt>
                <c:pt idx="1189">
                  <c:v>135.63915270125221</c:v>
                </c:pt>
                <c:pt idx="1190">
                  <c:v>135.28408086984169</c:v>
                </c:pt>
                <c:pt idx="1191">
                  <c:v>135.96086252521798</c:v>
                </c:pt>
                <c:pt idx="1192">
                  <c:v>135.88499782787201</c:v>
                </c:pt>
                <c:pt idx="1193">
                  <c:v>135.88499782787201</c:v>
                </c:pt>
                <c:pt idx="1194">
                  <c:v>135.88499782787201</c:v>
                </c:pt>
                <c:pt idx="1195">
                  <c:v>135.71893483352187</c:v>
                </c:pt>
                <c:pt idx="1196">
                  <c:v>135.43936694114282</c:v>
                </c:pt>
                <c:pt idx="1197">
                  <c:v>134.91324391453185</c:v>
                </c:pt>
                <c:pt idx="1198">
                  <c:v>137.00531851632559</c:v>
                </c:pt>
                <c:pt idx="1199">
                  <c:v>136.81075992453199</c:v>
                </c:pt>
                <c:pt idx="1200">
                  <c:v>136.81075992453199</c:v>
                </c:pt>
                <c:pt idx="1201">
                  <c:v>136.81075992453199</c:v>
                </c:pt>
                <c:pt idx="1202">
                  <c:v>137.12751027764537</c:v>
                </c:pt>
                <c:pt idx="1203">
                  <c:v>137.1873970002726</c:v>
                </c:pt>
                <c:pt idx="1204">
                  <c:v>137.00397839392357</c:v>
                </c:pt>
                <c:pt idx="1205">
                  <c:v>136.18015908089794</c:v>
                </c:pt>
                <c:pt idx="1206">
                  <c:v>136.25090783769878</c:v>
                </c:pt>
                <c:pt idx="1207">
                  <c:v>136.25090783769878</c:v>
                </c:pt>
                <c:pt idx="1208">
                  <c:v>136.25090783769878</c:v>
                </c:pt>
                <c:pt idx="1209">
                  <c:v>136.33922823104496</c:v>
                </c:pt>
                <c:pt idx="1210">
                  <c:v>134.4047335451888</c:v>
                </c:pt>
                <c:pt idx="1211">
                  <c:v>134.34468986863885</c:v>
                </c:pt>
                <c:pt idx="1212">
                  <c:v>137.03517713470427</c:v>
                </c:pt>
                <c:pt idx="1213">
                  <c:v>137.9467926736005</c:v>
                </c:pt>
                <c:pt idx="1214">
                  <c:v>137.9467926736005</c:v>
                </c:pt>
                <c:pt idx="1215">
                  <c:v>137.9467926736005</c:v>
                </c:pt>
                <c:pt idx="1216">
                  <c:v>137.85661749842984</c:v>
                </c:pt>
                <c:pt idx="1217">
                  <c:v>136.53579930242591</c:v>
                </c:pt>
                <c:pt idx="1218">
                  <c:v>135.61634408231652</c:v>
                </c:pt>
                <c:pt idx="1219">
                  <c:v>134.72386913993816</c:v>
                </c:pt>
                <c:pt idx="1220">
                  <c:v>137.12537834415528</c:v>
                </c:pt>
                <c:pt idx="1221">
                  <c:v>137.12537834415528</c:v>
                </c:pt>
                <c:pt idx="1222">
                  <c:v>137.12537834415528</c:v>
                </c:pt>
                <c:pt idx="1223">
                  <c:v>137.29389499682247</c:v>
                </c:pt>
                <c:pt idx="1224">
                  <c:v>136.62607399865433</c:v>
                </c:pt>
                <c:pt idx="1225">
                  <c:v>137.44123921615611</c:v>
                </c:pt>
                <c:pt idx="1226">
                  <c:v>137.47989449908681</c:v>
                </c:pt>
                <c:pt idx="1227">
                  <c:v>137.16149294102752</c:v>
                </c:pt>
                <c:pt idx="1228">
                  <c:v>137.16149294102752</c:v>
                </c:pt>
                <c:pt idx="1229">
                  <c:v>137.16149294102752</c:v>
                </c:pt>
                <c:pt idx="1230">
                  <c:v>137.4217504785361</c:v>
                </c:pt>
                <c:pt idx="1231">
                  <c:v>137.11427873336442</c:v>
                </c:pt>
                <c:pt idx="1232">
                  <c:v>138.67636664742346</c:v>
                </c:pt>
                <c:pt idx="1233">
                  <c:v>140.00488709528051</c:v>
                </c:pt>
                <c:pt idx="1234">
                  <c:v>139.8239128563626</c:v>
                </c:pt>
                <c:pt idx="1235">
                  <c:v>139.8239128563626</c:v>
                </c:pt>
                <c:pt idx="1236">
                  <c:v>139.8239128563626</c:v>
                </c:pt>
                <c:pt idx="1237">
                  <c:v>139.82581749315111</c:v>
                </c:pt>
                <c:pt idx="1238">
                  <c:v>138.48042714076621</c:v>
                </c:pt>
                <c:pt idx="1239">
                  <c:v>137.86383962046773</c:v>
                </c:pt>
                <c:pt idx="1240">
                  <c:v>139.53422983438517</c:v>
                </c:pt>
                <c:pt idx="1241">
                  <c:v>141.51952271978411</c:v>
                </c:pt>
                <c:pt idx="1242">
                  <c:v>141.51952271978411</c:v>
                </c:pt>
                <c:pt idx="1243">
                  <c:v>141.51952271978411</c:v>
                </c:pt>
                <c:pt idx="1244">
                  <c:v>141.51609185990807</c:v>
                </c:pt>
                <c:pt idx="1245">
                  <c:v>141.68331406835327</c:v>
                </c:pt>
                <c:pt idx="1246">
                  <c:v>141.03134539618617</c:v>
                </c:pt>
                <c:pt idx="1247">
                  <c:v>142.45488665083414</c:v>
                </c:pt>
                <c:pt idx="1248">
                  <c:v>143.97061067985706</c:v>
                </c:pt>
                <c:pt idx="1249">
                  <c:v>143.97061067985706</c:v>
                </c:pt>
                <c:pt idx="1250">
                  <c:v>143.97061067985706</c:v>
                </c:pt>
                <c:pt idx="1251">
                  <c:v>143.75622596496427</c:v>
                </c:pt>
                <c:pt idx="1252">
                  <c:v>143.88317823494432</c:v>
                </c:pt>
                <c:pt idx="1253">
                  <c:v>142.7136264649138</c:v>
                </c:pt>
                <c:pt idx="1254">
                  <c:v>143.86661166201117</c:v>
                </c:pt>
                <c:pt idx="1255">
                  <c:v>144.19018826297162</c:v>
                </c:pt>
                <c:pt idx="1256">
                  <c:v>144.19018826297162</c:v>
                </c:pt>
                <c:pt idx="1257">
                  <c:v>144.19018826297162</c:v>
                </c:pt>
                <c:pt idx="1258">
                  <c:v>145.59911814103108</c:v>
                </c:pt>
                <c:pt idx="1259">
                  <c:v>146.33209124647968</c:v>
                </c:pt>
                <c:pt idx="1260">
                  <c:v>146.63015019975572</c:v>
                </c:pt>
                <c:pt idx="1261">
                  <c:v>148.35841682274915</c:v>
                </c:pt>
                <c:pt idx="1262">
                  <c:v>147.6760529510008</c:v>
                </c:pt>
                <c:pt idx="1263">
                  <c:v>147.6760529510008</c:v>
                </c:pt>
                <c:pt idx="1264">
                  <c:v>147.6760529510008</c:v>
                </c:pt>
                <c:pt idx="1265">
                  <c:v>147.67223224939386</c:v>
                </c:pt>
                <c:pt idx="1266">
                  <c:v>147.30348349775798</c:v>
                </c:pt>
                <c:pt idx="1267">
                  <c:v>146.23130065671626</c:v>
                </c:pt>
                <c:pt idx="1268">
                  <c:v>147.15398706612925</c:v>
                </c:pt>
                <c:pt idx="1269">
                  <c:v>146.20038000064841</c:v>
                </c:pt>
                <c:pt idx="1270">
                  <c:v>146.20038000064841</c:v>
                </c:pt>
                <c:pt idx="1271">
                  <c:v>146.20038000064841</c:v>
                </c:pt>
                <c:pt idx="1272">
                  <c:v>144.9412191215834</c:v>
                </c:pt>
                <c:pt idx="1273">
                  <c:v>146.54208893873655</c:v>
                </c:pt>
                <c:pt idx="1274">
                  <c:v>146.56109232481231</c:v>
                </c:pt>
                <c:pt idx="1275">
                  <c:v>147.00916729083497</c:v>
                </c:pt>
                <c:pt idx="1276">
                  <c:v>148.77985533757527</c:v>
                </c:pt>
                <c:pt idx="1277">
                  <c:v>148.77985533757527</c:v>
                </c:pt>
                <c:pt idx="1278">
                  <c:v>148.77985533757527</c:v>
                </c:pt>
                <c:pt idx="1279">
                  <c:v>149.15574334679303</c:v>
                </c:pt>
                <c:pt idx="1280">
                  <c:v>149.1068532432806</c:v>
                </c:pt>
                <c:pt idx="1281">
                  <c:v>149.46090146574514</c:v>
                </c:pt>
                <c:pt idx="1282">
                  <c:v>148.58972334912426</c:v>
                </c:pt>
                <c:pt idx="1283">
                  <c:v>147.98828871659339</c:v>
                </c:pt>
                <c:pt idx="1284">
                  <c:v>147.98828871659339</c:v>
                </c:pt>
                <c:pt idx="1285">
                  <c:v>147.98828871659339</c:v>
                </c:pt>
                <c:pt idx="1286">
                  <c:v>147.87988860064806</c:v>
                </c:pt>
                <c:pt idx="1287">
                  <c:v>148.96876704452148</c:v>
                </c:pt>
                <c:pt idx="1288">
                  <c:v>150.30033907242785</c:v>
                </c:pt>
                <c:pt idx="1289">
                  <c:v>151.71908664662365</c:v>
                </c:pt>
                <c:pt idx="1290">
                  <c:v>152.13949928031622</c:v>
                </c:pt>
                <c:pt idx="1291">
                  <c:v>152.13949928031622</c:v>
                </c:pt>
                <c:pt idx="1292">
                  <c:v>152.13949928031622</c:v>
                </c:pt>
                <c:pt idx="1293">
                  <c:v>152.70638112019432</c:v>
                </c:pt>
                <c:pt idx="1294">
                  <c:v>154.11400039031349</c:v>
                </c:pt>
                <c:pt idx="1295">
                  <c:v>154.41490691916192</c:v>
                </c:pt>
                <c:pt idx="1296">
                  <c:v>153.09781737092197</c:v>
                </c:pt>
                <c:pt idx="1297">
                  <c:v>153.14047776839942</c:v>
                </c:pt>
                <c:pt idx="1298">
                  <c:v>153.14047776839942</c:v>
                </c:pt>
                <c:pt idx="1299">
                  <c:v>153.14047776839942</c:v>
                </c:pt>
                <c:pt idx="1300">
                  <c:v>153.49957820273431</c:v>
                </c:pt>
                <c:pt idx="1301">
                  <c:v>153.69374915511779</c:v>
                </c:pt>
                <c:pt idx="1302">
                  <c:v>153.58501003499012</c:v>
                </c:pt>
                <c:pt idx="1303">
                  <c:v>152.78272039519382</c:v>
                </c:pt>
                <c:pt idx="1304">
                  <c:v>154.49193454051044</c:v>
                </c:pt>
                <c:pt idx="1305">
                  <c:v>154.49193454051044</c:v>
                </c:pt>
                <c:pt idx="1306">
                  <c:v>154.49193454051044</c:v>
                </c:pt>
                <c:pt idx="1307">
                  <c:v>154.62798289866717</c:v>
                </c:pt>
                <c:pt idx="1308">
                  <c:v>154.24689803654965</c:v>
                </c:pt>
                <c:pt idx="1309">
                  <c:v>152.06088146026352</c:v>
                </c:pt>
                <c:pt idx="1310">
                  <c:v>151.82043323272393</c:v>
                </c:pt>
                <c:pt idx="1311">
                  <c:v>151.29118825212024</c:v>
                </c:pt>
                <c:pt idx="1312">
                  <c:v>151.29118825212024</c:v>
                </c:pt>
                <c:pt idx="1313">
                  <c:v>151.29118825212024</c:v>
                </c:pt>
                <c:pt idx="1314">
                  <c:v>152.61668820961313</c:v>
                </c:pt>
                <c:pt idx="1315">
                  <c:v>152.15360409202489</c:v>
                </c:pt>
                <c:pt idx="1316">
                  <c:v>150.86569526970058</c:v>
                </c:pt>
                <c:pt idx="1317">
                  <c:v>151.02269985480456</c:v>
                </c:pt>
                <c:pt idx="1318">
                  <c:v>151.49909170793404</c:v>
                </c:pt>
                <c:pt idx="1319">
                  <c:v>151.49909170793404</c:v>
                </c:pt>
                <c:pt idx="1320">
                  <c:v>151.49909170793404</c:v>
                </c:pt>
                <c:pt idx="1321">
                  <c:v>152.64522610253221</c:v>
                </c:pt>
                <c:pt idx="1322">
                  <c:v>151.27945904837955</c:v>
                </c:pt>
                <c:pt idx="1323">
                  <c:v>150.20441317388546</c:v>
                </c:pt>
                <c:pt idx="1324">
                  <c:v>148.41057690956112</c:v>
                </c:pt>
                <c:pt idx="1325">
                  <c:v>148.21689157923601</c:v>
                </c:pt>
                <c:pt idx="1326">
                  <c:v>148.21689157923601</c:v>
                </c:pt>
                <c:pt idx="1327">
                  <c:v>148.21689157923601</c:v>
                </c:pt>
                <c:pt idx="1328">
                  <c:v>149.46391204324286</c:v>
                </c:pt>
                <c:pt idx="1329">
                  <c:v>149.03881379466634</c:v>
                </c:pt>
                <c:pt idx="1330">
                  <c:v>150.703272588206</c:v>
                </c:pt>
                <c:pt idx="1331">
                  <c:v>148.59517754411442</c:v>
                </c:pt>
                <c:pt idx="1332">
                  <c:v>149.60298240339711</c:v>
                </c:pt>
                <c:pt idx="1333">
                  <c:v>149.60298240339711</c:v>
                </c:pt>
                <c:pt idx="1334">
                  <c:v>149.60298240339711</c:v>
                </c:pt>
                <c:pt idx="1335">
                  <c:v>150.33342724261823</c:v>
                </c:pt>
                <c:pt idx="1336">
                  <c:v>152.38919151886546</c:v>
                </c:pt>
                <c:pt idx="1337">
                  <c:v>152.98428243175118</c:v>
                </c:pt>
                <c:pt idx="1338">
                  <c:v>152.986644854676</c:v>
                </c:pt>
                <c:pt idx="1339">
                  <c:v>153.07236747387364</c:v>
                </c:pt>
                <c:pt idx="1340">
                  <c:v>153.07236747387364</c:v>
                </c:pt>
                <c:pt idx="1341">
                  <c:v>153.07236747387364</c:v>
                </c:pt>
                <c:pt idx="1342">
                  <c:v>153.10036479264753</c:v>
                </c:pt>
                <c:pt idx="1343">
                  <c:v>153.00825502391106</c:v>
                </c:pt>
                <c:pt idx="1344">
                  <c:v>151.72253293500765</c:v>
                </c:pt>
                <c:pt idx="1345">
                  <c:v>151.26812974603658</c:v>
                </c:pt>
                <c:pt idx="1346">
                  <c:v>151.58199168513002</c:v>
                </c:pt>
                <c:pt idx="1347">
                  <c:v>151.58199168513002</c:v>
                </c:pt>
                <c:pt idx="1348">
                  <c:v>151.58199168513002</c:v>
                </c:pt>
                <c:pt idx="1349">
                  <c:v>152.78131735338317</c:v>
                </c:pt>
                <c:pt idx="1350">
                  <c:v>151.75930344027947</c:v>
                </c:pt>
                <c:pt idx="1351">
                  <c:v>152.20231578177021</c:v>
                </c:pt>
                <c:pt idx="1352">
                  <c:v>153.24261265585676</c:v>
                </c:pt>
                <c:pt idx="1353">
                  <c:v>151.39780243000223</c:v>
                </c:pt>
                <c:pt idx="1354">
                  <c:v>151.39780243000223</c:v>
                </c:pt>
                <c:pt idx="1355">
                  <c:v>151.39780243000223</c:v>
                </c:pt>
                <c:pt idx="1356">
                  <c:v>151.56232478890647</c:v>
                </c:pt>
                <c:pt idx="1357">
                  <c:v>151.3971402341856</c:v>
                </c:pt>
                <c:pt idx="1358">
                  <c:v>149.74864042537808</c:v>
                </c:pt>
                <c:pt idx="1359">
                  <c:v>147.66726271832067</c:v>
                </c:pt>
                <c:pt idx="1360">
                  <c:v>147.43386749702989</c:v>
                </c:pt>
                <c:pt idx="1361">
                  <c:v>147.43386749702989</c:v>
                </c:pt>
                <c:pt idx="1362">
                  <c:v>147.43386749702989</c:v>
                </c:pt>
                <c:pt idx="1363">
                  <c:v>148.07646788204954</c:v>
                </c:pt>
                <c:pt idx="1364">
                  <c:v>146.12598752360725</c:v>
                </c:pt>
                <c:pt idx="1365">
                  <c:v>146.04264149919274</c:v>
                </c:pt>
                <c:pt idx="1366">
                  <c:v>146.90149129807389</c:v>
                </c:pt>
                <c:pt idx="1367">
                  <c:v>146.39786555885129</c:v>
                </c:pt>
                <c:pt idx="1368">
                  <c:v>146.39786555885129</c:v>
                </c:pt>
                <c:pt idx="1369">
                  <c:v>146.39786555885129</c:v>
                </c:pt>
                <c:pt idx="1370">
                  <c:v>147.72637474291898</c:v>
                </c:pt>
                <c:pt idx="1371">
                  <c:v>145.97589698706005</c:v>
                </c:pt>
                <c:pt idx="1372">
                  <c:v>147.321894224141</c:v>
                </c:pt>
                <c:pt idx="1373">
                  <c:v>146.73827977838323</c:v>
                </c:pt>
                <c:pt idx="1374">
                  <c:v>148.37106117854853</c:v>
                </c:pt>
                <c:pt idx="1375">
                  <c:v>148.37106117854853</c:v>
                </c:pt>
                <c:pt idx="1376">
                  <c:v>148.37106117854853</c:v>
                </c:pt>
                <c:pt idx="1377">
                  <c:v>149.07255467375509</c:v>
                </c:pt>
                <c:pt idx="1378">
                  <c:v>149.63795286085724</c:v>
                </c:pt>
                <c:pt idx="1379">
                  <c:v>150.03490773355327</c:v>
                </c:pt>
                <c:pt idx="1380">
                  <c:v>149.86369499425621</c:v>
                </c:pt>
                <c:pt idx="1381">
                  <c:v>148.97428134776268</c:v>
                </c:pt>
                <c:pt idx="1382">
                  <c:v>148.97428134776268</c:v>
                </c:pt>
                <c:pt idx="1383">
                  <c:v>148.97428134776268</c:v>
                </c:pt>
                <c:pt idx="1384">
                  <c:v>150.2503227820238</c:v>
                </c:pt>
                <c:pt idx="1385">
                  <c:v>150.03054002423301</c:v>
                </c:pt>
                <c:pt idx="1386">
                  <c:v>148.42612197239879</c:v>
                </c:pt>
                <c:pt idx="1387">
                  <c:v>147.76275798462973</c:v>
                </c:pt>
                <c:pt idx="1388">
                  <c:v>146.20781931092267</c:v>
                </c:pt>
                <c:pt idx="1389">
                  <c:v>146.20781931092267</c:v>
                </c:pt>
                <c:pt idx="1390">
                  <c:v>146.20781931092267</c:v>
                </c:pt>
                <c:pt idx="1391">
                  <c:v>145.9859887369814</c:v>
                </c:pt>
                <c:pt idx="1392">
                  <c:v>146.91182888476459</c:v>
                </c:pt>
                <c:pt idx="1393">
                  <c:v>144.83896418317457</c:v>
                </c:pt>
                <c:pt idx="1394">
                  <c:v>142.70119342850208</c:v>
                </c:pt>
                <c:pt idx="1395">
                  <c:v>142.48363217594789</c:v>
                </c:pt>
                <c:pt idx="1396">
                  <c:v>142.48363217594789</c:v>
                </c:pt>
                <c:pt idx="1397">
                  <c:v>142.48363217594789</c:v>
                </c:pt>
                <c:pt idx="1398">
                  <c:v>144.36717037281144</c:v>
                </c:pt>
                <c:pt idx="1399">
                  <c:v>145.03181152145217</c:v>
                </c:pt>
                <c:pt idx="1400">
                  <c:v>146.75410837080352</c:v>
                </c:pt>
                <c:pt idx="1401">
                  <c:v>149.19839789799042</c:v>
                </c:pt>
                <c:pt idx="1402">
                  <c:v>150.13284195892189</c:v>
                </c:pt>
                <c:pt idx="1403">
                  <c:v>150.13284195892189</c:v>
                </c:pt>
                <c:pt idx="1404">
                  <c:v>150.13284195892189</c:v>
                </c:pt>
                <c:pt idx="1405">
                  <c:v>150.73554649760399</c:v>
                </c:pt>
                <c:pt idx="1406">
                  <c:v>151.49909374804946</c:v>
                </c:pt>
                <c:pt idx="1407">
                  <c:v>151.83587018070256</c:v>
                </c:pt>
                <c:pt idx="1408">
                  <c:v>150.68632946448619</c:v>
                </c:pt>
                <c:pt idx="1409">
                  <c:v>154.7527374635668</c:v>
                </c:pt>
                <c:pt idx="1410">
                  <c:v>154.7527374635668</c:v>
                </c:pt>
                <c:pt idx="1411">
                  <c:v>154.7527374635668</c:v>
                </c:pt>
                <c:pt idx="1412">
                  <c:v>155.08396824348191</c:v>
                </c:pt>
                <c:pt idx="1413">
                  <c:v>157.56645566018418</c:v>
                </c:pt>
                <c:pt idx="1414">
                  <c:v>157.75715118614596</c:v>
                </c:pt>
                <c:pt idx="1415">
                  <c:v>158.07831945208238</c:v>
                </c:pt>
                <c:pt idx="1416">
                  <c:v>158.120829220047</c:v>
                </c:pt>
                <c:pt idx="1417">
                  <c:v>158.120829220047</c:v>
                </c:pt>
                <c:pt idx="1418">
                  <c:v>158.120829220047</c:v>
                </c:pt>
                <c:pt idx="1419">
                  <c:v>159.60260319763177</c:v>
                </c:pt>
                <c:pt idx="1420">
                  <c:v>159.34298179053297</c:v>
                </c:pt>
                <c:pt idx="1421">
                  <c:v>159.83427948346969</c:v>
                </c:pt>
                <c:pt idx="1422">
                  <c:v>159.80283339605842</c:v>
                </c:pt>
                <c:pt idx="1423">
                  <c:v>159.71426425998891</c:v>
                </c:pt>
                <c:pt idx="1424">
                  <c:v>159.71426425998891</c:v>
                </c:pt>
                <c:pt idx="1425">
                  <c:v>159.71426425998891</c:v>
                </c:pt>
                <c:pt idx="1426">
                  <c:v>159.46960738125301</c:v>
                </c:pt>
                <c:pt idx="1427">
                  <c:v>159.91109714262021</c:v>
                </c:pt>
                <c:pt idx="1428">
                  <c:v>159.50986047049096</c:v>
                </c:pt>
                <c:pt idx="1429">
                  <c:v>159.76518391399151</c:v>
                </c:pt>
                <c:pt idx="1430">
                  <c:v>160.12003849607513</c:v>
                </c:pt>
                <c:pt idx="1431">
                  <c:v>160.12003849607513</c:v>
                </c:pt>
                <c:pt idx="1432">
                  <c:v>160.12003849607513</c:v>
                </c:pt>
                <c:pt idx="1433">
                  <c:v>159.0317063732187</c:v>
                </c:pt>
                <c:pt idx="1434">
                  <c:v>159.53076275518586</c:v>
                </c:pt>
                <c:pt idx="1435">
                  <c:v>158.77062152021503</c:v>
                </c:pt>
                <c:pt idx="1436">
                  <c:v>159.95982151446862</c:v>
                </c:pt>
                <c:pt idx="1437">
                  <c:v>160.46604453592303</c:v>
                </c:pt>
                <c:pt idx="1438">
                  <c:v>160.46604453592303</c:v>
                </c:pt>
                <c:pt idx="1439">
                  <c:v>160.46604453592303</c:v>
                </c:pt>
                <c:pt idx="1440">
                  <c:v>160.37054732871303</c:v>
                </c:pt>
                <c:pt idx="1441">
                  <c:v>161.05397169712597</c:v>
                </c:pt>
                <c:pt idx="1442">
                  <c:v>162.54596438287442</c:v>
                </c:pt>
                <c:pt idx="1443">
                  <c:v>162.40589156085392</c:v>
                </c:pt>
                <c:pt idx="1444">
                  <c:v>162.84010926573603</c:v>
                </c:pt>
                <c:pt idx="1445">
                  <c:v>162.84010926573603</c:v>
                </c:pt>
                <c:pt idx="1446">
                  <c:v>162.84010926573603</c:v>
                </c:pt>
                <c:pt idx="1447">
                  <c:v>163.84974316482203</c:v>
                </c:pt>
                <c:pt idx="1448">
                  <c:v>164.63235486843385</c:v>
                </c:pt>
                <c:pt idx="1449">
                  <c:v>162.63482174843313</c:v>
                </c:pt>
                <c:pt idx="1450">
                  <c:v>163.96599764732071</c:v>
                </c:pt>
                <c:pt idx="1451">
                  <c:v>164.05444000637047</c:v>
                </c:pt>
                <c:pt idx="1452">
                  <c:v>164.05444000637047</c:v>
                </c:pt>
                <c:pt idx="1453">
                  <c:v>164.05444000637047</c:v>
                </c:pt>
                <c:pt idx="1454">
                  <c:v>164.08496158921503</c:v>
                </c:pt>
                <c:pt idx="1455">
                  <c:v>164.5955578899796</c:v>
                </c:pt>
                <c:pt idx="1456">
                  <c:v>164.84580072192628</c:v>
                </c:pt>
                <c:pt idx="1457">
                  <c:v>164.86125430806226</c:v>
                </c:pt>
                <c:pt idx="1458">
                  <c:v>164.43021833535155</c:v>
                </c:pt>
                <c:pt idx="1459">
                  <c:v>164.43021833535155</c:v>
                </c:pt>
                <c:pt idx="1460">
                  <c:v>164.43021833535155</c:v>
                </c:pt>
                <c:pt idx="1461">
                  <c:v>164.51315550651807</c:v>
                </c:pt>
                <c:pt idx="1462">
                  <c:v>163.29100933377393</c:v>
                </c:pt>
                <c:pt idx="1463">
                  <c:v>162.46295291945512</c:v>
                </c:pt>
                <c:pt idx="1464">
                  <c:v>161.87093597048155</c:v>
                </c:pt>
                <c:pt idx="1465">
                  <c:v>162.15025374778901</c:v>
                </c:pt>
                <c:pt idx="1466">
                  <c:v>162.15025374778901</c:v>
                </c:pt>
                <c:pt idx="1467">
                  <c:v>162.15025374778901</c:v>
                </c:pt>
                <c:pt idx="1468">
                  <c:v>164.7831479684715</c:v>
                </c:pt>
                <c:pt idx="1469">
                  <c:v>164.93814982119554</c:v>
                </c:pt>
                <c:pt idx="1470">
                  <c:v>165.82282523022647</c:v>
                </c:pt>
                <c:pt idx="1471">
                  <c:v>165.71199694563151</c:v>
                </c:pt>
                <c:pt idx="1472">
                  <c:v>165.85604482997198</c:v>
                </c:pt>
                <c:pt idx="1473">
                  <c:v>165.85604482997198</c:v>
                </c:pt>
                <c:pt idx="1474">
                  <c:v>165.85604482997198</c:v>
                </c:pt>
                <c:pt idx="1475">
                  <c:v>165.76622300107744</c:v>
                </c:pt>
                <c:pt idx="1476">
                  <c:v>165.33614978122651</c:v>
                </c:pt>
                <c:pt idx="1477">
                  <c:v>164.64258287392747</c:v>
                </c:pt>
                <c:pt idx="1478">
                  <c:v>166.10276153592119</c:v>
                </c:pt>
                <c:pt idx="1479">
                  <c:v>168.19360133710666</c:v>
                </c:pt>
                <c:pt idx="1480">
                  <c:v>168.19360133710666</c:v>
                </c:pt>
                <c:pt idx="1481">
                  <c:v>168.19360133710666</c:v>
                </c:pt>
                <c:pt idx="1482">
                  <c:v>168.26063595056655</c:v>
                </c:pt>
                <c:pt idx="1483">
                  <c:v>168.91497502344899</c:v>
                </c:pt>
                <c:pt idx="1484">
                  <c:v>169.45780387854538</c:v>
                </c:pt>
                <c:pt idx="1485">
                  <c:v>169.96238588678273</c:v>
                </c:pt>
                <c:pt idx="1486">
                  <c:v>169.83607334494323</c:v>
                </c:pt>
                <c:pt idx="1487">
                  <c:v>169.83607334494323</c:v>
                </c:pt>
                <c:pt idx="1488">
                  <c:v>169.83607334494323</c:v>
                </c:pt>
                <c:pt idx="1489">
                  <c:v>171.08994059608438</c:v>
                </c:pt>
                <c:pt idx="1490">
                  <c:v>170.81098336748838</c:v>
                </c:pt>
                <c:pt idx="1491">
                  <c:v>168.08243977490218</c:v>
                </c:pt>
                <c:pt idx="1492">
                  <c:v>170.079963603431</c:v>
                </c:pt>
                <c:pt idx="1493">
                  <c:v>172.59301531685625</c:v>
                </c:pt>
                <c:pt idx="1494">
                  <c:v>172.59301531685625</c:v>
                </c:pt>
                <c:pt idx="1495">
                  <c:v>172.59301531685625</c:v>
                </c:pt>
                <c:pt idx="1496">
                  <c:v>172.42825739055365</c:v>
                </c:pt>
                <c:pt idx="1497">
                  <c:v>172.6617043097169</c:v>
                </c:pt>
                <c:pt idx="1498">
                  <c:v>174.11292570170426</c:v>
                </c:pt>
                <c:pt idx="1499">
                  <c:v>174.14547808072163</c:v>
                </c:pt>
                <c:pt idx="1500">
                  <c:v>175.34542317603217</c:v>
                </c:pt>
                <c:pt idx="1501">
                  <c:v>175.34542317603217</c:v>
                </c:pt>
                <c:pt idx="1502">
                  <c:v>175.34542317603217</c:v>
                </c:pt>
                <c:pt idx="1503">
                  <c:v>174.94795681415627</c:v>
                </c:pt>
                <c:pt idx="1504">
                  <c:v>173.01287299388102</c:v>
                </c:pt>
                <c:pt idx="1505">
                  <c:v>174.52965592218465</c:v>
                </c:pt>
                <c:pt idx="1506">
                  <c:v>175.06742454233702</c:v>
                </c:pt>
                <c:pt idx="1507">
                  <c:v>174.3764605200291</c:v>
                </c:pt>
                <c:pt idx="1508">
                  <c:v>174.3764605200291</c:v>
                </c:pt>
                <c:pt idx="1509">
                  <c:v>174.3764605200291</c:v>
                </c:pt>
                <c:pt idx="1510">
                  <c:v>174.37588884955676</c:v>
                </c:pt>
                <c:pt idx="1511">
                  <c:v>173.24504656712887</c:v>
                </c:pt>
                <c:pt idx="1512">
                  <c:v>173.46901848892514</c:v>
                </c:pt>
                <c:pt idx="1513">
                  <c:v>177.44785795304333</c:v>
                </c:pt>
                <c:pt idx="1514">
                  <c:v>177.37620663084292</c:v>
                </c:pt>
                <c:pt idx="1515">
                  <c:v>177.37620663084292</c:v>
                </c:pt>
                <c:pt idx="1516">
                  <c:v>177.37620663084292</c:v>
                </c:pt>
                <c:pt idx="1517">
                  <c:v>176.68393407729351</c:v>
                </c:pt>
                <c:pt idx="1518">
                  <c:v>176.78560747625528</c:v>
                </c:pt>
                <c:pt idx="1519">
                  <c:v>176.3925159941237</c:v>
                </c:pt>
                <c:pt idx="1520">
                  <c:v>177.40554574773819</c:v>
                </c:pt>
                <c:pt idx="1521">
                  <c:v>178.78964612356177</c:v>
                </c:pt>
                <c:pt idx="1522">
                  <c:v>178.78964612356177</c:v>
                </c:pt>
                <c:pt idx="1523">
                  <c:v>178.78964612356177</c:v>
                </c:pt>
                <c:pt idx="1524">
                  <c:v>178.31051110165569</c:v>
                </c:pt>
                <c:pt idx="1525">
                  <c:v>176.34879099941426</c:v>
                </c:pt>
                <c:pt idx="1526">
                  <c:v>177.14598401472438</c:v>
                </c:pt>
                <c:pt idx="1527">
                  <c:v>179.05758631962632</c:v>
                </c:pt>
                <c:pt idx="1528">
                  <c:v>177.75934125580716</c:v>
                </c:pt>
                <c:pt idx="1529">
                  <c:v>177.75934125580716</c:v>
                </c:pt>
                <c:pt idx="1530">
                  <c:v>177.75934125580716</c:v>
                </c:pt>
                <c:pt idx="1531">
                  <c:v>177.44373972311854</c:v>
                </c:pt>
                <c:pt idx="1532">
                  <c:v>179.78783526204217</c:v>
                </c:pt>
                <c:pt idx="1533">
                  <c:v>179.32919861524417</c:v>
                </c:pt>
                <c:pt idx="1534">
                  <c:v>179.31523128873434</c:v>
                </c:pt>
                <c:pt idx="1535">
                  <c:v>177.85779128126222</c:v>
                </c:pt>
                <c:pt idx="1536">
                  <c:v>177.85779128126222</c:v>
                </c:pt>
                <c:pt idx="1537">
                  <c:v>177.85779128126222</c:v>
                </c:pt>
                <c:pt idx="1538">
                  <c:v>179.18987490426827</c:v>
                </c:pt>
                <c:pt idx="1539">
                  <c:v>180.14481347577285</c:v>
                </c:pt>
                <c:pt idx="1540">
                  <c:v>181.77858552964813</c:v>
                </c:pt>
                <c:pt idx="1541">
                  <c:v>181.97715206739565</c:v>
                </c:pt>
                <c:pt idx="1542">
                  <c:v>182.12894658851019</c:v>
                </c:pt>
                <c:pt idx="1543">
                  <c:v>182.12894658851019</c:v>
                </c:pt>
                <c:pt idx="1544">
                  <c:v>182.12894658851019</c:v>
                </c:pt>
                <c:pt idx="1545">
                  <c:v>181.60858756276389</c:v>
                </c:pt>
                <c:pt idx="1546">
                  <c:v>181.0789513769827</c:v>
                </c:pt>
                <c:pt idx="1547">
                  <c:v>182.19177645248689</c:v>
                </c:pt>
                <c:pt idx="1548">
                  <c:v>182.33753537930929</c:v>
                </c:pt>
                <c:pt idx="1549">
                  <c:v>182.45539054544381</c:v>
                </c:pt>
                <c:pt idx="1550">
                  <c:v>182.45539054544381</c:v>
                </c:pt>
                <c:pt idx="1551">
                  <c:v>182.45539054544381</c:v>
                </c:pt>
                <c:pt idx="1552">
                  <c:v>182.41162565069035</c:v>
                </c:pt>
                <c:pt idx="1553">
                  <c:v>181.37503350392652</c:v>
                </c:pt>
                <c:pt idx="1554">
                  <c:v>181.53334820787927</c:v>
                </c:pt>
                <c:pt idx="1555">
                  <c:v>179.43825710003898</c:v>
                </c:pt>
                <c:pt idx="1556">
                  <c:v>181.41009399141339</c:v>
                </c:pt>
                <c:pt idx="1557">
                  <c:v>181.41009399141339</c:v>
                </c:pt>
                <c:pt idx="1558">
                  <c:v>181.41009399141339</c:v>
                </c:pt>
                <c:pt idx="1559">
                  <c:v>181.25328314606338</c:v>
                </c:pt>
                <c:pt idx="1560">
                  <c:v>181.44874161186235</c:v>
                </c:pt>
                <c:pt idx="1561">
                  <c:v>180.31616274467373</c:v>
                </c:pt>
                <c:pt idx="1562">
                  <c:v>182.06446082868567</c:v>
                </c:pt>
                <c:pt idx="1563">
                  <c:v>179.81031103464636</c:v>
                </c:pt>
                <c:pt idx="1564">
                  <c:v>179.81031103464636</c:v>
                </c:pt>
                <c:pt idx="1565">
                  <c:v>179.81031103464636</c:v>
                </c:pt>
                <c:pt idx="1566">
                  <c:v>177.7057046838043</c:v>
                </c:pt>
                <c:pt idx="1567">
                  <c:v>177.53589499415165</c:v>
                </c:pt>
                <c:pt idx="1568">
                  <c:v>176.52410559940773</c:v>
                </c:pt>
                <c:pt idx="1569">
                  <c:v>176.1468363613198</c:v>
                </c:pt>
                <c:pt idx="1570">
                  <c:v>174.1057397799465</c:v>
                </c:pt>
                <c:pt idx="1571">
                  <c:v>174.1057397799465</c:v>
                </c:pt>
                <c:pt idx="1572">
                  <c:v>174.1057397799465</c:v>
                </c:pt>
                <c:pt idx="1573">
                  <c:v>175.50498863835247</c:v>
                </c:pt>
                <c:pt idx="1574">
                  <c:v>177.5989682582269</c:v>
                </c:pt>
                <c:pt idx="1575">
                  <c:v>177.58553050004573</c:v>
                </c:pt>
                <c:pt idx="1576">
                  <c:v>176.49516866303742</c:v>
                </c:pt>
                <c:pt idx="1577">
                  <c:v>178.78883616371783</c:v>
                </c:pt>
                <c:pt idx="1578">
                  <c:v>178.78883616371783</c:v>
                </c:pt>
                <c:pt idx="1579">
                  <c:v>178.78883616371783</c:v>
                </c:pt>
                <c:pt idx="1580">
                  <c:v>179.10375248167261</c:v>
                </c:pt>
                <c:pt idx="1581">
                  <c:v>176.56952097600728</c:v>
                </c:pt>
                <c:pt idx="1582">
                  <c:v>176.10426189531321</c:v>
                </c:pt>
                <c:pt idx="1583">
                  <c:v>177.68709180206025</c:v>
                </c:pt>
                <c:pt idx="1584">
                  <c:v>180.10325249191703</c:v>
                </c:pt>
                <c:pt idx="1585">
                  <c:v>180.10325249191703</c:v>
                </c:pt>
                <c:pt idx="1586">
                  <c:v>180.10325249191703</c:v>
                </c:pt>
                <c:pt idx="1587">
                  <c:v>181.89548229139723</c:v>
                </c:pt>
                <c:pt idx="1588">
                  <c:v>181.96863436317429</c:v>
                </c:pt>
                <c:pt idx="1589">
                  <c:v>181.96625310186917</c:v>
                </c:pt>
                <c:pt idx="1590">
                  <c:v>182.45046406748821</c:v>
                </c:pt>
                <c:pt idx="1591">
                  <c:v>182.7030320966465</c:v>
                </c:pt>
                <c:pt idx="1592">
                  <c:v>182.7030320966465</c:v>
                </c:pt>
                <c:pt idx="1593">
                  <c:v>182.7030320966465</c:v>
                </c:pt>
                <c:pt idx="1594">
                  <c:v>182.8682361208279</c:v>
                </c:pt>
                <c:pt idx="1595">
                  <c:v>183.74002625322211</c:v>
                </c:pt>
                <c:pt idx="1596">
                  <c:v>185.89347676863204</c:v>
                </c:pt>
                <c:pt idx="1597">
                  <c:v>185.60591977799339</c:v>
                </c:pt>
                <c:pt idx="1598">
                  <c:v>185.77926343508429</c:v>
                </c:pt>
                <c:pt idx="1599">
                  <c:v>185.77926343508429</c:v>
                </c:pt>
                <c:pt idx="1600">
                  <c:v>185.77926343508429</c:v>
                </c:pt>
                <c:pt idx="1601">
                  <c:v>186.05553510383749</c:v>
                </c:pt>
                <c:pt idx="1602">
                  <c:v>186.76232080589332</c:v>
                </c:pt>
                <c:pt idx="1603">
                  <c:v>186.30213745580002</c:v>
                </c:pt>
                <c:pt idx="1604">
                  <c:v>185.40597632072357</c:v>
                </c:pt>
                <c:pt idx="1605">
                  <c:v>186.51096295139715</c:v>
                </c:pt>
                <c:pt idx="1606">
                  <c:v>186.51096295139715</c:v>
                </c:pt>
                <c:pt idx="1607">
                  <c:v>186.51096295139715</c:v>
                </c:pt>
                <c:pt idx="1608">
                  <c:v>186.5688354465984</c:v>
                </c:pt>
                <c:pt idx="1609">
                  <c:v>187.26722568831099</c:v>
                </c:pt>
                <c:pt idx="1610">
                  <c:v>186.39364879935471</c:v>
                </c:pt>
                <c:pt idx="1611">
                  <c:v>184.72391419515014</c:v>
                </c:pt>
                <c:pt idx="1612">
                  <c:v>185.80778500605322</c:v>
                </c:pt>
                <c:pt idx="1613">
                  <c:v>185.80778500605322</c:v>
                </c:pt>
                <c:pt idx="1614">
                  <c:v>185.80778500605322</c:v>
                </c:pt>
                <c:pt idx="1615">
                  <c:v>186.51133197954951</c:v>
                </c:pt>
                <c:pt idx="1616">
                  <c:v>187.11199627005587</c:v>
                </c:pt>
                <c:pt idx="1617">
                  <c:v>189.3648005088547</c:v>
                </c:pt>
                <c:pt idx="1618">
                  <c:v>189.5843176493851</c:v>
                </c:pt>
                <c:pt idx="1619">
                  <c:v>189.57485289074572</c:v>
                </c:pt>
                <c:pt idx="1620">
                  <c:v>189.57485289074572</c:v>
                </c:pt>
                <c:pt idx="1621">
                  <c:v>189.57485289074572</c:v>
                </c:pt>
                <c:pt idx="1622">
                  <c:v>189.96327527947449</c:v>
                </c:pt>
                <c:pt idx="1623">
                  <c:v>190.89846127376481</c:v>
                </c:pt>
                <c:pt idx="1624">
                  <c:v>192.49548259913553</c:v>
                </c:pt>
                <c:pt idx="1625">
                  <c:v>193.26052815452056</c:v>
                </c:pt>
                <c:pt idx="1626">
                  <c:v>193.80698452142801</c:v>
                </c:pt>
                <c:pt idx="1627">
                  <c:v>193.80698452142801</c:v>
                </c:pt>
                <c:pt idx="1628">
                  <c:v>193.80698452142801</c:v>
                </c:pt>
                <c:pt idx="1629">
                  <c:v>195.13734665569967</c:v>
                </c:pt>
                <c:pt idx="1630">
                  <c:v>195.45329402066932</c:v>
                </c:pt>
                <c:pt idx="1631">
                  <c:v>195.48729069222102</c:v>
                </c:pt>
                <c:pt idx="1632">
                  <c:v>195.00197136920369</c:v>
                </c:pt>
                <c:pt idx="1633">
                  <c:v>194.65810058794756</c:v>
                </c:pt>
                <c:pt idx="1634">
                  <c:v>194.65810058794756</c:v>
                </c:pt>
                <c:pt idx="1635">
                  <c:v>194.65810058794756</c:v>
                </c:pt>
                <c:pt idx="1636">
                  <c:v>193.71587850728972</c:v>
                </c:pt>
                <c:pt idx="1637">
                  <c:v>195.10627404807727</c:v>
                </c:pt>
                <c:pt idx="1638">
                  <c:v>195.93705040293517</c:v>
                </c:pt>
                <c:pt idx="1639">
                  <c:v>196.08680854539037</c:v>
                </c:pt>
                <c:pt idx="1640">
                  <c:v>195.05202526662146</c:v>
                </c:pt>
                <c:pt idx="1641">
                  <c:v>195.05202526662146</c:v>
                </c:pt>
                <c:pt idx="1642">
                  <c:v>195.05202526662146</c:v>
                </c:pt>
                <c:pt idx="1643">
                  <c:v>196.30831201982255</c:v>
                </c:pt>
                <c:pt idx="1644">
                  <c:v>197.5250915456696</c:v>
                </c:pt>
                <c:pt idx="1645">
                  <c:v>198.73725520063087</c:v>
                </c:pt>
                <c:pt idx="1646">
                  <c:v>198.73015246138939</c:v>
                </c:pt>
                <c:pt idx="1647">
                  <c:v>200.19936809067303</c:v>
                </c:pt>
                <c:pt idx="1648">
                  <c:v>200.19936809067303</c:v>
                </c:pt>
                <c:pt idx="1649">
                  <c:v>200.19936809067303</c:v>
                </c:pt>
                <c:pt idx="1650">
                  <c:v>200.39120898952052</c:v>
                </c:pt>
                <c:pt idx="1651">
                  <c:v>200.80879100038987</c:v>
                </c:pt>
                <c:pt idx="1652">
                  <c:v>202.8229509383757</c:v>
                </c:pt>
                <c:pt idx="1653">
                  <c:v>199.84792000970631</c:v>
                </c:pt>
                <c:pt idx="1654">
                  <c:v>200.72358027318825</c:v>
                </c:pt>
                <c:pt idx="1655">
                  <c:v>200.72358027318825</c:v>
                </c:pt>
                <c:pt idx="1656">
                  <c:v>200.72358027318825</c:v>
                </c:pt>
                <c:pt idx="1657">
                  <c:v>201.54562331445143</c:v>
                </c:pt>
                <c:pt idx="1658">
                  <c:v>201.97746523388099</c:v>
                </c:pt>
                <c:pt idx="1659">
                  <c:v>199.05032693819993</c:v>
                </c:pt>
                <c:pt idx="1660">
                  <c:v>197.66886174882742</c:v>
                </c:pt>
                <c:pt idx="1661">
                  <c:v>196.40911172973347</c:v>
                </c:pt>
                <c:pt idx="1662">
                  <c:v>196.40911172973347</c:v>
                </c:pt>
                <c:pt idx="1663">
                  <c:v>196.40911172973347</c:v>
                </c:pt>
                <c:pt idx="1664">
                  <c:v>198.39884976776904</c:v>
                </c:pt>
                <c:pt idx="1665">
                  <c:v>198.3539457318908</c:v>
                </c:pt>
                <c:pt idx="1666">
                  <c:v>193.54366291481011</c:v>
                </c:pt>
                <c:pt idx="1667">
                  <c:v>192.49667604784077</c:v>
                </c:pt>
                <c:pt idx="1668">
                  <c:v>194.21332020852429</c:v>
                </c:pt>
                <c:pt idx="1669">
                  <c:v>194.21332020852429</c:v>
                </c:pt>
                <c:pt idx="1670">
                  <c:v>194.21332020852429</c:v>
                </c:pt>
                <c:pt idx="1671">
                  <c:v>194.28397818370809</c:v>
                </c:pt>
                <c:pt idx="1672">
                  <c:v>192.93648996661096</c:v>
                </c:pt>
                <c:pt idx="1673">
                  <c:v>196.28765653184524</c:v>
                </c:pt>
                <c:pt idx="1674">
                  <c:v>193.75112322852851</c:v>
                </c:pt>
                <c:pt idx="1675">
                  <c:v>190.59526838313857</c:v>
                </c:pt>
                <c:pt idx="1676">
                  <c:v>190.59526838313857</c:v>
                </c:pt>
                <c:pt idx="1677">
                  <c:v>190.59526838313857</c:v>
                </c:pt>
                <c:pt idx="1678">
                  <c:v>184.95107520678255</c:v>
                </c:pt>
                <c:pt idx="1679">
                  <c:v>186.45851402064832</c:v>
                </c:pt>
                <c:pt idx="1680">
                  <c:v>185.22602538976622</c:v>
                </c:pt>
                <c:pt idx="1681">
                  <c:v>189.28195574327756</c:v>
                </c:pt>
                <c:pt idx="1682">
                  <c:v>190.32399894759368</c:v>
                </c:pt>
                <c:pt idx="1683">
                  <c:v>190.32399894759368</c:v>
                </c:pt>
                <c:pt idx="1684">
                  <c:v>190.32399894759368</c:v>
                </c:pt>
                <c:pt idx="1685">
                  <c:v>190.67978701812976</c:v>
                </c:pt>
                <c:pt idx="1686">
                  <c:v>194.03308345366713</c:v>
                </c:pt>
                <c:pt idx="1687">
                  <c:v>194.70348612547872</c:v>
                </c:pt>
                <c:pt idx="1688">
                  <c:v>197.85261661357447</c:v>
                </c:pt>
                <c:pt idx="1689">
                  <c:v>198.33677262353598</c:v>
                </c:pt>
                <c:pt idx="1690">
                  <c:v>198.33677262353598</c:v>
                </c:pt>
                <c:pt idx="1691">
                  <c:v>198.33677262353598</c:v>
                </c:pt>
                <c:pt idx="1692">
                  <c:v>200.2817322157513</c:v>
                </c:pt>
                <c:pt idx="1693">
                  <c:v>200.09136476486432</c:v>
                </c:pt>
                <c:pt idx="1694">
                  <c:v>200.53890536490962</c:v>
                </c:pt>
                <c:pt idx="1695">
                  <c:v>198.4885823547292</c:v>
                </c:pt>
                <c:pt idx="1696">
                  <c:v>200.54005836331456</c:v>
                </c:pt>
                <c:pt idx="1697">
                  <c:v>200.54005836331456</c:v>
                </c:pt>
                <c:pt idx="1698">
                  <c:v>200.54005836331456</c:v>
                </c:pt>
                <c:pt idx="1699">
                  <c:v>199.87982754739014</c:v>
                </c:pt>
                <c:pt idx="1700">
                  <c:v>200.21781989641849</c:v>
                </c:pt>
                <c:pt idx="1701">
                  <c:v>198.88158679575005</c:v>
                </c:pt>
                <c:pt idx="1702">
                  <c:v>198.55196170923097</c:v>
                </c:pt>
                <c:pt idx="1703">
                  <c:v>200.54778812209574</c:v>
                </c:pt>
                <c:pt idx="1704">
                  <c:v>200.54778812209574</c:v>
                </c:pt>
                <c:pt idx="1705">
                  <c:v>200.54778812209574</c:v>
                </c:pt>
                <c:pt idx="1706">
                  <c:v>200.63302697231339</c:v>
                </c:pt>
                <c:pt idx="1707">
                  <c:v>196.44239999831626</c:v>
                </c:pt>
                <c:pt idx="1708">
                  <c:v>196.10720136603007</c:v>
                </c:pt>
                <c:pt idx="1709">
                  <c:v>195.91157227709965</c:v>
                </c:pt>
                <c:pt idx="1710">
                  <c:v>192.45739304733277</c:v>
                </c:pt>
                <c:pt idx="1711">
                  <c:v>192.45739304733277</c:v>
                </c:pt>
                <c:pt idx="1712">
                  <c:v>192.45739304733277</c:v>
                </c:pt>
                <c:pt idx="1713">
                  <c:v>194.53444057638481</c:v>
                </c:pt>
                <c:pt idx="1714">
                  <c:v>195.66956946678977</c:v>
                </c:pt>
                <c:pt idx="1715">
                  <c:v>198.19959065514703</c:v>
                </c:pt>
                <c:pt idx="1716">
                  <c:v>199.66608508449795</c:v>
                </c:pt>
                <c:pt idx="1717">
                  <c:v>200.33758553756388</c:v>
                </c:pt>
                <c:pt idx="1718">
                  <c:v>200.33758553756388</c:v>
                </c:pt>
                <c:pt idx="1719">
                  <c:v>200.33758553756388</c:v>
                </c:pt>
                <c:pt idx="1720">
                  <c:v>200.22810429141117</c:v>
                </c:pt>
                <c:pt idx="1721">
                  <c:v>200.21673221404268</c:v>
                </c:pt>
                <c:pt idx="1722">
                  <c:v>199.67858946182409</c:v>
                </c:pt>
                <c:pt idx="1723">
                  <c:v>203.00879736390965</c:v>
                </c:pt>
                <c:pt idx="1724">
                  <c:v>202.82648567342889</c:v>
                </c:pt>
                <c:pt idx="1725">
                  <c:v>202.82648567342889</c:v>
                </c:pt>
                <c:pt idx="1726">
                  <c:v>202.82648567342889</c:v>
                </c:pt>
                <c:pt idx="1727">
                  <c:v>203.22522936708657</c:v>
                </c:pt>
                <c:pt idx="1728">
                  <c:v>203.85007957877366</c:v>
                </c:pt>
                <c:pt idx="1729">
                  <c:v>203.79584734169174</c:v>
                </c:pt>
                <c:pt idx="1730">
                  <c:v>204.35162468834483</c:v>
                </c:pt>
                <c:pt idx="1731">
                  <c:v>203.84522759302661</c:v>
                </c:pt>
                <c:pt idx="1732">
                  <c:v>203.84522759302661</c:v>
                </c:pt>
                <c:pt idx="1733">
                  <c:v>203.84522759302661</c:v>
                </c:pt>
                <c:pt idx="1734">
                  <c:v>204.82769312329299</c:v>
                </c:pt>
                <c:pt idx="1735">
                  <c:v>202.83801667379132</c:v>
                </c:pt>
                <c:pt idx="1736">
                  <c:v>202.91556579408098</c:v>
                </c:pt>
                <c:pt idx="1737">
                  <c:v>202.8045579711428</c:v>
                </c:pt>
                <c:pt idx="1738">
                  <c:v>204.63570034044412</c:v>
                </c:pt>
                <c:pt idx="1739">
                  <c:v>204.63570034044412</c:v>
                </c:pt>
                <c:pt idx="1740">
                  <c:v>204.63570034044412</c:v>
                </c:pt>
                <c:pt idx="1741">
                  <c:v>202.80845555481187</c:v>
                </c:pt>
                <c:pt idx="1742">
                  <c:v>204.98723422058575</c:v>
                </c:pt>
                <c:pt idx="1743">
                  <c:v>206.54371239125012</c:v>
                </c:pt>
                <c:pt idx="1744">
                  <c:v>206.34146592110443</c:v>
                </c:pt>
                <c:pt idx="1745">
                  <c:v>207.0399892785673</c:v>
                </c:pt>
                <c:pt idx="1746">
                  <c:v>207.0399892785673</c:v>
                </c:pt>
                <c:pt idx="1747">
                  <c:v>207.0399892785673</c:v>
                </c:pt>
                <c:pt idx="1748">
                  <c:v>208.50531829582314</c:v>
                </c:pt>
                <c:pt idx="1749">
                  <c:v>207.0194672899687</c:v>
                </c:pt>
                <c:pt idx="1750">
                  <c:v>207.77492039694204</c:v>
                </c:pt>
                <c:pt idx="1751">
                  <c:v>207.77755986986196</c:v>
                </c:pt>
                <c:pt idx="1752">
                  <c:v>208.58033961015181</c:v>
                </c:pt>
                <c:pt idx="1753">
                  <c:v>208.58033961015181</c:v>
                </c:pt>
                <c:pt idx="1754">
                  <c:v>208.58033961015181</c:v>
                </c:pt>
                <c:pt idx="1755">
                  <c:v>208.69495532814616</c:v>
                </c:pt>
                <c:pt idx="1756">
                  <c:v>209.02920078622697</c:v>
                </c:pt>
                <c:pt idx="1757">
                  <c:v>206.8242299017958</c:v>
                </c:pt>
                <c:pt idx="1758">
                  <c:v>207.40969040509322</c:v>
                </c:pt>
                <c:pt idx="1759">
                  <c:v>207.71316816295408</c:v>
                </c:pt>
                <c:pt idx="1760">
                  <c:v>207.71316816295408</c:v>
                </c:pt>
                <c:pt idx="1761">
                  <c:v>207.71316816295408</c:v>
                </c:pt>
                <c:pt idx="1762">
                  <c:v>208.13201865986076</c:v>
                </c:pt>
                <c:pt idx="1763">
                  <c:v>208.78722463575312</c:v>
                </c:pt>
                <c:pt idx="1764">
                  <c:v>208.11367472834053</c:v>
                </c:pt>
                <c:pt idx="1765">
                  <c:v>204.31315567151378</c:v>
                </c:pt>
                <c:pt idx="1766">
                  <c:v>205.46683406372642</c:v>
                </c:pt>
                <c:pt idx="1767">
                  <c:v>205.46683406372642</c:v>
                </c:pt>
                <c:pt idx="1768">
                  <c:v>205.46683406372642</c:v>
                </c:pt>
                <c:pt idx="1769">
                  <c:v>204.74429017865415</c:v>
                </c:pt>
                <c:pt idx="1770">
                  <c:v>206.95323593820709</c:v>
                </c:pt>
                <c:pt idx="1771">
                  <c:v>211.84234899876691</c:v>
                </c:pt>
                <c:pt idx="1772">
                  <c:v>213.78950649840735</c:v>
                </c:pt>
                <c:pt idx="1773">
                  <c:v>214.38851819342329</c:v>
                </c:pt>
                <c:pt idx="1774">
                  <c:v>214.38851819342329</c:v>
                </c:pt>
                <c:pt idx="1775">
                  <c:v>214.38851819342329</c:v>
                </c:pt>
                <c:pt idx="1776">
                  <c:v>214.25014026794619</c:v>
                </c:pt>
                <c:pt idx="1777">
                  <c:v>214.01280674231327</c:v>
                </c:pt>
                <c:pt idx="1778">
                  <c:v>214.01710998282906</c:v>
                </c:pt>
                <c:pt idx="1779">
                  <c:v>213.11728381359879</c:v>
                </c:pt>
                <c:pt idx="1780">
                  <c:v>210.13254331194585</c:v>
                </c:pt>
                <c:pt idx="1781">
                  <c:v>210.13254331194585</c:v>
                </c:pt>
                <c:pt idx="1782">
                  <c:v>210.13254331194585</c:v>
                </c:pt>
                <c:pt idx="1783">
                  <c:v>210.93553933824273</c:v>
                </c:pt>
                <c:pt idx="1784">
                  <c:v>211.82370699234133</c:v>
                </c:pt>
                <c:pt idx="1785">
                  <c:v>211.92606815275235</c:v>
                </c:pt>
                <c:pt idx="1786">
                  <c:v>213.31113526463028</c:v>
                </c:pt>
                <c:pt idx="1787">
                  <c:v>213.46749044028388</c:v>
                </c:pt>
                <c:pt idx="1788">
                  <c:v>213.46749044028388</c:v>
                </c:pt>
                <c:pt idx="1789">
                  <c:v>213.46749044028388</c:v>
                </c:pt>
                <c:pt idx="1790">
                  <c:v>214.02221224299311</c:v>
                </c:pt>
                <c:pt idx="1791">
                  <c:v>215.73272760035817</c:v>
                </c:pt>
                <c:pt idx="1792">
                  <c:v>215.01686865506539</c:v>
                </c:pt>
                <c:pt idx="1793">
                  <c:v>215.14989688624993</c:v>
                </c:pt>
                <c:pt idx="1794">
                  <c:v>216.48120293847009</c:v>
                </c:pt>
                <c:pt idx="1795">
                  <c:v>216.48120293847009</c:v>
                </c:pt>
                <c:pt idx="1796">
                  <c:v>216.48120293847009</c:v>
                </c:pt>
                <c:pt idx="1797">
                  <c:v>217.49765416079163</c:v>
                </c:pt>
                <c:pt idx="1798">
                  <c:v>218.00571436211681</c:v>
                </c:pt>
                <c:pt idx="1799">
                  <c:v>219.83410081344252</c:v>
                </c:pt>
                <c:pt idx="1800">
                  <c:v>219.9441235726583</c:v>
                </c:pt>
                <c:pt idx="1801">
                  <c:v>220.89329655421244</c:v>
                </c:pt>
                <c:pt idx="1802">
                  <c:v>220.89329655421244</c:v>
                </c:pt>
                <c:pt idx="1803">
                  <c:v>220.89329655421244</c:v>
                </c:pt>
                <c:pt idx="1804">
                  <c:v>219.93014532467393</c:v>
                </c:pt>
                <c:pt idx="1805">
                  <c:v>219.80513966928282</c:v>
                </c:pt>
                <c:pt idx="1806">
                  <c:v>222.18725226249094</c:v>
                </c:pt>
                <c:pt idx="1807">
                  <c:v>221.33024151816696</c:v>
                </c:pt>
                <c:pt idx="1808">
                  <c:v>221.95425053559728</c:v>
                </c:pt>
                <c:pt idx="1809">
                  <c:v>221.95425053559728</c:v>
                </c:pt>
                <c:pt idx="1810">
                  <c:v>221.95425053559728</c:v>
                </c:pt>
                <c:pt idx="1811">
                  <c:v>223.51155372051639</c:v>
                </c:pt>
                <c:pt idx="1812">
                  <c:v>223.28612545314809</c:v>
                </c:pt>
                <c:pt idx="1813">
                  <c:v>217.56720819105914</c:v>
                </c:pt>
                <c:pt idx="1814">
                  <c:v>218.00806892326548</c:v>
                </c:pt>
                <c:pt idx="1815">
                  <c:v>220.11730496167189</c:v>
                </c:pt>
                <c:pt idx="1816">
                  <c:v>220.11730496167189</c:v>
                </c:pt>
                <c:pt idx="1817">
                  <c:v>220.11730496167189</c:v>
                </c:pt>
                <c:pt idx="1818">
                  <c:v>222.17662121931278</c:v>
                </c:pt>
                <c:pt idx="1819">
                  <c:v>224.73538142024913</c:v>
                </c:pt>
                <c:pt idx="1820">
                  <c:v>224.82584242244471</c:v>
                </c:pt>
                <c:pt idx="1821">
                  <c:v>224.74008029276922</c:v>
                </c:pt>
                <c:pt idx="1822">
                  <c:v>222.32539149682023</c:v>
                </c:pt>
                <c:pt idx="1823">
                  <c:v>222.32539149682023</c:v>
                </c:pt>
                <c:pt idx="1824">
                  <c:v>222.32539149682023</c:v>
                </c:pt>
                <c:pt idx="1825">
                  <c:v>220.26028043356334</c:v>
                </c:pt>
                <c:pt idx="1826">
                  <c:v>219.18282494672826</c:v>
                </c:pt>
                <c:pt idx="1827">
                  <c:v>219.28717659142362</c:v>
                </c:pt>
                <c:pt idx="1828">
                  <c:v>218.82450941805632</c:v>
                </c:pt>
                <c:pt idx="1829">
                  <c:v>221.64225460130095</c:v>
                </c:pt>
                <c:pt idx="1830">
                  <c:v>221.64225460130095</c:v>
                </c:pt>
                <c:pt idx="1831">
                  <c:v>221.64225460130095</c:v>
                </c:pt>
                <c:pt idx="1832">
                  <c:v>223.48717429904136</c:v>
                </c:pt>
                <c:pt idx="1833">
                  <c:v>220.88788894407395</c:v>
                </c:pt>
                <c:pt idx="1834">
                  <c:v>221.1086762128939</c:v>
                </c:pt>
                <c:pt idx="1835">
                  <c:v>221.14995150435405</c:v>
                </c:pt>
                <c:pt idx="1836">
                  <c:v>218.19202527583582</c:v>
                </c:pt>
                <c:pt idx="1837">
                  <c:v>218.19202527583582</c:v>
                </c:pt>
                <c:pt idx="1838">
                  <c:v>218.19202527583582</c:v>
                </c:pt>
                <c:pt idx="1839">
                  <c:v>218.09922670162942</c:v>
                </c:pt>
                <c:pt idx="1840">
                  <c:v>217.64641001024896</c:v>
                </c:pt>
                <c:pt idx="1841">
                  <c:v>221.88632158167979</c:v>
                </c:pt>
                <c:pt idx="1842">
                  <c:v>220.51136253507644</c:v>
                </c:pt>
                <c:pt idx="1843">
                  <c:v>222.91499096312265</c:v>
                </c:pt>
                <c:pt idx="1844">
                  <c:v>222.91499096312265</c:v>
                </c:pt>
                <c:pt idx="1845">
                  <c:v>222.91499096312265</c:v>
                </c:pt>
                <c:pt idx="1846">
                  <c:v>223.04462606907123</c:v>
                </c:pt>
                <c:pt idx="1847">
                  <c:v>224.45081514943547</c:v>
                </c:pt>
                <c:pt idx="1848">
                  <c:v>226.37473436592163</c:v>
                </c:pt>
                <c:pt idx="1849">
                  <c:v>227.56364913036671</c:v>
                </c:pt>
                <c:pt idx="1850">
                  <c:v>226.90184621910782</c:v>
                </c:pt>
                <c:pt idx="1851">
                  <c:v>226.90184621910782</c:v>
                </c:pt>
                <c:pt idx="1852">
                  <c:v>226.90184621910782</c:v>
                </c:pt>
                <c:pt idx="1853">
                  <c:v>223.49712246159785</c:v>
                </c:pt>
                <c:pt idx="1854">
                  <c:v>226.30599358521297</c:v>
                </c:pt>
                <c:pt idx="1855">
                  <c:v>225.27355470219925</c:v>
                </c:pt>
                <c:pt idx="1856">
                  <c:v>225.96993955798945</c:v>
                </c:pt>
                <c:pt idx="1857">
                  <c:v>225.2100023570132</c:v>
                </c:pt>
                <c:pt idx="1858">
                  <c:v>225.2100023570132</c:v>
                </c:pt>
                <c:pt idx="1859">
                  <c:v>225.2100023570132</c:v>
                </c:pt>
                <c:pt idx="1860">
                  <c:v>223.55384027330985</c:v>
                </c:pt>
                <c:pt idx="1861">
                  <c:v>225.52861521009891</c:v>
                </c:pt>
                <c:pt idx="1862">
                  <c:v>226.0862753345867</c:v>
                </c:pt>
                <c:pt idx="1863">
                  <c:v>226.98974988989426</c:v>
                </c:pt>
                <c:pt idx="1864">
                  <c:v>224.60705175832754</c:v>
                </c:pt>
                <c:pt idx="1865">
                  <c:v>224.60705175832754</c:v>
                </c:pt>
                <c:pt idx="1866">
                  <c:v>224.60705175832754</c:v>
                </c:pt>
                <c:pt idx="1867">
                  <c:v>226.20248671873085</c:v>
                </c:pt>
                <c:pt idx="1868">
                  <c:v>226.47820524832633</c:v>
                </c:pt>
                <c:pt idx="1869">
                  <c:v>226.34156511567033</c:v>
                </c:pt>
                <c:pt idx="1870">
                  <c:v>229.01306504909323</c:v>
                </c:pt>
                <c:pt idx="1871">
                  <c:v>229.39234978376351</c:v>
                </c:pt>
                <c:pt idx="1872">
                  <c:v>229.39234978376351</c:v>
                </c:pt>
                <c:pt idx="1873">
                  <c:v>229.39234978376351</c:v>
                </c:pt>
                <c:pt idx="1874">
                  <c:v>229.67298195164489</c:v>
                </c:pt>
                <c:pt idx="1875">
                  <c:v>229.85393956998212</c:v>
                </c:pt>
                <c:pt idx="1876">
                  <c:v>231.22883912442677</c:v>
                </c:pt>
                <c:pt idx="1877">
                  <c:v>230.89557828388158</c:v>
                </c:pt>
                <c:pt idx="1878">
                  <c:v>227.71198227239404</c:v>
                </c:pt>
                <c:pt idx="1879">
                  <c:v>227.71198227239404</c:v>
                </c:pt>
                <c:pt idx="1880">
                  <c:v>227.71198227239404</c:v>
                </c:pt>
                <c:pt idx="1881">
                  <c:v>226.72768264086739</c:v>
                </c:pt>
                <c:pt idx="1882">
                  <c:v>225.8473509384857</c:v>
                </c:pt>
                <c:pt idx="1883">
                  <c:v>226.10526101390968</c:v>
                </c:pt>
                <c:pt idx="1884">
                  <c:v>222.46544526232975</c:v>
                </c:pt>
                <c:pt idx="1885">
                  <c:v>225.90714142158478</c:v>
                </c:pt>
                <c:pt idx="1886">
                  <c:v>225.90714142158478</c:v>
                </c:pt>
                <c:pt idx="1887">
                  <c:v>225.90714142158478</c:v>
                </c:pt>
                <c:pt idx="1888">
                  <c:v>221.95488199941568</c:v>
                </c:pt>
                <c:pt idx="1889">
                  <c:v>219.94566799744416</c:v>
                </c:pt>
                <c:pt idx="1890">
                  <c:v>222.22952350638957</c:v>
                </c:pt>
                <c:pt idx="1891">
                  <c:v>218.6088748183478</c:v>
                </c:pt>
                <c:pt idx="1892">
                  <c:v>219.53882118284943</c:v>
                </c:pt>
                <c:pt idx="1893">
                  <c:v>219.53882118284943</c:v>
                </c:pt>
                <c:pt idx="1894">
                  <c:v>219.53882118284943</c:v>
                </c:pt>
                <c:pt idx="1895">
                  <c:v>213.62927562509844</c:v>
                </c:pt>
                <c:pt idx="1896">
                  <c:v>212.49593024365851</c:v>
                </c:pt>
                <c:pt idx="1897">
                  <c:v>214.00319987067343</c:v>
                </c:pt>
                <c:pt idx="1898">
                  <c:v>211.21072493143944</c:v>
                </c:pt>
                <c:pt idx="1899">
                  <c:v>213.96122986653788</c:v>
                </c:pt>
                <c:pt idx="1900">
                  <c:v>213.96122986653788</c:v>
                </c:pt>
                <c:pt idx="1901">
                  <c:v>213.96122986653788</c:v>
                </c:pt>
                <c:pt idx="1902">
                  <c:v>215.74796970433883</c:v>
                </c:pt>
                <c:pt idx="1903">
                  <c:v>212.85258490813007</c:v>
                </c:pt>
                <c:pt idx="1904">
                  <c:v>215.78790578139518</c:v>
                </c:pt>
                <c:pt idx="1905">
                  <c:v>215.54325615772854</c:v>
                </c:pt>
                <c:pt idx="1906">
                  <c:v>216.27362543435316</c:v>
                </c:pt>
                <c:pt idx="1907">
                  <c:v>216.27362543435316</c:v>
                </c:pt>
                <c:pt idx="1908">
                  <c:v>216.27362543435316</c:v>
                </c:pt>
                <c:pt idx="1909">
                  <c:v>219.73720845403713</c:v>
                </c:pt>
                <c:pt idx="1910">
                  <c:v>220.38785464207797</c:v>
                </c:pt>
                <c:pt idx="1911">
                  <c:v>217.62112452858298</c:v>
                </c:pt>
                <c:pt idx="1912">
                  <c:v>217.1036564443975</c:v>
                </c:pt>
                <c:pt idx="1913">
                  <c:v>212.52652196673756</c:v>
                </c:pt>
                <c:pt idx="1914">
                  <c:v>212.52652196673756</c:v>
                </c:pt>
                <c:pt idx="1915">
                  <c:v>212.52652196673756</c:v>
                </c:pt>
                <c:pt idx="1916">
                  <c:v>212.45559023673931</c:v>
                </c:pt>
                <c:pt idx="1917">
                  <c:v>213.26206525974575</c:v>
                </c:pt>
                <c:pt idx="1918">
                  <c:v>214.35007683797505</c:v>
                </c:pt>
                <c:pt idx="1919">
                  <c:v>204.61537966576392</c:v>
                </c:pt>
                <c:pt idx="1920">
                  <c:v>193.62468161090035</c:v>
                </c:pt>
                <c:pt idx="1921">
                  <c:v>193.62468161090035</c:v>
                </c:pt>
                <c:pt idx="1922">
                  <c:v>193.62468161090035</c:v>
                </c:pt>
                <c:pt idx="1923">
                  <c:v>193.48334618798833</c:v>
                </c:pt>
                <c:pt idx="1924">
                  <c:v>190.64870007284483</c:v>
                </c:pt>
                <c:pt idx="1925">
                  <c:v>208.04736202327217</c:v>
                </c:pt>
                <c:pt idx="1926">
                  <c:v>201.204159572272</c:v>
                </c:pt>
                <c:pt idx="1927">
                  <c:v>204.7997133118503</c:v>
                </c:pt>
                <c:pt idx="1928">
                  <c:v>204.7997133118503</c:v>
                </c:pt>
                <c:pt idx="1929">
                  <c:v>204.7997133118503</c:v>
                </c:pt>
                <c:pt idx="1930">
                  <c:v>205.94667253042317</c:v>
                </c:pt>
                <c:pt idx="1931">
                  <c:v>206.70285928411442</c:v>
                </c:pt>
                <c:pt idx="1932">
                  <c:v>202.04510030470527</c:v>
                </c:pt>
                <c:pt idx="1933">
                  <c:v>201.96762246586593</c:v>
                </c:pt>
                <c:pt idx="1934">
                  <c:v>201.98239816321811</c:v>
                </c:pt>
                <c:pt idx="1935">
                  <c:v>201.98239816321811</c:v>
                </c:pt>
                <c:pt idx="1936">
                  <c:v>201.98239816321811</c:v>
                </c:pt>
                <c:pt idx="1937">
                  <c:v>197.65476343840402</c:v>
                </c:pt>
                <c:pt idx="1938">
                  <c:v>202.137460607929</c:v>
                </c:pt>
                <c:pt idx="1939">
                  <c:v>205.68337494357931</c:v>
                </c:pt>
                <c:pt idx="1940">
                  <c:v>209.52251198018263</c:v>
                </c:pt>
                <c:pt idx="1941">
                  <c:v>211.63194064843961</c:v>
                </c:pt>
                <c:pt idx="1942">
                  <c:v>211.63194064843961</c:v>
                </c:pt>
                <c:pt idx="1943">
                  <c:v>211.63194064843961</c:v>
                </c:pt>
                <c:pt idx="1944">
                  <c:v>211.48248923089471</c:v>
                </c:pt>
                <c:pt idx="1945">
                  <c:v>212.51313087269369</c:v>
                </c:pt>
                <c:pt idx="1946">
                  <c:v>212.64771729840453</c:v>
                </c:pt>
                <c:pt idx="1947">
                  <c:v>214.37674187610676</c:v>
                </c:pt>
                <c:pt idx="1948">
                  <c:v>217.04261976878377</c:v>
                </c:pt>
                <c:pt idx="1949">
                  <c:v>217.04261976878377</c:v>
                </c:pt>
                <c:pt idx="1950">
                  <c:v>217.04261976878377</c:v>
                </c:pt>
                <c:pt idx="1951">
                  <c:v>215.24419399769135</c:v>
                </c:pt>
                <c:pt idx="1952">
                  <c:v>213.80842160348124</c:v>
                </c:pt>
                <c:pt idx="1953">
                  <c:v>214.53047576463638</c:v>
                </c:pt>
                <c:pt idx="1954">
                  <c:v>215.54381805347674</c:v>
                </c:pt>
                <c:pt idx="1955">
                  <c:v>215.32881318103429</c:v>
                </c:pt>
                <c:pt idx="1956">
                  <c:v>215.32881318103429</c:v>
                </c:pt>
                <c:pt idx="1957">
                  <c:v>215.32881318103429</c:v>
                </c:pt>
                <c:pt idx="1958">
                  <c:v>222.45174544633329</c:v>
                </c:pt>
                <c:pt idx="1959">
                  <c:v>224.23531417467095</c:v>
                </c:pt>
                <c:pt idx="1960">
                  <c:v>225.11591554560763</c:v>
                </c:pt>
                <c:pt idx="1961">
                  <c:v>225.63987465115503</c:v>
                </c:pt>
                <c:pt idx="1962">
                  <c:v>227.01503549142933</c:v>
                </c:pt>
                <c:pt idx="1963">
                  <c:v>227.01503549142933</c:v>
                </c:pt>
                <c:pt idx="1964">
                  <c:v>227.01503549142933</c:v>
                </c:pt>
                <c:pt idx="1965">
                  <c:v>227.27859456568501</c:v>
                </c:pt>
                <c:pt idx="1966">
                  <c:v>226.47989510930401</c:v>
                </c:pt>
                <c:pt idx="1967">
                  <c:v>223.91769434224506</c:v>
                </c:pt>
                <c:pt idx="1968">
                  <c:v>223.89132655193694</c:v>
                </c:pt>
                <c:pt idx="1969">
                  <c:v>222.23257237174093</c:v>
                </c:pt>
                <c:pt idx="1970">
                  <c:v>222.23257237174093</c:v>
                </c:pt>
                <c:pt idx="1971">
                  <c:v>222.23257237174093</c:v>
                </c:pt>
                <c:pt idx="1972">
                  <c:v>222.20263691931726</c:v>
                </c:pt>
                <c:pt idx="1973">
                  <c:v>226.96748005987564</c:v>
                </c:pt>
                <c:pt idx="1974">
                  <c:v>226.11497689287799</c:v>
                </c:pt>
                <c:pt idx="1975">
                  <c:v>227.08808808006467</c:v>
                </c:pt>
                <c:pt idx="1976">
                  <c:v>227.05677142760078</c:v>
                </c:pt>
                <c:pt idx="1977">
                  <c:v>227.05677142760078</c:v>
                </c:pt>
                <c:pt idx="1978">
                  <c:v>227.05677142760078</c:v>
                </c:pt>
                <c:pt idx="1979">
                  <c:v>228.30849449736098</c:v>
                </c:pt>
                <c:pt idx="1980">
                  <c:v>229.90878327206943</c:v>
                </c:pt>
                <c:pt idx="1981">
                  <c:v>230.47980385049578</c:v>
                </c:pt>
                <c:pt idx="1982">
                  <c:v>228.74552638762503</c:v>
                </c:pt>
                <c:pt idx="1983">
                  <c:v>231.08950427910574</c:v>
                </c:pt>
                <c:pt idx="1984">
                  <c:v>231.08950427910574</c:v>
                </c:pt>
                <c:pt idx="1985">
                  <c:v>231.08950427910574</c:v>
                </c:pt>
                <c:pt idx="1986">
                  <c:v>231.95387123395278</c:v>
                </c:pt>
                <c:pt idx="1987">
                  <c:v>233.20393968822745</c:v>
                </c:pt>
                <c:pt idx="1988">
                  <c:v>232.43602718445393</c:v>
                </c:pt>
                <c:pt idx="1989">
                  <c:v>233.23207021142758</c:v>
                </c:pt>
                <c:pt idx="1990">
                  <c:v>230.89591705327535</c:v>
                </c:pt>
                <c:pt idx="1991">
                  <c:v>230.89591705327535</c:v>
                </c:pt>
                <c:pt idx="1992">
                  <c:v>230.89591705327535</c:v>
                </c:pt>
                <c:pt idx="1993">
                  <c:v>233.06018420196656</c:v>
                </c:pt>
                <c:pt idx="1994">
                  <c:v>231.51417616657372</c:v>
                </c:pt>
                <c:pt idx="1995">
                  <c:v>231.4338055828498</c:v>
                </c:pt>
                <c:pt idx="1996">
                  <c:v>231.48516661640119</c:v>
                </c:pt>
                <c:pt idx="1997">
                  <c:v>231.02958638279904</c:v>
                </c:pt>
                <c:pt idx="1998">
                  <c:v>231.02958638279904</c:v>
                </c:pt>
                <c:pt idx="1999">
                  <c:v>231.02958638279904</c:v>
                </c:pt>
                <c:pt idx="2000">
                  <c:v>233.04601861611749</c:v>
                </c:pt>
                <c:pt idx="2001">
                  <c:v>235.65826393430527</c:v>
                </c:pt>
                <c:pt idx="2002">
                  <c:v>236.4023896589751</c:v>
                </c:pt>
                <c:pt idx="2003">
                  <c:v>238.15995880579669</c:v>
                </c:pt>
                <c:pt idx="2004">
                  <c:v>239.45642044425455</c:v>
                </c:pt>
                <c:pt idx="2005">
                  <c:v>239.45642044425455</c:v>
                </c:pt>
                <c:pt idx="2006">
                  <c:v>239.45642044425455</c:v>
                </c:pt>
                <c:pt idx="2007">
                  <c:v>240.4225546467635</c:v>
                </c:pt>
                <c:pt idx="2008">
                  <c:v>239.31077153807826</c:v>
                </c:pt>
                <c:pt idx="2009">
                  <c:v>240.71617846925264</c:v>
                </c:pt>
                <c:pt idx="2010">
                  <c:v>242.80464157705896</c:v>
                </c:pt>
                <c:pt idx="2011">
                  <c:v>242.80721660709324</c:v>
                </c:pt>
                <c:pt idx="2012">
                  <c:v>242.80721660709324</c:v>
                </c:pt>
                <c:pt idx="2013">
                  <c:v>242.80721660709324</c:v>
                </c:pt>
                <c:pt idx="2014">
                  <c:v>241.04142462787715</c:v>
                </c:pt>
                <c:pt idx="2015">
                  <c:v>240.5968548864123</c:v>
                </c:pt>
                <c:pt idx="2016">
                  <c:v>242.54164350530743</c:v>
                </c:pt>
                <c:pt idx="2017">
                  <c:v>243.00631820031612</c:v>
                </c:pt>
                <c:pt idx="2018">
                  <c:v>242.62806698360131</c:v>
                </c:pt>
                <c:pt idx="2019">
                  <c:v>242.62806698360131</c:v>
                </c:pt>
                <c:pt idx="2020">
                  <c:v>242.62806698360131</c:v>
                </c:pt>
                <c:pt idx="2021">
                  <c:v>242.97325032901904</c:v>
                </c:pt>
                <c:pt idx="2022">
                  <c:v>243.04334767908995</c:v>
                </c:pt>
                <c:pt idx="2023">
                  <c:v>243.57857392456293</c:v>
                </c:pt>
                <c:pt idx="2024">
                  <c:v>244.73704805250779</c:v>
                </c:pt>
                <c:pt idx="2025">
                  <c:v>244.74671417457165</c:v>
                </c:pt>
                <c:pt idx="2026">
                  <c:v>244.74671417457165</c:v>
                </c:pt>
                <c:pt idx="2027">
                  <c:v>244.74671417457165</c:v>
                </c:pt>
                <c:pt idx="2028">
                  <c:v>245.6496217207488</c:v>
                </c:pt>
                <c:pt idx="2029">
                  <c:v>245.01408006169854</c:v>
                </c:pt>
                <c:pt idx="2030">
                  <c:v>246.96972494617123</c:v>
                </c:pt>
                <c:pt idx="2031">
                  <c:v>247.47603082134492</c:v>
                </c:pt>
                <c:pt idx="2032">
                  <c:v>248.31059355228317</c:v>
                </c:pt>
                <c:pt idx="2033">
                  <c:v>248.31059355228317</c:v>
                </c:pt>
                <c:pt idx="2034">
                  <c:v>248.31059355228317</c:v>
                </c:pt>
                <c:pt idx="2035">
                  <c:v>248.9925290524921</c:v>
                </c:pt>
                <c:pt idx="2036">
                  <c:v>248.17488560217922</c:v>
                </c:pt>
                <c:pt idx="2037">
                  <c:v>248.32564251896932</c:v>
                </c:pt>
                <c:pt idx="2038">
                  <c:v>249.5697023426211</c:v>
                </c:pt>
                <c:pt idx="2039">
                  <c:v>245.69894522670396</c:v>
                </c:pt>
                <c:pt idx="2040">
                  <c:v>245.69894522670396</c:v>
                </c:pt>
                <c:pt idx="2041">
                  <c:v>245.69894522670396</c:v>
                </c:pt>
                <c:pt idx="2042">
                  <c:v>248.81121285323653</c:v>
                </c:pt>
                <c:pt idx="2043">
                  <c:v>247.51901730001413</c:v>
                </c:pt>
                <c:pt idx="2044">
                  <c:v>249.96029377137799</c:v>
                </c:pt>
                <c:pt idx="2045">
                  <c:v>249.60008873752102</c:v>
                </c:pt>
                <c:pt idx="2046">
                  <c:v>252.11193960848308</c:v>
                </c:pt>
                <c:pt idx="2047">
                  <c:v>252.11193960848308</c:v>
                </c:pt>
                <c:pt idx="2048">
                  <c:v>252.11193960848308</c:v>
                </c:pt>
                <c:pt idx="2049">
                  <c:v>251.81334177413626</c:v>
                </c:pt>
                <c:pt idx="2050">
                  <c:v>254.55244944242645</c:v>
                </c:pt>
                <c:pt idx="2051">
                  <c:v>254.60207828340984</c:v>
                </c:pt>
                <c:pt idx="2052">
                  <c:v>255.56393567678396</c:v>
                </c:pt>
                <c:pt idx="2053">
                  <c:v>255.30128344229226</c:v>
                </c:pt>
                <c:pt idx="2054">
                  <c:v>255.30128344229226</c:v>
                </c:pt>
                <c:pt idx="2055">
                  <c:v>255.30128344229226</c:v>
                </c:pt>
                <c:pt idx="2056">
                  <c:v>255.84460465720122</c:v>
                </c:pt>
                <c:pt idx="2057">
                  <c:v>253.58732761927465</c:v>
                </c:pt>
                <c:pt idx="2058">
                  <c:v>253.11828084454038</c:v>
                </c:pt>
                <c:pt idx="2059">
                  <c:v>252.42650921624249</c:v>
                </c:pt>
                <c:pt idx="2060">
                  <c:v>255.92293553505237</c:v>
                </c:pt>
                <c:pt idx="2061">
                  <c:v>255.92293553505237</c:v>
                </c:pt>
                <c:pt idx="2062">
                  <c:v>255.92293553505237</c:v>
                </c:pt>
                <c:pt idx="2063">
                  <c:v>255.40480114591406</c:v>
                </c:pt>
                <c:pt idx="2064">
                  <c:v>256.66497792502344</c:v>
                </c:pt>
                <c:pt idx="2065">
                  <c:v>257.3579608255618</c:v>
                </c:pt>
                <c:pt idx="2066">
                  <c:v>258.61820904176295</c:v>
                </c:pt>
                <c:pt idx="2067">
                  <c:v>257.1303970207955</c:v>
                </c:pt>
                <c:pt idx="2068">
                  <c:v>257.1303970207955</c:v>
                </c:pt>
                <c:pt idx="2069">
                  <c:v>257.1303970207955</c:v>
                </c:pt>
                <c:pt idx="2070">
                  <c:v>257.42598723535383</c:v>
                </c:pt>
                <c:pt idx="2071">
                  <c:v>256.03160819765168</c:v>
                </c:pt>
                <c:pt idx="2072">
                  <c:v>258.13957867962409</c:v>
                </c:pt>
                <c:pt idx="2073">
                  <c:v>260.14846494023379</c:v>
                </c:pt>
                <c:pt idx="2074">
                  <c:v>259.41676304686382</c:v>
                </c:pt>
                <c:pt idx="2075">
                  <c:v>259.41676304686382</c:v>
                </c:pt>
                <c:pt idx="2076">
                  <c:v>259.41676304686382</c:v>
                </c:pt>
                <c:pt idx="2077">
                  <c:v>260.31836679447724</c:v>
                </c:pt>
                <c:pt idx="2078">
                  <c:v>261.19408887778781</c:v>
                </c:pt>
                <c:pt idx="2079">
                  <c:v>263.34971483560696</c:v>
                </c:pt>
                <c:pt idx="2080">
                  <c:v>264.95453814023932</c:v>
                </c:pt>
                <c:pt idx="2081">
                  <c:v>265.83232408600406</c:v>
                </c:pt>
                <c:pt idx="2082">
                  <c:v>265.83232408600406</c:v>
                </c:pt>
                <c:pt idx="2083">
                  <c:v>265.83232408600406</c:v>
                </c:pt>
                <c:pt idx="2084">
                  <c:v>267.95013573969709</c:v>
                </c:pt>
                <c:pt idx="2085">
                  <c:v>267.99544292498052</c:v>
                </c:pt>
                <c:pt idx="2086">
                  <c:v>267.73362594049831</c:v>
                </c:pt>
                <c:pt idx="2087">
                  <c:v>268.69825944213119</c:v>
                </c:pt>
                <c:pt idx="2088">
                  <c:v>270.38947474548587</c:v>
                </c:pt>
                <c:pt idx="2089">
                  <c:v>270.38947474548587</c:v>
                </c:pt>
                <c:pt idx="2090">
                  <c:v>270.38947474548587</c:v>
                </c:pt>
                <c:pt idx="2091">
                  <c:v>271.96516436036228</c:v>
                </c:pt>
                <c:pt idx="2092">
                  <c:v>269.15058427678224</c:v>
                </c:pt>
                <c:pt idx="2093">
                  <c:v>268.56816001837933</c:v>
                </c:pt>
                <c:pt idx="2094">
                  <c:v>267.64553214027126</c:v>
                </c:pt>
                <c:pt idx="2095">
                  <c:v>268.46485606552579</c:v>
                </c:pt>
                <c:pt idx="2096">
                  <c:v>268.46485606552579</c:v>
                </c:pt>
                <c:pt idx="2097">
                  <c:v>268.46485606552579</c:v>
                </c:pt>
                <c:pt idx="2098">
                  <c:v>269.11419432254689</c:v>
                </c:pt>
                <c:pt idx="2099">
                  <c:v>270.14116409075973</c:v>
                </c:pt>
                <c:pt idx="2100">
                  <c:v>271.27010691969053</c:v>
                </c:pt>
                <c:pt idx="2101">
                  <c:v>271.37282448126882</c:v>
                </c:pt>
                <c:pt idx="2102">
                  <c:v>271.1322675216793</c:v>
                </c:pt>
                <c:pt idx="2103">
                  <c:v>271.1322675216793</c:v>
                </c:pt>
                <c:pt idx="2104">
                  <c:v>271.1322675216793</c:v>
                </c:pt>
                <c:pt idx="2105">
                  <c:v>272.54100791963958</c:v>
                </c:pt>
                <c:pt idx="2106">
                  <c:v>271.67372623670826</c:v>
                </c:pt>
                <c:pt idx="2107">
                  <c:v>273.51851802871528</c:v>
                </c:pt>
                <c:pt idx="2108">
                  <c:v>273.33003339114714</c:v>
                </c:pt>
                <c:pt idx="2109">
                  <c:v>266.11510687777428</c:v>
                </c:pt>
                <c:pt idx="2110">
                  <c:v>266.11510687777428</c:v>
                </c:pt>
                <c:pt idx="2111">
                  <c:v>266.11510687777428</c:v>
                </c:pt>
                <c:pt idx="2112">
                  <c:v>270.38746448545766</c:v>
                </c:pt>
                <c:pt idx="2113">
                  <c:v>269.16636791925185</c:v>
                </c:pt>
                <c:pt idx="2114">
                  <c:v>270.57211188282196</c:v>
                </c:pt>
                <c:pt idx="2115">
                  <c:v>269.38710511758671</c:v>
                </c:pt>
                <c:pt idx="2116">
                  <c:v>270.87739618951076</c:v>
                </c:pt>
                <c:pt idx="2117">
                  <c:v>270.87739618951076</c:v>
                </c:pt>
                <c:pt idx="2118">
                  <c:v>270.87739618951076</c:v>
                </c:pt>
                <c:pt idx="2119">
                  <c:v>273.64871229704136</c:v>
                </c:pt>
                <c:pt idx="2120">
                  <c:v>273.47340057941091</c:v>
                </c:pt>
                <c:pt idx="2121">
                  <c:v>272.11620905982261</c:v>
                </c:pt>
                <c:pt idx="2122">
                  <c:v>274.26715561299926</c:v>
                </c:pt>
                <c:pt idx="2123">
                  <c:v>276.45361852689138</c:v>
                </c:pt>
                <c:pt idx="2124">
                  <c:v>276.45361852689138</c:v>
                </c:pt>
                <c:pt idx="2125">
                  <c:v>276.45361852689138</c:v>
                </c:pt>
                <c:pt idx="2126">
                  <c:v>280.16539354777041</c:v>
                </c:pt>
                <c:pt idx="2127">
                  <c:v>281.79298317597568</c:v>
                </c:pt>
                <c:pt idx="2128">
                  <c:v>282.7582769097354</c:v>
                </c:pt>
                <c:pt idx="2129">
                  <c:v>279.88152447424915</c:v>
                </c:pt>
                <c:pt idx="2130">
                  <c:v>280.80546139742063</c:v>
                </c:pt>
                <c:pt idx="2131">
                  <c:v>280.80546139742063</c:v>
                </c:pt>
                <c:pt idx="2132">
                  <c:v>280.80546139742063</c:v>
                </c:pt>
                <c:pt idx="2133">
                  <c:v>281.84286309185012</c:v>
                </c:pt>
                <c:pt idx="2134">
                  <c:v>278.56029476869378</c:v>
                </c:pt>
                <c:pt idx="2135">
                  <c:v>279.31208883629654</c:v>
                </c:pt>
                <c:pt idx="2136">
                  <c:v>276.08316205698395</c:v>
                </c:pt>
                <c:pt idx="2137">
                  <c:v>275.68588142876746</c:v>
                </c:pt>
                <c:pt idx="2138">
                  <c:v>275.68588142876746</c:v>
                </c:pt>
                <c:pt idx="2139">
                  <c:v>275.68588142876746</c:v>
                </c:pt>
                <c:pt idx="2140">
                  <c:v>280.59529895713746</c:v>
                </c:pt>
                <c:pt idx="2141">
                  <c:v>281.04804758997869</c:v>
                </c:pt>
                <c:pt idx="2142">
                  <c:v>281.22530215313577</c:v>
                </c:pt>
                <c:pt idx="2143">
                  <c:v>276.74280901469098</c:v>
                </c:pt>
                <c:pt idx="2144">
                  <c:v>276.70594938023862</c:v>
                </c:pt>
                <c:pt idx="2145">
                  <c:v>276.70594938023862</c:v>
                </c:pt>
                <c:pt idx="2146">
                  <c:v>276.70594938023862</c:v>
                </c:pt>
                <c:pt idx="2147">
                  <c:v>274.65201057084772</c:v>
                </c:pt>
                <c:pt idx="2148">
                  <c:v>271.86775172836093</c:v>
                </c:pt>
                <c:pt idx="2149">
                  <c:v>273.1398109761235</c:v>
                </c:pt>
                <c:pt idx="2150">
                  <c:v>269.43675111569553</c:v>
                </c:pt>
                <c:pt idx="2151">
                  <c:v>271.65983304951129</c:v>
                </c:pt>
                <c:pt idx="2152">
                  <c:v>271.65983304951129</c:v>
                </c:pt>
                <c:pt idx="2153">
                  <c:v>271.65983304951129</c:v>
                </c:pt>
                <c:pt idx="2154">
                  <c:v>276.72342344409509</c:v>
                </c:pt>
                <c:pt idx="2155">
                  <c:v>278.95520196834281</c:v>
                </c:pt>
                <c:pt idx="2156">
                  <c:v>280.91643309057332</c:v>
                </c:pt>
                <c:pt idx="2157">
                  <c:v>281.23742294728731</c:v>
                </c:pt>
                <c:pt idx="2158">
                  <c:v>282.35612570863771</c:v>
                </c:pt>
                <c:pt idx="2159">
                  <c:v>282.35612570863771</c:v>
                </c:pt>
                <c:pt idx="2160">
                  <c:v>282.35612570863771</c:v>
                </c:pt>
                <c:pt idx="2161">
                  <c:v>281.77679232278047</c:v>
                </c:pt>
                <c:pt idx="2162">
                  <c:v>283.02168242618501</c:v>
                </c:pt>
                <c:pt idx="2163">
                  <c:v>283.72138279168115</c:v>
                </c:pt>
                <c:pt idx="2164">
                  <c:v>284.48261074698439</c:v>
                </c:pt>
                <c:pt idx="2165">
                  <c:v>285.35912477095104</c:v>
                </c:pt>
                <c:pt idx="2166">
                  <c:v>285.35912477095104</c:v>
                </c:pt>
                <c:pt idx="2167">
                  <c:v>285.35912477095104</c:v>
                </c:pt>
                <c:pt idx="2168">
                  <c:v>285.09477329295856</c:v>
                </c:pt>
                <c:pt idx="2169">
                  <c:v>284.90738196625193</c:v>
                </c:pt>
                <c:pt idx="2170">
                  <c:v>286.39625337403885</c:v>
                </c:pt>
                <c:pt idx="2171">
                  <c:v>286.4137354636689</c:v>
                </c:pt>
                <c:pt idx="2172">
                  <c:v>283.75729235673361</c:v>
                </c:pt>
                <c:pt idx="2173">
                  <c:v>283.75729235673361</c:v>
                </c:pt>
                <c:pt idx="2174">
                  <c:v>283.75729235673361</c:v>
                </c:pt>
                <c:pt idx="2175">
                  <c:v>283.39471993656048</c:v>
                </c:pt>
                <c:pt idx="2176">
                  <c:v>283.48538897185654</c:v>
                </c:pt>
                <c:pt idx="2177">
                  <c:v>280.80763022466505</c:v>
                </c:pt>
                <c:pt idx="2178">
                  <c:v>284.03059163326554</c:v>
                </c:pt>
                <c:pt idx="2179">
                  <c:v>287.56238520392759</c:v>
                </c:pt>
                <c:pt idx="2180">
                  <c:v>287.56238520392759</c:v>
                </c:pt>
                <c:pt idx="2181">
                  <c:v>287.56238520392759</c:v>
                </c:pt>
                <c:pt idx="2182">
                  <c:v>290.04018402010797</c:v>
                </c:pt>
                <c:pt idx="2183">
                  <c:v>292.22063667423959</c:v>
                </c:pt>
                <c:pt idx="2184">
                  <c:v>293.38850904515073</c:v>
                </c:pt>
                <c:pt idx="2185">
                  <c:v>293.56383403820541</c:v>
                </c:pt>
                <c:pt idx="2186">
                  <c:v>293.61118532356028</c:v>
                </c:pt>
                <c:pt idx="2187">
                  <c:v>293.61118532356028</c:v>
                </c:pt>
                <c:pt idx="2188">
                  <c:v>293.61118532356028</c:v>
                </c:pt>
                <c:pt idx="2189">
                  <c:v>292.81666729622737</c:v>
                </c:pt>
                <c:pt idx="2190">
                  <c:v>292.18657325149786</c:v>
                </c:pt>
                <c:pt idx="2191">
                  <c:v>290.47892564245944</c:v>
                </c:pt>
                <c:pt idx="2192">
                  <c:v>290.43342655149928</c:v>
                </c:pt>
                <c:pt idx="2193">
                  <c:v>290.52649706404281</c:v>
                </c:pt>
                <c:pt idx="2194">
                  <c:v>290.52649706404281</c:v>
                </c:pt>
                <c:pt idx="2195">
                  <c:v>290.52649706404281</c:v>
                </c:pt>
                <c:pt idx="2196">
                  <c:v>291.89465294213778</c:v>
                </c:pt>
                <c:pt idx="2197">
                  <c:v>293.23839800287033</c:v>
                </c:pt>
                <c:pt idx="2198">
                  <c:v>293.22536218735712</c:v>
                </c:pt>
                <c:pt idx="2199">
                  <c:v>292.71456576257236</c:v>
                </c:pt>
                <c:pt idx="2200">
                  <c:v>294.40508938857721</c:v>
                </c:pt>
                <c:pt idx="2201">
                  <c:v>294.40508938857721</c:v>
                </c:pt>
                <c:pt idx="2202">
                  <c:v>294.40508938857721</c:v>
                </c:pt>
                <c:pt idx="2203">
                  <c:v>295.10045581690758</c:v>
                </c:pt>
                <c:pt idx="2204">
                  <c:v>294.35367059233062</c:v>
                </c:pt>
                <c:pt idx="2205">
                  <c:v>292.36245369093353</c:v>
                </c:pt>
                <c:pt idx="2206">
                  <c:v>292.71736059959142</c:v>
                </c:pt>
                <c:pt idx="2207">
                  <c:v>292.9413528354732</c:v>
                </c:pt>
                <c:pt idx="2208">
                  <c:v>292.9413528354732</c:v>
                </c:pt>
                <c:pt idx="2209">
                  <c:v>292.9413528354732</c:v>
                </c:pt>
                <c:pt idx="2210">
                  <c:v>293.02346676635057</c:v>
                </c:pt>
                <c:pt idx="2211">
                  <c:v>287.06696112614816</c:v>
                </c:pt>
                <c:pt idx="2212">
                  <c:v>289.51747989340356</c:v>
                </c:pt>
                <c:pt idx="2213">
                  <c:v>290.98480335861831</c:v>
                </c:pt>
                <c:pt idx="2214">
                  <c:v>291.68937340673926</c:v>
                </c:pt>
                <c:pt idx="2215">
                  <c:v>291.68937340673926</c:v>
                </c:pt>
                <c:pt idx="2216">
                  <c:v>291.68937340673926</c:v>
                </c:pt>
                <c:pt idx="2217">
                  <c:v>293.13558082231543</c:v>
                </c:pt>
                <c:pt idx="2218">
                  <c:v>294.48733638073816</c:v>
                </c:pt>
                <c:pt idx="2219">
                  <c:v>294.68152276254301</c:v>
                </c:pt>
                <c:pt idx="2220">
                  <c:v>293.91716798042648</c:v>
                </c:pt>
                <c:pt idx="2221">
                  <c:v>293.48267285480506</c:v>
                </c:pt>
                <c:pt idx="2222">
                  <c:v>293.48267285480506</c:v>
                </c:pt>
                <c:pt idx="2223">
                  <c:v>293.48267285480506</c:v>
                </c:pt>
                <c:pt idx="2224">
                  <c:v>294.91464652183834</c:v>
                </c:pt>
                <c:pt idx="2225">
                  <c:v>291.94589065206145</c:v>
                </c:pt>
                <c:pt idx="2226">
                  <c:v>290.16587765068562</c:v>
                </c:pt>
                <c:pt idx="2227">
                  <c:v>286.5826411933478</c:v>
                </c:pt>
                <c:pt idx="2228">
                  <c:v>291.13679483463017</c:v>
                </c:pt>
                <c:pt idx="2229">
                  <c:v>291.13679483463017</c:v>
                </c:pt>
                <c:pt idx="2230">
                  <c:v>291.13679483463017</c:v>
                </c:pt>
                <c:pt idx="2231">
                  <c:v>293.0260563082328</c:v>
                </c:pt>
                <c:pt idx="2232">
                  <c:v>292.16533372245533</c:v>
                </c:pt>
                <c:pt idx="2233">
                  <c:v>291.89932561132662</c:v>
                </c:pt>
                <c:pt idx="2234">
                  <c:v>287.74830443289994</c:v>
                </c:pt>
                <c:pt idx="2235">
                  <c:v>286.68765453120528</c:v>
                </c:pt>
                <c:pt idx="2236">
                  <c:v>286.68765453120528</c:v>
                </c:pt>
                <c:pt idx="2237">
                  <c:v>286.68765453120528</c:v>
                </c:pt>
                <c:pt idx="2238">
                  <c:v>286.74124395783667</c:v>
                </c:pt>
                <c:pt idx="2239">
                  <c:v>287.33060193096821</c:v>
                </c:pt>
                <c:pt idx="2240">
                  <c:v>288.67562178101684</c:v>
                </c:pt>
                <c:pt idx="2241">
                  <c:v>288.45950043611481</c:v>
                </c:pt>
                <c:pt idx="2242">
                  <c:v>290.73938414598047</c:v>
                </c:pt>
                <c:pt idx="2243">
                  <c:v>290.73938414598047</c:v>
                </c:pt>
                <c:pt idx="2244">
                  <c:v>290.73938414598047</c:v>
                </c:pt>
                <c:pt idx="2245">
                  <c:v>288.54276930310346</c:v>
                </c:pt>
                <c:pt idx="2246">
                  <c:v>290.54491448918492</c:v>
                </c:pt>
                <c:pt idx="2247">
                  <c:v>293.24251977935882</c:v>
                </c:pt>
                <c:pt idx="2248">
                  <c:v>291.01292161354263</c:v>
                </c:pt>
                <c:pt idx="2249">
                  <c:v>289.90032699462893</c:v>
                </c:pt>
                <c:pt idx="2250">
                  <c:v>289.90032699462893</c:v>
                </c:pt>
                <c:pt idx="2251">
                  <c:v>289.90032699462893</c:v>
                </c:pt>
                <c:pt idx="2252">
                  <c:v>290.16079002847567</c:v>
                </c:pt>
                <c:pt idx="2253">
                  <c:v>288.21177067058528</c:v>
                </c:pt>
                <c:pt idx="2254">
                  <c:v>290.89145978013539</c:v>
                </c:pt>
                <c:pt idx="2255">
                  <c:v>290.3170807867802</c:v>
                </c:pt>
                <c:pt idx="2256">
                  <c:v>287.41300629499301</c:v>
                </c:pt>
                <c:pt idx="2257">
                  <c:v>287.41300629499301</c:v>
                </c:pt>
                <c:pt idx="2258">
                  <c:v>287.41300629499301</c:v>
                </c:pt>
                <c:pt idx="2259">
                  <c:v>290.00435214557956</c:v>
                </c:pt>
                <c:pt idx="2260">
                  <c:v>290.07292303570688</c:v>
                </c:pt>
                <c:pt idx="2261">
                  <c:v>290.01590337904281</c:v>
                </c:pt>
                <c:pt idx="2262">
                  <c:v>286.17837295114418</c:v>
                </c:pt>
                <c:pt idx="2263">
                  <c:v>284.11880664035965</c:v>
                </c:pt>
                <c:pt idx="2264">
                  <c:v>284.11880664035965</c:v>
                </c:pt>
                <c:pt idx="2265">
                  <c:v>284.11880664035965</c:v>
                </c:pt>
                <c:pt idx="2266">
                  <c:v>286.57703140291204</c:v>
                </c:pt>
                <c:pt idx="2267">
                  <c:v>286.89088693627917</c:v>
                </c:pt>
                <c:pt idx="2268">
                  <c:v>283.24034871530097</c:v>
                </c:pt>
                <c:pt idx="2269">
                  <c:v>282.22837887472946</c:v>
                </c:pt>
                <c:pt idx="2270">
                  <c:v>278.87687810287366</c:v>
                </c:pt>
                <c:pt idx="2271">
                  <c:v>278.87687810287366</c:v>
                </c:pt>
                <c:pt idx="2272">
                  <c:v>278.87687810287366</c:v>
                </c:pt>
                <c:pt idx="2273">
                  <c:v>282.10945080056314</c:v>
                </c:pt>
                <c:pt idx="2274">
                  <c:v>280.63611315217651</c:v>
                </c:pt>
                <c:pt idx="2275">
                  <c:v>282.17664071546807</c:v>
                </c:pt>
                <c:pt idx="2276">
                  <c:v>277.47229124919181</c:v>
                </c:pt>
                <c:pt idx="2277">
                  <c:v>272.84139775054297</c:v>
                </c:pt>
                <c:pt idx="2278">
                  <c:v>272.84139775054297</c:v>
                </c:pt>
                <c:pt idx="2279">
                  <c:v>272.84139775054297</c:v>
                </c:pt>
                <c:pt idx="2280">
                  <c:v>272.22611518094027</c:v>
                </c:pt>
                <c:pt idx="2281">
                  <c:v>280.11509364486619</c:v>
                </c:pt>
                <c:pt idx="2282">
                  <c:v>282.00190887441352</c:v>
                </c:pt>
                <c:pt idx="2283">
                  <c:v>281.99759412656783</c:v>
                </c:pt>
                <c:pt idx="2284">
                  <c:v>282.01378587058724</c:v>
                </c:pt>
                <c:pt idx="2285">
                  <c:v>282.01378587058724</c:v>
                </c:pt>
                <c:pt idx="2286">
                  <c:v>282.01378587058724</c:v>
                </c:pt>
                <c:pt idx="2287">
                  <c:v>283.23650156738506</c:v>
                </c:pt>
                <c:pt idx="2288">
                  <c:v>283.50566847088299</c:v>
                </c:pt>
                <c:pt idx="2289">
                  <c:v>289.72133000561615</c:v>
                </c:pt>
                <c:pt idx="2290">
                  <c:v>291.95633629656032</c:v>
                </c:pt>
                <c:pt idx="2291">
                  <c:v>292.19771580408457</c:v>
                </c:pt>
                <c:pt idx="2292">
                  <c:v>292.19771580408457</c:v>
                </c:pt>
                <c:pt idx="2293">
                  <c:v>292.19771580408457</c:v>
                </c:pt>
                <c:pt idx="2294">
                  <c:v>294.74540625500885</c:v>
                </c:pt>
                <c:pt idx="2295">
                  <c:v>298.79383029366181</c:v>
                </c:pt>
                <c:pt idx="2296">
                  <c:v>301.99300488201288</c:v>
                </c:pt>
                <c:pt idx="2297">
                  <c:v>302.29273473995897</c:v>
                </c:pt>
                <c:pt idx="2298">
                  <c:v>305.59748625117106</c:v>
                </c:pt>
                <c:pt idx="2299">
                  <c:v>305.59748625117106</c:v>
                </c:pt>
                <c:pt idx="2300">
                  <c:v>305.59748625117106</c:v>
                </c:pt>
                <c:pt idx="2301">
                  <c:v>304.54885477498544</c:v>
                </c:pt>
                <c:pt idx="2302">
                  <c:v>302.76583063924119</c:v>
                </c:pt>
                <c:pt idx="2303">
                  <c:v>306.89558357373693</c:v>
                </c:pt>
                <c:pt idx="2304">
                  <c:v>305.45977612076405</c:v>
                </c:pt>
                <c:pt idx="2305">
                  <c:v>308.31206841505718</c:v>
                </c:pt>
                <c:pt idx="2306">
                  <c:v>308.31206841505718</c:v>
                </c:pt>
                <c:pt idx="2307">
                  <c:v>308.31206841505718</c:v>
                </c:pt>
                <c:pt idx="2308">
                  <c:v>309.02939624145966</c:v>
                </c:pt>
                <c:pt idx="2309">
                  <c:v>308.19038577357406</c:v>
                </c:pt>
                <c:pt idx="2310">
                  <c:v>307.89959887505381</c:v>
                </c:pt>
                <c:pt idx="2311">
                  <c:v>310.56659516895445</c:v>
                </c:pt>
                <c:pt idx="2312">
                  <c:v>312.08026128107167</c:v>
                </c:pt>
                <c:pt idx="2313">
                  <c:v>312.08026128107167</c:v>
                </c:pt>
                <c:pt idx="2314">
                  <c:v>312.08026128107167</c:v>
                </c:pt>
                <c:pt idx="2315">
                  <c:v>311.27924654449191</c:v>
                </c:pt>
                <c:pt idx="2316">
                  <c:v>313.61453192765651</c:v>
                </c:pt>
                <c:pt idx="2317">
                  <c:v>318.60470417789872</c:v>
                </c:pt>
                <c:pt idx="2318">
                  <c:v>318.10876285765499</c:v>
                </c:pt>
                <c:pt idx="2319">
                  <c:v>320.93716209004873</c:v>
                </c:pt>
                <c:pt idx="2320">
                  <c:v>320.93716209004873</c:v>
                </c:pt>
                <c:pt idx="2321">
                  <c:v>320.93716209004873</c:v>
                </c:pt>
                <c:pt idx="2322">
                  <c:v>321.53143978967023</c:v>
                </c:pt>
                <c:pt idx="2323">
                  <c:v>321.39841127291754</c:v>
                </c:pt>
                <c:pt idx="2324">
                  <c:v>324.36376193434791</c:v>
                </c:pt>
                <c:pt idx="2325">
                  <c:v>326.91944971395708</c:v>
                </c:pt>
                <c:pt idx="2326">
                  <c:v>323.63676388215652</c:v>
                </c:pt>
                <c:pt idx="2327">
                  <c:v>323.63676388215652</c:v>
                </c:pt>
                <c:pt idx="2328">
                  <c:v>323.63676388215652</c:v>
                </c:pt>
                <c:pt idx="2329">
                  <c:v>323.35684060016393</c:v>
                </c:pt>
                <c:pt idx="2330">
                  <c:v>321.26381661226145</c:v>
                </c:pt>
                <c:pt idx="2331">
                  <c:v>323.48422677536558</c:v>
                </c:pt>
                <c:pt idx="2332">
                  <c:v>323.3626612946058</c:v>
                </c:pt>
                <c:pt idx="2333">
                  <c:v>323.83210575651606</c:v>
                </c:pt>
                <c:pt idx="2334">
                  <c:v>323.83210575651606</c:v>
                </c:pt>
                <c:pt idx="2335">
                  <c:v>323.83210575651606</c:v>
                </c:pt>
                <c:pt idx="2336">
                  <c:v>323.87169179478661</c:v>
                </c:pt>
                <c:pt idx="2337">
                  <c:v>325.74618333843136</c:v>
                </c:pt>
                <c:pt idx="2338">
                  <c:v>326.28686801587611</c:v>
                </c:pt>
                <c:pt idx="2339">
                  <c:v>328.50718371391821</c:v>
                </c:pt>
                <c:pt idx="2340">
                  <c:v>329.26137481233178</c:v>
                </c:pt>
                <c:pt idx="2341">
                  <c:v>329.26137481233178</c:v>
                </c:pt>
                <c:pt idx="2342">
                  <c:v>329.26137481233178</c:v>
                </c:pt>
                <c:pt idx="2343">
                  <c:v>330.18455072488428</c:v>
                </c:pt>
                <c:pt idx="2344">
                  <c:v>330.08105359795633</c:v>
                </c:pt>
                <c:pt idx="2345">
                  <c:v>327.41115780318557</c:v>
                </c:pt>
                <c:pt idx="2346">
                  <c:v>328.57411455076124</c:v>
                </c:pt>
                <c:pt idx="2347">
                  <c:v>320.11491432517374</c:v>
                </c:pt>
                <c:pt idx="2348">
                  <c:v>320.11491432517374</c:v>
                </c:pt>
                <c:pt idx="2349">
                  <c:v>320.11491432517374</c:v>
                </c:pt>
                <c:pt idx="2350">
                  <c:v>320.93922847803844</c:v>
                </c:pt>
                <c:pt idx="2351">
                  <c:v>319.72362841284354</c:v>
                </c:pt>
                <c:pt idx="2352">
                  <c:v>314.92816849113245</c:v>
                </c:pt>
                <c:pt idx="2353">
                  <c:v>319.79260949342847</c:v>
                </c:pt>
                <c:pt idx="2354">
                  <c:v>323.00274936647639</c:v>
                </c:pt>
                <c:pt idx="2355">
                  <c:v>323.00274936647639</c:v>
                </c:pt>
                <c:pt idx="2356">
                  <c:v>323.00274936647639</c:v>
                </c:pt>
                <c:pt idx="2357">
                  <c:v>330.88479878274597</c:v>
                </c:pt>
                <c:pt idx="2358">
                  <c:v>330.05296075518766</c:v>
                </c:pt>
                <c:pt idx="2359">
                  <c:v>326.17484136435274</c:v>
                </c:pt>
                <c:pt idx="2360">
                  <c:v>329.19157883236056</c:v>
                </c:pt>
                <c:pt idx="2361">
                  <c:v>329.29663857727445</c:v>
                </c:pt>
                <c:pt idx="2362">
                  <c:v>329.29663857727445</c:v>
                </c:pt>
                <c:pt idx="2363">
                  <c:v>329.29663857727445</c:v>
                </c:pt>
                <c:pt idx="2364">
                  <c:v>325.30022336543561</c:v>
                </c:pt>
                <c:pt idx="2365">
                  <c:v>320.89340332169377</c:v>
                </c:pt>
                <c:pt idx="2366">
                  <c:v>320.08815275611175</c:v>
                </c:pt>
                <c:pt idx="2367">
                  <c:v>318.49345805477361</c:v>
                </c:pt>
                <c:pt idx="2368">
                  <c:v>319.20914811831921</c:v>
                </c:pt>
                <c:pt idx="2369">
                  <c:v>319.20914811831921</c:v>
                </c:pt>
                <c:pt idx="2370">
                  <c:v>319.20914811831921</c:v>
                </c:pt>
                <c:pt idx="2371">
                  <c:v>324.19932847544402</c:v>
                </c:pt>
                <c:pt idx="2372">
                  <c:v>327.54009066659813</c:v>
                </c:pt>
                <c:pt idx="2373">
                  <c:v>326.46850912323384</c:v>
                </c:pt>
                <c:pt idx="2374">
                  <c:v>326.95300392541913</c:v>
                </c:pt>
                <c:pt idx="2375">
                  <c:v>326.95937736539429</c:v>
                </c:pt>
                <c:pt idx="2376">
                  <c:v>326.95937736539429</c:v>
                </c:pt>
                <c:pt idx="2377">
                  <c:v>326.95937736539429</c:v>
                </c:pt>
                <c:pt idx="2378">
                  <c:v>329.63485910300062</c:v>
                </c:pt>
                <c:pt idx="2379">
                  <c:v>327.66135020806615</c:v>
                </c:pt>
                <c:pt idx="2380">
                  <c:v>326.71089973103875</c:v>
                </c:pt>
                <c:pt idx="2381">
                  <c:v>329.1221298231639</c:v>
                </c:pt>
                <c:pt idx="2382">
                  <c:v>329.95281285703999</c:v>
                </c:pt>
                <c:pt idx="2383">
                  <c:v>329.95281285703999</c:v>
                </c:pt>
                <c:pt idx="2384">
                  <c:v>329.95281285703999</c:v>
                </c:pt>
                <c:pt idx="2385">
                  <c:v>326.91428440008411</c:v>
                </c:pt>
                <c:pt idx="2386">
                  <c:v>328.04728714177094</c:v>
                </c:pt>
                <c:pt idx="2387">
                  <c:v>330.6617960231809</c:v>
                </c:pt>
                <c:pt idx="2388">
                  <c:v>328.1146629293595</c:v>
                </c:pt>
                <c:pt idx="2389">
                  <c:v>324.28324319986353</c:v>
                </c:pt>
                <c:pt idx="2390">
                  <c:v>324.28324319986353</c:v>
                </c:pt>
                <c:pt idx="2391">
                  <c:v>324.28324319986353</c:v>
                </c:pt>
                <c:pt idx="2392">
                  <c:v>323.8278348982347</c:v>
                </c:pt>
                <c:pt idx="2393">
                  <c:v>326.4367319354788</c:v>
                </c:pt>
                <c:pt idx="2394">
                  <c:v>325.2919966184599</c:v>
                </c:pt>
                <c:pt idx="2395">
                  <c:v>320.61818643526937</c:v>
                </c:pt>
                <c:pt idx="2396">
                  <c:v>320.36852515143488</c:v>
                </c:pt>
                <c:pt idx="2397">
                  <c:v>320.36852515143488</c:v>
                </c:pt>
                <c:pt idx="2398">
                  <c:v>320.36852515143488</c:v>
                </c:pt>
                <c:pt idx="2399">
                  <c:v>320.38189070633598</c:v>
                </c:pt>
                <c:pt idx="2400">
                  <c:v>321.55611751794447</c:v>
                </c:pt>
                <c:pt idx="2401">
                  <c:v>316.97646221348111</c:v>
                </c:pt>
                <c:pt idx="2402">
                  <c:v>323.04610807982795</c:v>
                </c:pt>
                <c:pt idx="2403">
                  <c:v>325.86174371243783</c:v>
                </c:pt>
                <c:pt idx="2404">
                  <c:v>325.86174371243783</c:v>
                </c:pt>
                <c:pt idx="2405">
                  <c:v>325.86174371243783</c:v>
                </c:pt>
                <c:pt idx="2406">
                  <c:v>331.60775009632613</c:v>
                </c:pt>
                <c:pt idx="2407">
                  <c:v>337.96192175153868</c:v>
                </c:pt>
                <c:pt idx="2408">
                  <c:v>336.48885478487512</c:v>
                </c:pt>
                <c:pt idx="2409">
                  <c:v>337.28017466603075</c:v>
                </c:pt>
                <c:pt idx="2410">
                  <c:v>340.51965245590691</c:v>
                </c:pt>
                <c:pt idx="2411">
                  <c:v>340.51965245590691</c:v>
                </c:pt>
                <c:pt idx="2412">
                  <c:v>340.51965245590691</c:v>
                </c:pt>
                <c:pt idx="2413">
                  <c:v>340.86935394854459</c:v>
                </c:pt>
                <c:pt idx="2414">
                  <c:v>338.80845564301455</c:v>
                </c:pt>
                <c:pt idx="2415">
                  <c:v>339.92245147327486</c:v>
                </c:pt>
                <c:pt idx="2416">
                  <c:v>341.71994076062805</c:v>
                </c:pt>
                <c:pt idx="2417">
                  <c:v>340.40511483247138</c:v>
                </c:pt>
                <c:pt idx="2418">
                  <c:v>340.40511483247138</c:v>
                </c:pt>
                <c:pt idx="2419">
                  <c:v>340.40511483247138</c:v>
                </c:pt>
                <c:pt idx="2420">
                  <c:v>339.51377106609073</c:v>
                </c:pt>
                <c:pt idx="2421">
                  <c:v>337.34790230561106</c:v>
                </c:pt>
                <c:pt idx="2422">
                  <c:v>337.96873717921596</c:v>
                </c:pt>
                <c:pt idx="2423">
                  <c:v>335.2035372378532</c:v>
                </c:pt>
                <c:pt idx="2424">
                  <c:v>336.63260430267724</c:v>
                </c:pt>
                <c:pt idx="2425">
                  <c:v>336.63260430267724</c:v>
                </c:pt>
                <c:pt idx="2426">
                  <c:v>336.63260430267724</c:v>
                </c:pt>
                <c:pt idx="2427">
                  <c:v>335.65254090463981</c:v>
                </c:pt>
                <c:pt idx="2428">
                  <c:v>337.0096571617301</c:v>
                </c:pt>
                <c:pt idx="2429">
                  <c:v>336.48832734860991</c:v>
                </c:pt>
                <c:pt idx="2430">
                  <c:v>339.92565490375614</c:v>
                </c:pt>
                <c:pt idx="2431">
                  <c:v>340.10381591068523</c:v>
                </c:pt>
                <c:pt idx="2432">
                  <c:v>340.10381591068523</c:v>
                </c:pt>
                <c:pt idx="2433">
                  <c:v>340.10381591068523</c:v>
                </c:pt>
                <c:pt idx="2434">
                  <c:v>339.53239624073979</c:v>
                </c:pt>
                <c:pt idx="2435">
                  <c:v>336.91596346547612</c:v>
                </c:pt>
                <c:pt idx="2436">
                  <c:v>338.7015824779948</c:v>
                </c:pt>
                <c:pt idx="2437">
                  <c:v>342.86542205226158</c:v>
                </c:pt>
                <c:pt idx="2438">
                  <c:v>341.11345822586196</c:v>
                </c:pt>
                <c:pt idx="2439">
                  <c:v>341.11345822586196</c:v>
                </c:pt>
                <c:pt idx="2440">
                  <c:v>341.11345822586196</c:v>
                </c:pt>
                <c:pt idx="2441">
                  <c:v>341.20912219463622</c:v>
                </c:pt>
                <c:pt idx="2442">
                  <c:v>339.93471207678976</c:v>
                </c:pt>
                <c:pt idx="2443">
                  <c:v>338.49784069352955</c:v>
                </c:pt>
                <c:pt idx="2444">
                  <c:v>337.22361162047412</c:v>
                </c:pt>
                <c:pt idx="2445">
                  <c:v>339.64102514222918</c:v>
                </c:pt>
                <c:pt idx="2446">
                  <c:v>339.64102514222918</c:v>
                </c:pt>
                <c:pt idx="2447">
                  <c:v>339.64102514222918</c:v>
                </c:pt>
                <c:pt idx="2448">
                  <c:v>338.52354554096388</c:v>
                </c:pt>
                <c:pt idx="2449">
                  <c:v>337.0794511706157</c:v>
                </c:pt>
                <c:pt idx="2450">
                  <c:v>336.42839906721014</c:v>
                </c:pt>
                <c:pt idx="2451">
                  <c:v>340.78150874219762</c:v>
                </c:pt>
                <c:pt idx="2452">
                  <c:v>341.39912699648607</c:v>
                </c:pt>
                <c:pt idx="2453">
                  <c:v>341.39912699648607</c:v>
                </c:pt>
                <c:pt idx="2454">
                  <c:v>341.39912699648607</c:v>
                </c:pt>
                <c:pt idx="2455">
                  <c:v>346.91319064452068</c:v>
                </c:pt>
                <c:pt idx="2456">
                  <c:v>346.88072060728956</c:v>
                </c:pt>
                <c:pt idx="2457">
                  <c:v>344.2645421963424</c:v>
                </c:pt>
                <c:pt idx="2458">
                  <c:v>344.75763859825577</c:v>
                </c:pt>
                <c:pt idx="2459">
                  <c:v>346.37061631721718</c:v>
                </c:pt>
                <c:pt idx="2460">
                  <c:v>346.37061631721718</c:v>
                </c:pt>
                <c:pt idx="2461">
                  <c:v>346.37061631721718</c:v>
                </c:pt>
                <c:pt idx="2462">
                  <c:v>343.70321781270928</c:v>
                </c:pt>
                <c:pt idx="2463">
                  <c:v>343.30428822304816</c:v>
                </c:pt>
                <c:pt idx="2464">
                  <c:v>343.35891156113468</c:v>
                </c:pt>
              </c:numCache>
            </c:numRef>
          </c:val>
          <c:smooth val="0"/>
          <c:extLst>
            <c:ext xmlns:c16="http://schemas.microsoft.com/office/drawing/2014/chart" uri="{C3380CC4-5D6E-409C-BE32-E72D297353CC}">
              <c16:uniqueId val="{00000002-2C1F-4A42-AD0A-A9C556F44F17}"/>
            </c:ext>
          </c:extLst>
        </c:ser>
        <c:dLbls>
          <c:showLegendKey val="0"/>
          <c:showVal val="0"/>
          <c:showCatName val="0"/>
          <c:showSerName val="0"/>
          <c:showPercent val="0"/>
          <c:showBubbleSize val="0"/>
        </c:dLbls>
        <c:smooth val="0"/>
        <c:axId val="520411039"/>
        <c:axId val="520409599"/>
      </c:lineChart>
      <c:dateAx>
        <c:axId val="520411039"/>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20409599"/>
        <c:crosses val="autoZero"/>
        <c:auto val="1"/>
        <c:lblOffset val="100"/>
        <c:baseTimeUnit val="days"/>
      </c:dateAx>
      <c:valAx>
        <c:axId val="520409599"/>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20411039"/>
        <c:crosses val="autoZero"/>
        <c:crossBetween val="between"/>
      </c:valAx>
      <c:spPr>
        <a:noFill/>
        <a:ln>
          <a:noFill/>
        </a:ln>
        <a:effectLst/>
      </c:spPr>
    </c:plotArea>
    <c:legend>
      <c:legendPos val="r"/>
      <c:layout>
        <c:manualLayout>
          <c:xMode val="edge"/>
          <c:yMode val="edge"/>
          <c:x val="0.68258401693187687"/>
          <c:y val="0.56178165264904101"/>
          <c:w val="0.3129181720362455"/>
          <c:h val="0.2273956746202673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 activity'!$B$9</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activity'!$C$9:$M$9</c:f>
              <c:numCache>
                <c:formatCode>"$"#,##0.0</c:formatCode>
                <c:ptCount val="11"/>
                <c:pt idx="0">
                  <c:v>83.788853293790893</c:v>
                </c:pt>
                <c:pt idx="1">
                  <c:v>93.860969442125693</c:v>
                </c:pt>
                <c:pt idx="2">
                  <c:v>150.64620310628101</c:v>
                </c:pt>
                <c:pt idx="3">
                  <c:v>156.15973012800501</c:v>
                </c:pt>
                <c:pt idx="4">
                  <c:v>177.21191387059801</c:v>
                </c:pt>
                <c:pt idx="5">
                  <c:v>357.90952256022001</c:v>
                </c:pt>
                <c:pt idx="6">
                  <c:v>236.738875699544</c:v>
                </c:pt>
                <c:pt idx="7">
                  <c:v>165.98465066128199</c:v>
                </c:pt>
                <c:pt idx="8">
                  <c:v>215.33718482510301</c:v>
                </c:pt>
                <c:pt idx="9">
                  <c:v>319.68363587782397</c:v>
                </c:pt>
                <c:pt idx="10">
                  <c:v>515.77152749330503</c:v>
                </c:pt>
              </c:numCache>
            </c:numRef>
          </c:val>
          <c:extLst>
            <c:ext xmlns:c16="http://schemas.microsoft.com/office/drawing/2014/chart" uri="{C3380CC4-5D6E-409C-BE32-E72D297353CC}">
              <c16:uniqueId val="{00000000-B7F6-4790-87E8-2386BFD30A6E}"/>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 activity'!$B$10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B7F6-4790-87E8-2386BFD30A6E}"/>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B7F6-4790-87E8-2386BFD30A6E}"/>
              </c:ext>
            </c:extLst>
          </c:dPt>
          <c:dPt>
            <c:idx val="11"/>
            <c:bubble3D val="0"/>
            <c:extLst>
              <c:ext xmlns:c16="http://schemas.microsoft.com/office/drawing/2014/chart" uri="{C3380CC4-5D6E-409C-BE32-E72D297353CC}">
                <c16:uniqueId val="{00000004-B7F6-4790-87E8-2386BFD30A6E}"/>
              </c:ext>
            </c:extLst>
          </c:dPt>
          <c:dLbls>
            <c:dLbl>
              <c:idx val="9"/>
              <c:delete val="1"/>
              <c:extLst>
                <c:ext xmlns:c15="http://schemas.microsoft.com/office/drawing/2012/chart" uri="{CE6537A1-D6FC-4f65-9D91-7224C49458BB}"/>
                <c:ext xmlns:c16="http://schemas.microsoft.com/office/drawing/2014/chart" uri="{C3380CC4-5D6E-409C-BE32-E72D297353CC}">
                  <c16:uniqueId val="{00000005-1694-444A-90B6-094BBD71DB50}"/>
                </c:ext>
              </c:extLst>
            </c:dLbl>
            <c:dLbl>
              <c:idx val="10"/>
              <c:delete val="1"/>
              <c:extLst>
                <c:ext xmlns:c15="http://schemas.microsoft.com/office/drawing/2012/chart" uri="{CE6537A1-D6FC-4f65-9D91-7224C49458BB}"/>
                <c:ext xmlns:c16="http://schemas.microsoft.com/office/drawing/2014/chart" uri="{C3380CC4-5D6E-409C-BE32-E72D297353CC}">
                  <c16:uniqueId val="{00000003-B7F6-4790-87E8-2386BFD30A6E}"/>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activity'!$C$10:$M$10</c:f>
              <c:numCache>
                <c:formatCode>#,##0;;;</c:formatCode>
                <c:ptCount val="11"/>
                <c:pt idx="0">
                  <c:v>11360</c:v>
                </c:pt>
                <c:pt idx="1">
                  <c:v>12143</c:v>
                </c:pt>
                <c:pt idx="2">
                  <c:v>12959</c:v>
                </c:pt>
                <c:pt idx="3">
                  <c:v>14027</c:v>
                </c:pt>
                <c:pt idx="4">
                  <c:v>14246</c:v>
                </c:pt>
                <c:pt idx="5">
                  <c:v>19706</c:v>
                </c:pt>
                <c:pt idx="6">
                  <c:v>18320</c:v>
                </c:pt>
                <c:pt idx="7">
                  <c:v>15514</c:v>
                </c:pt>
                <c:pt idx="8">
                  <c:v>15471</c:v>
                </c:pt>
                <c:pt idx="9">
                  <c:v>15709</c:v>
                </c:pt>
                <c:pt idx="10">
                  <c:v>11800</c:v>
                </c:pt>
              </c:numCache>
            </c:numRef>
          </c:val>
          <c:smooth val="0"/>
          <c:extLst>
            <c:ext xmlns:c16="http://schemas.microsoft.com/office/drawing/2014/chart" uri="{C3380CC4-5D6E-409C-BE32-E72D297353CC}">
              <c16:uniqueId val="{00000005-B7F6-4790-87E8-2386BFD30A6E}"/>
            </c:ext>
          </c:extLst>
        </c:ser>
        <c:ser>
          <c:idx val="2"/>
          <c:order val="2"/>
          <c:tx>
            <c:strRef>
              <c:f>'VC deal activity'!$B$11</c:f>
              <c:strCache>
                <c:ptCount val="1"/>
                <c:pt idx="0">
                  <c:v>Estimated deal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04-1694-444A-90B6-094BBD71DB50}"/>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694-444A-90B6-094BBD71DB50}"/>
                </c:ext>
              </c:extLst>
            </c:dLbl>
            <c:dLbl>
              <c:idx val="10"/>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9C9-4E64-93DE-80DD48A277EA}"/>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deal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activity'!$C$11:$M$11</c:f>
              <c:numCache>
                <c:formatCode>#,##0;;;</c:formatCode>
                <c:ptCount val="11"/>
                <c:pt idx="9">
                  <c:v>15866</c:v>
                </c:pt>
                <c:pt idx="10">
                  <c:v>14199</c:v>
                </c:pt>
              </c:numCache>
            </c:numRef>
          </c:val>
          <c:smooth val="0"/>
          <c:extLst>
            <c:ext xmlns:c16="http://schemas.microsoft.com/office/drawing/2014/chart" uri="{C3380CC4-5D6E-409C-BE32-E72D297353CC}">
              <c16:uniqueId val="{00000004-3DD2-450B-BA9F-EB146CA7A028}"/>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 activity'!$O$9</c:f>
              <c:strCache>
                <c:ptCount val="1"/>
                <c:pt idx="0">
                  <c:v>Deal value ($B)</c:v>
                </c:pt>
              </c:strCache>
            </c:strRef>
          </c:tx>
          <c:spPr>
            <a:solidFill>
              <a:schemeClr val="accent1"/>
            </a:solidFill>
            <a:ln>
              <a:noFill/>
            </a:ln>
            <a:effectLst/>
          </c:spPr>
          <c:invertIfNegative val="0"/>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activity'!$P$9:$BF$9</c:f>
              <c:numCache>
                <c:formatCode>"$"#,##0.00</c:formatCode>
                <c:ptCount val="43"/>
                <c:pt idx="0">
                  <c:v>21.939932074786501</c:v>
                </c:pt>
                <c:pt idx="1">
                  <c:v>26.076626039808499</c:v>
                </c:pt>
                <c:pt idx="2">
                  <c:v>18.827128933080299</c:v>
                </c:pt>
                <c:pt idx="3">
                  <c:v>16.945166246115601</c:v>
                </c:pt>
                <c:pt idx="4">
                  <c:v>19.750032958420501</c:v>
                </c:pt>
                <c:pt idx="5">
                  <c:v>23.3068945285711</c:v>
                </c:pt>
                <c:pt idx="6">
                  <c:v>27.262098304391898</c:v>
                </c:pt>
                <c:pt idx="7">
                  <c:v>23.541943650742301</c:v>
                </c:pt>
                <c:pt idx="8">
                  <c:v>32.525744067554299</c:v>
                </c:pt>
                <c:pt idx="9">
                  <c:v>31.965143141143201</c:v>
                </c:pt>
                <c:pt idx="10">
                  <c:v>35.723605915740698</c:v>
                </c:pt>
                <c:pt idx="11">
                  <c:v>50.431709981842602</c:v>
                </c:pt>
                <c:pt idx="12">
                  <c:v>43.364741330421502</c:v>
                </c:pt>
                <c:pt idx="13">
                  <c:v>39.393730424461303</c:v>
                </c:pt>
                <c:pt idx="14">
                  <c:v>39.141840074485202</c:v>
                </c:pt>
                <c:pt idx="15">
                  <c:v>34.2594182986372</c:v>
                </c:pt>
                <c:pt idx="16">
                  <c:v>39.238847398792203</c:v>
                </c:pt>
                <c:pt idx="17">
                  <c:v>39.377240867083898</c:v>
                </c:pt>
                <c:pt idx="18">
                  <c:v>49.117942110559703</c:v>
                </c:pt>
                <c:pt idx="19">
                  <c:v>49.477883494162597</c:v>
                </c:pt>
                <c:pt idx="20">
                  <c:v>79.7173739912337</c:v>
                </c:pt>
                <c:pt idx="21">
                  <c:v>87.573788709786101</c:v>
                </c:pt>
                <c:pt idx="22">
                  <c:v>89.927771766563197</c:v>
                </c:pt>
                <c:pt idx="23">
                  <c:v>100.690588092637</c:v>
                </c:pt>
                <c:pt idx="24">
                  <c:v>79.237032337968003</c:v>
                </c:pt>
                <c:pt idx="25">
                  <c:v>71.334450042548596</c:v>
                </c:pt>
                <c:pt idx="26">
                  <c:v>46.322624065360003</c:v>
                </c:pt>
                <c:pt idx="27">
                  <c:v>39.8447692536676</c:v>
                </c:pt>
                <c:pt idx="28">
                  <c:v>55.665275549204203</c:v>
                </c:pt>
                <c:pt idx="29">
                  <c:v>36.289736716299899</c:v>
                </c:pt>
                <c:pt idx="30">
                  <c:v>36.748652961309098</c:v>
                </c:pt>
                <c:pt idx="31">
                  <c:v>37.280985434468498</c:v>
                </c:pt>
                <c:pt idx="32">
                  <c:v>38.214089464692698</c:v>
                </c:pt>
                <c:pt idx="33">
                  <c:v>48.5027710406601</c:v>
                </c:pt>
                <c:pt idx="34">
                  <c:v>43.660260041160797</c:v>
                </c:pt>
                <c:pt idx="35">
                  <c:v>84.960064278588902</c:v>
                </c:pt>
                <c:pt idx="36">
                  <c:v>89.911072778275496</c:v>
                </c:pt>
                <c:pt idx="37">
                  <c:v>88.930328735644494</c:v>
                </c:pt>
                <c:pt idx="38">
                  <c:v>69.598342831967898</c:v>
                </c:pt>
                <c:pt idx="39">
                  <c:v>71.243891531935702</c:v>
                </c:pt>
                <c:pt idx="40">
                  <c:v>253.47384296861401</c:v>
                </c:pt>
                <c:pt idx="41">
                  <c:v>163.92219171363999</c:v>
                </c:pt>
                <c:pt idx="42">
                  <c:v>98.375492811050194</c:v>
                </c:pt>
              </c:numCache>
            </c:numRef>
          </c:val>
          <c:extLst>
            <c:ext xmlns:c16="http://schemas.microsoft.com/office/drawing/2014/chart" uri="{C3380CC4-5D6E-409C-BE32-E72D297353CC}">
              <c16:uniqueId val="{00000000-2C96-400E-BD5B-B5582B51B42D}"/>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 activity'!$O$10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2C96-400E-BD5B-B5582B51B42D}"/>
              </c:ext>
            </c:extLst>
          </c:dPt>
          <c:dPt>
            <c:idx val="10"/>
            <c:bubble3D val="0"/>
            <c:extLst>
              <c:ext xmlns:c16="http://schemas.microsoft.com/office/drawing/2014/chart" uri="{C3380CC4-5D6E-409C-BE32-E72D297353CC}">
                <c16:uniqueId val="{00000002-2C96-400E-BD5B-B5582B51B42D}"/>
              </c:ext>
            </c:extLst>
          </c:dPt>
          <c:dPt>
            <c:idx val="11"/>
            <c:bubble3D val="0"/>
            <c:extLst>
              <c:ext xmlns:c16="http://schemas.microsoft.com/office/drawing/2014/chart" uri="{C3380CC4-5D6E-409C-BE32-E72D297353CC}">
                <c16:uniqueId val="{00000003-2C96-400E-BD5B-B5582B51B42D}"/>
              </c:ext>
            </c:extLst>
          </c:dPt>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activity'!$P$10:$BF$10</c:f>
              <c:numCache>
                <c:formatCode>#,##0;;;</c:formatCode>
                <c:ptCount val="43"/>
                <c:pt idx="0">
                  <c:v>3375</c:v>
                </c:pt>
                <c:pt idx="1">
                  <c:v>2774</c:v>
                </c:pt>
                <c:pt idx="2">
                  <c:v>2656</c:v>
                </c:pt>
                <c:pt idx="3">
                  <c:v>2555</c:v>
                </c:pt>
                <c:pt idx="4">
                  <c:v>3337</c:v>
                </c:pt>
                <c:pt idx="5">
                  <c:v>2995</c:v>
                </c:pt>
                <c:pt idx="6">
                  <c:v>2905</c:v>
                </c:pt>
                <c:pt idx="7">
                  <c:v>2906</c:v>
                </c:pt>
                <c:pt idx="8">
                  <c:v>3600</c:v>
                </c:pt>
                <c:pt idx="9">
                  <c:v>3099</c:v>
                </c:pt>
                <c:pt idx="10">
                  <c:v>2995</c:v>
                </c:pt>
                <c:pt idx="11">
                  <c:v>3265</c:v>
                </c:pt>
                <c:pt idx="12">
                  <c:v>3887</c:v>
                </c:pt>
                <c:pt idx="13">
                  <c:v>3388</c:v>
                </c:pt>
                <c:pt idx="14">
                  <c:v>3405</c:v>
                </c:pt>
                <c:pt idx="15">
                  <c:v>3347</c:v>
                </c:pt>
                <c:pt idx="16">
                  <c:v>4092</c:v>
                </c:pt>
                <c:pt idx="17">
                  <c:v>3104</c:v>
                </c:pt>
                <c:pt idx="18">
                  <c:v>3327</c:v>
                </c:pt>
                <c:pt idx="19">
                  <c:v>3723</c:v>
                </c:pt>
                <c:pt idx="20">
                  <c:v>5212</c:v>
                </c:pt>
                <c:pt idx="21">
                  <c:v>4712</c:v>
                </c:pt>
                <c:pt idx="22">
                  <c:v>4776</c:v>
                </c:pt>
                <c:pt idx="23">
                  <c:v>5006</c:v>
                </c:pt>
                <c:pt idx="24">
                  <c:v>5689</c:v>
                </c:pt>
                <c:pt idx="25">
                  <c:v>4688</c:v>
                </c:pt>
                <c:pt idx="26">
                  <c:v>4061</c:v>
                </c:pt>
                <c:pt idx="27">
                  <c:v>3882</c:v>
                </c:pt>
                <c:pt idx="28">
                  <c:v>4469</c:v>
                </c:pt>
                <c:pt idx="29">
                  <c:v>3800</c:v>
                </c:pt>
                <c:pt idx="30">
                  <c:v>3633</c:v>
                </c:pt>
                <c:pt idx="31">
                  <c:v>3612</c:v>
                </c:pt>
                <c:pt idx="32">
                  <c:v>4308</c:v>
                </c:pt>
                <c:pt idx="33">
                  <c:v>3955</c:v>
                </c:pt>
                <c:pt idx="34">
                  <c:v>3589</c:v>
                </c:pt>
                <c:pt idx="35">
                  <c:v>3619</c:v>
                </c:pt>
                <c:pt idx="36">
                  <c:v>4387</c:v>
                </c:pt>
                <c:pt idx="37">
                  <c:v>3679</c:v>
                </c:pt>
                <c:pt idx="38">
                  <c:v>3738</c:v>
                </c:pt>
                <c:pt idx="39">
                  <c:v>3905</c:v>
                </c:pt>
                <c:pt idx="40">
                  <c:v>4009</c:v>
                </c:pt>
                <c:pt idx="41">
                  <c:v>4151</c:v>
                </c:pt>
                <c:pt idx="42">
                  <c:v>3640</c:v>
                </c:pt>
              </c:numCache>
            </c:numRef>
          </c:val>
          <c:smooth val="0"/>
          <c:extLst>
            <c:ext xmlns:c16="http://schemas.microsoft.com/office/drawing/2014/chart" uri="{C3380CC4-5D6E-409C-BE32-E72D297353CC}">
              <c16:uniqueId val="{00000004-2C96-400E-BD5B-B5582B51B42D}"/>
            </c:ext>
          </c:extLst>
        </c:ser>
        <c:ser>
          <c:idx val="2"/>
          <c:order val="2"/>
          <c:tx>
            <c:strRef>
              <c:f>'VC deal activity'!$O$11</c:f>
              <c:strCache>
                <c:ptCount val="1"/>
                <c:pt idx="0">
                  <c:v>Estimated deal count</c:v>
                </c:pt>
              </c:strCache>
            </c:strRef>
          </c:tx>
          <c:spPr>
            <a:ln>
              <a:noFill/>
            </a:ln>
          </c:spPr>
          <c:marker>
            <c:symbol val="circle"/>
            <c:size val="5"/>
            <c:spPr>
              <a:solidFill>
                <a:srgbClr val="F5C914"/>
              </a:solidFill>
              <a:ln>
                <a:noFill/>
              </a:ln>
            </c:spPr>
          </c:marker>
          <c:dPt>
            <c:idx val="37"/>
            <c:marker>
              <c:spPr>
                <a:noFill/>
                <a:ln>
                  <a:noFill/>
                </a:ln>
              </c:spPr>
            </c:marker>
            <c:bubble3D val="0"/>
            <c:extLst>
              <c:ext xmlns:c16="http://schemas.microsoft.com/office/drawing/2014/chart" uri="{C3380CC4-5D6E-409C-BE32-E72D297353CC}">
                <c16:uniqueId val="{00000003-8613-41C5-AC6A-B50E586640C8}"/>
              </c:ext>
            </c:extLst>
          </c:dPt>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activity'!$P$11:$BF$11</c:f>
              <c:numCache>
                <c:formatCode>#,##0;;;</c:formatCode>
                <c:ptCount val="43"/>
                <c:pt idx="39">
                  <c:v>4092</c:v>
                </c:pt>
                <c:pt idx="40">
                  <c:v>4474</c:v>
                </c:pt>
                <c:pt idx="41">
                  <c:v>4971</c:v>
                </c:pt>
                <c:pt idx="42">
                  <c:v>5012</c:v>
                </c:pt>
              </c:numCache>
            </c:numRef>
          </c:val>
          <c:smooth val="0"/>
          <c:extLst>
            <c:ext xmlns:c16="http://schemas.microsoft.com/office/drawing/2014/chart" uri="{C3380CC4-5D6E-409C-BE32-E72D297353CC}">
              <c16:uniqueId val="{00000003-E09B-44C8-86C5-D5746F627AA6}"/>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073341134270328E-2"/>
          <c:y val="2.0803524742730908E-2"/>
          <c:w val="0.89530987593340516"/>
          <c:h val="0.68301484659833633"/>
        </c:manualLayout>
      </c:layout>
      <c:barChart>
        <c:barDir val="col"/>
        <c:grouping val="clustered"/>
        <c:varyColors val="0"/>
        <c:ser>
          <c:idx val="0"/>
          <c:order val="0"/>
          <c:tx>
            <c:strRef>
              <c:f>'VC deal activity'!$O$9</c:f>
              <c:strCache>
                <c:ptCount val="1"/>
                <c:pt idx="0">
                  <c:v>Deal value ($B)</c:v>
                </c:pt>
              </c:strCache>
            </c:strRef>
          </c:tx>
          <c:spPr>
            <a:solidFill>
              <a:schemeClr val="accent1"/>
            </a:solidFill>
            <a:ln>
              <a:noFill/>
            </a:ln>
            <a:effectLst/>
          </c:spPr>
          <c:invertIfNegative val="0"/>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activity'!$P$9:$BF$9</c:f>
              <c:numCache>
                <c:formatCode>"$"#,##0.00</c:formatCode>
                <c:ptCount val="43"/>
                <c:pt idx="0">
                  <c:v>21.939932074786501</c:v>
                </c:pt>
                <c:pt idx="1">
                  <c:v>26.076626039808499</c:v>
                </c:pt>
                <c:pt idx="2">
                  <c:v>18.827128933080299</c:v>
                </c:pt>
                <c:pt idx="3">
                  <c:v>16.945166246115601</c:v>
                </c:pt>
                <c:pt idx="4">
                  <c:v>19.750032958420501</c:v>
                </c:pt>
                <c:pt idx="5">
                  <c:v>23.3068945285711</c:v>
                </c:pt>
                <c:pt idx="6">
                  <c:v>27.262098304391898</c:v>
                </c:pt>
                <c:pt idx="7">
                  <c:v>23.541943650742301</c:v>
                </c:pt>
                <c:pt idx="8">
                  <c:v>32.525744067554299</c:v>
                </c:pt>
                <c:pt idx="9">
                  <c:v>31.965143141143201</c:v>
                </c:pt>
                <c:pt idx="10">
                  <c:v>35.723605915740698</c:v>
                </c:pt>
                <c:pt idx="11">
                  <c:v>50.431709981842602</c:v>
                </c:pt>
                <c:pt idx="12">
                  <c:v>43.364741330421502</c:v>
                </c:pt>
                <c:pt idx="13">
                  <c:v>39.393730424461303</c:v>
                </c:pt>
                <c:pt idx="14">
                  <c:v>39.141840074485202</c:v>
                </c:pt>
                <c:pt idx="15">
                  <c:v>34.2594182986372</c:v>
                </c:pt>
                <c:pt idx="16">
                  <c:v>39.238847398792203</c:v>
                </c:pt>
                <c:pt idx="17">
                  <c:v>39.377240867083898</c:v>
                </c:pt>
                <c:pt idx="18">
                  <c:v>49.117942110559703</c:v>
                </c:pt>
                <c:pt idx="19">
                  <c:v>49.477883494162597</c:v>
                </c:pt>
                <c:pt idx="20">
                  <c:v>79.7173739912337</c:v>
                </c:pt>
                <c:pt idx="21">
                  <c:v>87.573788709786101</c:v>
                </c:pt>
                <c:pt idx="22">
                  <c:v>89.927771766563197</c:v>
                </c:pt>
                <c:pt idx="23">
                  <c:v>100.690588092637</c:v>
                </c:pt>
                <c:pt idx="24">
                  <c:v>79.237032337968003</c:v>
                </c:pt>
                <c:pt idx="25">
                  <c:v>71.334450042548596</c:v>
                </c:pt>
                <c:pt idx="26">
                  <c:v>46.322624065360003</c:v>
                </c:pt>
                <c:pt idx="27">
                  <c:v>39.8447692536676</c:v>
                </c:pt>
                <c:pt idx="28">
                  <c:v>55.665275549204203</c:v>
                </c:pt>
                <c:pt idx="29">
                  <c:v>36.289736716299899</c:v>
                </c:pt>
                <c:pt idx="30">
                  <c:v>36.748652961309098</c:v>
                </c:pt>
                <c:pt idx="31">
                  <c:v>37.280985434468498</c:v>
                </c:pt>
                <c:pt idx="32">
                  <c:v>38.214089464692698</c:v>
                </c:pt>
                <c:pt idx="33">
                  <c:v>48.5027710406601</c:v>
                </c:pt>
                <c:pt idx="34">
                  <c:v>43.660260041160797</c:v>
                </c:pt>
                <c:pt idx="35">
                  <c:v>84.960064278588902</c:v>
                </c:pt>
                <c:pt idx="36">
                  <c:v>89.911072778275496</c:v>
                </c:pt>
                <c:pt idx="37">
                  <c:v>88.930328735644494</c:v>
                </c:pt>
                <c:pt idx="38">
                  <c:v>69.598342831967898</c:v>
                </c:pt>
                <c:pt idx="39">
                  <c:v>71.243891531935702</c:v>
                </c:pt>
                <c:pt idx="40">
                  <c:v>253.47384296861401</c:v>
                </c:pt>
                <c:pt idx="41">
                  <c:v>163.92219171363999</c:v>
                </c:pt>
                <c:pt idx="42">
                  <c:v>98.375492811050194</c:v>
                </c:pt>
              </c:numCache>
            </c:numRef>
          </c:val>
          <c:extLst>
            <c:ext xmlns:c16="http://schemas.microsoft.com/office/drawing/2014/chart" uri="{C3380CC4-5D6E-409C-BE32-E72D297353CC}">
              <c16:uniqueId val="{00000000-9EA5-49DB-9A33-0FB9A03BDDC9}"/>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'VC deal activity'!$O$10</c:f>
              <c:strCache>
                <c:ptCount val="1"/>
                <c:pt idx="0">
                  <c:v>Deal count</c:v>
                </c:pt>
              </c:strCache>
            </c:strRef>
          </c:tx>
          <c:spPr>
            <a:ln w="19050" cap="rnd" cmpd="sng" algn="ctr">
              <a:solidFill>
                <a:schemeClr val="accent3"/>
              </a:solidFill>
              <a:prstDash val="solid"/>
              <a:round/>
            </a:ln>
            <a:effectLst/>
          </c:spPr>
          <c:marker>
            <c:symbol val="none"/>
          </c:marker>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activity'!$P$10:$BF$10</c:f>
              <c:numCache>
                <c:formatCode>#,##0;;;</c:formatCode>
                <c:ptCount val="43"/>
                <c:pt idx="0">
                  <c:v>3375</c:v>
                </c:pt>
                <c:pt idx="1">
                  <c:v>2774</c:v>
                </c:pt>
                <c:pt idx="2">
                  <c:v>2656</c:v>
                </c:pt>
                <c:pt idx="3">
                  <c:v>2555</c:v>
                </c:pt>
                <c:pt idx="4">
                  <c:v>3337</c:v>
                </c:pt>
                <c:pt idx="5">
                  <c:v>2995</c:v>
                </c:pt>
                <c:pt idx="6">
                  <c:v>2905</c:v>
                </c:pt>
                <c:pt idx="7">
                  <c:v>2906</c:v>
                </c:pt>
                <c:pt idx="8">
                  <c:v>3600</c:v>
                </c:pt>
                <c:pt idx="9">
                  <c:v>3099</c:v>
                </c:pt>
                <c:pt idx="10">
                  <c:v>2995</c:v>
                </c:pt>
                <c:pt idx="11">
                  <c:v>3265</c:v>
                </c:pt>
                <c:pt idx="12">
                  <c:v>3887</c:v>
                </c:pt>
                <c:pt idx="13">
                  <c:v>3388</c:v>
                </c:pt>
                <c:pt idx="14">
                  <c:v>3405</c:v>
                </c:pt>
                <c:pt idx="15">
                  <c:v>3347</c:v>
                </c:pt>
                <c:pt idx="16">
                  <c:v>4092</c:v>
                </c:pt>
                <c:pt idx="17">
                  <c:v>3104</c:v>
                </c:pt>
                <c:pt idx="18">
                  <c:v>3327</c:v>
                </c:pt>
                <c:pt idx="19">
                  <c:v>3723</c:v>
                </c:pt>
                <c:pt idx="20">
                  <c:v>5212</c:v>
                </c:pt>
                <c:pt idx="21">
                  <c:v>4712</c:v>
                </c:pt>
                <c:pt idx="22">
                  <c:v>4776</c:v>
                </c:pt>
                <c:pt idx="23">
                  <c:v>5006</c:v>
                </c:pt>
                <c:pt idx="24">
                  <c:v>5689</c:v>
                </c:pt>
                <c:pt idx="25">
                  <c:v>4688</c:v>
                </c:pt>
                <c:pt idx="26">
                  <c:v>4061</c:v>
                </c:pt>
                <c:pt idx="27">
                  <c:v>3882</c:v>
                </c:pt>
                <c:pt idx="28">
                  <c:v>4469</c:v>
                </c:pt>
                <c:pt idx="29">
                  <c:v>3800</c:v>
                </c:pt>
                <c:pt idx="30">
                  <c:v>3633</c:v>
                </c:pt>
                <c:pt idx="31">
                  <c:v>3612</c:v>
                </c:pt>
                <c:pt idx="32">
                  <c:v>4308</c:v>
                </c:pt>
                <c:pt idx="33">
                  <c:v>3955</c:v>
                </c:pt>
                <c:pt idx="34">
                  <c:v>3589</c:v>
                </c:pt>
                <c:pt idx="35">
                  <c:v>3619</c:v>
                </c:pt>
                <c:pt idx="36">
                  <c:v>4387</c:v>
                </c:pt>
                <c:pt idx="37">
                  <c:v>3679</c:v>
                </c:pt>
                <c:pt idx="38">
                  <c:v>3738</c:v>
                </c:pt>
                <c:pt idx="39">
                  <c:v>3905</c:v>
                </c:pt>
                <c:pt idx="40">
                  <c:v>4009</c:v>
                </c:pt>
                <c:pt idx="41">
                  <c:v>4151</c:v>
                </c:pt>
                <c:pt idx="42">
                  <c:v>3640</c:v>
                </c:pt>
              </c:numCache>
            </c:numRef>
          </c:val>
          <c:smooth val="0"/>
          <c:extLst>
            <c:ext xmlns:c16="http://schemas.microsoft.com/office/drawing/2014/chart" uri="{C3380CC4-5D6E-409C-BE32-E72D297353CC}">
              <c16:uniqueId val="{00000001-9EA5-49DB-9A33-0FB9A03BDDC9}"/>
            </c:ext>
          </c:extLst>
        </c:ser>
        <c:ser>
          <c:idx val="2"/>
          <c:order val="2"/>
          <c:tx>
            <c:strRef>
              <c:f>'VC deal activity'!$O$38</c:f>
              <c:strCache>
                <c:ptCount val="1"/>
                <c:pt idx="0">
                  <c:v>Pre-seed/seed deal count</c:v>
                </c:pt>
              </c:strCache>
            </c:strRef>
          </c:tx>
          <c:spPr>
            <a:ln w="19050" cap="rnd" cmpd="sng" algn="ctr">
              <a:solidFill>
                <a:schemeClr val="accent5"/>
              </a:solidFill>
              <a:prstDash val="solid"/>
              <a:round/>
            </a:ln>
            <a:effectLst/>
          </c:spPr>
          <c:marker>
            <c:symbol val="none"/>
          </c:marker>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activity'!$P$38:$BF$38</c:f>
              <c:numCache>
                <c:formatCode>General</c:formatCode>
                <c:ptCount val="43"/>
                <c:pt idx="0">
                  <c:v>1243</c:v>
                </c:pt>
                <c:pt idx="1">
                  <c:v>997</c:v>
                </c:pt>
                <c:pt idx="2">
                  <c:v>956</c:v>
                </c:pt>
                <c:pt idx="3">
                  <c:v>939</c:v>
                </c:pt>
                <c:pt idx="4">
                  <c:v>1206</c:v>
                </c:pt>
                <c:pt idx="5">
                  <c:v>1028</c:v>
                </c:pt>
                <c:pt idx="6">
                  <c:v>1080</c:v>
                </c:pt>
                <c:pt idx="7">
                  <c:v>1119</c:v>
                </c:pt>
                <c:pt idx="8">
                  <c:v>1252</c:v>
                </c:pt>
                <c:pt idx="9">
                  <c:v>1108</c:v>
                </c:pt>
                <c:pt idx="10">
                  <c:v>1056</c:v>
                </c:pt>
                <c:pt idx="11">
                  <c:v>1237</c:v>
                </c:pt>
                <c:pt idx="12">
                  <c:v>1400</c:v>
                </c:pt>
                <c:pt idx="13">
                  <c:v>1200</c:v>
                </c:pt>
                <c:pt idx="14">
                  <c:v>1306</c:v>
                </c:pt>
                <c:pt idx="15">
                  <c:v>1278</c:v>
                </c:pt>
                <c:pt idx="16">
                  <c:v>1523</c:v>
                </c:pt>
                <c:pt idx="17">
                  <c:v>1147</c:v>
                </c:pt>
                <c:pt idx="18">
                  <c:v>1276</c:v>
                </c:pt>
                <c:pt idx="19">
                  <c:v>1460</c:v>
                </c:pt>
                <c:pt idx="20">
                  <c:v>1874</c:v>
                </c:pt>
                <c:pt idx="21">
                  <c:v>1792</c:v>
                </c:pt>
                <c:pt idx="22">
                  <c:v>1837</c:v>
                </c:pt>
                <c:pt idx="23">
                  <c:v>1938</c:v>
                </c:pt>
                <c:pt idx="24">
                  <c:v>2144</c:v>
                </c:pt>
                <c:pt idx="25">
                  <c:v>1863</c:v>
                </c:pt>
                <c:pt idx="26">
                  <c:v>1615</c:v>
                </c:pt>
                <c:pt idx="27">
                  <c:v>1448</c:v>
                </c:pt>
                <c:pt idx="28">
                  <c:v>1584</c:v>
                </c:pt>
                <c:pt idx="29">
                  <c:v>1448</c:v>
                </c:pt>
                <c:pt idx="30">
                  <c:v>1414</c:v>
                </c:pt>
                <c:pt idx="31">
                  <c:v>1349</c:v>
                </c:pt>
                <c:pt idx="32">
                  <c:v>1544</c:v>
                </c:pt>
                <c:pt idx="33">
                  <c:v>1457</c:v>
                </c:pt>
                <c:pt idx="34">
                  <c:v>1409</c:v>
                </c:pt>
                <c:pt idx="35">
                  <c:v>1371</c:v>
                </c:pt>
                <c:pt idx="36">
                  <c:v>1484</c:v>
                </c:pt>
                <c:pt idx="37">
                  <c:v>1227</c:v>
                </c:pt>
                <c:pt idx="38">
                  <c:v>1344</c:v>
                </c:pt>
                <c:pt idx="39">
                  <c:v>1444</c:v>
                </c:pt>
                <c:pt idx="40">
                  <c:v>1380</c:v>
                </c:pt>
                <c:pt idx="41">
                  <c:v>1584</c:v>
                </c:pt>
                <c:pt idx="42">
                  <c:v>1338</c:v>
                </c:pt>
              </c:numCache>
            </c:numRef>
          </c:val>
          <c:smooth val="0"/>
          <c:extLst>
            <c:ext xmlns:c16="http://schemas.microsoft.com/office/drawing/2014/chart" uri="{C3380CC4-5D6E-409C-BE32-E72D297353CC}">
              <c16:uniqueId val="{00000006-9EA5-49DB-9A33-0FB9A03BDDC9}"/>
            </c:ext>
          </c:extLst>
        </c:ser>
        <c:ser>
          <c:idx val="3"/>
          <c:order val="3"/>
          <c:tx>
            <c:strRef>
              <c:f>'VC deal activity'!$O$39</c:f>
              <c:strCache>
                <c:ptCount val="1"/>
                <c:pt idx="0">
                  <c:v>Early-stage VC deal count</c:v>
                </c:pt>
              </c:strCache>
            </c:strRef>
          </c:tx>
          <c:spPr>
            <a:ln w="19050" cap="rnd" cmpd="sng" algn="ctr">
              <a:solidFill>
                <a:schemeClr val="accent1">
                  <a:lumMod val="60000"/>
                </a:schemeClr>
              </a:solidFill>
              <a:prstDash val="solid"/>
              <a:round/>
            </a:ln>
            <a:effectLst/>
          </c:spPr>
          <c:marker>
            <c:symbol val="none"/>
          </c:marker>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activity'!$P$39:$BF$39</c:f>
              <c:numCache>
                <c:formatCode>General</c:formatCode>
                <c:ptCount val="43"/>
                <c:pt idx="0">
                  <c:v>1229</c:v>
                </c:pt>
                <c:pt idx="1">
                  <c:v>999</c:v>
                </c:pt>
                <c:pt idx="2">
                  <c:v>978</c:v>
                </c:pt>
                <c:pt idx="3">
                  <c:v>923</c:v>
                </c:pt>
                <c:pt idx="4">
                  <c:v>1219</c:v>
                </c:pt>
                <c:pt idx="5">
                  <c:v>1098</c:v>
                </c:pt>
                <c:pt idx="6">
                  <c:v>1042</c:v>
                </c:pt>
                <c:pt idx="7">
                  <c:v>1048</c:v>
                </c:pt>
                <c:pt idx="8">
                  <c:v>1309</c:v>
                </c:pt>
                <c:pt idx="9">
                  <c:v>1054</c:v>
                </c:pt>
                <c:pt idx="10">
                  <c:v>1032</c:v>
                </c:pt>
                <c:pt idx="11">
                  <c:v>1094</c:v>
                </c:pt>
                <c:pt idx="12">
                  <c:v>1258</c:v>
                </c:pt>
                <c:pt idx="13">
                  <c:v>1100</c:v>
                </c:pt>
                <c:pt idx="14">
                  <c:v>1055</c:v>
                </c:pt>
                <c:pt idx="15">
                  <c:v>1114</c:v>
                </c:pt>
                <c:pt idx="16">
                  <c:v>1248</c:v>
                </c:pt>
                <c:pt idx="17">
                  <c:v>872</c:v>
                </c:pt>
                <c:pt idx="18">
                  <c:v>985</c:v>
                </c:pt>
                <c:pt idx="19">
                  <c:v>1156</c:v>
                </c:pt>
                <c:pt idx="20">
                  <c:v>1616</c:v>
                </c:pt>
                <c:pt idx="21">
                  <c:v>1437</c:v>
                </c:pt>
                <c:pt idx="22">
                  <c:v>1456</c:v>
                </c:pt>
                <c:pt idx="23">
                  <c:v>1572</c:v>
                </c:pt>
                <c:pt idx="24">
                  <c:v>1729</c:v>
                </c:pt>
                <c:pt idx="25">
                  <c:v>1386</c:v>
                </c:pt>
                <c:pt idx="26">
                  <c:v>1253</c:v>
                </c:pt>
                <c:pt idx="27">
                  <c:v>1259</c:v>
                </c:pt>
                <c:pt idx="28">
                  <c:v>1338</c:v>
                </c:pt>
                <c:pt idx="29">
                  <c:v>1100</c:v>
                </c:pt>
                <c:pt idx="30">
                  <c:v>1045</c:v>
                </c:pt>
                <c:pt idx="31">
                  <c:v>1090</c:v>
                </c:pt>
                <c:pt idx="32">
                  <c:v>1353</c:v>
                </c:pt>
                <c:pt idx="33">
                  <c:v>1203</c:v>
                </c:pt>
                <c:pt idx="34">
                  <c:v>1014</c:v>
                </c:pt>
                <c:pt idx="35">
                  <c:v>1100</c:v>
                </c:pt>
                <c:pt idx="36">
                  <c:v>1413</c:v>
                </c:pt>
                <c:pt idx="37">
                  <c:v>1163</c:v>
                </c:pt>
                <c:pt idx="38">
                  <c:v>1172</c:v>
                </c:pt>
                <c:pt idx="39">
                  <c:v>1294</c:v>
                </c:pt>
                <c:pt idx="40">
                  <c:v>1314</c:v>
                </c:pt>
                <c:pt idx="41">
                  <c:v>1404</c:v>
                </c:pt>
                <c:pt idx="42">
                  <c:v>1248</c:v>
                </c:pt>
              </c:numCache>
            </c:numRef>
          </c:val>
          <c:smooth val="0"/>
          <c:extLst>
            <c:ext xmlns:c16="http://schemas.microsoft.com/office/drawing/2014/chart" uri="{C3380CC4-5D6E-409C-BE32-E72D297353CC}">
              <c16:uniqueId val="{00000007-9EA5-49DB-9A33-0FB9A03BDDC9}"/>
            </c:ext>
          </c:extLst>
        </c:ser>
        <c:ser>
          <c:idx val="4"/>
          <c:order val="4"/>
          <c:tx>
            <c:strRef>
              <c:f>'VC deal activity'!$O$40</c:f>
              <c:strCache>
                <c:ptCount val="1"/>
                <c:pt idx="0">
                  <c:v>Late-stage VC deal count</c:v>
                </c:pt>
              </c:strCache>
            </c:strRef>
          </c:tx>
          <c:spPr>
            <a:ln w="19050" cap="rnd" cmpd="sng" algn="ctr">
              <a:solidFill>
                <a:schemeClr val="accent3">
                  <a:lumMod val="60000"/>
                </a:schemeClr>
              </a:solidFill>
              <a:prstDash val="solid"/>
              <a:round/>
            </a:ln>
            <a:effectLst/>
          </c:spPr>
          <c:marker>
            <c:symbol val="none"/>
          </c:marker>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activity'!$P$40:$BF$40</c:f>
              <c:numCache>
                <c:formatCode>General</c:formatCode>
                <c:ptCount val="43"/>
                <c:pt idx="0">
                  <c:v>753</c:v>
                </c:pt>
                <c:pt idx="1">
                  <c:v>657</c:v>
                </c:pt>
                <c:pt idx="2">
                  <c:v>600</c:v>
                </c:pt>
                <c:pt idx="3">
                  <c:v>552</c:v>
                </c:pt>
                <c:pt idx="4">
                  <c:v>763</c:v>
                </c:pt>
                <c:pt idx="5">
                  <c:v>719</c:v>
                </c:pt>
                <c:pt idx="6">
                  <c:v>665</c:v>
                </c:pt>
                <c:pt idx="7">
                  <c:v>611</c:v>
                </c:pt>
                <c:pt idx="8">
                  <c:v>882</c:v>
                </c:pt>
                <c:pt idx="9">
                  <c:v>772</c:v>
                </c:pt>
                <c:pt idx="10">
                  <c:v>738</c:v>
                </c:pt>
                <c:pt idx="11">
                  <c:v>767</c:v>
                </c:pt>
                <c:pt idx="12">
                  <c:v>1058</c:v>
                </c:pt>
                <c:pt idx="13">
                  <c:v>902</c:v>
                </c:pt>
                <c:pt idx="14">
                  <c:v>858</c:v>
                </c:pt>
                <c:pt idx="15">
                  <c:v>810</c:v>
                </c:pt>
                <c:pt idx="16">
                  <c:v>1113</c:v>
                </c:pt>
                <c:pt idx="17">
                  <c:v>907</c:v>
                </c:pt>
                <c:pt idx="18">
                  <c:v>870</c:v>
                </c:pt>
                <c:pt idx="19">
                  <c:v>908</c:v>
                </c:pt>
                <c:pt idx="20">
                  <c:v>1477</c:v>
                </c:pt>
                <c:pt idx="21">
                  <c:v>1230</c:v>
                </c:pt>
                <c:pt idx="22">
                  <c:v>1239</c:v>
                </c:pt>
                <c:pt idx="23">
                  <c:v>1271</c:v>
                </c:pt>
                <c:pt idx="24">
                  <c:v>1571</c:v>
                </c:pt>
                <c:pt idx="25">
                  <c:v>1242</c:v>
                </c:pt>
                <c:pt idx="26">
                  <c:v>1033</c:v>
                </c:pt>
                <c:pt idx="27">
                  <c:v>986</c:v>
                </c:pt>
                <c:pt idx="28">
                  <c:v>1337</c:v>
                </c:pt>
                <c:pt idx="29">
                  <c:v>1063</c:v>
                </c:pt>
                <c:pt idx="30">
                  <c:v>1010</c:v>
                </c:pt>
                <c:pt idx="31">
                  <c:v>1004</c:v>
                </c:pt>
                <c:pt idx="32">
                  <c:v>1199</c:v>
                </c:pt>
                <c:pt idx="33">
                  <c:v>1085</c:v>
                </c:pt>
                <c:pt idx="34">
                  <c:v>962</c:v>
                </c:pt>
                <c:pt idx="35">
                  <c:v>962</c:v>
                </c:pt>
                <c:pt idx="36">
                  <c:v>1226</c:v>
                </c:pt>
                <c:pt idx="37">
                  <c:v>1061</c:v>
                </c:pt>
                <c:pt idx="38">
                  <c:v>1000</c:v>
                </c:pt>
                <c:pt idx="39">
                  <c:v>958</c:v>
                </c:pt>
                <c:pt idx="40">
                  <c:v>1062</c:v>
                </c:pt>
                <c:pt idx="41">
                  <c:v>950</c:v>
                </c:pt>
                <c:pt idx="42">
                  <c:v>837</c:v>
                </c:pt>
              </c:numCache>
            </c:numRef>
          </c:val>
          <c:smooth val="0"/>
          <c:extLst>
            <c:ext xmlns:c16="http://schemas.microsoft.com/office/drawing/2014/chart" uri="{C3380CC4-5D6E-409C-BE32-E72D297353CC}">
              <c16:uniqueId val="{00000008-9EA5-49DB-9A33-0FB9A03BDDC9}"/>
            </c:ext>
          </c:extLst>
        </c:ser>
        <c:ser>
          <c:idx val="5"/>
          <c:order val="5"/>
          <c:tx>
            <c:strRef>
              <c:f>'VC deal activity'!$O$41</c:f>
              <c:strCache>
                <c:ptCount val="1"/>
                <c:pt idx="0">
                  <c:v>Venture-growth deal count</c:v>
                </c:pt>
              </c:strCache>
            </c:strRef>
          </c:tx>
          <c:spPr>
            <a:ln w="19050" cap="rnd" cmpd="sng" algn="ctr">
              <a:solidFill>
                <a:schemeClr val="accent5">
                  <a:lumMod val="60000"/>
                </a:schemeClr>
              </a:solidFill>
              <a:prstDash val="solid"/>
              <a:round/>
            </a:ln>
            <a:effectLst/>
          </c:spPr>
          <c:marker>
            <c:symbol val="none"/>
          </c:marker>
          <c:cat>
            <c:multiLvlStrRef>
              <c:f>'VC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 activity'!$P$41:$BF$41</c:f>
              <c:numCache>
                <c:formatCode>General</c:formatCode>
                <c:ptCount val="43"/>
                <c:pt idx="0">
                  <c:v>142</c:v>
                </c:pt>
                <c:pt idx="1">
                  <c:v>113</c:v>
                </c:pt>
                <c:pt idx="2">
                  <c:v>118</c:v>
                </c:pt>
                <c:pt idx="3">
                  <c:v>132</c:v>
                </c:pt>
                <c:pt idx="4">
                  <c:v>142</c:v>
                </c:pt>
                <c:pt idx="5">
                  <c:v>146</c:v>
                </c:pt>
                <c:pt idx="6">
                  <c:v>113</c:v>
                </c:pt>
                <c:pt idx="7">
                  <c:v>123</c:v>
                </c:pt>
                <c:pt idx="8">
                  <c:v>150</c:v>
                </c:pt>
                <c:pt idx="9">
                  <c:v>155</c:v>
                </c:pt>
                <c:pt idx="10">
                  <c:v>162</c:v>
                </c:pt>
                <c:pt idx="11">
                  <c:v>161</c:v>
                </c:pt>
                <c:pt idx="12">
                  <c:v>168</c:v>
                </c:pt>
                <c:pt idx="13">
                  <c:v>182</c:v>
                </c:pt>
                <c:pt idx="14">
                  <c:v>181</c:v>
                </c:pt>
                <c:pt idx="15">
                  <c:v>141</c:v>
                </c:pt>
                <c:pt idx="16">
                  <c:v>201</c:v>
                </c:pt>
                <c:pt idx="17">
                  <c:v>175</c:v>
                </c:pt>
                <c:pt idx="18">
                  <c:v>192</c:v>
                </c:pt>
                <c:pt idx="19">
                  <c:v>193</c:v>
                </c:pt>
                <c:pt idx="20">
                  <c:v>239</c:v>
                </c:pt>
                <c:pt idx="21">
                  <c:v>250</c:v>
                </c:pt>
                <c:pt idx="22">
                  <c:v>234</c:v>
                </c:pt>
                <c:pt idx="23">
                  <c:v>224</c:v>
                </c:pt>
                <c:pt idx="24">
                  <c:v>240</c:v>
                </c:pt>
                <c:pt idx="25">
                  <c:v>194</c:v>
                </c:pt>
                <c:pt idx="26">
                  <c:v>159</c:v>
                </c:pt>
                <c:pt idx="27">
                  <c:v>183</c:v>
                </c:pt>
                <c:pt idx="28">
                  <c:v>201</c:v>
                </c:pt>
                <c:pt idx="29">
                  <c:v>180</c:v>
                </c:pt>
                <c:pt idx="30">
                  <c:v>157</c:v>
                </c:pt>
                <c:pt idx="31">
                  <c:v>163</c:v>
                </c:pt>
                <c:pt idx="32">
                  <c:v>205</c:v>
                </c:pt>
                <c:pt idx="33">
                  <c:v>206</c:v>
                </c:pt>
                <c:pt idx="34">
                  <c:v>193</c:v>
                </c:pt>
                <c:pt idx="35">
                  <c:v>180</c:v>
                </c:pt>
                <c:pt idx="36">
                  <c:v>255</c:v>
                </c:pt>
                <c:pt idx="37">
                  <c:v>223</c:v>
                </c:pt>
                <c:pt idx="38">
                  <c:v>215</c:v>
                </c:pt>
                <c:pt idx="39">
                  <c:v>199</c:v>
                </c:pt>
                <c:pt idx="40">
                  <c:v>240</c:v>
                </c:pt>
                <c:pt idx="41">
                  <c:v>200</c:v>
                </c:pt>
                <c:pt idx="42">
                  <c:v>203</c:v>
                </c:pt>
              </c:numCache>
            </c:numRef>
          </c:val>
          <c:smooth val="0"/>
          <c:extLst>
            <c:ext xmlns:c16="http://schemas.microsoft.com/office/drawing/2014/chart" uri="{C3380CC4-5D6E-409C-BE32-E72D297353CC}">
              <c16:uniqueId val="{00000009-9EA5-49DB-9A33-0FB9A03BDDC9}"/>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solidFill>
          <a:schemeClr val="bg1"/>
        </a:solidFill>
        <a:ln>
          <a:noFill/>
        </a:ln>
        <a:effectLst/>
      </c:spPr>
    </c:plotArea>
    <c:legend>
      <c:legendPos val="b"/>
      <c:layout>
        <c:manualLayout>
          <c:xMode val="edge"/>
          <c:yMode val="edge"/>
          <c:x val="0.11140935741241301"/>
          <c:y val="0.86447976371067259"/>
          <c:w val="0.88859068217212223"/>
          <c:h val="6.313693232663673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legend>
    <c:plotVisOnly val="1"/>
    <c:dispBlanksAs val="gap"/>
    <c:showDLblsOverMax val="0"/>
  </c:chart>
  <c:spPr>
    <a:solidFill>
      <a:schemeClr val="bg1"/>
    </a:solidFill>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size'!$B$9</c:f>
              <c:strCache>
                <c:ptCount val="1"/>
                <c:pt idx="0">
                  <c:v>&lt;$1M</c:v>
                </c:pt>
              </c:strCache>
            </c:strRef>
          </c:tx>
          <c:spPr>
            <a:solidFill>
              <a:schemeClr val="accent1"/>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size'!$C$9:$M$9</c:f>
              <c:numCache>
                <c:formatCode>"$"#,##0.0</c:formatCode>
                <c:ptCount val="11"/>
                <c:pt idx="0">
                  <c:v>1.2236319896672601</c:v>
                </c:pt>
                <c:pt idx="1">
                  <c:v>1.1893922774892101</c:v>
                </c:pt>
                <c:pt idx="2">
                  <c:v>1.18013352822372</c:v>
                </c:pt>
                <c:pt idx="3">
                  <c:v>1.28475253818001</c:v>
                </c:pt>
                <c:pt idx="4">
                  <c:v>1.20209362851181</c:v>
                </c:pt>
                <c:pt idx="5">
                  <c:v>1.32520680172306</c:v>
                </c:pt>
                <c:pt idx="6">
                  <c:v>1.15949251106255</c:v>
                </c:pt>
                <c:pt idx="7">
                  <c:v>0.99599119456396801</c:v>
                </c:pt>
                <c:pt idx="8">
                  <c:v>0.90200694549730498</c:v>
                </c:pt>
                <c:pt idx="9">
                  <c:v>0.78465713410864202</c:v>
                </c:pt>
                <c:pt idx="10">
                  <c:v>0.71164055004641902</c:v>
                </c:pt>
              </c:numCache>
            </c:numRef>
          </c:val>
          <c:extLst>
            <c:ext xmlns:c16="http://schemas.microsoft.com/office/drawing/2014/chart" uri="{C3380CC4-5D6E-409C-BE32-E72D297353CC}">
              <c16:uniqueId val="{00000000-8FD8-4207-80EF-4B28E7352EB8}"/>
            </c:ext>
          </c:extLst>
        </c:ser>
        <c:ser>
          <c:idx val="1"/>
          <c:order val="1"/>
          <c:tx>
            <c:strRef>
              <c:f>'VC deals by size'!$B$10</c:f>
              <c:strCache>
                <c:ptCount val="1"/>
                <c:pt idx="0">
                  <c:v>$1M-$5M</c:v>
                </c:pt>
              </c:strCache>
            </c:strRef>
          </c:tx>
          <c:spPr>
            <a:solidFill>
              <a:schemeClr val="accent2"/>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size'!$C$10:$M$10</c:f>
              <c:numCache>
                <c:formatCode>"$"#,##0.0</c:formatCode>
                <c:ptCount val="11"/>
                <c:pt idx="0">
                  <c:v>8.0928586324564495</c:v>
                </c:pt>
                <c:pt idx="1">
                  <c:v>8.79700361153815</c:v>
                </c:pt>
                <c:pt idx="2">
                  <c:v>9.1438684214289605</c:v>
                </c:pt>
                <c:pt idx="3">
                  <c:v>9.9037413154914606</c:v>
                </c:pt>
                <c:pt idx="4">
                  <c:v>9.9188033282130004</c:v>
                </c:pt>
                <c:pt idx="5">
                  <c:v>13.432908816109601</c:v>
                </c:pt>
                <c:pt idx="6">
                  <c:v>12.1653279975554</c:v>
                </c:pt>
                <c:pt idx="7">
                  <c:v>10.1740016196542</c:v>
                </c:pt>
                <c:pt idx="8">
                  <c:v>9.4924139766237303</c:v>
                </c:pt>
                <c:pt idx="9">
                  <c:v>8.5948255562123705</c:v>
                </c:pt>
                <c:pt idx="10">
                  <c:v>5.3364280893757003</c:v>
                </c:pt>
              </c:numCache>
            </c:numRef>
          </c:val>
          <c:extLst>
            <c:ext xmlns:c16="http://schemas.microsoft.com/office/drawing/2014/chart" uri="{C3380CC4-5D6E-409C-BE32-E72D297353CC}">
              <c16:uniqueId val="{00000005-8FD8-4207-80EF-4B28E7352EB8}"/>
            </c:ext>
          </c:extLst>
        </c:ser>
        <c:ser>
          <c:idx val="2"/>
          <c:order val="2"/>
          <c:tx>
            <c:strRef>
              <c:f>'VC deals by size'!$B$11</c:f>
              <c:strCache>
                <c:ptCount val="1"/>
                <c:pt idx="0">
                  <c:v>$5M-$10M</c:v>
                </c:pt>
              </c:strCache>
            </c:strRef>
          </c:tx>
          <c:spPr>
            <a:solidFill>
              <a:schemeClr val="accent3"/>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size'!$C$11:$M$11</c:f>
              <c:numCache>
                <c:formatCode>"$"#,##0.0</c:formatCode>
                <c:ptCount val="11"/>
                <c:pt idx="0">
                  <c:v>7.43371315801281</c:v>
                </c:pt>
                <c:pt idx="1">
                  <c:v>8.6443966735473001</c:v>
                </c:pt>
                <c:pt idx="2">
                  <c:v>9.9285909654674693</c:v>
                </c:pt>
                <c:pt idx="3">
                  <c:v>10.005761799081199</c:v>
                </c:pt>
                <c:pt idx="4">
                  <c:v>10.4394744000387</c:v>
                </c:pt>
                <c:pt idx="5">
                  <c:v>14.3367075879304</c:v>
                </c:pt>
                <c:pt idx="6">
                  <c:v>14.550582471477799</c:v>
                </c:pt>
                <c:pt idx="7">
                  <c:v>12.290220363497101</c:v>
                </c:pt>
                <c:pt idx="8">
                  <c:v>10.951746979894899</c:v>
                </c:pt>
                <c:pt idx="9">
                  <c:v>11.513111793709401</c:v>
                </c:pt>
                <c:pt idx="10">
                  <c:v>7.3509475095915899</c:v>
                </c:pt>
              </c:numCache>
            </c:numRef>
          </c:val>
          <c:extLst>
            <c:ext xmlns:c16="http://schemas.microsoft.com/office/drawing/2014/chart" uri="{C3380CC4-5D6E-409C-BE32-E72D297353CC}">
              <c16:uniqueId val="{00000006-8FD8-4207-80EF-4B28E7352EB8}"/>
            </c:ext>
          </c:extLst>
        </c:ser>
        <c:ser>
          <c:idx val="3"/>
          <c:order val="3"/>
          <c:tx>
            <c:strRef>
              <c:f>'VC deals by size'!$B$12</c:f>
              <c:strCache>
                <c:ptCount val="1"/>
                <c:pt idx="0">
                  <c:v>$10M-$25M</c:v>
                </c:pt>
              </c:strCache>
            </c:strRef>
          </c:tx>
          <c:spPr>
            <a:solidFill>
              <a:schemeClr val="accent4"/>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size'!$C$12:$M$12</c:f>
              <c:numCache>
                <c:formatCode>"$"#,##0.0</c:formatCode>
                <c:ptCount val="11"/>
                <c:pt idx="0">
                  <c:v>15.6172247299723</c:v>
                </c:pt>
                <c:pt idx="1">
                  <c:v>17.767770791786699</c:v>
                </c:pt>
                <c:pt idx="2">
                  <c:v>20.887881220675101</c:v>
                </c:pt>
                <c:pt idx="3">
                  <c:v>23.197499833403501</c:v>
                </c:pt>
                <c:pt idx="4">
                  <c:v>22.436673744712099</c:v>
                </c:pt>
                <c:pt idx="5">
                  <c:v>34.284740670245903</c:v>
                </c:pt>
                <c:pt idx="6">
                  <c:v>31.540231424064999</c:v>
                </c:pt>
                <c:pt idx="7">
                  <c:v>23.6347177726722</c:v>
                </c:pt>
                <c:pt idx="8">
                  <c:v>23.8451429781577</c:v>
                </c:pt>
                <c:pt idx="9">
                  <c:v>25.753434050312599</c:v>
                </c:pt>
                <c:pt idx="10">
                  <c:v>18.3780313961343</c:v>
                </c:pt>
              </c:numCache>
            </c:numRef>
          </c:val>
          <c:extLst>
            <c:ext xmlns:c16="http://schemas.microsoft.com/office/drawing/2014/chart" uri="{C3380CC4-5D6E-409C-BE32-E72D297353CC}">
              <c16:uniqueId val="{00000007-8FD8-4207-80EF-4B28E7352EB8}"/>
            </c:ext>
          </c:extLst>
        </c:ser>
        <c:ser>
          <c:idx val="4"/>
          <c:order val="4"/>
          <c:tx>
            <c:strRef>
              <c:f>'VC deals by size'!$B$13</c:f>
              <c:strCache>
                <c:ptCount val="1"/>
                <c:pt idx="0">
                  <c:v>$25M-$50M</c:v>
                </c:pt>
              </c:strCache>
            </c:strRef>
          </c:tx>
          <c:spPr>
            <a:solidFill>
              <a:schemeClr val="accent5"/>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size'!$C$13:$M$13</c:f>
              <c:numCache>
                <c:formatCode>"$"#,##0.0</c:formatCode>
                <c:ptCount val="11"/>
                <c:pt idx="0">
                  <c:v>14.238612575825</c:v>
                </c:pt>
                <c:pt idx="1">
                  <c:v>16.740077334339201</c:v>
                </c:pt>
                <c:pt idx="2">
                  <c:v>20.2516301121303</c:v>
                </c:pt>
                <c:pt idx="3">
                  <c:v>23.023978821004999</c:v>
                </c:pt>
                <c:pt idx="4">
                  <c:v>25.2604767943476</c:v>
                </c:pt>
                <c:pt idx="5">
                  <c:v>41.325808417494599</c:v>
                </c:pt>
                <c:pt idx="6">
                  <c:v>34.267502198509398</c:v>
                </c:pt>
                <c:pt idx="7">
                  <c:v>21.646819974158898</c:v>
                </c:pt>
                <c:pt idx="8">
                  <c:v>23.250033335205</c:v>
                </c:pt>
                <c:pt idx="9">
                  <c:v>26.2341741435175</c:v>
                </c:pt>
                <c:pt idx="10">
                  <c:v>20.609840626576201</c:v>
                </c:pt>
              </c:numCache>
            </c:numRef>
          </c:val>
          <c:extLst>
            <c:ext xmlns:c16="http://schemas.microsoft.com/office/drawing/2014/chart" uri="{C3380CC4-5D6E-409C-BE32-E72D297353CC}">
              <c16:uniqueId val="{00000008-8FD8-4207-80EF-4B28E7352EB8}"/>
            </c:ext>
          </c:extLst>
        </c:ser>
        <c:ser>
          <c:idx val="5"/>
          <c:order val="5"/>
          <c:tx>
            <c:strRef>
              <c:f>'VC deals by size'!$B$14</c:f>
              <c:strCache>
                <c:ptCount val="1"/>
                <c:pt idx="0">
                  <c:v>$50M+</c:v>
                </c:pt>
              </c:strCache>
            </c:strRef>
          </c:tx>
          <c:spPr>
            <a:solidFill>
              <a:schemeClr val="accent6"/>
            </a:solidFill>
            <a:ln>
              <a:noFill/>
            </a:ln>
            <a:effectLst/>
          </c:spPr>
          <c:invertIfNegative val="0"/>
          <c:cat>
            <c:numRef>
              <c:f>'VC deals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size'!$C$14:$M$14</c:f>
              <c:numCache>
                <c:formatCode>"$"#,##0.0</c:formatCode>
                <c:ptCount val="11"/>
                <c:pt idx="0">
                  <c:v>37.182812207856998</c:v>
                </c:pt>
                <c:pt idx="1">
                  <c:v>40.722328753425202</c:v>
                </c:pt>
                <c:pt idx="2">
                  <c:v>89.254098858355306</c:v>
                </c:pt>
                <c:pt idx="3">
                  <c:v>88.743995820844006</c:v>
                </c:pt>
                <c:pt idx="4">
                  <c:v>107.95439197477501</c:v>
                </c:pt>
                <c:pt idx="5">
                  <c:v>253.204150266716</c:v>
                </c:pt>
                <c:pt idx="6">
                  <c:v>143.05573909687399</c:v>
                </c:pt>
                <c:pt idx="7">
                  <c:v>97.242899736735296</c:v>
                </c:pt>
                <c:pt idx="8">
                  <c:v>146.89584060972399</c:v>
                </c:pt>
                <c:pt idx="9">
                  <c:v>246.803433199963</c:v>
                </c:pt>
                <c:pt idx="10">
                  <c:v>463.38463932158101</c:v>
                </c:pt>
              </c:numCache>
            </c:numRef>
          </c:val>
          <c:extLst>
            <c:ext xmlns:c16="http://schemas.microsoft.com/office/drawing/2014/chart" uri="{C3380CC4-5D6E-409C-BE32-E72D297353CC}">
              <c16:uniqueId val="{00000009-8FD8-4207-80EF-4B28E7352EB8}"/>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size'!$B$57</c:f>
              <c:strCache>
                <c:ptCount val="1"/>
                <c:pt idx="0">
                  <c:v>&lt;$1M</c:v>
                </c:pt>
              </c:strCache>
            </c:strRef>
          </c:tx>
          <c:spPr>
            <a:solidFill>
              <a:schemeClr val="accent1"/>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size'!$C$57:$M$57</c:f>
              <c:numCache>
                <c:formatCode>#,##0</c:formatCode>
                <c:ptCount val="11"/>
                <c:pt idx="0">
                  <c:v>3580</c:v>
                </c:pt>
                <c:pt idx="1">
                  <c:v>3471</c:v>
                </c:pt>
                <c:pt idx="2">
                  <c:v>3324</c:v>
                </c:pt>
                <c:pt idx="3">
                  <c:v>3592</c:v>
                </c:pt>
                <c:pt idx="4">
                  <c:v>3441</c:v>
                </c:pt>
                <c:pt idx="5">
                  <c:v>3614</c:v>
                </c:pt>
                <c:pt idx="6">
                  <c:v>3304</c:v>
                </c:pt>
                <c:pt idx="7">
                  <c:v>2965</c:v>
                </c:pt>
                <c:pt idx="8">
                  <c:v>2721</c:v>
                </c:pt>
                <c:pt idx="9">
                  <c:v>2450</c:v>
                </c:pt>
                <c:pt idx="10">
                  <c:v>2408</c:v>
                </c:pt>
              </c:numCache>
            </c:numRef>
          </c:val>
          <c:extLst>
            <c:ext xmlns:c16="http://schemas.microsoft.com/office/drawing/2014/chart" uri="{C3380CC4-5D6E-409C-BE32-E72D297353CC}">
              <c16:uniqueId val="{0000000C-E85A-4514-8C3C-2DF400A06D0A}"/>
            </c:ext>
          </c:extLst>
        </c:ser>
        <c:ser>
          <c:idx val="1"/>
          <c:order val="1"/>
          <c:tx>
            <c:strRef>
              <c:f>'VC deals by size'!$B$58</c:f>
              <c:strCache>
                <c:ptCount val="1"/>
                <c:pt idx="0">
                  <c:v>$1M-$5M</c:v>
                </c:pt>
              </c:strCache>
            </c:strRef>
          </c:tx>
          <c:spPr>
            <a:solidFill>
              <a:schemeClr val="accent2"/>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size'!$C$58:$M$58</c:f>
              <c:numCache>
                <c:formatCode>#,##0</c:formatCode>
                <c:ptCount val="11"/>
                <c:pt idx="0">
                  <c:v>3426</c:v>
                </c:pt>
                <c:pt idx="1">
                  <c:v>3729</c:v>
                </c:pt>
                <c:pt idx="2">
                  <c:v>3761</c:v>
                </c:pt>
                <c:pt idx="3">
                  <c:v>4039</c:v>
                </c:pt>
                <c:pt idx="4">
                  <c:v>4031</c:v>
                </c:pt>
                <c:pt idx="5">
                  <c:v>5345</c:v>
                </c:pt>
                <c:pt idx="6">
                  <c:v>4760</c:v>
                </c:pt>
                <c:pt idx="7">
                  <c:v>4025</c:v>
                </c:pt>
                <c:pt idx="8">
                  <c:v>3665</c:v>
                </c:pt>
                <c:pt idx="9">
                  <c:v>3284</c:v>
                </c:pt>
                <c:pt idx="10">
                  <c:v>2130</c:v>
                </c:pt>
              </c:numCache>
            </c:numRef>
          </c:val>
          <c:extLst>
            <c:ext xmlns:c16="http://schemas.microsoft.com/office/drawing/2014/chart" uri="{C3380CC4-5D6E-409C-BE32-E72D297353CC}">
              <c16:uniqueId val="{0000000E-E85A-4514-8C3C-2DF400A06D0A}"/>
            </c:ext>
          </c:extLst>
        </c:ser>
        <c:ser>
          <c:idx val="2"/>
          <c:order val="2"/>
          <c:tx>
            <c:strRef>
              <c:f>'VC deals by size'!$B$59</c:f>
              <c:strCache>
                <c:ptCount val="1"/>
                <c:pt idx="0">
                  <c:v>$5M-$10M</c:v>
                </c:pt>
              </c:strCache>
            </c:strRef>
          </c:tx>
          <c:spPr>
            <a:solidFill>
              <a:schemeClr val="accent3"/>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size'!$C$59:$M$59</c:f>
              <c:numCache>
                <c:formatCode>#,##0</c:formatCode>
                <c:ptCount val="11"/>
                <c:pt idx="0">
                  <c:v>1098</c:v>
                </c:pt>
                <c:pt idx="1">
                  <c:v>1264</c:v>
                </c:pt>
                <c:pt idx="2">
                  <c:v>1438</c:v>
                </c:pt>
                <c:pt idx="3">
                  <c:v>1460</c:v>
                </c:pt>
                <c:pt idx="4">
                  <c:v>1525</c:v>
                </c:pt>
                <c:pt idx="5">
                  <c:v>2079</c:v>
                </c:pt>
                <c:pt idx="6">
                  <c:v>2139</c:v>
                </c:pt>
                <c:pt idx="7">
                  <c:v>1799</c:v>
                </c:pt>
                <c:pt idx="8">
                  <c:v>1611</c:v>
                </c:pt>
                <c:pt idx="9">
                  <c:v>1690</c:v>
                </c:pt>
                <c:pt idx="10">
                  <c:v>1064</c:v>
                </c:pt>
              </c:numCache>
            </c:numRef>
          </c:val>
          <c:extLst>
            <c:ext xmlns:c16="http://schemas.microsoft.com/office/drawing/2014/chart" uri="{C3380CC4-5D6E-409C-BE32-E72D297353CC}">
              <c16:uniqueId val="{00000010-E85A-4514-8C3C-2DF400A06D0A}"/>
            </c:ext>
          </c:extLst>
        </c:ser>
        <c:ser>
          <c:idx val="3"/>
          <c:order val="3"/>
          <c:tx>
            <c:strRef>
              <c:f>'VC deals by size'!$B$60</c:f>
              <c:strCache>
                <c:ptCount val="1"/>
                <c:pt idx="0">
                  <c:v>$10M-$25M</c:v>
                </c:pt>
              </c:strCache>
            </c:strRef>
          </c:tx>
          <c:spPr>
            <a:solidFill>
              <a:schemeClr val="accent4"/>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size'!$C$60:$M$60</c:f>
              <c:numCache>
                <c:formatCode>#,##0</c:formatCode>
                <c:ptCount val="11"/>
                <c:pt idx="0">
                  <c:v>1038</c:v>
                </c:pt>
                <c:pt idx="1">
                  <c:v>1184</c:v>
                </c:pt>
                <c:pt idx="2">
                  <c:v>1377</c:v>
                </c:pt>
                <c:pt idx="3">
                  <c:v>1510</c:v>
                </c:pt>
                <c:pt idx="4">
                  <c:v>1466</c:v>
                </c:pt>
                <c:pt idx="5">
                  <c:v>2195</c:v>
                </c:pt>
                <c:pt idx="6">
                  <c:v>2033</c:v>
                </c:pt>
                <c:pt idx="7">
                  <c:v>1548</c:v>
                </c:pt>
                <c:pt idx="8">
                  <c:v>1574</c:v>
                </c:pt>
                <c:pt idx="9">
                  <c:v>1672</c:v>
                </c:pt>
                <c:pt idx="10">
                  <c:v>1178</c:v>
                </c:pt>
              </c:numCache>
            </c:numRef>
          </c:val>
          <c:extLst>
            <c:ext xmlns:c16="http://schemas.microsoft.com/office/drawing/2014/chart" uri="{C3380CC4-5D6E-409C-BE32-E72D297353CC}">
              <c16:uniqueId val="{00000012-E85A-4514-8C3C-2DF400A06D0A}"/>
            </c:ext>
          </c:extLst>
        </c:ser>
        <c:ser>
          <c:idx val="4"/>
          <c:order val="4"/>
          <c:tx>
            <c:strRef>
              <c:f>'VC deals by size'!$B$61</c:f>
              <c:strCache>
                <c:ptCount val="1"/>
                <c:pt idx="0">
                  <c:v>$25M-$50M</c:v>
                </c:pt>
              </c:strCache>
            </c:strRef>
          </c:tx>
          <c:spPr>
            <a:solidFill>
              <a:schemeClr val="accent5"/>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size'!$C$61:$M$61</c:f>
              <c:numCache>
                <c:formatCode>#,##0</c:formatCode>
                <c:ptCount val="11"/>
                <c:pt idx="0">
                  <c:v>411</c:v>
                </c:pt>
                <c:pt idx="1">
                  <c:v>493</c:v>
                </c:pt>
                <c:pt idx="2">
                  <c:v>599</c:v>
                </c:pt>
                <c:pt idx="3">
                  <c:v>668</c:v>
                </c:pt>
                <c:pt idx="4">
                  <c:v>733</c:v>
                </c:pt>
                <c:pt idx="5">
                  <c:v>1183</c:v>
                </c:pt>
                <c:pt idx="6">
                  <c:v>991</c:v>
                </c:pt>
                <c:pt idx="7">
                  <c:v>642</c:v>
                </c:pt>
                <c:pt idx="8">
                  <c:v>673</c:v>
                </c:pt>
                <c:pt idx="9">
                  <c:v>774</c:v>
                </c:pt>
                <c:pt idx="10">
                  <c:v>600</c:v>
                </c:pt>
              </c:numCache>
            </c:numRef>
          </c:val>
          <c:extLst>
            <c:ext xmlns:c16="http://schemas.microsoft.com/office/drawing/2014/chart" uri="{C3380CC4-5D6E-409C-BE32-E72D297353CC}">
              <c16:uniqueId val="{00000014-E85A-4514-8C3C-2DF400A06D0A}"/>
            </c:ext>
          </c:extLst>
        </c:ser>
        <c:ser>
          <c:idx val="5"/>
          <c:order val="5"/>
          <c:tx>
            <c:strRef>
              <c:f>'VC deals by size'!$B$62</c:f>
              <c:strCache>
                <c:ptCount val="1"/>
                <c:pt idx="0">
                  <c:v>$50M+</c:v>
                </c:pt>
              </c:strCache>
            </c:strRef>
          </c:tx>
          <c:spPr>
            <a:solidFill>
              <a:schemeClr val="accent6"/>
            </a:solidFill>
            <a:ln>
              <a:noFill/>
            </a:ln>
            <a:effectLst/>
          </c:spPr>
          <c:invertIfNegative val="0"/>
          <c:cat>
            <c:numRef>
              <c:f>'VC deals by size'!$C$56:$M$56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size'!$C$62:$M$62</c:f>
              <c:numCache>
                <c:formatCode>#,##0</c:formatCode>
                <c:ptCount val="11"/>
                <c:pt idx="0">
                  <c:v>261</c:v>
                </c:pt>
                <c:pt idx="1">
                  <c:v>333</c:v>
                </c:pt>
                <c:pt idx="2">
                  <c:v>559</c:v>
                </c:pt>
                <c:pt idx="3">
                  <c:v>608</c:v>
                </c:pt>
                <c:pt idx="4">
                  <c:v>765</c:v>
                </c:pt>
                <c:pt idx="5">
                  <c:v>1586</c:v>
                </c:pt>
                <c:pt idx="6">
                  <c:v>1060</c:v>
                </c:pt>
                <c:pt idx="7">
                  <c:v>599</c:v>
                </c:pt>
                <c:pt idx="8">
                  <c:v>753</c:v>
                </c:pt>
                <c:pt idx="9">
                  <c:v>941</c:v>
                </c:pt>
                <c:pt idx="10">
                  <c:v>870</c:v>
                </c:pt>
              </c:numCache>
            </c:numRef>
          </c:val>
          <c:extLst>
            <c:ext xmlns:c16="http://schemas.microsoft.com/office/drawing/2014/chart" uri="{C3380CC4-5D6E-409C-BE32-E72D297353CC}">
              <c16:uniqueId val="{00000016-E85A-4514-8C3C-2DF400A06D0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size'!$O$9</c:f>
              <c:strCache>
                <c:ptCount val="1"/>
                <c:pt idx="0">
                  <c:v>&lt;$1M</c:v>
                </c:pt>
              </c:strCache>
            </c:strRef>
          </c:tx>
          <c:spPr>
            <a:solidFill>
              <a:schemeClr val="accent1"/>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size'!$P$9:$BF$9</c:f>
              <c:numCache>
                <c:formatCode>"$"#,##0.0</c:formatCode>
                <c:ptCount val="43"/>
                <c:pt idx="0">
                  <c:v>0.35866712227296599</c:v>
                </c:pt>
                <c:pt idx="1">
                  <c:v>0.31202379011187498</c:v>
                </c:pt>
                <c:pt idx="2">
                  <c:v>0.28410994867740003</c:v>
                </c:pt>
                <c:pt idx="3">
                  <c:v>0.26883112860502201</c:v>
                </c:pt>
                <c:pt idx="4">
                  <c:v>0.31480197853245001</c:v>
                </c:pt>
                <c:pt idx="5">
                  <c:v>0.287926918189292</c:v>
                </c:pt>
                <c:pt idx="6">
                  <c:v>0.29699713996989002</c:v>
                </c:pt>
                <c:pt idx="7">
                  <c:v>0.28966624079757902</c:v>
                </c:pt>
                <c:pt idx="8">
                  <c:v>0.31853024898758803</c:v>
                </c:pt>
                <c:pt idx="9">
                  <c:v>0.30599312104764498</c:v>
                </c:pt>
                <c:pt idx="10">
                  <c:v>0.25296297350105501</c:v>
                </c:pt>
                <c:pt idx="11">
                  <c:v>0.30264718468742902</c:v>
                </c:pt>
                <c:pt idx="12">
                  <c:v>0.34716606192681898</c:v>
                </c:pt>
                <c:pt idx="13">
                  <c:v>0.30718520083983403</c:v>
                </c:pt>
                <c:pt idx="14">
                  <c:v>0.30917816503516099</c:v>
                </c:pt>
                <c:pt idx="15">
                  <c:v>0.32122311037819201</c:v>
                </c:pt>
                <c:pt idx="16">
                  <c:v>0.35616407471130501</c:v>
                </c:pt>
                <c:pt idx="17">
                  <c:v>0.26785039064473698</c:v>
                </c:pt>
                <c:pt idx="18">
                  <c:v>0.26005458730360898</c:v>
                </c:pt>
                <c:pt idx="19">
                  <c:v>0.31802457585216098</c:v>
                </c:pt>
                <c:pt idx="20">
                  <c:v>0.34776182464340399</c:v>
                </c:pt>
                <c:pt idx="21">
                  <c:v>0.32291320977316201</c:v>
                </c:pt>
                <c:pt idx="22">
                  <c:v>0.321897589814022</c:v>
                </c:pt>
                <c:pt idx="23">
                  <c:v>0.33263417749247498</c:v>
                </c:pt>
                <c:pt idx="24">
                  <c:v>0.34214497839035202</c:v>
                </c:pt>
                <c:pt idx="25">
                  <c:v>0.29374383962274903</c:v>
                </c:pt>
                <c:pt idx="26">
                  <c:v>0.263350781807622</c:v>
                </c:pt>
                <c:pt idx="27">
                  <c:v>0.26025291124182198</c:v>
                </c:pt>
                <c:pt idx="28">
                  <c:v>0.27071440831466598</c:v>
                </c:pt>
                <c:pt idx="29">
                  <c:v>0.25843625402544701</c:v>
                </c:pt>
                <c:pt idx="30">
                  <c:v>0.225295168218765</c:v>
                </c:pt>
                <c:pt idx="31">
                  <c:v>0.241545364005089</c:v>
                </c:pt>
                <c:pt idx="32">
                  <c:v>0.25671903484442798</c:v>
                </c:pt>
                <c:pt idx="33">
                  <c:v>0.23201992532402799</c:v>
                </c:pt>
                <c:pt idx="34">
                  <c:v>0.205993091203619</c:v>
                </c:pt>
                <c:pt idx="35">
                  <c:v>0.20727489412523101</c:v>
                </c:pt>
                <c:pt idx="36">
                  <c:v>0.199461931663551</c:v>
                </c:pt>
                <c:pt idx="37">
                  <c:v>0.193651758975844</c:v>
                </c:pt>
                <c:pt idx="38">
                  <c:v>0.180002852205363</c:v>
                </c:pt>
                <c:pt idx="39">
                  <c:v>0.211540591263884</c:v>
                </c:pt>
                <c:pt idx="40">
                  <c:v>0.22331675074417601</c:v>
                </c:pt>
                <c:pt idx="41">
                  <c:v>0.25547033532584301</c:v>
                </c:pt>
                <c:pt idx="42">
                  <c:v>0.2328534639764</c:v>
                </c:pt>
              </c:numCache>
            </c:numRef>
          </c:val>
          <c:extLst>
            <c:ext xmlns:c16="http://schemas.microsoft.com/office/drawing/2014/chart" uri="{C3380CC4-5D6E-409C-BE32-E72D297353CC}">
              <c16:uniqueId val="{0000000B-E59E-46CB-BE61-7B8C1009A757}"/>
            </c:ext>
          </c:extLst>
        </c:ser>
        <c:ser>
          <c:idx val="1"/>
          <c:order val="1"/>
          <c:tx>
            <c:strRef>
              <c:f>'VC deals by size'!$O$10</c:f>
              <c:strCache>
                <c:ptCount val="1"/>
                <c:pt idx="0">
                  <c:v>$1M-$5M</c:v>
                </c:pt>
              </c:strCache>
            </c:strRef>
          </c:tx>
          <c:spPr>
            <a:solidFill>
              <a:schemeClr val="accent2"/>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size'!$P$10:$BF$10</c:f>
              <c:numCache>
                <c:formatCode>"$"#,##0.0</c:formatCode>
                <c:ptCount val="43"/>
                <c:pt idx="0">
                  <c:v>2.2136934807730699</c:v>
                </c:pt>
                <c:pt idx="1">
                  <c:v>1.99061206172222</c:v>
                </c:pt>
                <c:pt idx="2">
                  <c:v>1.98279494484501</c:v>
                </c:pt>
                <c:pt idx="3">
                  <c:v>1.90575814511616</c:v>
                </c:pt>
                <c:pt idx="4">
                  <c:v>2.3700542621864602</c:v>
                </c:pt>
                <c:pt idx="5">
                  <c:v>2.1502288295150498</c:v>
                </c:pt>
                <c:pt idx="6">
                  <c:v>2.1457836269531798</c:v>
                </c:pt>
                <c:pt idx="7">
                  <c:v>2.13093689288345</c:v>
                </c:pt>
                <c:pt idx="8">
                  <c:v>2.2868248174557499</c:v>
                </c:pt>
                <c:pt idx="9">
                  <c:v>2.3508661714721599</c:v>
                </c:pt>
                <c:pt idx="10">
                  <c:v>2.1190736669190602</c:v>
                </c:pt>
                <c:pt idx="11">
                  <c:v>2.38710376558199</c:v>
                </c:pt>
                <c:pt idx="12">
                  <c:v>2.51457698436435</c:v>
                </c:pt>
                <c:pt idx="13">
                  <c:v>2.5547413027982002</c:v>
                </c:pt>
                <c:pt idx="14">
                  <c:v>2.3253638235727498</c:v>
                </c:pt>
                <c:pt idx="15">
                  <c:v>2.5090592047561699</c:v>
                </c:pt>
                <c:pt idx="16">
                  <c:v>2.5583692025382199</c:v>
                </c:pt>
                <c:pt idx="17">
                  <c:v>2.2781428610524599</c:v>
                </c:pt>
                <c:pt idx="18">
                  <c:v>2.3508035492525199</c:v>
                </c:pt>
                <c:pt idx="19">
                  <c:v>2.7314877153697998</c:v>
                </c:pt>
                <c:pt idx="20">
                  <c:v>3.1822546269015</c:v>
                </c:pt>
                <c:pt idx="21">
                  <c:v>3.39270934759988</c:v>
                </c:pt>
                <c:pt idx="22">
                  <c:v>3.3348240650825001</c:v>
                </c:pt>
                <c:pt idx="23">
                  <c:v>3.5231207765257402</c:v>
                </c:pt>
                <c:pt idx="24">
                  <c:v>3.46757559757273</c:v>
                </c:pt>
                <c:pt idx="25">
                  <c:v>3.2089916001898202</c:v>
                </c:pt>
                <c:pt idx="26">
                  <c:v>2.7086151292998499</c:v>
                </c:pt>
                <c:pt idx="27">
                  <c:v>2.7801456704930199</c:v>
                </c:pt>
                <c:pt idx="28">
                  <c:v>2.6134386775839902</c:v>
                </c:pt>
                <c:pt idx="29">
                  <c:v>2.7250516790738399</c:v>
                </c:pt>
                <c:pt idx="30">
                  <c:v>2.4535285239996698</c:v>
                </c:pt>
                <c:pt idx="31">
                  <c:v>2.3819827389966899</c:v>
                </c:pt>
                <c:pt idx="32">
                  <c:v>2.4334870798286001</c:v>
                </c:pt>
                <c:pt idx="33">
                  <c:v>2.45948477811752</c:v>
                </c:pt>
                <c:pt idx="34">
                  <c:v>2.2744646311073402</c:v>
                </c:pt>
                <c:pt idx="35">
                  <c:v>2.32497748757027</c:v>
                </c:pt>
                <c:pt idx="36">
                  <c:v>2.3483903094605201</c:v>
                </c:pt>
                <c:pt idx="37">
                  <c:v>2.0185613962389799</c:v>
                </c:pt>
                <c:pt idx="38">
                  <c:v>2.1157830640028901</c:v>
                </c:pt>
                <c:pt idx="39">
                  <c:v>2.1120907865099898</c:v>
                </c:pt>
                <c:pt idx="40">
                  <c:v>1.7421429278996401</c:v>
                </c:pt>
                <c:pt idx="41">
                  <c:v>1.9303007910827401</c:v>
                </c:pt>
                <c:pt idx="42">
                  <c:v>1.6639843703933099</c:v>
                </c:pt>
              </c:numCache>
            </c:numRef>
          </c:val>
          <c:extLst>
            <c:ext xmlns:c16="http://schemas.microsoft.com/office/drawing/2014/chart" uri="{C3380CC4-5D6E-409C-BE32-E72D297353CC}">
              <c16:uniqueId val="{0000000D-E59E-46CB-BE61-7B8C1009A757}"/>
            </c:ext>
          </c:extLst>
        </c:ser>
        <c:ser>
          <c:idx val="2"/>
          <c:order val="2"/>
          <c:tx>
            <c:strRef>
              <c:f>'VC deals by size'!$O$11</c:f>
              <c:strCache>
                <c:ptCount val="1"/>
                <c:pt idx="0">
                  <c:v>$5M-$10M</c:v>
                </c:pt>
              </c:strCache>
            </c:strRef>
          </c:tx>
          <c:spPr>
            <a:solidFill>
              <a:schemeClr val="accent3"/>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size'!$P$11:$BF$11</c:f>
              <c:numCache>
                <c:formatCode>"$"#,##0.0</c:formatCode>
                <c:ptCount val="43"/>
                <c:pt idx="0">
                  <c:v>1.76505648948954</c:v>
                </c:pt>
                <c:pt idx="1">
                  <c:v>1.8781509761714801</c:v>
                </c:pt>
                <c:pt idx="2">
                  <c:v>1.91204160445377</c:v>
                </c:pt>
                <c:pt idx="3">
                  <c:v>1.8784640878980201</c:v>
                </c:pt>
                <c:pt idx="4">
                  <c:v>1.9022946427587699</c:v>
                </c:pt>
                <c:pt idx="5">
                  <c:v>2.2082299780491699</c:v>
                </c:pt>
                <c:pt idx="6">
                  <c:v>2.27394579262995</c:v>
                </c:pt>
                <c:pt idx="7">
                  <c:v>2.2599262601094301</c:v>
                </c:pt>
                <c:pt idx="8">
                  <c:v>2.40202734978027</c:v>
                </c:pt>
                <c:pt idx="9">
                  <c:v>2.5660441783310599</c:v>
                </c:pt>
                <c:pt idx="10">
                  <c:v>2.3364353255994899</c:v>
                </c:pt>
                <c:pt idx="11">
                  <c:v>2.6240841117566598</c:v>
                </c:pt>
                <c:pt idx="12">
                  <c:v>2.44739088964198</c:v>
                </c:pt>
                <c:pt idx="13">
                  <c:v>2.6303100336765901</c:v>
                </c:pt>
                <c:pt idx="14">
                  <c:v>2.5395612327594699</c:v>
                </c:pt>
                <c:pt idx="15">
                  <c:v>2.3884996430031999</c:v>
                </c:pt>
                <c:pt idx="16">
                  <c:v>2.6792961063931902</c:v>
                </c:pt>
                <c:pt idx="17">
                  <c:v>2.6014870529342402</c:v>
                </c:pt>
                <c:pt idx="18">
                  <c:v>2.4434349792796</c:v>
                </c:pt>
                <c:pt idx="19">
                  <c:v>2.7152562614316502</c:v>
                </c:pt>
                <c:pt idx="20">
                  <c:v>3.2398385439330402</c:v>
                </c:pt>
                <c:pt idx="21">
                  <c:v>3.6231757339335702</c:v>
                </c:pt>
                <c:pt idx="22">
                  <c:v>3.5066597173190099</c:v>
                </c:pt>
                <c:pt idx="23">
                  <c:v>3.96703359274473</c:v>
                </c:pt>
                <c:pt idx="24">
                  <c:v>4.1201807308294498</c:v>
                </c:pt>
                <c:pt idx="25">
                  <c:v>3.8625514362939199</c:v>
                </c:pt>
                <c:pt idx="26">
                  <c:v>3.5178516301633</c:v>
                </c:pt>
                <c:pt idx="27">
                  <c:v>3.04999867419115</c:v>
                </c:pt>
                <c:pt idx="28">
                  <c:v>3.27256019492087</c:v>
                </c:pt>
                <c:pt idx="29">
                  <c:v>2.8718457199429901</c:v>
                </c:pt>
                <c:pt idx="30">
                  <c:v>2.93366167285141</c:v>
                </c:pt>
                <c:pt idx="31">
                  <c:v>3.2121527757818402</c:v>
                </c:pt>
                <c:pt idx="32">
                  <c:v>2.8648939906548301</c:v>
                </c:pt>
                <c:pt idx="33">
                  <c:v>2.8594412026368898</c:v>
                </c:pt>
                <c:pt idx="34">
                  <c:v>2.5157599727726101</c:v>
                </c:pt>
                <c:pt idx="35">
                  <c:v>2.7116518138305898</c:v>
                </c:pt>
                <c:pt idx="36">
                  <c:v>2.8794704881439102</c:v>
                </c:pt>
                <c:pt idx="37">
                  <c:v>2.98148694124892</c:v>
                </c:pt>
                <c:pt idx="38">
                  <c:v>2.9769321902826</c:v>
                </c:pt>
                <c:pt idx="39">
                  <c:v>2.6752221740340199</c:v>
                </c:pt>
                <c:pt idx="40">
                  <c:v>2.4922062899999999</c:v>
                </c:pt>
                <c:pt idx="41">
                  <c:v>2.4785691479037499</c:v>
                </c:pt>
                <c:pt idx="42">
                  <c:v>2.3801720716878401</c:v>
                </c:pt>
              </c:numCache>
            </c:numRef>
          </c:val>
          <c:extLst>
            <c:ext xmlns:c16="http://schemas.microsoft.com/office/drawing/2014/chart" uri="{C3380CC4-5D6E-409C-BE32-E72D297353CC}">
              <c16:uniqueId val="{0000000F-E59E-46CB-BE61-7B8C1009A757}"/>
            </c:ext>
          </c:extLst>
        </c:ser>
        <c:ser>
          <c:idx val="3"/>
          <c:order val="3"/>
          <c:tx>
            <c:strRef>
              <c:f>'VC deals by size'!$O$12</c:f>
              <c:strCache>
                <c:ptCount val="1"/>
                <c:pt idx="0">
                  <c:v>$10M-$25M</c:v>
                </c:pt>
              </c:strCache>
            </c:strRef>
          </c:tx>
          <c:spPr>
            <a:solidFill>
              <a:schemeClr val="accent4"/>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size'!$P$12:$BF$12</c:f>
              <c:numCache>
                <c:formatCode>"$"#,##0.0</c:formatCode>
                <c:ptCount val="43"/>
                <c:pt idx="0">
                  <c:v>3.7778500379223101</c:v>
                </c:pt>
                <c:pt idx="1">
                  <c:v>4.1122401339458703</c:v>
                </c:pt>
                <c:pt idx="2">
                  <c:v>3.69454326410413</c:v>
                </c:pt>
                <c:pt idx="3">
                  <c:v>4.0325912940000004</c:v>
                </c:pt>
                <c:pt idx="4">
                  <c:v>4.2908316040995098</c:v>
                </c:pt>
                <c:pt idx="5">
                  <c:v>4.5059395862987301</c:v>
                </c:pt>
                <c:pt idx="6">
                  <c:v>4.4922852257309902</c:v>
                </c:pt>
                <c:pt idx="7">
                  <c:v>4.4787143756574403</c:v>
                </c:pt>
                <c:pt idx="8">
                  <c:v>5.27345821138102</c:v>
                </c:pt>
                <c:pt idx="9">
                  <c:v>4.9629735286850902</c:v>
                </c:pt>
                <c:pt idx="10">
                  <c:v>5.0460550043508796</c:v>
                </c:pt>
                <c:pt idx="11">
                  <c:v>5.6053944762581098</c:v>
                </c:pt>
                <c:pt idx="12">
                  <c:v>5.8499686926318404</c:v>
                </c:pt>
                <c:pt idx="13">
                  <c:v>5.7998577249321901</c:v>
                </c:pt>
                <c:pt idx="14">
                  <c:v>5.8069135809612202</c:v>
                </c:pt>
                <c:pt idx="15">
                  <c:v>5.7407598348782498</c:v>
                </c:pt>
                <c:pt idx="16">
                  <c:v>5.85615400441145</c:v>
                </c:pt>
                <c:pt idx="17">
                  <c:v>4.7039259586851996</c:v>
                </c:pt>
                <c:pt idx="18">
                  <c:v>5.2572371712886303</c:v>
                </c:pt>
                <c:pt idx="19">
                  <c:v>6.6193566103268102</c:v>
                </c:pt>
                <c:pt idx="20">
                  <c:v>7.6388925030856498</c:v>
                </c:pt>
                <c:pt idx="21">
                  <c:v>9.2620318062402909</c:v>
                </c:pt>
                <c:pt idx="22">
                  <c:v>8.4917384479640496</c:v>
                </c:pt>
                <c:pt idx="23">
                  <c:v>8.8920779129558891</c:v>
                </c:pt>
                <c:pt idx="24">
                  <c:v>9.2384375805727093</c:v>
                </c:pt>
                <c:pt idx="25">
                  <c:v>8.6855648228311502</c:v>
                </c:pt>
                <c:pt idx="26">
                  <c:v>7.3076621153817296</c:v>
                </c:pt>
                <c:pt idx="27">
                  <c:v>6.3085669052793696</c:v>
                </c:pt>
                <c:pt idx="28">
                  <c:v>6.5997500522589201</c:v>
                </c:pt>
                <c:pt idx="29">
                  <c:v>6.1758259067864296</c:v>
                </c:pt>
                <c:pt idx="30">
                  <c:v>5.7529389732208998</c:v>
                </c:pt>
                <c:pt idx="31">
                  <c:v>5.1062028404059703</c:v>
                </c:pt>
                <c:pt idx="32">
                  <c:v>5.5923509414132004</c:v>
                </c:pt>
                <c:pt idx="33">
                  <c:v>6.0856321387619499</c:v>
                </c:pt>
                <c:pt idx="34">
                  <c:v>6.0653242985396503</c:v>
                </c:pt>
                <c:pt idx="35">
                  <c:v>6.1018355994429303</c:v>
                </c:pt>
                <c:pt idx="36">
                  <c:v>6.3297214660445702</c:v>
                </c:pt>
                <c:pt idx="37">
                  <c:v>6.69680784804937</c:v>
                </c:pt>
                <c:pt idx="38">
                  <c:v>6.0583438786066104</c:v>
                </c:pt>
                <c:pt idx="39">
                  <c:v>6.6685608576120696</c:v>
                </c:pt>
                <c:pt idx="40">
                  <c:v>6.1964952379999998</c:v>
                </c:pt>
                <c:pt idx="41">
                  <c:v>6.4679980701416397</c:v>
                </c:pt>
                <c:pt idx="42">
                  <c:v>5.7135380879926299</c:v>
                </c:pt>
              </c:numCache>
            </c:numRef>
          </c:val>
          <c:extLst>
            <c:ext xmlns:c16="http://schemas.microsoft.com/office/drawing/2014/chart" uri="{C3380CC4-5D6E-409C-BE32-E72D297353CC}">
              <c16:uniqueId val="{00000011-E59E-46CB-BE61-7B8C1009A757}"/>
            </c:ext>
          </c:extLst>
        </c:ser>
        <c:ser>
          <c:idx val="4"/>
          <c:order val="4"/>
          <c:tx>
            <c:strRef>
              <c:f>'VC deals by size'!$O$13</c:f>
              <c:strCache>
                <c:ptCount val="1"/>
                <c:pt idx="0">
                  <c:v>$25M-$50M</c:v>
                </c:pt>
              </c:strCache>
            </c:strRef>
          </c:tx>
          <c:spPr>
            <a:solidFill>
              <a:schemeClr val="accent5"/>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size'!$P$13:$BF$13</c:f>
              <c:numCache>
                <c:formatCode>"$"#,##0.0</c:formatCode>
                <c:ptCount val="43"/>
                <c:pt idx="0">
                  <c:v>4.2659573363286096</c:v>
                </c:pt>
                <c:pt idx="1">
                  <c:v>3.2072314099999999</c:v>
                </c:pt>
                <c:pt idx="2">
                  <c:v>3.234607349</c:v>
                </c:pt>
                <c:pt idx="3">
                  <c:v>3.5308164804964002</c:v>
                </c:pt>
                <c:pt idx="4">
                  <c:v>3.7439019151598001</c:v>
                </c:pt>
                <c:pt idx="5">
                  <c:v>4.4874225215188197</c:v>
                </c:pt>
                <c:pt idx="6">
                  <c:v>4.23865813210793</c:v>
                </c:pt>
                <c:pt idx="7">
                  <c:v>4.2700947655526997</c:v>
                </c:pt>
                <c:pt idx="8">
                  <c:v>4.67995121194968</c:v>
                </c:pt>
                <c:pt idx="9">
                  <c:v>5.1054110396072296</c:v>
                </c:pt>
                <c:pt idx="10">
                  <c:v>5.1907674613701902</c:v>
                </c:pt>
                <c:pt idx="11">
                  <c:v>5.27550039920314</c:v>
                </c:pt>
                <c:pt idx="12">
                  <c:v>5.5536143670638696</c:v>
                </c:pt>
                <c:pt idx="13">
                  <c:v>5.8008065394916404</c:v>
                </c:pt>
                <c:pt idx="14">
                  <c:v>6.0493899564495299</c:v>
                </c:pt>
                <c:pt idx="15">
                  <c:v>5.6201679579999997</c:v>
                </c:pt>
                <c:pt idx="16">
                  <c:v>6.25053280137816</c:v>
                </c:pt>
                <c:pt idx="17">
                  <c:v>5.5949449705612997</c:v>
                </c:pt>
                <c:pt idx="18">
                  <c:v>6.4056992524353102</c:v>
                </c:pt>
                <c:pt idx="19">
                  <c:v>7.0092997699727899</c:v>
                </c:pt>
                <c:pt idx="20">
                  <c:v>8.7191644519897498</c:v>
                </c:pt>
                <c:pt idx="21">
                  <c:v>9.52367947982437</c:v>
                </c:pt>
                <c:pt idx="22">
                  <c:v>11.6152346244142</c:v>
                </c:pt>
                <c:pt idx="23">
                  <c:v>11.467729861266299</c:v>
                </c:pt>
                <c:pt idx="24">
                  <c:v>11.252072678191499</c:v>
                </c:pt>
                <c:pt idx="25">
                  <c:v>9.9993103180251897</c:v>
                </c:pt>
                <c:pt idx="26">
                  <c:v>6.8223347704802801</c:v>
                </c:pt>
                <c:pt idx="27">
                  <c:v>6.1937844318124604</c:v>
                </c:pt>
                <c:pt idx="28">
                  <c:v>6.0393723990000003</c:v>
                </c:pt>
                <c:pt idx="29">
                  <c:v>5.1569466681533704</c:v>
                </c:pt>
                <c:pt idx="30">
                  <c:v>5.1235264847266704</c:v>
                </c:pt>
                <c:pt idx="31">
                  <c:v>5.3269744222789104</c:v>
                </c:pt>
                <c:pt idx="32">
                  <c:v>5.4638184219516299</c:v>
                </c:pt>
                <c:pt idx="33">
                  <c:v>5.8908381732533801</c:v>
                </c:pt>
                <c:pt idx="34">
                  <c:v>5.8050370029999998</c:v>
                </c:pt>
                <c:pt idx="35">
                  <c:v>6.0903397369999999</c:v>
                </c:pt>
                <c:pt idx="36">
                  <c:v>6.4839797484957504</c:v>
                </c:pt>
                <c:pt idx="37">
                  <c:v>5.9807714169999997</c:v>
                </c:pt>
                <c:pt idx="38">
                  <c:v>6.5559907060217899</c:v>
                </c:pt>
                <c:pt idx="39">
                  <c:v>7.2134322720000004</c:v>
                </c:pt>
                <c:pt idx="40">
                  <c:v>7.13687699057619</c:v>
                </c:pt>
                <c:pt idx="41">
                  <c:v>7.0789280940000001</c:v>
                </c:pt>
                <c:pt idx="42">
                  <c:v>6.3940355420000001</c:v>
                </c:pt>
              </c:numCache>
            </c:numRef>
          </c:val>
          <c:extLst>
            <c:ext xmlns:c16="http://schemas.microsoft.com/office/drawing/2014/chart" uri="{C3380CC4-5D6E-409C-BE32-E72D297353CC}">
              <c16:uniqueId val="{00000013-E59E-46CB-BE61-7B8C1009A757}"/>
            </c:ext>
          </c:extLst>
        </c:ser>
        <c:ser>
          <c:idx val="5"/>
          <c:order val="5"/>
          <c:tx>
            <c:strRef>
              <c:f>'VC deals by size'!$O$14</c:f>
              <c:strCache>
                <c:ptCount val="1"/>
                <c:pt idx="0">
                  <c:v>$50M+</c:v>
                </c:pt>
              </c:strCache>
            </c:strRef>
          </c:tx>
          <c:spPr>
            <a:solidFill>
              <a:schemeClr val="accent6"/>
            </a:solidFill>
            <a:ln>
              <a:noFill/>
            </a:ln>
            <a:effectLst/>
          </c:spPr>
          <c:invertIfNegative val="0"/>
          <c:cat>
            <c:multiLvlStrRef>
              <c:f>'VC deals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size'!$P$14:$BF$14</c:f>
              <c:numCache>
                <c:formatCode>"$"#,##0.0</c:formatCode>
                <c:ptCount val="43"/>
                <c:pt idx="0">
                  <c:v>9.5587076080000006</c:v>
                </c:pt>
                <c:pt idx="1">
                  <c:v>14.576367667856999</c:v>
                </c:pt>
                <c:pt idx="2">
                  <c:v>7.7190318219999998</c:v>
                </c:pt>
                <c:pt idx="3">
                  <c:v>5.3287051099999996</c:v>
                </c:pt>
                <c:pt idx="4">
                  <c:v>7.1281485556834898</c:v>
                </c:pt>
                <c:pt idx="5">
                  <c:v>9.6671466949999996</c:v>
                </c:pt>
                <c:pt idx="6">
                  <c:v>13.814428387</c:v>
                </c:pt>
                <c:pt idx="7">
                  <c:v>10.112605115741699</c:v>
                </c:pt>
                <c:pt idx="8">
                  <c:v>17.564952227999999</c:v>
                </c:pt>
                <c:pt idx="9">
                  <c:v>16.673855102000001</c:v>
                </c:pt>
                <c:pt idx="10">
                  <c:v>20.778311484</c:v>
                </c:pt>
                <c:pt idx="11">
                  <c:v>34.236980044355299</c:v>
                </c:pt>
                <c:pt idx="12">
                  <c:v>26.6520243347926</c:v>
                </c:pt>
                <c:pt idx="13">
                  <c:v>22.300829622722901</c:v>
                </c:pt>
                <c:pt idx="14">
                  <c:v>22.111433315707099</c:v>
                </c:pt>
                <c:pt idx="15">
                  <c:v>17.679708547621399</c:v>
                </c:pt>
                <c:pt idx="16">
                  <c:v>21.5383312093599</c:v>
                </c:pt>
                <c:pt idx="17">
                  <c:v>23.930889633206</c:v>
                </c:pt>
                <c:pt idx="18">
                  <c:v>32.400712571</c:v>
                </c:pt>
                <c:pt idx="19">
                  <c:v>30.084458561209399</c:v>
                </c:pt>
                <c:pt idx="20">
                  <c:v>56.589462040680402</c:v>
                </c:pt>
                <c:pt idx="21">
                  <c:v>61.449279132414802</c:v>
                </c:pt>
                <c:pt idx="22">
                  <c:v>62.657417321969398</c:v>
                </c:pt>
                <c:pt idx="23">
                  <c:v>72.507991771651405</c:v>
                </c:pt>
                <c:pt idx="24">
                  <c:v>50.816620772411298</c:v>
                </c:pt>
                <c:pt idx="25">
                  <c:v>45.284288025585802</c:v>
                </c:pt>
                <c:pt idx="26">
                  <c:v>25.702809638227301</c:v>
                </c:pt>
                <c:pt idx="27">
                  <c:v>21.252020660649801</c:v>
                </c:pt>
                <c:pt idx="28">
                  <c:v>36.869439817125802</c:v>
                </c:pt>
                <c:pt idx="29">
                  <c:v>19.101630488317799</c:v>
                </c:pt>
                <c:pt idx="30">
                  <c:v>20.259702138291701</c:v>
                </c:pt>
                <c:pt idx="31">
                  <c:v>21.012127292999999</c:v>
                </c:pt>
                <c:pt idx="32">
                  <c:v>21.602819996000001</c:v>
                </c:pt>
                <c:pt idx="33">
                  <c:v>30.975354822566299</c:v>
                </c:pt>
                <c:pt idx="34">
                  <c:v>26.7936810445376</c:v>
                </c:pt>
                <c:pt idx="35">
                  <c:v>67.523984746619902</c:v>
                </c:pt>
                <c:pt idx="36">
                  <c:v>71.670048834467195</c:v>
                </c:pt>
                <c:pt idx="37">
                  <c:v>71.059049374131405</c:v>
                </c:pt>
                <c:pt idx="38">
                  <c:v>51.711290140848703</c:v>
                </c:pt>
                <c:pt idx="39">
                  <c:v>52.363044850515699</c:v>
                </c:pt>
                <c:pt idx="40">
                  <c:v>235.68280477139399</c:v>
                </c:pt>
                <c:pt idx="41">
                  <c:v>145.71092527518601</c:v>
                </c:pt>
                <c:pt idx="42">
                  <c:v>81.990909275000007</c:v>
                </c:pt>
              </c:numCache>
            </c:numRef>
          </c:val>
          <c:extLst>
            <c:ext xmlns:c16="http://schemas.microsoft.com/office/drawing/2014/chart" uri="{C3380CC4-5D6E-409C-BE32-E72D297353CC}">
              <c16:uniqueId val="{00000015-E59E-46CB-BE61-7B8C1009A75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size'!$O$57</c:f>
              <c:strCache>
                <c:ptCount val="1"/>
                <c:pt idx="0">
                  <c:v>&lt;$1M</c:v>
                </c:pt>
              </c:strCache>
            </c:strRef>
          </c:tx>
          <c:spPr>
            <a:solidFill>
              <a:schemeClr val="accent1"/>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size'!$P$57:$BF$57</c:f>
              <c:numCache>
                <c:formatCode>#,##0</c:formatCode>
                <c:ptCount val="43"/>
                <c:pt idx="0">
                  <c:v>1045</c:v>
                </c:pt>
                <c:pt idx="1">
                  <c:v>951</c:v>
                </c:pt>
                <c:pt idx="2">
                  <c:v>821</c:v>
                </c:pt>
                <c:pt idx="3">
                  <c:v>763</c:v>
                </c:pt>
                <c:pt idx="4">
                  <c:v>931</c:v>
                </c:pt>
                <c:pt idx="5">
                  <c:v>881</c:v>
                </c:pt>
                <c:pt idx="6">
                  <c:v>841</c:v>
                </c:pt>
                <c:pt idx="7">
                  <c:v>818</c:v>
                </c:pt>
                <c:pt idx="8">
                  <c:v>913</c:v>
                </c:pt>
                <c:pt idx="9">
                  <c:v>809</c:v>
                </c:pt>
                <c:pt idx="10">
                  <c:v>738</c:v>
                </c:pt>
                <c:pt idx="11">
                  <c:v>864</c:v>
                </c:pt>
                <c:pt idx="12">
                  <c:v>975</c:v>
                </c:pt>
                <c:pt idx="13">
                  <c:v>872</c:v>
                </c:pt>
                <c:pt idx="14">
                  <c:v>886</c:v>
                </c:pt>
                <c:pt idx="15">
                  <c:v>859</c:v>
                </c:pt>
                <c:pt idx="16">
                  <c:v>1025</c:v>
                </c:pt>
                <c:pt idx="17">
                  <c:v>780</c:v>
                </c:pt>
                <c:pt idx="18">
                  <c:v>765</c:v>
                </c:pt>
                <c:pt idx="19">
                  <c:v>871</c:v>
                </c:pt>
                <c:pt idx="20">
                  <c:v>989</c:v>
                </c:pt>
                <c:pt idx="21">
                  <c:v>878</c:v>
                </c:pt>
                <c:pt idx="22">
                  <c:v>884</c:v>
                </c:pt>
                <c:pt idx="23">
                  <c:v>863</c:v>
                </c:pt>
                <c:pt idx="24">
                  <c:v>999</c:v>
                </c:pt>
                <c:pt idx="25">
                  <c:v>815</c:v>
                </c:pt>
                <c:pt idx="26">
                  <c:v>767</c:v>
                </c:pt>
                <c:pt idx="27">
                  <c:v>723</c:v>
                </c:pt>
                <c:pt idx="28">
                  <c:v>800</c:v>
                </c:pt>
                <c:pt idx="29">
                  <c:v>764</c:v>
                </c:pt>
                <c:pt idx="30">
                  <c:v>705</c:v>
                </c:pt>
                <c:pt idx="31">
                  <c:v>696</c:v>
                </c:pt>
                <c:pt idx="32">
                  <c:v>767</c:v>
                </c:pt>
                <c:pt idx="33">
                  <c:v>708</c:v>
                </c:pt>
                <c:pt idx="34">
                  <c:v>623</c:v>
                </c:pt>
                <c:pt idx="35">
                  <c:v>623</c:v>
                </c:pt>
                <c:pt idx="36">
                  <c:v>621</c:v>
                </c:pt>
                <c:pt idx="37">
                  <c:v>563</c:v>
                </c:pt>
                <c:pt idx="38">
                  <c:v>570</c:v>
                </c:pt>
                <c:pt idx="39">
                  <c:v>696</c:v>
                </c:pt>
                <c:pt idx="40">
                  <c:v>689</c:v>
                </c:pt>
                <c:pt idx="41">
                  <c:v>913</c:v>
                </c:pt>
                <c:pt idx="42">
                  <c:v>806</c:v>
                </c:pt>
              </c:numCache>
            </c:numRef>
          </c:val>
          <c:extLst>
            <c:ext xmlns:c16="http://schemas.microsoft.com/office/drawing/2014/chart" uri="{C3380CC4-5D6E-409C-BE32-E72D297353CC}">
              <c16:uniqueId val="{0000000B-3C60-4705-B714-7ABC21D513DD}"/>
            </c:ext>
          </c:extLst>
        </c:ser>
        <c:ser>
          <c:idx val="1"/>
          <c:order val="1"/>
          <c:tx>
            <c:strRef>
              <c:f>'VC deals by size'!$O$58</c:f>
              <c:strCache>
                <c:ptCount val="1"/>
                <c:pt idx="0">
                  <c:v>$1M-$5M</c:v>
                </c:pt>
              </c:strCache>
            </c:strRef>
          </c:tx>
          <c:spPr>
            <a:solidFill>
              <a:schemeClr val="accent2"/>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size'!$P$58:$BF$58</c:f>
              <c:numCache>
                <c:formatCode>#,##0</c:formatCode>
                <c:ptCount val="43"/>
                <c:pt idx="0">
                  <c:v>952</c:v>
                </c:pt>
                <c:pt idx="1">
                  <c:v>842</c:v>
                </c:pt>
                <c:pt idx="2">
                  <c:v>843</c:v>
                </c:pt>
                <c:pt idx="3">
                  <c:v>789</c:v>
                </c:pt>
                <c:pt idx="4">
                  <c:v>1006</c:v>
                </c:pt>
                <c:pt idx="5">
                  <c:v>897</c:v>
                </c:pt>
                <c:pt idx="6">
                  <c:v>898</c:v>
                </c:pt>
                <c:pt idx="7">
                  <c:v>928</c:v>
                </c:pt>
                <c:pt idx="8">
                  <c:v>961</c:v>
                </c:pt>
                <c:pt idx="9">
                  <c:v>952</c:v>
                </c:pt>
                <c:pt idx="10">
                  <c:v>875</c:v>
                </c:pt>
                <c:pt idx="11">
                  <c:v>973</c:v>
                </c:pt>
                <c:pt idx="12">
                  <c:v>1009</c:v>
                </c:pt>
                <c:pt idx="13">
                  <c:v>1023</c:v>
                </c:pt>
                <c:pt idx="14">
                  <c:v>975</c:v>
                </c:pt>
                <c:pt idx="15">
                  <c:v>1032</c:v>
                </c:pt>
                <c:pt idx="16">
                  <c:v>1056</c:v>
                </c:pt>
                <c:pt idx="17">
                  <c:v>915</c:v>
                </c:pt>
                <c:pt idx="18">
                  <c:v>958</c:v>
                </c:pt>
                <c:pt idx="19">
                  <c:v>1102</c:v>
                </c:pt>
                <c:pt idx="20">
                  <c:v>1313</c:v>
                </c:pt>
                <c:pt idx="21">
                  <c:v>1319</c:v>
                </c:pt>
                <c:pt idx="22">
                  <c:v>1336</c:v>
                </c:pt>
                <c:pt idx="23">
                  <c:v>1377</c:v>
                </c:pt>
                <c:pt idx="24">
                  <c:v>1368</c:v>
                </c:pt>
                <c:pt idx="25">
                  <c:v>1250</c:v>
                </c:pt>
                <c:pt idx="26">
                  <c:v>1061</c:v>
                </c:pt>
                <c:pt idx="27">
                  <c:v>1081</c:v>
                </c:pt>
                <c:pt idx="28">
                  <c:v>1055</c:v>
                </c:pt>
                <c:pt idx="29">
                  <c:v>1083</c:v>
                </c:pt>
                <c:pt idx="30">
                  <c:v>955</c:v>
                </c:pt>
                <c:pt idx="31">
                  <c:v>932</c:v>
                </c:pt>
                <c:pt idx="32">
                  <c:v>948</c:v>
                </c:pt>
                <c:pt idx="33">
                  <c:v>951</c:v>
                </c:pt>
                <c:pt idx="34">
                  <c:v>881</c:v>
                </c:pt>
                <c:pt idx="35">
                  <c:v>885</c:v>
                </c:pt>
                <c:pt idx="36">
                  <c:v>898</c:v>
                </c:pt>
                <c:pt idx="37">
                  <c:v>778</c:v>
                </c:pt>
                <c:pt idx="38">
                  <c:v>803</c:v>
                </c:pt>
                <c:pt idx="39">
                  <c:v>805</c:v>
                </c:pt>
                <c:pt idx="40">
                  <c:v>701</c:v>
                </c:pt>
                <c:pt idx="41">
                  <c:v>766</c:v>
                </c:pt>
                <c:pt idx="42">
                  <c:v>663</c:v>
                </c:pt>
              </c:numCache>
            </c:numRef>
          </c:val>
          <c:extLst>
            <c:ext xmlns:c16="http://schemas.microsoft.com/office/drawing/2014/chart" uri="{C3380CC4-5D6E-409C-BE32-E72D297353CC}">
              <c16:uniqueId val="{0000000D-3C60-4705-B714-7ABC21D513DD}"/>
            </c:ext>
          </c:extLst>
        </c:ser>
        <c:ser>
          <c:idx val="2"/>
          <c:order val="2"/>
          <c:tx>
            <c:strRef>
              <c:f>'VC deals by size'!$O$59</c:f>
              <c:strCache>
                <c:ptCount val="1"/>
                <c:pt idx="0">
                  <c:v>$5M-$10M</c:v>
                </c:pt>
              </c:strCache>
            </c:strRef>
          </c:tx>
          <c:spPr>
            <a:solidFill>
              <a:schemeClr val="accent3"/>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size'!$P$59:$BF$59</c:f>
              <c:numCache>
                <c:formatCode>#,##0</c:formatCode>
                <c:ptCount val="43"/>
                <c:pt idx="0">
                  <c:v>267</c:v>
                </c:pt>
                <c:pt idx="1">
                  <c:v>269</c:v>
                </c:pt>
                <c:pt idx="2">
                  <c:v>281</c:v>
                </c:pt>
                <c:pt idx="3">
                  <c:v>281</c:v>
                </c:pt>
                <c:pt idx="4">
                  <c:v>282</c:v>
                </c:pt>
                <c:pt idx="5">
                  <c:v>322</c:v>
                </c:pt>
                <c:pt idx="6">
                  <c:v>326</c:v>
                </c:pt>
                <c:pt idx="7">
                  <c:v>334</c:v>
                </c:pt>
                <c:pt idx="8">
                  <c:v>352</c:v>
                </c:pt>
                <c:pt idx="9">
                  <c:v>373</c:v>
                </c:pt>
                <c:pt idx="10">
                  <c:v>332</c:v>
                </c:pt>
                <c:pt idx="11">
                  <c:v>381</c:v>
                </c:pt>
                <c:pt idx="12">
                  <c:v>350</c:v>
                </c:pt>
                <c:pt idx="13">
                  <c:v>386</c:v>
                </c:pt>
                <c:pt idx="14">
                  <c:v>367</c:v>
                </c:pt>
                <c:pt idx="15">
                  <c:v>357</c:v>
                </c:pt>
                <c:pt idx="16">
                  <c:v>390</c:v>
                </c:pt>
                <c:pt idx="17">
                  <c:v>380</c:v>
                </c:pt>
                <c:pt idx="18">
                  <c:v>357</c:v>
                </c:pt>
                <c:pt idx="19">
                  <c:v>398</c:v>
                </c:pt>
                <c:pt idx="20">
                  <c:v>469</c:v>
                </c:pt>
                <c:pt idx="21">
                  <c:v>520</c:v>
                </c:pt>
                <c:pt idx="22">
                  <c:v>504</c:v>
                </c:pt>
                <c:pt idx="23">
                  <c:v>586</c:v>
                </c:pt>
                <c:pt idx="24">
                  <c:v>604</c:v>
                </c:pt>
                <c:pt idx="25">
                  <c:v>574</c:v>
                </c:pt>
                <c:pt idx="26">
                  <c:v>520</c:v>
                </c:pt>
                <c:pt idx="27">
                  <c:v>441</c:v>
                </c:pt>
                <c:pt idx="28">
                  <c:v>475</c:v>
                </c:pt>
                <c:pt idx="29">
                  <c:v>423</c:v>
                </c:pt>
                <c:pt idx="30">
                  <c:v>431</c:v>
                </c:pt>
                <c:pt idx="31">
                  <c:v>470</c:v>
                </c:pt>
                <c:pt idx="32">
                  <c:v>418</c:v>
                </c:pt>
                <c:pt idx="33">
                  <c:v>423</c:v>
                </c:pt>
                <c:pt idx="34">
                  <c:v>373</c:v>
                </c:pt>
                <c:pt idx="35">
                  <c:v>397</c:v>
                </c:pt>
                <c:pt idx="36">
                  <c:v>424</c:v>
                </c:pt>
                <c:pt idx="37">
                  <c:v>429</c:v>
                </c:pt>
                <c:pt idx="38">
                  <c:v>438</c:v>
                </c:pt>
                <c:pt idx="39">
                  <c:v>399</c:v>
                </c:pt>
                <c:pt idx="40">
                  <c:v>360</c:v>
                </c:pt>
                <c:pt idx="41">
                  <c:v>363</c:v>
                </c:pt>
                <c:pt idx="42">
                  <c:v>341</c:v>
                </c:pt>
              </c:numCache>
            </c:numRef>
          </c:val>
          <c:extLst>
            <c:ext xmlns:c16="http://schemas.microsoft.com/office/drawing/2014/chart" uri="{C3380CC4-5D6E-409C-BE32-E72D297353CC}">
              <c16:uniqueId val="{0000000F-3C60-4705-B714-7ABC21D513DD}"/>
            </c:ext>
          </c:extLst>
        </c:ser>
        <c:ser>
          <c:idx val="3"/>
          <c:order val="3"/>
          <c:tx>
            <c:strRef>
              <c:f>'VC deals by size'!$O$60</c:f>
              <c:strCache>
                <c:ptCount val="1"/>
                <c:pt idx="0">
                  <c:v>$10M-$25M</c:v>
                </c:pt>
              </c:strCache>
            </c:strRef>
          </c:tx>
          <c:spPr>
            <a:solidFill>
              <a:schemeClr val="accent4"/>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size'!$P$60:$BF$60</c:f>
              <c:numCache>
                <c:formatCode>#,##0</c:formatCode>
                <c:ptCount val="43"/>
                <c:pt idx="0">
                  <c:v>252</c:v>
                </c:pt>
                <c:pt idx="1">
                  <c:v>274</c:v>
                </c:pt>
                <c:pt idx="2">
                  <c:v>249</c:v>
                </c:pt>
                <c:pt idx="3">
                  <c:v>263</c:v>
                </c:pt>
                <c:pt idx="4">
                  <c:v>286</c:v>
                </c:pt>
                <c:pt idx="5">
                  <c:v>307</c:v>
                </c:pt>
                <c:pt idx="6">
                  <c:v>303</c:v>
                </c:pt>
                <c:pt idx="7">
                  <c:v>288</c:v>
                </c:pt>
                <c:pt idx="8">
                  <c:v>354</c:v>
                </c:pt>
                <c:pt idx="9">
                  <c:v>330</c:v>
                </c:pt>
                <c:pt idx="10">
                  <c:v>335</c:v>
                </c:pt>
                <c:pt idx="11">
                  <c:v>358</c:v>
                </c:pt>
                <c:pt idx="12">
                  <c:v>386</c:v>
                </c:pt>
                <c:pt idx="13">
                  <c:v>375</c:v>
                </c:pt>
                <c:pt idx="14">
                  <c:v>378</c:v>
                </c:pt>
                <c:pt idx="15">
                  <c:v>371</c:v>
                </c:pt>
                <c:pt idx="16">
                  <c:v>378</c:v>
                </c:pt>
                <c:pt idx="17">
                  <c:v>304</c:v>
                </c:pt>
                <c:pt idx="18">
                  <c:v>354</c:v>
                </c:pt>
                <c:pt idx="19">
                  <c:v>430</c:v>
                </c:pt>
                <c:pt idx="20">
                  <c:v>493</c:v>
                </c:pt>
                <c:pt idx="21">
                  <c:v>596</c:v>
                </c:pt>
                <c:pt idx="22">
                  <c:v>538</c:v>
                </c:pt>
                <c:pt idx="23">
                  <c:v>568</c:v>
                </c:pt>
                <c:pt idx="24">
                  <c:v>591</c:v>
                </c:pt>
                <c:pt idx="25">
                  <c:v>556</c:v>
                </c:pt>
                <c:pt idx="26">
                  <c:v>469</c:v>
                </c:pt>
                <c:pt idx="27">
                  <c:v>417</c:v>
                </c:pt>
                <c:pt idx="28">
                  <c:v>424</c:v>
                </c:pt>
                <c:pt idx="29">
                  <c:v>405</c:v>
                </c:pt>
                <c:pt idx="30">
                  <c:v>378</c:v>
                </c:pt>
                <c:pt idx="31">
                  <c:v>341</c:v>
                </c:pt>
                <c:pt idx="32">
                  <c:v>360</c:v>
                </c:pt>
                <c:pt idx="33">
                  <c:v>405</c:v>
                </c:pt>
                <c:pt idx="34">
                  <c:v>404</c:v>
                </c:pt>
                <c:pt idx="35">
                  <c:v>405</c:v>
                </c:pt>
                <c:pt idx="36">
                  <c:v>414</c:v>
                </c:pt>
                <c:pt idx="37">
                  <c:v>439</c:v>
                </c:pt>
                <c:pt idx="38">
                  <c:v>386</c:v>
                </c:pt>
                <c:pt idx="39">
                  <c:v>433</c:v>
                </c:pt>
                <c:pt idx="40">
                  <c:v>394</c:v>
                </c:pt>
                <c:pt idx="41">
                  <c:v>411</c:v>
                </c:pt>
                <c:pt idx="42">
                  <c:v>373</c:v>
                </c:pt>
              </c:numCache>
            </c:numRef>
          </c:val>
          <c:extLst>
            <c:ext xmlns:c16="http://schemas.microsoft.com/office/drawing/2014/chart" uri="{C3380CC4-5D6E-409C-BE32-E72D297353CC}">
              <c16:uniqueId val="{00000011-3C60-4705-B714-7ABC21D513DD}"/>
            </c:ext>
          </c:extLst>
        </c:ser>
        <c:ser>
          <c:idx val="4"/>
          <c:order val="4"/>
          <c:tx>
            <c:strRef>
              <c:f>'VC deals by size'!$O$61</c:f>
              <c:strCache>
                <c:ptCount val="1"/>
                <c:pt idx="0">
                  <c:v>$25M-$50M</c:v>
                </c:pt>
              </c:strCache>
            </c:strRef>
          </c:tx>
          <c:spPr>
            <a:solidFill>
              <a:schemeClr val="accent5"/>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size'!$P$61:$BF$61</c:f>
              <c:numCache>
                <c:formatCode>#,##0</c:formatCode>
                <c:ptCount val="43"/>
                <c:pt idx="0">
                  <c:v>124</c:v>
                </c:pt>
                <c:pt idx="1">
                  <c:v>92</c:v>
                </c:pt>
                <c:pt idx="2">
                  <c:v>92</c:v>
                </c:pt>
                <c:pt idx="3">
                  <c:v>103</c:v>
                </c:pt>
                <c:pt idx="4">
                  <c:v>115</c:v>
                </c:pt>
                <c:pt idx="5">
                  <c:v>130</c:v>
                </c:pt>
                <c:pt idx="6">
                  <c:v>125</c:v>
                </c:pt>
                <c:pt idx="7">
                  <c:v>123</c:v>
                </c:pt>
                <c:pt idx="8">
                  <c:v>136</c:v>
                </c:pt>
                <c:pt idx="9">
                  <c:v>153</c:v>
                </c:pt>
                <c:pt idx="10">
                  <c:v>154</c:v>
                </c:pt>
                <c:pt idx="11">
                  <c:v>156</c:v>
                </c:pt>
                <c:pt idx="12">
                  <c:v>161</c:v>
                </c:pt>
                <c:pt idx="13">
                  <c:v>167</c:v>
                </c:pt>
                <c:pt idx="14">
                  <c:v>176</c:v>
                </c:pt>
                <c:pt idx="15">
                  <c:v>164</c:v>
                </c:pt>
                <c:pt idx="16">
                  <c:v>183</c:v>
                </c:pt>
                <c:pt idx="17">
                  <c:v>163</c:v>
                </c:pt>
                <c:pt idx="18">
                  <c:v>188</c:v>
                </c:pt>
                <c:pt idx="19">
                  <c:v>199</c:v>
                </c:pt>
                <c:pt idx="20">
                  <c:v>249</c:v>
                </c:pt>
                <c:pt idx="21">
                  <c:v>275</c:v>
                </c:pt>
                <c:pt idx="22">
                  <c:v>328</c:v>
                </c:pt>
                <c:pt idx="23">
                  <c:v>331</c:v>
                </c:pt>
                <c:pt idx="24">
                  <c:v>326</c:v>
                </c:pt>
                <c:pt idx="25">
                  <c:v>289</c:v>
                </c:pt>
                <c:pt idx="26">
                  <c:v>196</c:v>
                </c:pt>
                <c:pt idx="27">
                  <c:v>180</c:v>
                </c:pt>
                <c:pt idx="28">
                  <c:v>180</c:v>
                </c:pt>
                <c:pt idx="29">
                  <c:v>157</c:v>
                </c:pt>
                <c:pt idx="30">
                  <c:v>153</c:v>
                </c:pt>
                <c:pt idx="31">
                  <c:v>152</c:v>
                </c:pt>
                <c:pt idx="32">
                  <c:v>157</c:v>
                </c:pt>
                <c:pt idx="33">
                  <c:v>168</c:v>
                </c:pt>
                <c:pt idx="34">
                  <c:v>170</c:v>
                </c:pt>
                <c:pt idx="35">
                  <c:v>178</c:v>
                </c:pt>
                <c:pt idx="36">
                  <c:v>195</c:v>
                </c:pt>
                <c:pt idx="37">
                  <c:v>174</c:v>
                </c:pt>
                <c:pt idx="38">
                  <c:v>193</c:v>
                </c:pt>
                <c:pt idx="39">
                  <c:v>212</c:v>
                </c:pt>
                <c:pt idx="40">
                  <c:v>210</c:v>
                </c:pt>
                <c:pt idx="41">
                  <c:v>205</c:v>
                </c:pt>
                <c:pt idx="42">
                  <c:v>185</c:v>
                </c:pt>
              </c:numCache>
            </c:numRef>
          </c:val>
          <c:extLst>
            <c:ext xmlns:c16="http://schemas.microsoft.com/office/drawing/2014/chart" uri="{C3380CC4-5D6E-409C-BE32-E72D297353CC}">
              <c16:uniqueId val="{00000013-3C60-4705-B714-7ABC21D513DD}"/>
            </c:ext>
          </c:extLst>
        </c:ser>
        <c:ser>
          <c:idx val="5"/>
          <c:order val="5"/>
          <c:tx>
            <c:strRef>
              <c:f>'VC deals by size'!$O$62</c:f>
              <c:strCache>
                <c:ptCount val="1"/>
                <c:pt idx="0">
                  <c:v>$50M+</c:v>
                </c:pt>
              </c:strCache>
            </c:strRef>
          </c:tx>
          <c:spPr>
            <a:solidFill>
              <a:schemeClr val="accent6"/>
            </a:solidFill>
            <a:ln>
              <a:noFill/>
            </a:ln>
            <a:effectLst/>
          </c:spPr>
          <c:invertIfNegative val="0"/>
          <c:cat>
            <c:multiLvlStrRef>
              <c:f>'VC deals by size'!$P$55:$BF$56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size'!$P$62:$BF$62</c:f>
              <c:numCache>
                <c:formatCode>#,##0</c:formatCode>
                <c:ptCount val="43"/>
                <c:pt idx="0">
                  <c:v>79</c:v>
                </c:pt>
                <c:pt idx="1">
                  <c:v>68</c:v>
                </c:pt>
                <c:pt idx="2">
                  <c:v>63</c:v>
                </c:pt>
                <c:pt idx="3">
                  <c:v>51</c:v>
                </c:pt>
                <c:pt idx="4">
                  <c:v>76</c:v>
                </c:pt>
                <c:pt idx="5">
                  <c:v>89</c:v>
                </c:pt>
                <c:pt idx="6">
                  <c:v>84</c:v>
                </c:pt>
                <c:pt idx="7">
                  <c:v>84</c:v>
                </c:pt>
                <c:pt idx="8">
                  <c:v>137</c:v>
                </c:pt>
                <c:pt idx="9">
                  <c:v>136</c:v>
                </c:pt>
                <c:pt idx="10">
                  <c:v>146</c:v>
                </c:pt>
                <c:pt idx="11">
                  <c:v>140</c:v>
                </c:pt>
                <c:pt idx="12">
                  <c:v>149</c:v>
                </c:pt>
                <c:pt idx="13">
                  <c:v>161</c:v>
                </c:pt>
                <c:pt idx="14">
                  <c:v>164</c:v>
                </c:pt>
                <c:pt idx="15">
                  <c:v>134</c:v>
                </c:pt>
                <c:pt idx="16">
                  <c:v>148</c:v>
                </c:pt>
                <c:pt idx="17">
                  <c:v>173</c:v>
                </c:pt>
                <c:pt idx="18">
                  <c:v>222</c:v>
                </c:pt>
                <c:pt idx="19">
                  <c:v>222</c:v>
                </c:pt>
                <c:pt idx="20">
                  <c:v>366</c:v>
                </c:pt>
                <c:pt idx="21">
                  <c:v>408</c:v>
                </c:pt>
                <c:pt idx="22">
                  <c:v>393</c:v>
                </c:pt>
                <c:pt idx="23">
                  <c:v>419</c:v>
                </c:pt>
                <c:pt idx="24">
                  <c:v>382</c:v>
                </c:pt>
                <c:pt idx="25">
                  <c:v>298</c:v>
                </c:pt>
                <c:pt idx="26">
                  <c:v>198</c:v>
                </c:pt>
                <c:pt idx="27">
                  <c:v>182</c:v>
                </c:pt>
                <c:pt idx="28">
                  <c:v>160</c:v>
                </c:pt>
                <c:pt idx="29">
                  <c:v>147</c:v>
                </c:pt>
                <c:pt idx="30">
                  <c:v>157</c:v>
                </c:pt>
                <c:pt idx="31">
                  <c:v>135</c:v>
                </c:pt>
                <c:pt idx="32">
                  <c:v>186</c:v>
                </c:pt>
                <c:pt idx="33">
                  <c:v>180</c:v>
                </c:pt>
                <c:pt idx="34">
                  <c:v>191</c:v>
                </c:pt>
                <c:pt idx="35">
                  <c:v>196</c:v>
                </c:pt>
                <c:pt idx="36">
                  <c:v>214</c:v>
                </c:pt>
                <c:pt idx="37">
                  <c:v>243</c:v>
                </c:pt>
                <c:pt idx="38">
                  <c:v>250</c:v>
                </c:pt>
                <c:pt idx="39">
                  <c:v>234</c:v>
                </c:pt>
                <c:pt idx="40">
                  <c:v>307</c:v>
                </c:pt>
                <c:pt idx="41">
                  <c:v>275</c:v>
                </c:pt>
                <c:pt idx="42">
                  <c:v>288</c:v>
                </c:pt>
              </c:numCache>
            </c:numRef>
          </c:val>
          <c:extLst>
            <c:ext xmlns:c16="http://schemas.microsoft.com/office/drawing/2014/chart" uri="{C3380CC4-5D6E-409C-BE32-E72D297353CC}">
              <c16:uniqueId val="{00000015-3C60-4705-B714-7ABC21D513DD}"/>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industry'!$B$9</c:f>
              <c:strCache>
                <c:ptCount val="1"/>
                <c:pt idx="0">
                  <c:v>Software</c:v>
                </c:pt>
              </c:strCache>
            </c:strRef>
          </c:tx>
          <c:spPr>
            <a:solidFill>
              <a:schemeClr val="accent1"/>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industry'!$C$9:$M$9</c:f>
              <c:numCache>
                <c:formatCode>"$"#,##0.0</c:formatCode>
                <c:ptCount val="11"/>
                <c:pt idx="0">
                  <c:v>26.0522998856013</c:v>
                </c:pt>
                <c:pt idx="1">
                  <c:v>28.1538617262838</c:v>
                </c:pt>
                <c:pt idx="2">
                  <c:v>42.067953773387103</c:v>
                </c:pt>
                <c:pt idx="3">
                  <c:v>49.480125941183204</c:v>
                </c:pt>
                <c:pt idx="4">
                  <c:v>53.980362669447402</c:v>
                </c:pt>
                <c:pt idx="5">
                  <c:v>133.64070520350199</c:v>
                </c:pt>
                <c:pt idx="6">
                  <c:v>89.400311427620096</c:v>
                </c:pt>
                <c:pt idx="7">
                  <c:v>59.825264112153498</c:v>
                </c:pt>
                <c:pt idx="8">
                  <c:v>97.928701202711494</c:v>
                </c:pt>
                <c:pt idx="9">
                  <c:v>174.84238468951901</c:v>
                </c:pt>
                <c:pt idx="10">
                  <c:v>343.36677839177599</c:v>
                </c:pt>
              </c:numCache>
            </c:numRef>
          </c:val>
          <c:extLst>
            <c:ext xmlns:c16="http://schemas.microsoft.com/office/drawing/2014/chart" uri="{C3380CC4-5D6E-409C-BE32-E72D297353CC}">
              <c16:uniqueId val="{00000001-468B-405D-8C0A-EB8900D76CBD}"/>
            </c:ext>
          </c:extLst>
        </c:ser>
        <c:ser>
          <c:idx val="1"/>
          <c:order val="1"/>
          <c:tx>
            <c:strRef>
              <c:f>'VC deals by industry'!$B$10</c:f>
              <c:strCache>
                <c:ptCount val="1"/>
                <c:pt idx="0">
                  <c:v>Media</c:v>
                </c:pt>
              </c:strCache>
            </c:strRef>
          </c:tx>
          <c:spPr>
            <a:solidFill>
              <a:schemeClr val="accent2"/>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industry'!$C$10:$M$10</c:f>
              <c:numCache>
                <c:formatCode>"$"#,##0.0</c:formatCode>
                <c:ptCount val="11"/>
                <c:pt idx="0">
                  <c:v>1.82264974890968</c:v>
                </c:pt>
                <c:pt idx="1">
                  <c:v>2.0498385034194699</c:v>
                </c:pt>
                <c:pt idx="2">
                  <c:v>1.4703737070276099</c:v>
                </c:pt>
                <c:pt idx="3">
                  <c:v>2.5407487856103002</c:v>
                </c:pt>
                <c:pt idx="4">
                  <c:v>1.6436188366767901</c:v>
                </c:pt>
                <c:pt idx="5">
                  <c:v>4.76104362838496</c:v>
                </c:pt>
                <c:pt idx="6">
                  <c:v>3.2862239104153002</c:v>
                </c:pt>
                <c:pt idx="7">
                  <c:v>1.5837592221083201</c:v>
                </c:pt>
                <c:pt idx="8">
                  <c:v>1.289194554</c:v>
                </c:pt>
                <c:pt idx="9">
                  <c:v>2.2860010868171701</c:v>
                </c:pt>
                <c:pt idx="10">
                  <c:v>1.27285684</c:v>
                </c:pt>
              </c:numCache>
            </c:numRef>
          </c:val>
          <c:extLst>
            <c:ext xmlns:c16="http://schemas.microsoft.com/office/drawing/2014/chart" uri="{C3380CC4-5D6E-409C-BE32-E72D297353CC}">
              <c16:uniqueId val="{00000003-468B-405D-8C0A-EB8900D76CBD}"/>
            </c:ext>
          </c:extLst>
        </c:ser>
        <c:ser>
          <c:idx val="2"/>
          <c:order val="2"/>
          <c:tx>
            <c:strRef>
              <c:f>'VC deals by industry'!$B$11</c:f>
              <c:strCache>
                <c:ptCount val="1"/>
                <c:pt idx="0">
                  <c:v>Energy</c:v>
                </c:pt>
              </c:strCache>
            </c:strRef>
          </c:tx>
          <c:spPr>
            <a:solidFill>
              <a:schemeClr val="accent3"/>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industry'!$C$11:$M$11</c:f>
              <c:numCache>
                <c:formatCode>"$"#,##0.0</c:formatCode>
                <c:ptCount val="11"/>
                <c:pt idx="0">
                  <c:v>0.905619533530448</c:v>
                </c:pt>
                <c:pt idx="1">
                  <c:v>0.71084992905456901</c:v>
                </c:pt>
                <c:pt idx="2">
                  <c:v>1.0112651106672601</c:v>
                </c:pt>
                <c:pt idx="3">
                  <c:v>1.1818105863700901</c:v>
                </c:pt>
                <c:pt idx="4">
                  <c:v>1.7427020667750499</c:v>
                </c:pt>
                <c:pt idx="5">
                  <c:v>6.3357815059518199</c:v>
                </c:pt>
                <c:pt idx="6">
                  <c:v>6.6176169797430298</c:v>
                </c:pt>
                <c:pt idx="7">
                  <c:v>4.2435063729364897</c:v>
                </c:pt>
                <c:pt idx="8">
                  <c:v>4.7404594492609498</c:v>
                </c:pt>
                <c:pt idx="9">
                  <c:v>8.5350942100000005</c:v>
                </c:pt>
                <c:pt idx="10">
                  <c:v>8.6256946019999994</c:v>
                </c:pt>
              </c:numCache>
            </c:numRef>
          </c:val>
          <c:extLst>
            <c:ext xmlns:c16="http://schemas.microsoft.com/office/drawing/2014/chart" uri="{C3380CC4-5D6E-409C-BE32-E72D297353CC}">
              <c16:uniqueId val="{00000005-468B-405D-8C0A-EB8900D76CBD}"/>
            </c:ext>
          </c:extLst>
        </c:ser>
        <c:ser>
          <c:idx val="3"/>
          <c:order val="3"/>
          <c:tx>
            <c:strRef>
              <c:f>'VC deals by industry'!$B$12</c:f>
              <c:strCache>
                <c:ptCount val="1"/>
                <c:pt idx="0">
                  <c:v>Other</c:v>
                </c:pt>
              </c:strCache>
            </c:strRef>
          </c:tx>
          <c:spPr>
            <a:solidFill>
              <a:schemeClr val="accent4"/>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industry'!$C$12:$M$12</c:f>
              <c:numCache>
                <c:formatCode>"$"#,##0.0</c:formatCode>
                <c:ptCount val="11"/>
                <c:pt idx="0">
                  <c:v>5.7991937625316199</c:v>
                </c:pt>
                <c:pt idx="1">
                  <c:v>5.7114953438473197</c:v>
                </c:pt>
                <c:pt idx="2">
                  <c:v>9.8503690138546407</c:v>
                </c:pt>
                <c:pt idx="3">
                  <c:v>11.307343653463899</c:v>
                </c:pt>
                <c:pt idx="4">
                  <c:v>17.115485455869599</c:v>
                </c:pt>
                <c:pt idx="5">
                  <c:v>37.160742250588399</c:v>
                </c:pt>
                <c:pt idx="6">
                  <c:v>23.484308849117401</c:v>
                </c:pt>
                <c:pt idx="7">
                  <c:v>18.408738704381999</c:v>
                </c:pt>
                <c:pt idx="8">
                  <c:v>12.1016635279586</c:v>
                </c:pt>
                <c:pt idx="9">
                  <c:v>17.6109422461695</c:v>
                </c:pt>
                <c:pt idx="10">
                  <c:v>19.230469719145901</c:v>
                </c:pt>
              </c:numCache>
            </c:numRef>
          </c:val>
          <c:extLst>
            <c:ext xmlns:c16="http://schemas.microsoft.com/office/drawing/2014/chart" uri="{C3380CC4-5D6E-409C-BE32-E72D297353CC}">
              <c16:uniqueId val="{00000007-468B-405D-8C0A-EB8900D76CBD}"/>
            </c:ext>
          </c:extLst>
        </c:ser>
        <c:ser>
          <c:idx val="4"/>
          <c:order val="4"/>
          <c:tx>
            <c:strRef>
              <c:f>'VC deals by industry'!$B$13</c:f>
              <c:strCache>
                <c:ptCount val="1"/>
                <c:pt idx="0">
                  <c:v>Transportation</c:v>
                </c:pt>
              </c:strCache>
            </c:strRef>
          </c:tx>
          <c:spPr>
            <a:solidFill>
              <a:schemeClr val="accent5"/>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industry'!$C$13:$M$13</c:f>
              <c:numCache>
                <c:formatCode>"$"#,##0.0</c:formatCode>
                <c:ptCount val="11"/>
                <c:pt idx="0">
                  <c:v>9.9699647506198694</c:v>
                </c:pt>
                <c:pt idx="1">
                  <c:v>2.6730534442741498</c:v>
                </c:pt>
                <c:pt idx="2">
                  <c:v>9.0457323939999998</c:v>
                </c:pt>
                <c:pt idx="3">
                  <c:v>9.5486257027898898</c:v>
                </c:pt>
                <c:pt idx="4">
                  <c:v>9.0563499292892704</c:v>
                </c:pt>
                <c:pt idx="5">
                  <c:v>13.297380678</c:v>
                </c:pt>
                <c:pt idx="6">
                  <c:v>3.3628962886277201</c:v>
                </c:pt>
                <c:pt idx="7">
                  <c:v>1.6088991399999999</c:v>
                </c:pt>
                <c:pt idx="8">
                  <c:v>7.6440540837743702</c:v>
                </c:pt>
                <c:pt idx="9">
                  <c:v>2.54429161118507</c:v>
                </c:pt>
                <c:pt idx="10">
                  <c:v>21.225358884999999</c:v>
                </c:pt>
              </c:numCache>
            </c:numRef>
          </c:val>
          <c:extLst>
            <c:ext xmlns:c16="http://schemas.microsoft.com/office/drawing/2014/chart" uri="{C3380CC4-5D6E-409C-BE32-E72D297353CC}">
              <c16:uniqueId val="{00000009-468B-405D-8C0A-EB8900D76CBD}"/>
            </c:ext>
          </c:extLst>
        </c:ser>
        <c:ser>
          <c:idx val="5"/>
          <c:order val="5"/>
          <c:tx>
            <c:strRef>
              <c:f>'VC deals by industry'!$B$14</c:f>
              <c:strCache>
                <c:ptCount val="1"/>
                <c:pt idx="0">
                  <c:v>B2B</c:v>
                </c:pt>
              </c:strCache>
            </c:strRef>
          </c:tx>
          <c:spPr>
            <a:solidFill>
              <a:schemeClr val="accent6"/>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industry'!$C$14:$M$14</c:f>
              <c:numCache>
                <c:formatCode>"$"#,##0.0</c:formatCode>
                <c:ptCount val="11"/>
                <c:pt idx="0">
                  <c:v>8.5620999926961492</c:v>
                </c:pt>
                <c:pt idx="1">
                  <c:v>12.4884223458278</c:v>
                </c:pt>
                <c:pt idx="2">
                  <c:v>12.8694090678067</c:v>
                </c:pt>
                <c:pt idx="3">
                  <c:v>22.3243162238617</c:v>
                </c:pt>
                <c:pt idx="4">
                  <c:v>17.8734834268908</c:v>
                </c:pt>
                <c:pt idx="5">
                  <c:v>40.122784777281197</c:v>
                </c:pt>
                <c:pt idx="6">
                  <c:v>29.9552528237143</c:v>
                </c:pt>
                <c:pt idx="7">
                  <c:v>23.4122449763689</c:v>
                </c:pt>
                <c:pt idx="8">
                  <c:v>22.446320217224201</c:v>
                </c:pt>
                <c:pt idx="9">
                  <c:v>34.206482373497302</c:v>
                </c:pt>
                <c:pt idx="10">
                  <c:v>52.966239415512</c:v>
                </c:pt>
              </c:numCache>
            </c:numRef>
          </c:val>
          <c:extLst>
            <c:ext xmlns:c16="http://schemas.microsoft.com/office/drawing/2014/chart" uri="{C3380CC4-5D6E-409C-BE32-E72D297353CC}">
              <c16:uniqueId val="{0000000B-468B-405D-8C0A-EB8900D76CBD}"/>
            </c:ext>
          </c:extLst>
        </c:ser>
        <c:ser>
          <c:idx val="6"/>
          <c:order val="6"/>
          <c:tx>
            <c:strRef>
              <c:f>'VC deals by industry'!$B$15</c:f>
              <c:strCache>
                <c:ptCount val="1"/>
                <c:pt idx="0">
                  <c:v>B2C</c:v>
                </c:pt>
              </c:strCache>
            </c:strRef>
          </c:tx>
          <c:spPr>
            <a:solidFill>
              <a:srgbClr val="051C38"/>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industry'!$C$15:$M$15</c:f>
              <c:numCache>
                <c:formatCode>"$"#,##0.0</c:formatCode>
                <c:ptCount val="11"/>
                <c:pt idx="0">
                  <c:v>7.4140090252920201</c:v>
                </c:pt>
                <c:pt idx="1">
                  <c:v>12.996375884975899</c:v>
                </c:pt>
                <c:pt idx="2">
                  <c:v>32.505414279836799</c:v>
                </c:pt>
                <c:pt idx="3">
                  <c:v>19.398874847923601</c:v>
                </c:pt>
                <c:pt idx="4">
                  <c:v>18.129148857431201</c:v>
                </c:pt>
                <c:pt idx="5">
                  <c:v>32.3184765582998</c:v>
                </c:pt>
                <c:pt idx="6">
                  <c:v>17.768025137116801</c:v>
                </c:pt>
                <c:pt idx="7">
                  <c:v>10.3179584154803</c:v>
                </c:pt>
                <c:pt idx="8">
                  <c:v>11.7042289085174</c:v>
                </c:pt>
                <c:pt idx="9">
                  <c:v>9.3243948557851102</c:v>
                </c:pt>
                <c:pt idx="10">
                  <c:v>7.4724657632485396</c:v>
                </c:pt>
              </c:numCache>
            </c:numRef>
          </c:val>
          <c:extLst>
            <c:ext xmlns:c16="http://schemas.microsoft.com/office/drawing/2014/chart" uri="{C3380CC4-5D6E-409C-BE32-E72D297353CC}">
              <c16:uniqueId val="{0000000C-468B-405D-8C0A-EB8900D76CBD}"/>
            </c:ext>
          </c:extLst>
        </c:ser>
        <c:ser>
          <c:idx val="7"/>
          <c:order val="7"/>
          <c:tx>
            <c:strRef>
              <c:f>'VC deals by industry'!$B$16</c:f>
              <c:strCache>
                <c:ptCount val="1"/>
                <c:pt idx="0">
                  <c:v>HC devices &amp; supplies</c:v>
                </c:pt>
              </c:strCache>
            </c:strRef>
          </c:tx>
          <c:spPr>
            <a:solidFill>
              <a:srgbClr val="1D5080"/>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industry'!$C$16:$M$16</c:f>
              <c:numCache>
                <c:formatCode>"$"#,##0.0</c:formatCode>
                <c:ptCount val="11"/>
                <c:pt idx="0">
                  <c:v>4.0056397752542603</c:v>
                </c:pt>
                <c:pt idx="1">
                  <c:v>5.6026103721997798</c:v>
                </c:pt>
                <c:pt idx="2">
                  <c:v>6.4779853791879702</c:v>
                </c:pt>
                <c:pt idx="3">
                  <c:v>5.8059145243322696</c:v>
                </c:pt>
                <c:pt idx="4">
                  <c:v>9.0659376286719109</c:v>
                </c:pt>
                <c:pt idx="5">
                  <c:v>10.3053986539141</c:v>
                </c:pt>
                <c:pt idx="6">
                  <c:v>8.4605426110555708</c:v>
                </c:pt>
                <c:pt idx="7">
                  <c:v>7.2930508199792401</c:v>
                </c:pt>
                <c:pt idx="8">
                  <c:v>8.9389432655144194</c:v>
                </c:pt>
                <c:pt idx="9">
                  <c:v>9.7636449329674395</c:v>
                </c:pt>
                <c:pt idx="10">
                  <c:v>7.2658557988243997</c:v>
                </c:pt>
              </c:numCache>
            </c:numRef>
          </c:val>
          <c:extLst>
            <c:ext xmlns:c16="http://schemas.microsoft.com/office/drawing/2014/chart" uri="{C3380CC4-5D6E-409C-BE32-E72D297353CC}">
              <c16:uniqueId val="{0000000D-468B-405D-8C0A-EB8900D76CBD}"/>
            </c:ext>
          </c:extLst>
        </c:ser>
        <c:ser>
          <c:idx val="8"/>
          <c:order val="8"/>
          <c:tx>
            <c:strRef>
              <c:f>'VC deals by industry'!$B$17</c:f>
              <c:strCache>
                <c:ptCount val="1"/>
                <c:pt idx="0">
                  <c:v>HC services &amp; systems</c:v>
                </c:pt>
              </c:strCache>
            </c:strRef>
          </c:tx>
          <c:spPr>
            <a:solidFill>
              <a:srgbClr val="6185A6"/>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industry'!$C$17:$M$17</c:f>
              <c:numCache>
                <c:formatCode>"$"#,##0.0</c:formatCode>
                <c:ptCount val="11"/>
                <c:pt idx="0">
                  <c:v>5.6007619175470298</c:v>
                </c:pt>
                <c:pt idx="1">
                  <c:v>5.8585245770862002</c:v>
                </c:pt>
                <c:pt idx="2">
                  <c:v>9.0028596987572698</c:v>
                </c:pt>
                <c:pt idx="3">
                  <c:v>10.0462060907522</c:v>
                </c:pt>
                <c:pt idx="4">
                  <c:v>13.309547270263099</c:v>
                </c:pt>
                <c:pt idx="5">
                  <c:v>30.341608716927901</c:v>
                </c:pt>
                <c:pt idx="6">
                  <c:v>17.303332461592198</c:v>
                </c:pt>
                <c:pt idx="7">
                  <c:v>12.650835325498999</c:v>
                </c:pt>
                <c:pt idx="8">
                  <c:v>13.497567185633301</c:v>
                </c:pt>
                <c:pt idx="9">
                  <c:v>15.171811011738001</c:v>
                </c:pt>
                <c:pt idx="10">
                  <c:v>10.6364995965105</c:v>
                </c:pt>
              </c:numCache>
            </c:numRef>
          </c:val>
          <c:extLst>
            <c:ext xmlns:c16="http://schemas.microsoft.com/office/drawing/2014/chart" uri="{C3380CC4-5D6E-409C-BE32-E72D297353CC}">
              <c16:uniqueId val="{0000000E-468B-405D-8C0A-EB8900D76CBD}"/>
            </c:ext>
          </c:extLst>
        </c:ser>
        <c:ser>
          <c:idx val="9"/>
          <c:order val="9"/>
          <c:tx>
            <c:strRef>
              <c:f>'VC deals by industry'!$B$18</c:f>
              <c:strCache>
                <c:ptCount val="1"/>
                <c:pt idx="0">
                  <c:v>IT hardware</c:v>
                </c:pt>
              </c:strCache>
            </c:strRef>
          </c:tx>
          <c:spPr>
            <a:solidFill>
              <a:schemeClr val="accent4"/>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industry'!$C$18:$M$18</c:f>
              <c:numCache>
                <c:formatCode>"$"#,##0.0</c:formatCode>
                <c:ptCount val="11"/>
                <c:pt idx="0">
                  <c:v>3.6605907342138901</c:v>
                </c:pt>
                <c:pt idx="1">
                  <c:v>4.0104871538345801</c:v>
                </c:pt>
                <c:pt idx="2">
                  <c:v>5.7201865010186497</c:v>
                </c:pt>
                <c:pt idx="3">
                  <c:v>5.9732492113824396</c:v>
                </c:pt>
                <c:pt idx="4">
                  <c:v>7.08309005792582</c:v>
                </c:pt>
                <c:pt idx="5">
                  <c:v>9.8993347517844796</c:v>
                </c:pt>
                <c:pt idx="6">
                  <c:v>8.10694890930856</c:v>
                </c:pt>
                <c:pt idx="7">
                  <c:v>5.8233080127522703</c:v>
                </c:pt>
                <c:pt idx="8">
                  <c:v>10.6529924233646</c:v>
                </c:pt>
                <c:pt idx="9">
                  <c:v>19.2507274554963</c:v>
                </c:pt>
                <c:pt idx="10">
                  <c:v>23.332710174168099</c:v>
                </c:pt>
              </c:numCache>
            </c:numRef>
          </c:val>
          <c:extLst>
            <c:ext xmlns:c16="http://schemas.microsoft.com/office/drawing/2014/chart" uri="{C3380CC4-5D6E-409C-BE32-E72D297353CC}">
              <c16:uniqueId val="{0000000F-468B-405D-8C0A-EB8900D76CBD}"/>
            </c:ext>
          </c:extLst>
        </c:ser>
        <c:ser>
          <c:idx val="10"/>
          <c:order val="10"/>
          <c:tx>
            <c:strRef>
              <c:f>'VC deals by industry'!$B$19</c:f>
              <c:strCache>
                <c:ptCount val="1"/>
                <c:pt idx="0">
                  <c:v>Pharma &amp; biotech</c:v>
                </c:pt>
              </c:strCache>
            </c:strRef>
          </c:tx>
          <c:spPr>
            <a:solidFill>
              <a:srgbClr val="40C2C9"/>
            </a:solidFill>
            <a:ln>
              <a:noFill/>
            </a:ln>
            <a:effectLst/>
          </c:spPr>
          <c:invertIfNegative val="0"/>
          <c:cat>
            <c:numRef>
              <c:f>'VC deals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industry'!$C$19:$M$19</c:f>
              <c:numCache>
                <c:formatCode>"$"#,##0.0</c:formatCode>
                <c:ptCount val="11"/>
                <c:pt idx="0">
                  <c:v>9.9960241675945696</c:v>
                </c:pt>
                <c:pt idx="1">
                  <c:v>13.605450161322301</c:v>
                </c:pt>
                <c:pt idx="2">
                  <c:v>20.624654180736801</c:v>
                </c:pt>
                <c:pt idx="3">
                  <c:v>18.552514560335698</c:v>
                </c:pt>
                <c:pt idx="4">
                  <c:v>28.212187671357501</c:v>
                </c:pt>
                <c:pt idx="5">
                  <c:v>39.726265835584996</c:v>
                </c:pt>
                <c:pt idx="6">
                  <c:v>28.9934163012332</c:v>
                </c:pt>
                <c:pt idx="7">
                  <c:v>20.817085559621599</c:v>
                </c:pt>
                <c:pt idx="8">
                  <c:v>24.393060007143202</c:v>
                </c:pt>
                <c:pt idx="9">
                  <c:v>26.147861404648999</c:v>
                </c:pt>
                <c:pt idx="10">
                  <c:v>20.376598307119501</c:v>
                </c:pt>
              </c:numCache>
            </c:numRef>
          </c:val>
          <c:extLst>
            <c:ext xmlns:c16="http://schemas.microsoft.com/office/drawing/2014/chart" uri="{C3380CC4-5D6E-409C-BE32-E72D297353CC}">
              <c16:uniqueId val="{00000010-468B-405D-8C0A-EB8900D76CBD}"/>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industry'!$B$61</c:f>
              <c:strCache>
                <c:ptCount val="1"/>
                <c:pt idx="0">
                  <c:v>Software</c:v>
                </c:pt>
              </c:strCache>
            </c:strRef>
          </c:tx>
          <c:spPr>
            <a:solidFill>
              <a:schemeClr val="accent1"/>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industry'!$C$61:$M$61</c:f>
              <c:numCache>
                <c:formatCode>#,##0;;;</c:formatCode>
                <c:ptCount val="11"/>
                <c:pt idx="0">
                  <c:v>3909</c:v>
                </c:pt>
                <c:pt idx="1">
                  <c:v>4157</c:v>
                </c:pt>
                <c:pt idx="2">
                  <c:v>4574</c:v>
                </c:pt>
                <c:pt idx="3">
                  <c:v>4913</c:v>
                </c:pt>
                <c:pt idx="4">
                  <c:v>5062</c:v>
                </c:pt>
                <c:pt idx="5">
                  <c:v>7361</c:v>
                </c:pt>
                <c:pt idx="6">
                  <c:v>7111</c:v>
                </c:pt>
                <c:pt idx="7">
                  <c:v>5938</c:v>
                </c:pt>
                <c:pt idx="8">
                  <c:v>6204</c:v>
                </c:pt>
                <c:pt idx="9">
                  <c:v>6324</c:v>
                </c:pt>
                <c:pt idx="10">
                  <c:v>4345</c:v>
                </c:pt>
              </c:numCache>
            </c:numRef>
          </c:val>
          <c:extLst>
            <c:ext xmlns:c16="http://schemas.microsoft.com/office/drawing/2014/chart" uri="{C3380CC4-5D6E-409C-BE32-E72D297353CC}">
              <c16:uniqueId val="{00000001-46C4-4A2F-929B-60B46EED9B6A}"/>
            </c:ext>
          </c:extLst>
        </c:ser>
        <c:ser>
          <c:idx val="1"/>
          <c:order val="1"/>
          <c:tx>
            <c:strRef>
              <c:f>'VC deals by industry'!$B$62</c:f>
              <c:strCache>
                <c:ptCount val="1"/>
                <c:pt idx="0">
                  <c:v>Media</c:v>
                </c:pt>
              </c:strCache>
            </c:strRef>
          </c:tx>
          <c:spPr>
            <a:solidFill>
              <a:schemeClr val="accent2"/>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industry'!$C$62:$M$62</c:f>
              <c:numCache>
                <c:formatCode>#,##0;;;</c:formatCode>
                <c:ptCount val="11"/>
                <c:pt idx="0">
                  <c:v>441</c:v>
                </c:pt>
                <c:pt idx="1">
                  <c:v>404</c:v>
                </c:pt>
                <c:pt idx="2">
                  <c:v>358</c:v>
                </c:pt>
                <c:pt idx="3">
                  <c:v>420</c:v>
                </c:pt>
                <c:pt idx="4">
                  <c:v>398</c:v>
                </c:pt>
                <c:pt idx="5">
                  <c:v>550</c:v>
                </c:pt>
                <c:pt idx="6">
                  <c:v>550</c:v>
                </c:pt>
                <c:pt idx="7">
                  <c:v>420</c:v>
                </c:pt>
                <c:pt idx="8">
                  <c:v>336</c:v>
                </c:pt>
                <c:pt idx="9">
                  <c:v>300</c:v>
                </c:pt>
                <c:pt idx="10">
                  <c:v>182</c:v>
                </c:pt>
              </c:numCache>
            </c:numRef>
          </c:val>
          <c:extLst>
            <c:ext xmlns:c16="http://schemas.microsoft.com/office/drawing/2014/chart" uri="{C3380CC4-5D6E-409C-BE32-E72D297353CC}">
              <c16:uniqueId val="{00000003-46C4-4A2F-929B-60B46EED9B6A}"/>
            </c:ext>
          </c:extLst>
        </c:ser>
        <c:ser>
          <c:idx val="2"/>
          <c:order val="2"/>
          <c:tx>
            <c:strRef>
              <c:f>'VC deals by industry'!$B$63</c:f>
              <c:strCache>
                <c:ptCount val="1"/>
                <c:pt idx="0">
                  <c:v>Energy</c:v>
                </c:pt>
              </c:strCache>
            </c:strRef>
          </c:tx>
          <c:spPr>
            <a:solidFill>
              <a:schemeClr val="accent3"/>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industry'!$C$63:$M$63</c:f>
              <c:numCache>
                <c:formatCode>#,##0;;;</c:formatCode>
                <c:ptCount val="11"/>
                <c:pt idx="0">
                  <c:v>173</c:v>
                </c:pt>
                <c:pt idx="1">
                  <c:v>134</c:v>
                </c:pt>
                <c:pt idx="2">
                  <c:v>145</c:v>
                </c:pt>
                <c:pt idx="3">
                  <c:v>158</c:v>
                </c:pt>
                <c:pt idx="4">
                  <c:v>170</c:v>
                </c:pt>
                <c:pt idx="5">
                  <c:v>265</c:v>
                </c:pt>
                <c:pt idx="6">
                  <c:v>255</c:v>
                </c:pt>
                <c:pt idx="7">
                  <c:v>273</c:v>
                </c:pt>
                <c:pt idx="8">
                  <c:v>273</c:v>
                </c:pt>
                <c:pt idx="9">
                  <c:v>249</c:v>
                </c:pt>
                <c:pt idx="10">
                  <c:v>251</c:v>
                </c:pt>
              </c:numCache>
            </c:numRef>
          </c:val>
          <c:extLst>
            <c:ext xmlns:c16="http://schemas.microsoft.com/office/drawing/2014/chart" uri="{C3380CC4-5D6E-409C-BE32-E72D297353CC}">
              <c16:uniqueId val="{00000005-46C4-4A2F-929B-60B46EED9B6A}"/>
            </c:ext>
          </c:extLst>
        </c:ser>
        <c:ser>
          <c:idx val="3"/>
          <c:order val="3"/>
          <c:tx>
            <c:strRef>
              <c:f>'VC deals by industry'!$B$64</c:f>
              <c:strCache>
                <c:ptCount val="1"/>
                <c:pt idx="0">
                  <c:v>Other</c:v>
                </c:pt>
              </c:strCache>
            </c:strRef>
          </c:tx>
          <c:spPr>
            <a:solidFill>
              <a:schemeClr val="accent4"/>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industry'!$C$64:$M$64</c:f>
              <c:numCache>
                <c:formatCode>#,##0;;;</c:formatCode>
                <c:ptCount val="11"/>
                <c:pt idx="0">
                  <c:v>480</c:v>
                </c:pt>
                <c:pt idx="1">
                  <c:v>552</c:v>
                </c:pt>
                <c:pt idx="2">
                  <c:v>703</c:v>
                </c:pt>
                <c:pt idx="3">
                  <c:v>788</c:v>
                </c:pt>
                <c:pt idx="4">
                  <c:v>829</c:v>
                </c:pt>
                <c:pt idx="5">
                  <c:v>1361</c:v>
                </c:pt>
                <c:pt idx="6">
                  <c:v>1366</c:v>
                </c:pt>
                <c:pt idx="7">
                  <c:v>1018</c:v>
                </c:pt>
                <c:pt idx="8">
                  <c:v>961</c:v>
                </c:pt>
                <c:pt idx="9">
                  <c:v>957</c:v>
                </c:pt>
                <c:pt idx="10">
                  <c:v>665</c:v>
                </c:pt>
              </c:numCache>
            </c:numRef>
          </c:val>
          <c:extLst>
            <c:ext xmlns:c16="http://schemas.microsoft.com/office/drawing/2014/chart" uri="{C3380CC4-5D6E-409C-BE32-E72D297353CC}">
              <c16:uniqueId val="{00000007-46C4-4A2F-929B-60B46EED9B6A}"/>
            </c:ext>
          </c:extLst>
        </c:ser>
        <c:ser>
          <c:idx val="4"/>
          <c:order val="4"/>
          <c:tx>
            <c:strRef>
              <c:f>'VC deals by industry'!$B$65</c:f>
              <c:strCache>
                <c:ptCount val="1"/>
                <c:pt idx="0">
                  <c:v>Transportation</c:v>
                </c:pt>
              </c:strCache>
            </c:strRef>
          </c:tx>
          <c:spPr>
            <a:solidFill>
              <a:schemeClr val="accent5"/>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industry'!$C$65:$M$65</c:f>
              <c:numCache>
                <c:formatCode>#,##0;;;</c:formatCode>
                <c:ptCount val="11"/>
                <c:pt idx="0">
                  <c:v>145</c:v>
                </c:pt>
                <c:pt idx="1">
                  <c:v>170</c:v>
                </c:pt>
                <c:pt idx="2">
                  <c:v>175</c:v>
                </c:pt>
                <c:pt idx="3">
                  <c:v>175</c:v>
                </c:pt>
                <c:pt idx="4">
                  <c:v>147</c:v>
                </c:pt>
                <c:pt idx="5">
                  <c:v>218</c:v>
                </c:pt>
                <c:pt idx="6">
                  <c:v>197</c:v>
                </c:pt>
                <c:pt idx="7">
                  <c:v>150</c:v>
                </c:pt>
                <c:pt idx="8">
                  <c:v>145</c:v>
                </c:pt>
                <c:pt idx="9">
                  <c:v>128</c:v>
                </c:pt>
                <c:pt idx="10">
                  <c:v>69</c:v>
                </c:pt>
              </c:numCache>
            </c:numRef>
          </c:val>
          <c:extLst>
            <c:ext xmlns:c16="http://schemas.microsoft.com/office/drawing/2014/chart" uri="{C3380CC4-5D6E-409C-BE32-E72D297353CC}">
              <c16:uniqueId val="{00000009-46C4-4A2F-929B-60B46EED9B6A}"/>
            </c:ext>
          </c:extLst>
        </c:ser>
        <c:ser>
          <c:idx val="5"/>
          <c:order val="5"/>
          <c:tx>
            <c:strRef>
              <c:f>'VC deals by industry'!$B$66</c:f>
              <c:strCache>
                <c:ptCount val="1"/>
                <c:pt idx="0">
                  <c:v>B2B</c:v>
                </c:pt>
              </c:strCache>
            </c:strRef>
          </c:tx>
          <c:spPr>
            <a:solidFill>
              <a:schemeClr val="accent6"/>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industry'!$C$66:$M$66</c:f>
              <c:numCache>
                <c:formatCode>#,##0;;;</c:formatCode>
                <c:ptCount val="11"/>
                <c:pt idx="0">
                  <c:v>1716</c:v>
                </c:pt>
                <c:pt idx="1">
                  <c:v>1750</c:v>
                </c:pt>
                <c:pt idx="2">
                  <c:v>1758</c:v>
                </c:pt>
                <c:pt idx="3">
                  <c:v>1828</c:v>
                </c:pt>
                <c:pt idx="4">
                  <c:v>1825</c:v>
                </c:pt>
                <c:pt idx="5">
                  <c:v>2469</c:v>
                </c:pt>
                <c:pt idx="6">
                  <c:v>2366</c:v>
                </c:pt>
                <c:pt idx="7">
                  <c:v>2214</c:v>
                </c:pt>
                <c:pt idx="8">
                  <c:v>2223</c:v>
                </c:pt>
                <c:pt idx="9">
                  <c:v>2542</c:v>
                </c:pt>
                <c:pt idx="10">
                  <c:v>2479</c:v>
                </c:pt>
              </c:numCache>
            </c:numRef>
          </c:val>
          <c:extLst>
            <c:ext xmlns:c16="http://schemas.microsoft.com/office/drawing/2014/chart" uri="{C3380CC4-5D6E-409C-BE32-E72D297353CC}">
              <c16:uniqueId val="{0000000B-46C4-4A2F-929B-60B46EED9B6A}"/>
            </c:ext>
          </c:extLst>
        </c:ser>
        <c:ser>
          <c:idx val="6"/>
          <c:order val="6"/>
          <c:tx>
            <c:strRef>
              <c:f>'VC deals by industry'!$B$67</c:f>
              <c:strCache>
                <c:ptCount val="1"/>
                <c:pt idx="0">
                  <c:v>B2C</c:v>
                </c:pt>
              </c:strCache>
            </c:strRef>
          </c:tx>
          <c:spPr>
            <a:solidFill>
              <a:srgbClr val="051C38"/>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industry'!$C$67:$M$67</c:f>
              <c:numCache>
                <c:formatCode>#,##0;;;</c:formatCode>
                <c:ptCount val="11"/>
                <c:pt idx="0">
                  <c:v>1755</c:v>
                </c:pt>
                <c:pt idx="1">
                  <c:v>1937</c:v>
                </c:pt>
                <c:pt idx="2">
                  <c:v>1994</c:v>
                </c:pt>
                <c:pt idx="3">
                  <c:v>2266</c:v>
                </c:pt>
                <c:pt idx="4">
                  <c:v>2118</c:v>
                </c:pt>
                <c:pt idx="5">
                  <c:v>2819</c:v>
                </c:pt>
                <c:pt idx="6">
                  <c:v>2461</c:v>
                </c:pt>
                <c:pt idx="7">
                  <c:v>1876</c:v>
                </c:pt>
                <c:pt idx="8">
                  <c:v>1756</c:v>
                </c:pt>
                <c:pt idx="9">
                  <c:v>1595</c:v>
                </c:pt>
                <c:pt idx="10">
                  <c:v>1137</c:v>
                </c:pt>
              </c:numCache>
            </c:numRef>
          </c:val>
          <c:extLst>
            <c:ext xmlns:c16="http://schemas.microsoft.com/office/drawing/2014/chart" uri="{C3380CC4-5D6E-409C-BE32-E72D297353CC}">
              <c16:uniqueId val="{0000000D-46C4-4A2F-929B-60B46EED9B6A}"/>
            </c:ext>
          </c:extLst>
        </c:ser>
        <c:ser>
          <c:idx val="7"/>
          <c:order val="7"/>
          <c:tx>
            <c:strRef>
              <c:f>'VC deals by industry'!$B$68</c:f>
              <c:strCache>
                <c:ptCount val="1"/>
                <c:pt idx="0">
                  <c:v>HC devices &amp; supplies</c:v>
                </c:pt>
              </c:strCache>
            </c:strRef>
          </c:tx>
          <c:spPr>
            <a:solidFill>
              <a:srgbClr val="1D5080"/>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industry'!$C$68:$M$68</c:f>
              <c:numCache>
                <c:formatCode>#,##0;;;</c:formatCode>
                <c:ptCount val="11"/>
                <c:pt idx="0">
                  <c:v>681</c:v>
                </c:pt>
                <c:pt idx="1">
                  <c:v>744</c:v>
                </c:pt>
                <c:pt idx="2">
                  <c:v>799</c:v>
                </c:pt>
                <c:pt idx="3">
                  <c:v>793</c:v>
                </c:pt>
                <c:pt idx="4">
                  <c:v>832</c:v>
                </c:pt>
                <c:pt idx="5">
                  <c:v>974</c:v>
                </c:pt>
                <c:pt idx="6">
                  <c:v>846</c:v>
                </c:pt>
                <c:pt idx="7">
                  <c:v>797</c:v>
                </c:pt>
                <c:pt idx="8">
                  <c:v>738</c:v>
                </c:pt>
                <c:pt idx="9">
                  <c:v>726</c:v>
                </c:pt>
                <c:pt idx="10">
                  <c:v>515</c:v>
                </c:pt>
              </c:numCache>
            </c:numRef>
          </c:val>
          <c:extLst>
            <c:ext xmlns:c16="http://schemas.microsoft.com/office/drawing/2014/chart" uri="{C3380CC4-5D6E-409C-BE32-E72D297353CC}">
              <c16:uniqueId val="{0000000F-46C4-4A2F-929B-60B46EED9B6A}"/>
            </c:ext>
          </c:extLst>
        </c:ser>
        <c:ser>
          <c:idx val="8"/>
          <c:order val="8"/>
          <c:tx>
            <c:strRef>
              <c:f>'VC deals by industry'!$B$69</c:f>
              <c:strCache>
                <c:ptCount val="1"/>
                <c:pt idx="0">
                  <c:v>HC services &amp; systems</c:v>
                </c:pt>
              </c:strCache>
            </c:strRef>
          </c:tx>
          <c:spPr>
            <a:solidFill>
              <a:srgbClr val="6185A6"/>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industry'!$C$69:$M$69</c:f>
              <c:numCache>
                <c:formatCode>#,##0;;;</c:formatCode>
                <c:ptCount val="11"/>
                <c:pt idx="0">
                  <c:v>882</c:v>
                </c:pt>
                <c:pt idx="1">
                  <c:v>930</c:v>
                </c:pt>
                <c:pt idx="2">
                  <c:v>1009</c:v>
                </c:pt>
                <c:pt idx="3">
                  <c:v>1152</c:v>
                </c:pt>
                <c:pt idx="4">
                  <c:v>1219</c:v>
                </c:pt>
                <c:pt idx="5">
                  <c:v>1648</c:v>
                </c:pt>
                <c:pt idx="6">
                  <c:v>1545</c:v>
                </c:pt>
                <c:pt idx="7">
                  <c:v>1359</c:v>
                </c:pt>
                <c:pt idx="8">
                  <c:v>1367</c:v>
                </c:pt>
                <c:pt idx="9">
                  <c:v>1349</c:v>
                </c:pt>
                <c:pt idx="10">
                  <c:v>962</c:v>
                </c:pt>
              </c:numCache>
            </c:numRef>
          </c:val>
          <c:extLst>
            <c:ext xmlns:c16="http://schemas.microsoft.com/office/drawing/2014/chart" uri="{C3380CC4-5D6E-409C-BE32-E72D297353CC}">
              <c16:uniqueId val="{00000011-46C4-4A2F-929B-60B46EED9B6A}"/>
            </c:ext>
          </c:extLst>
        </c:ser>
        <c:ser>
          <c:idx val="9"/>
          <c:order val="9"/>
          <c:tx>
            <c:strRef>
              <c:f>'VC deals by industry'!$B$70</c:f>
              <c:strCache>
                <c:ptCount val="1"/>
                <c:pt idx="0">
                  <c:v>IT hardware</c:v>
                </c:pt>
              </c:strCache>
            </c:strRef>
          </c:tx>
          <c:spPr>
            <a:solidFill>
              <a:schemeClr val="accent4"/>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industry'!$C$70:$M$70</c:f>
              <c:numCache>
                <c:formatCode>#,##0;;;</c:formatCode>
                <c:ptCount val="11"/>
                <c:pt idx="0">
                  <c:v>442</c:v>
                </c:pt>
                <c:pt idx="1">
                  <c:v>493</c:v>
                </c:pt>
                <c:pt idx="2">
                  <c:v>532</c:v>
                </c:pt>
                <c:pt idx="3">
                  <c:v>516</c:v>
                </c:pt>
                <c:pt idx="4">
                  <c:v>526</c:v>
                </c:pt>
                <c:pt idx="5">
                  <c:v>621</c:v>
                </c:pt>
                <c:pt idx="6">
                  <c:v>546</c:v>
                </c:pt>
                <c:pt idx="7">
                  <c:v>486</c:v>
                </c:pt>
                <c:pt idx="8">
                  <c:v>488</c:v>
                </c:pt>
                <c:pt idx="9">
                  <c:v>550</c:v>
                </c:pt>
                <c:pt idx="10">
                  <c:v>450</c:v>
                </c:pt>
              </c:numCache>
            </c:numRef>
          </c:val>
          <c:extLst>
            <c:ext xmlns:c16="http://schemas.microsoft.com/office/drawing/2014/chart" uri="{C3380CC4-5D6E-409C-BE32-E72D297353CC}">
              <c16:uniqueId val="{00000013-46C4-4A2F-929B-60B46EED9B6A}"/>
            </c:ext>
          </c:extLst>
        </c:ser>
        <c:ser>
          <c:idx val="10"/>
          <c:order val="10"/>
          <c:tx>
            <c:strRef>
              <c:f>'VC deals by industry'!$B$71</c:f>
              <c:strCache>
                <c:ptCount val="1"/>
                <c:pt idx="0">
                  <c:v>Pharma &amp; biotech</c:v>
                </c:pt>
              </c:strCache>
            </c:strRef>
          </c:tx>
          <c:spPr>
            <a:solidFill>
              <a:srgbClr val="40C2C9"/>
            </a:solidFill>
            <a:ln>
              <a:noFill/>
            </a:ln>
            <a:effectLst/>
          </c:spPr>
          <c:invertIfNegative val="0"/>
          <c:cat>
            <c:numRef>
              <c:f>'VC deals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industry'!$C$71:$M$71</c:f>
              <c:numCache>
                <c:formatCode>#,##0;;;</c:formatCode>
                <c:ptCount val="11"/>
                <c:pt idx="0">
                  <c:v>736</c:v>
                </c:pt>
                <c:pt idx="1">
                  <c:v>872</c:v>
                </c:pt>
                <c:pt idx="2">
                  <c:v>912</c:v>
                </c:pt>
                <c:pt idx="3">
                  <c:v>1018</c:v>
                </c:pt>
                <c:pt idx="4">
                  <c:v>1120</c:v>
                </c:pt>
                <c:pt idx="5">
                  <c:v>1420</c:v>
                </c:pt>
                <c:pt idx="6">
                  <c:v>1077</c:v>
                </c:pt>
                <c:pt idx="7">
                  <c:v>983</c:v>
                </c:pt>
                <c:pt idx="8">
                  <c:v>980</c:v>
                </c:pt>
                <c:pt idx="9">
                  <c:v>989</c:v>
                </c:pt>
                <c:pt idx="10">
                  <c:v>745</c:v>
                </c:pt>
              </c:numCache>
            </c:numRef>
          </c:val>
          <c:extLst>
            <c:ext xmlns:c16="http://schemas.microsoft.com/office/drawing/2014/chart" uri="{C3380CC4-5D6E-409C-BE32-E72D297353CC}">
              <c16:uniqueId val="{00000015-46C4-4A2F-929B-60B46EED9B6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industry'!$O$9</c:f>
              <c:strCache>
                <c:ptCount val="1"/>
                <c:pt idx="0">
                  <c:v>Software</c:v>
                </c:pt>
              </c:strCache>
            </c:strRef>
          </c:tx>
          <c:spPr>
            <a:solidFill>
              <a:schemeClr val="accent1"/>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industry'!$P$9:$BF$9</c:f>
              <c:numCache>
                <c:formatCode>"$"#,##0.0</c:formatCode>
                <c:ptCount val="43"/>
                <c:pt idx="0">
                  <c:v>6.6796386838714401</c:v>
                </c:pt>
                <c:pt idx="1">
                  <c:v>8.0351577060219501</c:v>
                </c:pt>
                <c:pt idx="2">
                  <c:v>5.5720195195595199</c:v>
                </c:pt>
                <c:pt idx="3">
                  <c:v>5.76548397614844</c:v>
                </c:pt>
                <c:pt idx="4">
                  <c:v>5.3834964873318798</c:v>
                </c:pt>
                <c:pt idx="5">
                  <c:v>8.1710088620020809</c:v>
                </c:pt>
                <c:pt idx="6">
                  <c:v>7.1986838204478403</c:v>
                </c:pt>
                <c:pt idx="7">
                  <c:v>7.4006725565020099</c:v>
                </c:pt>
                <c:pt idx="8">
                  <c:v>8.2466654529749697</c:v>
                </c:pt>
                <c:pt idx="9">
                  <c:v>10.134990720580699</c:v>
                </c:pt>
                <c:pt idx="10">
                  <c:v>9.9695422226125405</c:v>
                </c:pt>
                <c:pt idx="11">
                  <c:v>13.716755377218901</c:v>
                </c:pt>
                <c:pt idx="12">
                  <c:v>11.4161032734321</c:v>
                </c:pt>
                <c:pt idx="13">
                  <c:v>12.7412038803963</c:v>
                </c:pt>
                <c:pt idx="14">
                  <c:v>14.354382401112501</c:v>
                </c:pt>
                <c:pt idx="15">
                  <c:v>10.9684363862422</c:v>
                </c:pt>
                <c:pt idx="16">
                  <c:v>12.0570544534467</c:v>
                </c:pt>
                <c:pt idx="17">
                  <c:v>11.542070590123201</c:v>
                </c:pt>
                <c:pt idx="18">
                  <c:v>13.460432443553501</c:v>
                </c:pt>
                <c:pt idx="19">
                  <c:v>16.920805182323999</c:v>
                </c:pt>
                <c:pt idx="20">
                  <c:v>24.858103243878901</c:v>
                </c:pt>
                <c:pt idx="21">
                  <c:v>30.773387242676801</c:v>
                </c:pt>
                <c:pt idx="22">
                  <c:v>36.803673673336803</c:v>
                </c:pt>
                <c:pt idx="23">
                  <c:v>41.205541043609401</c:v>
                </c:pt>
                <c:pt idx="24">
                  <c:v>31.176348232366099</c:v>
                </c:pt>
                <c:pt idx="25">
                  <c:v>29.669245677965801</c:v>
                </c:pt>
                <c:pt idx="26">
                  <c:v>15.9922950473497</c:v>
                </c:pt>
                <c:pt idx="27">
                  <c:v>12.5624224699385</c:v>
                </c:pt>
                <c:pt idx="28">
                  <c:v>22.4138727325582</c:v>
                </c:pt>
                <c:pt idx="29">
                  <c:v>12.565110050528499</c:v>
                </c:pt>
                <c:pt idx="30">
                  <c:v>11.3170138486122</c:v>
                </c:pt>
                <c:pt idx="31">
                  <c:v>13.529267480454701</c:v>
                </c:pt>
                <c:pt idx="32">
                  <c:v>12.1736766798959</c:v>
                </c:pt>
                <c:pt idx="33">
                  <c:v>19.687033060239401</c:v>
                </c:pt>
                <c:pt idx="34">
                  <c:v>17.023793147729599</c:v>
                </c:pt>
                <c:pt idx="35">
                  <c:v>49.044198314846597</c:v>
                </c:pt>
                <c:pt idx="36">
                  <c:v>60.487963550656801</c:v>
                </c:pt>
                <c:pt idx="37">
                  <c:v>50.822259244269901</c:v>
                </c:pt>
                <c:pt idx="38">
                  <c:v>33.547454145115303</c:v>
                </c:pt>
                <c:pt idx="39">
                  <c:v>29.984707749476598</c:v>
                </c:pt>
                <c:pt idx="40">
                  <c:v>203.45115038386299</c:v>
                </c:pt>
                <c:pt idx="41">
                  <c:v>105.31804708951999</c:v>
                </c:pt>
                <c:pt idx="42">
                  <c:v>34.597580918393298</c:v>
                </c:pt>
              </c:numCache>
            </c:numRef>
          </c:val>
          <c:extLst>
            <c:ext xmlns:c16="http://schemas.microsoft.com/office/drawing/2014/chart" uri="{C3380CC4-5D6E-409C-BE32-E72D297353CC}">
              <c16:uniqueId val="{00000001-96EE-4E02-9BF8-67277D2CD95F}"/>
            </c:ext>
          </c:extLst>
        </c:ser>
        <c:ser>
          <c:idx val="1"/>
          <c:order val="1"/>
          <c:tx>
            <c:strRef>
              <c:f>'VC deals by industry'!$O$10</c:f>
              <c:strCache>
                <c:ptCount val="1"/>
                <c:pt idx="0">
                  <c:v>Media</c:v>
                </c:pt>
              </c:strCache>
            </c:strRef>
          </c:tx>
          <c:spPr>
            <a:solidFill>
              <a:schemeClr val="accent2"/>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industry'!$P$10:$BF$10</c:f>
              <c:numCache>
                <c:formatCode>"$"#,##0.0</c:formatCode>
                <c:ptCount val="43"/>
                <c:pt idx="0">
                  <c:v>0.43424289967622098</c:v>
                </c:pt>
                <c:pt idx="1">
                  <c:v>0.31561568973558501</c:v>
                </c:pt>
                <c:pt idx="2">
                  <c:v>0.53158827949787602</c:v>
                </c:pt>
                <c:pt idx="3">
                  <c:v>0.54120288000000005</c:v>
                </c:pt>
                <c:pt idx="4">
                  <c:v>0.61126598099999996</c:v>
                </c:pt>
                <c:pt idx="5">
                  <c:v>0.376826883</c:v>
                </c:pt>
                <c:pt idx="6">
                  <c:v>0.65332665999999995</c:v>
                </c:pt>
                <c:pt idx="7">
                  <c:v>0.40841897941946897</c:v>
                </c:pt>
                <c:pt idx="8">
                  <c:v>0.41092045326325999</c:v>
                </c:pt>
                <c:pt idx="9">
                  <c:v>0.33498009546492602</c:v>
                </c:pt>
                <c:pt idx="10">
                  <c:v>0.472409786</c:v>
                </c:pt>
                <c:pt idx="11">
                  <c:v>0.252063372299421</c:v>
                </c:pt>
                <c:pt idx="12">
                  <c:v>0.93660935000000001</c:v>
                </c:pt>
                <c:pt idx="13">
                  <c:v>0.72082125100000005</c:v>
                </c:pt>
                <c:pt idx="14">
                  <c:v>0.26581465259331499</c:v>
                </c:pt>
                <c:pt idx="15">
                  <c:v>0.61750353201698005</c:v>
                </c:pt>
                <c:pt idx="16">
                  <c:v>0.38972118645954901</c:v>
                </c:pt>
                <c:pt idx="17">
                  <c:v>0.353225926703224</c:v>
                </c:pt>
                <c:pt idx="18">
                  <c:v>0.316201489</c:v>
                </c:pt>
                <c:pt idx="19">
                  <c:v>0.58447023451401903</c:v>
                </c:pt>
                <c:pt idx="20">
                  <c:v>1.039624023</c:v>
                </c:pt>
                <c:pt idx="21">
                  <c:v>1.4602287279999999</c:v>
                </c:pt>
                <c:pt idx="22">
                  <c:v>1.3389550299983</c:v>
                </c:pt>
                <c:pt idx="23">
                  <c:v>0.92223584738665298</c:v>
                </c:pt>
                <c:pt idx="24">
                  <c:v>1.1510192383339299</c:v>
                </c:pt>
                <c:pt idx="25">
                  <c:v>1.1092896300813699</c:v>
                </c:pt>
                <c:pt idx="26">
                  <c:v>0.71704303599999997</c:v>
                </c:pt>
                <c:pt idx="27">
                  <c:v>0.30887200599999998</c:v>
                </c:pt>
                <c:pt idx="28">
                  <c:v>0.495607846599943</c:v>
                </c:pt>
                <c:pt idx="29">
                  <c:v>0.29298565956457201</c:v>
                </c:pt>
                <c:pt idx="30">
                  <c:v>0.26709911400000003</c:v>
                </c:pt>
                <c:pt idx="31">
                  <c:v>0.52806660194380395</c:v>
                </c:pt>
                <c:pt idx="32">
                  <c:v>0.351905409</c:v>
                </c:pt>
                <c:pt idx="33">
                  <c:v>0.18237695400000001</c:v>
                </c:pt>
                <c:pt idx="34">
                  <c:v>0.49431567100000001</c:v>
                </c:pt>
                <c:pt idx="35">
                  <c:v>0.26059652</c:v>
                </c:pt>
                <c:pt idx="36">
                  <c:v>0.82209873677396605</c:v>
                </c:pt>
                <c:pt idx="37">
                  <c:v>0.45413753200000001</c:v>
                </c:pt>
                <c:pt idx="38">
                  <c:v>0.55753718100000005</c:v>
                </c:pt>
                <c:pt idx="39">
                  <c:v>0.45222763704320801</c:v>
                </c:pt>
                <c:pt idx="40">
                  <c:v>0.20876059399999999</c:v>
                </c:pt>
                <c:pt idx="41">
                  <c:v>0.34272258500000002</c:v>
                </c:pt>
                <c:pt idx="42">
                  <c:v>0.721373661</c:v>
                </c:pt>
              </c:numCache>
            </c:numRef>
          </c:val>
          <c:extLst>
            <c:ext xmlns:c16="http://schemas.microsoft.com/office/drawing/2014/chart" uri="{C3380CC4-5D6E-409C-BE32-E72D297353CC}">
              <c16:uniqueId val="{00000003-96EE-4E02-9BF8-67277D2CD95F}"/>
            </c:ext>
          </c:extLst>
        </c:ser>
        <c:ser>
          <c:idx val="2"/>
          <c:order val="2"/>
          <c:tx>
            <c:strRef>
              <c:f>'VC deals by industry'!$O$11</c:f>
              <c:strCache>
                <c:ptCount val="1"/>
                <c:pt idx="0">
                  <c:v>Energy</c:v>
                </c:pt>
              </c:strCache>
            </c:strRef>
          </c:tx>
          <c:spPr>
            <a:solidFill>
              <a:schemeClr val="accent3"/>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industry'!$P$11:$BF$11</c:f>
              <c:numCache>
                <c:formatCode>"$"#,##0.0</c:formatCode>
                <c:ptCount val="43"/>
                <c:pt idx="0">
                  <c:v>0.327439649</c:v>
                </c:pt>
                <c:pt idx="1">
                  <c:v>0.25479863153044802</c:v>
                </c:pt>
                <c:pt idx="2">
                  <c:v>0.220223266</c:v>
                </c:pt>
                <c:pt idx="3">
                  <c:v>0.10315798700000001</c:v>
                </c:pt>
                <c:pt idx="4">
                  <c:v>0.227728702764947</c:v>
                </c:pt>
                <c:pt idx="5">
                  <c:v>0.124688432</c:v>
                </c:pt>
                <c:pt idx="6">
                  <c:v>0.14061491500000001</c:v>
                </c:pt>
                <c:pt idx="7">
                  <c:v>0.21781787928962201</c:v>
                </c:pt>
                <c:pt idx="8">
                  <c:v>0.27233001800000001</c:v>
                </c:pt>
                <c:pt idx="9">
                  <c:v>0.31844897900000002</c:v>
                </c:pt>
                <c:pt idx="10">
                  <c:v>0.184590846</c:v>
                </c:pt>
                <c:pt idx="11">
                  <c:v>0.23589526766725599</c:v>
                </c:pt>
                <c:pt idx="12">
                  <c:v>0.134846299</c:v>
                </c:pt>
                <c:pt idx="13">
                  <c:v>0.249129763</c:v>
                </c:pt>
                <c:pt idx="14">
                  <c:v>0.44985143237008901</c:v>
                </c:pt>
                <c:pt idx="15">
                  <c:v>0.34798309199999999</c:v>
                </c:pt>
                <c:pt idx="16">
                  <c:v>0.29320793605087703</c:v>
                </c:pt>
                <c:pt idx="17">
                  <c:v>0.20300852599999999</c:v>
                </c:pt>
                <c:pt idx="18">
                  <c:v>0.35441228299999999</c:v>
                </c:pt>
                <c:pt idx="19">
                  <c:v>0.89207332172416798</c:v>
                </c:pt>
                <c:pt idx="20">
                  <c:v>0.80611048399999996</c:v>
                </c:pt>
                <c:pt idx="21">
                  <c:v>1.10355531952644</c:v>
                </c:pt>
                <c:pt idx="22">
                  <c:v>1.4753682370000001</c:v>
                </c:pt>
                <c:pt idx="23">
                  <c:v>2.9507474654253798</c:v>
                </c:pt>
                <c:pt idx="24">
                  <c:v>1.46337591674303</c:v>
                </c:pt>
                <c:pt idx="25">
                  <c:v>1.019801205</c:v>
                </c:pt>
                <c:pt idx="26">
                  <c:v>2.5696455220000001</c:v>
                </c:pt>
                <c:pt idx="27">
                  <c:v>1.5647943360000001</c:v>
                </c:pt>
                <c:pt idx="28">
                  <c:v>0.66563710173991097</c:v>
                </c:pt>
                <c:pt idx="29">
                  <c:v>1.1574617</c:v>
                </c:pt>
                <c:pt idx="30">
                  <c:v>1.37011967919658</c:v>
                </c:pt>
                <c:pt idx="31">
                  <c:v>1.0502878920000001</c:v>
                </c:pt>
                <c:pt idx="32">
                  <c:v>0.78593656739222095</c:v>
                </c:pt>
                <c:pt idx="33">
                  <c:v>1.353008864</c:v>
                </c:pt>
                <c:pt idx="34">
                  <c:v>0.86267823399999999</c:v>
                </c:pt>
                <c:pt idx="35">
                  <c:v>1.7388357838687301</c:v>
                </c:pt>
                <c:pt idx="36">
                  <c:v>2.1198177839999999</c:v>
                </c:pt>
                <c:pt idx="37">
                  <c:v>2.4247779440000001</c:v>
                </c:pt>
                <c:pt idx="38">
                  <c:v>1.6833859449999999</c:v>
                </c:pt>
                <c:pt idx="39">
                  <c:v>2.3071125370000001</c:v>
                </c:pt>
                <c:pt idx="40">
                  <c:v>2.609420627</c:v>
                </c:pt>
                <c:pt idx="41">
                  <c:v>1.1229366430000001</c:v>
                </c:pt>
                <c:pt idx="42">
                  <c:v>4.8933373319999998</c:v>
                </c:pt>
              </c:numCache>
            </c:numRef>
          </c:val>
          <c:extLst>
            <c:ext xmlns:c16="http://schemas.microsoft.com/office/drawing/2014/chart" uri="{C3380CC4-5D6E-409C-BE32-E72D297353CC}">
              <c16:uniqueId val="{00000005-96EE-4E02-9BF8-67277D2CD95F}"/>
            </c:ext>
          </c:extLst>
        </c:ser>
        <c:ser>
          <c:idx val="3"/>
          <c:order val="3"/>
          <c:tx>
            <c:strRef>
              <c:f>'VC deals by industry'!$O$12</c:f>
              <c:strCache>
                <c:ptCount val="1"/>
                <c:pt idx="0">
                  <c:v>Other</c:v>
                </c:pt>
              </c:strCache>
            </c:strRef>
          </c:tx>
          <c:spPr>
            <a:solidFill>
              <a:schemeClr val="accent4"/>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industry'!$P$12:$BF$12</c:f>
              <c:numCache>
                <c:formatCode>"$"#,##0.0</c:formatCode>
                <c:ptCount val="43"/>
                <c:pt idx="0">
                  <c:v>1.3499154799999999</c:v>
                </c:pt>
                <c:pt idx="1">
                  <c:v>1.21840221741804</c:v>
                </c:pt>
                <c:pt idx="2">
                  <c:v>1.7197780432729399</c:v>
                </c:pt>
                <c:pt idx="3">
                  <c:v>1.51109802184064</c:v>
                </c:pt>
                <c:pt idx="4">
                  <c:v>1.3733545161115399</c:v>
                </c:pt>
                <c:pt idx="5">
                  <c:v>0.83380928832970902</c:v>
                </c:pt>
                <c:pt idx="6">
                  <c:v>1.8777628824060699</c:v>
                </c:pt>
                <c:pt idx="7">
                  <c:v>1.626568657</c:v>
                </c:pt>
                <c:pt idx="8">
                  <c:v>2.36098878272777</c:v>
                </c:pt>
                <c:pt idx="9">
                  <c:v>2.41025109610479</c:v>
                </c:pt>
                <c:pt idx="10">
                  <c:v>2.95957490737722</c:v>
                </c:pt>
                <c:pt idx="11">
                  <c:v>2.1195542276448598</c:v>
                </c:pt>
                <c:pt idx="12">
                  <c:v>1.5803741355834799</c:v>
                </c:pt>
                <c:pt idx="13">
                  <c:v>3.9410000251998301</c:v>
                </c:pt>
                <c:pt idx="14">
                  <c:v>3.67229921265166</c:v>
                </c:pt>
                <c:pt idx="15">
                  <c:v>2.1136702800289799</c:v>
                </c:pt>
                <c:pt idx="16">
                  <c:v>4.0659719542041701</c:v>
                </c:pt>
                <c:pt idx="17">
                  <c:v>4.2285591797634501</c:v>
                </c:pt>
                <c:pt idx="18">
                  <c:v>4.48450290347078</c:v>
                </c:pt>
                <c:pt idx="19">
                  <c:v>4.33645141843121</c:v>
                </c:pt>
                <c:pt idx="20">
                  <c:v>11.8943718685844</c:v>
                </c:pt>
                <c:pt idx="21">
                  <c:v>9.0307285398683703</c:v>
                </c:pt>
                <c:pt idx="22">
                  <c:v>8.2335753938175404</c:v>
                </c:pt>
                <c:pt idx="23">
                  <c:v>8.0020664483180592</c:v>
                </c:pt>
                <c:pt idx="24">
                  <c:v>7.5280530245671997</c:v>
                </c:pt>
                <c:pt idx="25">
                  <c:v>6.7418687301889904</c:v>
                </c:pt>
                <c:pt idx="26">
                  <c:v>5.6510965232873698</c:v>
                </c:pt>
                <c:pt idx="27">
                  <c:v>3.5632905710738498</c:v>
                </c:pt>
                <c:pt idx="28">
                  <c:v>8.9442028170370307</c:v>
                </c:pt>
                <c:pt idx="29">
                  <c:v>3.0005052262381202</c:v>
                </c:pt>
                <c:pt idx="30">
                  <c:v>3.1745813578514102</c:v>
                </c:pt>
                <c:pt idx="31">
                  <c:v>3.2894493032554601</c:v>
                </c:pt>
                <c:pt idx="32">
                  <c:v>2.9857079326745399</c:v>
                </c:pt>
                <c:pt idx="33">
                  <c:v>3.2586463779999999</c:v>
                </c:pt>
                <c:pt idx="34">
                  <c:v>3.4619981750000002</c:v>
                </c:pt>
                <c:pt idx="35">
                  <c:v>2.3953110422840802</c:v>
                </c:pt>
                <c:pt idx="36">
                  <c:v>3.19530214885271</c:v>
                </c:pt>
                <c:pt idx="37">
                  <c:v>2.6595949060000001</c:v>
                </c:pt>
                <c:pt idx="38">
                  <c:v>4.2695907424246098</c:v>
                </c:pt>
                <c:pt idx="39">
                  <c:v>7.4864544488922</c:v>
                </c:pt>
                <c:pt idx="40">
                  <c:v>7.20101071040754</c:v>
                </c:pt>
                <c:pt idx="41">
                  <c:v>5.5804507407383301</c:v>
                </c:pt>
                <c:pt idx="42">
                  <c:v>6.449008268</c:v>
                </c:pt>
              </c:numCache>
            </c:numRef>
          </c:val>
          <c:extLst>
            <c:ext xmlns:c16="http://schemas.microsoft.com/office/drawing/2014/chart" uri="{C3380CC4-5D6E-409C-BE32-E72D297353CC}">
              <c16:uniqueId val="{00000007-96EE-4E02-9BF8-67277D2CD95F}"/>
            </c:ext>
          </c:extLst>
        </c:ser>
        <c:ser>
          <c:idx val="4"/>
          <c:order val="4"/>
          <c:tx>
            <c:strRef>
              <c:f>'VC deals by industry'!$O$13</c:f>
              <c:strCache>
                <c:ptCount val="1"/>
                <c:pt idx="0">
                  <c:v>Transportation</c:v>
                </c:pt>
              </c:strCache>
            </c:strRef>
          </c:tx>
          <c:spPr>
            <a:solidFill>
              <a:schemeClr val="accent5"/>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industry'!$P$13:$BF$13</c:f>
              <c:numCache>
                <c:formatCode>"$"#,##0.0</c:formatCode>
                <c:ptCount val="43"/>
                <c:pt idx="0">
                  <c:v>1.1764174679999999</c:v>
                </c:pt>
                <c:pt idx="1">
                  <c:v>6.9003552570000002</c:v>
                </c:pt>
                <c:pt idx="2">
                  <c:v>1.727268563</c:v>
                </c:pt>
                <c:pt idx="3">
                  <c:v>0.16592346261986901</c:v>
                </c:pt>
                <c:pt idx="4">
                  <c:v>0.42721946700000002</c:v>
                </c:pt>
                <c:pt idx="5">
                  <c:v>0.67791934127414999</c:v>
                </c:pt>
                <c:pt idx="6">
                  <c:v>0.86144478599999996</c:v>
                </c:pt>
                <c:pt idx="7">
                  <c:v>0.70646984999999995</c:v>
                </c:pt>
                <c:pt idx="8">
                  <c:v>3.3267442169999999</c:v>
                </c:pt>
                <c:pt idx="9">
                  <c:v>2.6756292340000001</c:v>
                </c:pt>
                <c:pt idx="10">
                  <c:v>2.0983600999999998</c:v>
                </c:pt>
                <c:pt idx="11">
                  <c:v>0.94499884300000003</c:v>
                </c:pt>
                <c:pt idx="12">
                  <c:v>3.9829302439999998</c:v>
                </c:pt>
                <c:pt idx="13">
                  <c:v>2.4577610258666298</c:v>
                </c:pt>
                <c:pt idx="14">
                  <c:v>1.237192021</c:v>
                </c:pt>
                <c:pt idx="15">
                  <c:v>1.8707424119232601</c:v>
                </c:pt>
                <c:pt idx="16">
                  <c:v>1.2697311</c:v>
                </c:pt>
                <c:pt idx="17">
                  <c:v>3.7233156749999998</c:v>
                </c:pt>
                <c:pt idx="18">
                  <c:v>3.3540862062892698</c:v>
                </c:pt>
                <c:pt idx="19">
                  <c:v>0.70921694800000001</c:v>
                </c:pt>
                <c:pt idx="20">
                  <c:v>4.2756353950000001</c:v>
                </c:pt>
                <c:pt idx="21">
                  <c:v>3.1318229190000002</c:v>
                </c:pt>
                <c:pt idx="22">
                  <c:v>3.7006062960000001</c:v>
                </c:pt>
                <c:pt idx="23">
                  <c:v>2.1893160680000001</c:v>
                </c:pt>
                <c:pt idx="24">
                  <c:v>0.66183755962771895</c:v>
                </c:pt>
                <c:pt idx="25">
                  <c:v>0.73127086399999996</c:v>
                </c:pt>
                <c:pt idx="26">
                  <c:v>1.3790657420000001</c:v>
                </c:pt>
                <c:pt idx="27">
                  <c:v>0.59072212300000004</c:v>
                </c:pt>
                <c:pt idx="28">
                  <c:v>0.544327648</c:v>
                </c:pt>
                <c:pt idx="29">
                  <c:v>0.37222113400000001</c:v>
                </c:pt>
                <c:pt idx="30">
                  <c:v>0.31970471299999997</c:v>
                </c:pt>
                <c:pt idx="31">
                  <c:v>0.37264564500000003</c:v>
                </c:pt>
                <c:pt idx="32">
                  <c:v>0.728092368774372</c:v>
                </c:pt>
                <c:pt idx="33">
                  <c:v>0.56504200400000004</c:v>
                </c:pt>
                <c:pt idx="34">
                  <c:v>0.28915012899999998</c:v>
                </c:pt>
                <c:pt idx="35">
                  <c:v>6.0617695820000002</c:v>
                </c:pt>
                <c:pt idx="36">
                  <c:v>1.0529288219999999</c:v>
                </c:pt>
                <c:pt idx="37">
                  <c:v>0.18233925000000001</c:v>
                </c:pt>
                <c:pt idx="38">
                  <c:v>0.96543077384864695</c:v>
                </c:pt>
                <c:pt idx="39">
                  <c:v>0.34359276533642302</c:v>
                </c:pt>
                <c:pt idx="40">
                  <c:v>0.40727247500000002</c:v>
                </c:pt>
                <c:pt idx="41">
                  <c:v>17.236500524</c:v>
                </c:pt>
                <c:pt idx="42">
                  <c:v>3.5815858860000001</c:v>
                </c:pt>
              </c:numCache>
            </c:numRef>
          </c:val>
          <c:extLst>
            <c:ext xmlns:c16="http://schemas.microsoft.com/office/drawing/2014/chart" uri="{C3380CC4-5D6E-409C-BE32-E72D297353CC}">
              <c16:uniqueId val="{00000009-96EE-4E02-9BF8-67277D2CD95F}"/>
            </c:ext>
          </c:extLst>
        </c:ser>
        <c:ser>
          <c:idx val="5"/>
          <c:order val="5"/>
          <c:tx>
            <c:strRef>
              <c:f>'VC deals by industry'!$O$14</c:f>
              <c:strCache>
                <c:ptCount val="1"/>
                <c:pt idx="0">
                  <c:v>B2B</c:v>
                </c:pt>
              </c:strCache>
            </c:strRef>
          </c:tx>
          <c:spPr>
            <a:solidFill>
              <a:schemeClr val="accent6"/>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industry'!$P$14:$BF$14</c:f>
              <c:numCache>
                <c:formatCode>"$"#,##0.0</c:formatCode>
                <c:ptCount val="43"/>
                <c:pt idx="0">
                  <c:v>2.3218334412242099</c:v>
                </c:pt>
                <c:pt idx="1">
                  <c:v>2.1952976278373302</c:v>
                </c:pt>
                <c:pt idx="2">
                  <c:v>1.94317688864893</c:v>
                </c:pt>
                <c:pt idx="3">
                  <c:v>2.1017920349856798</c:v>
                </c:pt>
                <c:pt idx="4">
                  <c:v>2.0211708420553398</c:v>
                </c:pt>
                <c:pt idx="5">
                  <c:v>2.6660285025708301</c:v>
                </c:pt>
                <c:pt idx="6">
                  <c:v>5.37787215263213</c:v>
                </c:pt>
                <c:pt idx="7">
                  <c:v>2.4233508485694499</c:v>
                </c:pt>
                <c:pt idx="8">
                  <c:v>3.4186710619370899</c:v>
                </c:pt>
                <c:pt idx="9">
                  <c:v>2.6603234595493399</c:v>
                </c:pt>
                <c:pt idx="10">
                  <c:v>3.5919384595434298</c:v>
                </c:pt>
                <c:pt idx="11">
                  <c:v>3.1984760867768198</c:v>
                </c:pt>
                <c:pt idx="12">
                  <c:v>10.1382316626744</c:v>
                </c:pt>
                <c:pt idx="13">
                  <c:v>3.6747625814530598</c:v>
                </c:pt>
                <c:pt idx="14">
                  <c:v>3.3630555954481798</c:v>
                </c:pt>
                <c:pt idx="15">
                  <c:v>5.1482663842861198</c:v>
                </c:pt>
                <c:pt idx="16">
                  <c:v>4.1434717910377801</c:v>
                </c:pt>
                <c:pt idx="17">
                  <c:v>2.9168880834019002</c:v>
                </c:pt>
                <c:pt idx="18">
                  <c:v>5.4695653777923798</c:v>
                </c:pt>
                <c:pt idx="19">
                  <c:v>5.3435581746587602</c:v>
                </c:pt>
                <c:pt idx="20">
                  <c:v>4.9276019184214999</c:v>
                </c:pt>
                <c:pt idx="21">
                  <c:v>12.3489498514743</c:v>
                </c:pt>
                <c:pt idx="22">
                  <c:v>8.0566067510810608</c:v>
                </c:pt>
                <c:pt idx="23">
                  <c:v>14.789626256304301</c:v>
                </c:pt>
                <c:pt idx="24">
                  <c:v>7.8233138641142403</c:v>
                </c:pt>
                <c:pt idx="25">
                  <c:v>11.6375751250563</c:v>
                </c:pt>
                <c:pt idx="26">
                  <c:v>5.4900743564286403</c:v>
                </c:pt>
                <c:pt idx="27">
                  <c:v>5.0042894781151803</c:v>
                </c:pt>
                <c:pt idx="28">
                  <c:v>7.1252988096469103</c:v>
                </c:pt>
                <c:pt idx="29">
                  <c:v>4.4611227129410604</c:v>
                </c:pt>
                <c:pt idx="30">
                  <c:v>6.0362423988571603</c:v>
                </c:pt>
                <c:pt idx="31">
                  <c:v>5.7895810549237297</c:v>
                </c:pt>
                <c:pt idx="32">
                  <c:v>4.9893885045285602</c:v>
                </c:pt>
                <c:pt idx="33">
                  <c:v>5.8305470383001596</c:v>
                </c:pt>
                <c:pt idx="34">
                  <c:v>6.1678599387973296</c:v>
                </c:pt>
                <c:pt idx="35">
                  <c:v>5.4585247355981599</c:v>
                </c:pt>
                <c:pt idx="36">
                  <c:v>5.9690181603900196</c:v>
                </c:pt>
                <c:pt idx="37">
                  <c:v>11.5081898842295</c:v>
                </c:pt>
                <c:pt idx="38">
                  <c:v>6.1595047384327701</c:v>
                </c:pt>
                <c:pt idx="39">
                  <c:v>10.569769590445</c:v>
                </c:pt>
                <c:pt idx="40">
                  <c:v>14.242655039092901</c:v>
                </c:pt>
                <c:pt idx="41">
                  <c:v>16.4500831974192</c:v>
                </c:pt>
                <c:pt idx="42">
                  <c:v>22.273501179</c:v>
                </c:pt>
              </c:numCache>
            </c:numRef>
          </c:val>
          <c:extLst>
            <c:ext xmlns:c16="http://schemas.microsoft.com/office/drawing/2014/chart" uri="{C3380CC4-5D6E-409C-BE32-E72D297353CC}">
              <c16:uniqueId val="{0000000B-96EE-4E02-9BF8-67277D2CD95F}"/>
            </c:ext>
          </c:extLst>
        </c:ser>
        <c:ser>
          <c:idx val="6"/>
          <c:order val="6"/>
          <c:tx>
            <c:strRef>
              <c:f>'VC deals by industry'!$O$15</c:f>
              <c:strCache>
                <c:ptCount val="1"/>
                <c:pt idx="0">
                  <c:v>B2C</c:v>
                </c:pt>
              </c:strCache>
            </c:strRef>
          </c:tx>
          <c:spPr>
            <a:solidFill>
              <a:srgbClr val="051C38"/>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industry'!$P$15:$BF$15</c:f>
              <c:numCache>
                <c:formatCode>"$"#,##0.0</c:formatCode>
                <c:ptCount val="43"/>
                <c:pt idx="0">
                  <c:v>2.1920081485760199</c:v>
                </c:pt>
                <c:pt idx="1">
                  <c:v>1.6758620964562501</c:v>
                </c:pt>
                <c:pt idx="2">
                  <c:v>1.7751656663441799</c:v>
                </c:pt>
                <c:pt idx="3">
                  <c:v>1.77097311391558</c:v>
                </c:pt>
                <c:pt idx="4">
                  <c:v>2.58422938538396</c:v>
                </c:pt>
                <c:pt idx="5">
                  <c:v>3.4549442807024699</c:v>
                </c:pt>
                <c:pt idx="6">
                  <c:v>4.0165927633190801</c:v>
                </c:pt>
                <c:pt idx="7">
                  <c:v>2.9406094555703501</c:v>
                </c:pt>
                <c:pt idx="8">
                  <c:v>3.0898344682613299</c:v>
                </c:pt>
                <c:pt idx="9">
                  <c:v>3.3802235880226399</c:v>
                </c:pt>
                <c:pt idx="10">
                  <c:v>5.9759756446498198</c:v>
                </c:pt>
                <c:pt idx="11">
                  <c:v>20.059380578902999</c:v>
                </c:pt>
                <c:pt idx="12">
                  <c:v>4.3665263086638104</c:v>
                </c:pt>
                <c:pt idx="13">
                  <c:v>4.7572060205591198</c:v>
                </c:pt>
                <c:pt idx="14">
                  <c:v>6.9166288505385598</c:v>
                </c:pt>
                <c:pt idx="15">
                  <c:v>3.3585136681621299</c:v>
                </c:pt>
                <c:pt idx="16">
                  <c:v>3.99568117354334</c:v>
                </c:pt>
                <c:pt idx="17">
                  <c:v>3.8675531311983198</c:v>
                </c:pt>
                <c:pt idx="18">
                  <c:v>5.4235373367401802</c:v>
                </c:pt>
                <c:pt idx="19">
                  <c:v>4.8423772159493099</c:v>
                </c:pt>
                <c:pt idx="20">
                  <c:v>7.3301858642627797</c:v>
                </c:pt>
                <c:pt idx="21">
                  <c:v>7.0687404815255199</c:v>
                </c:pt>
                <c:pt idx="22">
                  <c:v>8.7843208445291694</c:v>
                </c:pt>
                <c:pt idx="23">
                  <c:v>9.13522936798236</c:v>
                </c:pt>
                <c:pt idx="24">
                  <c:v>6.3426036206903502</c:v>
                </c:pt>
                <c:pt idx="25">
                  <c:v>5.0605674314174598</c:v>
                </c:pt>
                <c:pt idx="26">
                  <c:v>3.3572887285882</c:v>
                </c:pt>
                <c:pt idx="27">
                  <c:v>3.0075653564208</c:v>
                </c:pt>
                <c:pt idx="28">
                  <c:v>3.1341444470847302</c:v>
                </c:pt>
                <c:pt idx="29">
                  <c:v>2.4070546235515899</c:v>
                </c:pt>
                <c:pt idx="30">
                  <c:v>2.36368694427436</c:v>
                </c:pt>
                <c:pt idx="31">
                  <c:v>2.4130724005696602</c:v>
                </c:pt>
                <c:pt idx="32">
                  <c:v>2.5605365579675099</c:v>
                </c:pt>
                <c:pt idx="33">
                  <c:v>2.2077288598284301</c:v>
                </c:pt>
                <c:pt idx="34">
                  <c:v>1.88230830160189</c:v>
                </c:pt>
                <c:pt idx="35">
                  <c:v>5.05365518911956</c:v>
                </c:pt>
                <c:pt idx="36">
                  <c:v>2.28021837093408</c:v>
                </c:pt>
                <c:pt idx="37">
                  <c:v>2.6753913642412601</c:v>
                </c:pt>
                <c:pt idx="38">
                  <c:v>1.9424316486097699</c:v>
                </c:pt>
                <c:pt idx="39">
                  <c:v>2.4263534720000002</c:v>
                </c:pt>
                <c:pt idx="40">
                  <c:v>3.5228103818367398</c:v>
                </c:pt>
                <c:pt idx="41">
                  <c:v>1.6345941354118001</c:v>
                </c:pt>
                <c:pt idx="42">
                  <c:v>2.315061246</c:v>
                </c:pt>
              </c:numCache>
            </c:numRef>
          </c:val>
          <c:extLst>
            <c:ext xmlns:c16="http://schemas.microsoft.com/office/drawing/2014/chart" uri="{C3380CC4-5D6E-409C-BE32-E72D297353CC}">
              <c16:uniqueId val="{0000000C-96EE-4E02-9BF8-67277D2CD95F}"/>
            </c:ext>
          </c:extLst>
        </c:ser>
        <c:ser>
          <c:idx val="7"/>
          <c:order val="7"/>
          <c:tx>
            <c:strRef>
              <c:f>'VC deals by industry'!$O$16</c:f>
              <c:strCache>
                <c:ptCount val="1"/>
                <c:pt idx="0">
                  <c:v>HC devices &amp; supplies</c:v>
                </c:pt>
              </c:strCache>
            </c:strRef>
          </c:tx>
          <c:spPr>
            <a:solidFill>
              <a:srgbClr val="1D5080"/>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industry'!$P$16:$BF$16</c:f>
              <c:numCache>
                <c:formatCode>"$"#,##0.0</c:formatCode>
                <c:ptCount val="43"/>
                <c:pt idx="0">
                  <c:v>1.10516304959914</c:v>
                </c:pt>
                <c:pt idx="1">
                  <c:v>0.90358371044754004</c:v>
                </c:pt>
                <c:pt idx="2">
                  <c:v>1.3038460693979499</c:v>
                </c:pt>
                <c:pt idx="3">
                  <c:v>0.69304694580963799</c:v>
                </c:pt>
                <c:pt idx="4">
                  <c:v>1.4350405010288501</c:v>
                </c:pt>
                <c:pt idx="5">
                  <c:v>1.6491617590815399</c:v>
                </c:pt>
                <c:pt idx="6">
                  <c:v>1.3844139099999999</c:v>
                </c:pt>
                <c:pt idx="7">
                  <c:v>1.1339942020893901</c:v>
                </c:pt>
                <c:pt idx="8">
                  <c:v>1.68970012150923</c:v>
                </c:pt>
                <c:pt idx="9">
                  <c:v>1.3320068684436299</c:v>
                </c:pt>
                <c:pt idx="10">
                  <c:v>1.9117029717980101</c:v>
                </c:pt>
                <c:pt idx="11">
                  <c:v>1.5445754174371</c:v>
                </c:pt>
                <c:pt idx="12">
                  <c:v>1.6353477452618601</c:v>
                </c:pt>
                <c:pt idx="13">
                  <c:v>1.7655285352204999</c:v>
                </c:pt>
                <c:pt idx="14">
                  <c:v>1.2114588898499099</c:v>
                </c:pt>
                <c:pt idx="15">
                  <c:v>1.1935793539999999</c:v>
                </c:pt>
                <c:pt idx="16">
                  <c:v>2.2734812893827301</c:v>
                </c:pt>
                <c:pt idx="17">
                  <c:v>2.0424952215915599</c:v>
                </c:pt>
                <c:pt idx="18">
                  <c:v>2.0774013124445401</c:v>
                </c:pt>
                <c:pt idx="19">
                  <c:v>2.6725598052530701</c:v>
                </c:pt>
                <c:pt idx="20">
                  <c:v>2.0944903408992102</c:v>
                </c:pt>
                <c:pt idx="21">
                  <c:v>3.2666895792214299</c:v>
                </c:pt>
                <c:pt idx="22">
                  <c:v>2.8461041119999999</c:v>
                </c:pt>
                <c:pt idx="23">
                  <c:v>2.0981146217934699</c:v>
                </c:pt>
                <c:pt idx="24">
                  <c:v>2.59134517431916</c:v>
                </c:pt>
                <c:pt idx="25">
                  <c:v>2.0566539451970098</c:v>
                </c:pt>
                <c:pt idx="26">
                  <c:v>1.9123916235394101</c:v>
                </c:pt>
                <c:pt idx="27">
                  <c:v>1.900151868</c:v>
                </c:pt>
                <c:pt idx="28">
                  <c:v>1.85755535308859</c:v>
                </c:pt>
                <c:pt idx="29">
                  <c:v>2.0495619910804601</c:v>
                </c:pt>
                <c:pt idx="30">
                  <c:v>1.5674921602169301</c:v>
                </c:pt>
                <c:pt idx="31">
                  <c:v>1.8184413155932699</c:v>
                </c:pt>
                <c:pt idx="32">
                  <c:v>1.84836033472137</c:v>
                </c:pt>
                <c:pt idx="33">
                  <c:v>2.7698152693416001</c:v>
                </c:pt>
                <c:pt idx="34">
                  <c:v>2.1936393393568201</c:v>
                </c:pt>
                <c:pt idx="35">
                  <c:v>2.12712832209463</c:v>
                </c:pt>
                <c:pt idx="36">
                  <c:v>2.3860493013409698</c:v>
                </c:pt>
                <c:pt idx="37">
                  <c:v>2.46860022781126</c:v>
                </c:pt>
                <c:pt idx="38">
                  <c:v>1.819968729</c:v>
                </c:pt>
                <c:pt idx="39">
                  <c:v>3.08902667481521</c:v>
                </c:pt>
                <c:pt idx="40">
                  <c:v>2.3781426630000002</c:v>
                </c:pt>
                <c:pt idx="41">
                  <c:v>3.1191207068244</c:v>
                </c:pt>
                <c:pt idx="42">
                  <c:v>1.7685924289999999</c:v>
                </c:pt>
              </c:numCache>
            </c:numRef>
          </c:val>
          <c:extLst>
            <c:ext xmlns:c16="http://schemas.microsoft.com/office/drawing/2014/chart" uri="{C3380CC4-5D6E-409C-BE32-E72D297353CC}">
              <c16:uniqueId val="{0000000D-96EE-4E02-9BF8-67277D2CD95F}"/>
            </c:ext>
          </c:extLst>
        </c:ser>
        <c:ser>
          <c:idx val="8"/>
          <c:order val="8"/>
          <c:tx>
            <c:strRef>
              <c:f>'VC deals by industry'!$O$17</c:f>
              <c:strCache>
                <c:ptCount val="1"/>
                <c:pt idx="0">
                  <c:v>HC services &amp; systems</c:v>
                </c:pt>
              </c:strCache>
            </c:strRef>
          </c:tx>
          <c:spPr>
            <a:solidFill>
              <a:srgbClr val="6185A6"/>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industry'!$P$17:$BF$17</c:f>
              <c:numCache>
                <c:formatCode>"$"#,##0.0</c:formatCode>
                <c:ptCount val="43"/>
                <c:pt idx="0">
                  <c:v>1.3648437002538301</c:v>
                </c:pt>
                <c:pt idx="1">
                  <c:v>1.56126799096757</c:v>
                </c:pt>
                <c:pt idx="2">
                  <c:v>1.24976696359018</c:v>
                </c:pt>
                <c:pt idx="3">
                  <c:v>1.42488326273545</c:v>
                </c:pt>
                <c:pt idx="4">
                  <c:v>1.18728027347811</c:v>
                </c:pt>
                <c:pt idx="5">
                  <c:v>2.2748213420840102</c:v>
                </c:pt>
                <c:pt idx="6">
                  <c:v>1.20785453352409</c:v>
                </c:pt>
                <c:pt idx="7">
                  <c:v>1.188568428</c:v>
                </c:pt>
                <c:pt idx="8">
                  <c:v>2.20894031608562</c:v>
                </c:pt>
                <c:pt idx="9">
                  <c:v>1.9723661034576101</c:v>
                </c:pt>
                <c:pt idx="10">
                  <c:v>2.8453609934849</c:v>
                </c:pt>
                <c:pt idx="11">
                  <c:v>1.9761922857291401</c:v>
                </c:pt>
                <c:pt idx="12">
                  <c:v>2.4069616958871798</c:v>
                </c:pt>
                <c:pt idx="13">
                  <c:v>2.6012089198717101</c:v>
                </c:pt>
                <c:pt idx="14">
                  <c:v>2.4920884359933</c:v>
                </c:pt>
                <c:pt idx="15">
                  <c:v>2.5459470390000001</c:v>
                </c:pt>
                <c:pt idx="16">
                  <c:v>2.57387659001779</c:v>
                </c:pt>
                <c:pt idx="17">
                  <c:v>2.9722646213158401</c:v>
                </c:pt>
                <c:pt idx="18">
                  <c:v>3.5760635750634</c:v>
                </c:pt>
                <c:pt idx="19">
                  <c:v>4.1873424838660798</c:v>
                </c:pt>
                <c:pt idx="20">
                  <c:v>7.6924494340032004</c:v>
                </c:pt>
                <c:pt idx="21">
                  <c:v>7.2177057711658898</c:v>
                </c:pt>
                <c:pt idx="22">
                  <c:v>7.8232413905209199</c:v>
                </c:pt>
                <c:pt idx="23">
                  <c:v>7.6082121212379201</c:v>
                </c:pt>
                <c:pt idx="24">
                  <c:v>6.6124892092390004</c:v>
                </c:pt>
                <c:pt idx="25">
                  <c:v>3.9011140997448401</c:v>
                </c:pt>
                <c:pt idx="26">
                  <c:v>3.2330659921260101</c:v>
                </c:pt>
                <c:pt idx="27">
                  <c:v>3.55666316048239</c:v>
                </c:pt>
                <c:pt idx="28">
                  <c:v>3.9398874504083699</c:v>
                </c:pt>
                <c:pt idx="29">
                  <c:v>3.6822328551654899</c:v>
                </c:pt>
                <c:pt idx="30">
                  <c:v>2.4102638517528101</c:v>
                </c:pt>
                <c:pt idx="31">
                  <c:v>2.6184511681723501</c:v>
                </c:pt>
                <c:pt idx="32">
                  <c:v>3.1606901840591202</c:v>
                </c:pt>
                <c:pt idx="33">
                  <c:v>3.0657846821969099</c:v>
                </c:pt>
                <c:pt idx="34">
                  <c:v>4.1318726983064904</c:v>
                </c:pt>
                <c:pt idx="35">
                  <c:v>3.1392196210707799</c:v>
                </c:pt>
                <c:pt idx="36">
                  <c:v>4.0069265873908098</c:v>
                </c:pt>
                <c:pt idx="37">
                  <c:v>3.79765055242023</c:v>
                </c:pt>
                <c:pt idx="38">
                  <c:v>4.297064142</c:v>
                </c:pt>
                <c:pt idx="39">
                  <c:v>3.0701697299270001</c:v>
                </c:pt>
                <c:pt idx="40">
                  <c:v>3.686371668</c:v>
                </c:pt>
                <c:pt idx="41">
                  <c:v>3.8005604838226699</c:v>
                </c:pt>
                <c:pt idx="42">
                  <c:v>3.1495674446878401</c:v>
                </c:pt>
              </c:numCache>
            </c:numRef>
          </c:val>
          <c:extLst>
            <c:ext xmlns:c16="http://schemas.microsoft.com/office/drawing/2014/chart" uri="{C3380CC4-5D6E-409C-BE32-E72D297353CC}">
              <c16:uniqueId val="{0000000E-96EE-4E02-9BF8-67277D2CD95F}"/>
            </c:ext>
          </c:extLst>
        </c:ser>
        <c:ser>
          <c:idx val="9"/>
          <c:order val="9"/>
          <c:tx>
            <c:strRef>
              <c:f>'VC deals by industry'!$O$18</c:f>
              <c:strCache>
                <c:ptCount val="1"/>
                <c:pt idx="0">
                  <c:v>IT hardware</c:v>
                </c:pt>
              </c:strCache>
            </c:strRef>
          </c:tx>
          <c:spPr>
            <a:solidFill>
              <a:schemeClr val="accent4"/>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industry'!$P$18:$BF$18</c:f>
              <c:numCache>
                <c:formatCode>"$"#,##0.0</c:formatCode>
                <c:ptCount val="43"/>
                <c:pt idx="0">
                  <c:v>1.66316360923627</c:v>
                </c:pt>
                <c:pt idx="1">
                  <c:v>0.64177069596888003</c:v>
                </c:pt>
                <c:pt idx="2">
                  <c:v>0.63143314100000003</c:v>
                </c:pt>
                <c:pt idx="3">
                  <c:v>0.72422328800874902</c:v>
                </c:pt>
                <c:pt idx="4">
                  <c:v>1.1791361309508701</c:v>
                </c:pt>
                <c:pt idx="5">
                  <c:v>0.78439702136437806</c:v>
                </c:pt>
                <c:pt idx="6">
                  <c:v>1.1051731149999999</c:v>
                </c:pt>
                <c:pt idx="7">
                  <c:v>0.94178088651933201</c:v>
                </c:pt>
                <c:pt idx="8">
                  <c:v>2.2066334769885798</c:v>
                </c:pt>
                <c:pt idx="9">
                  <c:v>1.0164266582914001</c:v>
                </c:pt>
                <c:pt idx="10">
                  <c:v>1.19075775228236</c:v>
                </c:pt>
                <c:pt idx="11">
                  <c:v>1.3063686134563099</c:v>
                </c:pt>
                <c:pt idx="12">
                  <c:v>0.95090281527526199</c:v>
                </c:pt>
                <c:pt idx="13">
                  <c:v>1.8977875198142999</c:v>
                </c:pt>
                <c:pt idx="14">
                  <c:v>1.11712065211045</c:v>
                </c:pt>
                <c:pt idx="15">
                  <c:v>2.0074382241824398</c:v>
                </c:pt>
                <c:pt idx="16">
                  <c:v>2.16100668259562</c:v>
                </c:pt>
                <c:pt idx="17">
                  <c:v>1.3779278020000001</c:v>
                </c:pt>
                <c:pt idx="18">
                  <c:v>1.9607281661985101</c:v>
                </c:pt>
                <c:pt idx="19">
                  <c:v>1.5834274071317</c:v>
                </c:pt>
                <c:pt idx="20">
                  <c:v>2.2933811522245202</c:v>
                </c:pt>
                <c:pt idx="21">
                  <c:v>2.82135621616648</c:v>
                </c:pt>
                <c:pt idx="22">
                  <c:v>1.98866025459119</c:v>
                </c:pt>
                <c:pt idx="23">
                  <c:v>2.7959371288022901</c:v>
                </c:pt>
                <c:pt idx="24">
                  <c:v>2.7852451592297598</c:v>
                </c:pt>
                <c:pt idx="25">
                  <c:v>2.2226308299910902</c:v>
                </c:pt>
                <c:pt idx="26">
                  <c:v>1.6608154434508</c:v>
                </c:pt>
                <c:pt idx="27">
                  <c:v>1.4382574766369101</c:v>
                </c:pt>
                <c:pt idx="28">
                  <c:v>1.2256364885873201</c:v>
                </c:pt>
                <c:pt idx="29">
                  <c:v>1.71960832049093</c:v>
                </c:pt>
                <c:pt idx="30">
                  <c:v>1.4481555399999999</c:v>
                </c:pt>
                <c:pt idx="31">
                  <c:v>1.42990766367402</c:v>
                </c:pt>
                <c:pt idx="32">
                  <c:v>2.2413662648503201</c:v>
                </c:pt>
                <c:pt idx="33">
                  <c:v>1.955162031</c:v>
                </c:pt>
                <c:pt idx="34">
                  <c:v>1.9908169449999999</c:v>
                </c:pt>
                <c:pt idx="35">
                  <c:v>4.4656471825142496</c:v>
                </c:pt>
                <c:pt idx="36">
                  <c:v>2.1437334454761099</c:v>
                </c:pt>
                <c:pt idx="37">
                  <c:v>7.0214200354833398</c:v>
                </c:pt>
                <c:pt idx="38">
                  <c:v>5.4721819305368102</c:v>
                </c:pt>
                <c:pt idx="39">
                  <c:v>4.6133920440000002</c:v>
                </c:pt>
                <c:pt idx="40">
                  <c:v>8.7598760766342103</c:v>
                </c:pt>
                <c:pt idx="41">
                  <c:v>2.6329127425338399</c:v>
                </c:pt>
                <c:pt idx="42">
                  <c:v>11.939921354999999</c:v>
                </c:pt>
              </c:numCache>
            </c:numRef>
          </c:val>
          <c:extLst>
            <c:ext xmlns:c16="http://schemas.microsoft.com/office/drawing/2014/chart" uri="{C3380CC4-5D6E-409C-BE32-E72D297353CC}">
              <c16:uniqueId val="{0000000F-96EE-4E02-9BF8-67277D2CD95F}"/>
            </c:ext>
          </c:extLst>
        </c:ser>
        <c:ser>
          <c:idx val="10"/>
          <c:order val="10"/>
          <c:tx>
            <c:strRef>
              <c:f>'VC deals by industry'!$O$19</c:f>
              <c:strCache>
                <c:ptCount val="1"/>
                <c:pt idx="0">
                  <c:v>Pharma &amp; biotech</c:v>
                </c:pt>
              </c:strCache>
            </c:strRef>
          </c:tx>
          <c:spPr>
            <a:solidFill>
              <a:srgbClr val="40C2C9"/>
            </a:solidFill>
            <a:ln>
              <a:noFill/>
            </a:ln>
            <a:effectLst/>
          </c:spPr>
          <c:invertIfNegative val="0"/>
          <c:cat>
            <c:multiLvlStrRef>
              <c:f>'VC deals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industry'!$P$19:$BF$19</c:f>
              <c:numCache>
                <c:formatCode>"$"#,##0.0</c:formatCode>
                <c:ptCount val="43"/>
                <c:pt idx="0">
                  <c:v>3.32526594534938</c:v>
                </c:pt>
                <c:pt idx="1">
                  <c:v>2.3745144164248702</c:v>
                </c:pt>
                <c:pt idx="2">
                  <c:v>2.1528625327687498</c:v>
                </c:pt>
                <c:pt idx="3">
                  <c:v>2.1433812730515598</c:v>
                </c:pt>
                <c:pt idx="4">
                  <c:v>3.3201106713149899</c:v>
                </c:pt>
                <c:pt idx="5">
                  <c:v>2.2932888161618799</c:v>
                </c:pt>
                <c:pt idx="6">
                  <c:v>3.4383587660627302</c:v>
                </c:pt>
                <c:pt idx="7">
                  <c:v>4.5536919077826399</c:v>
                </c:pt>
                <c:pt idx="8">
                  <c:v>5.2943156988064297</c:v>
                </c:pt>
                <c:pt idx="9">
                  <c:v>5.7294963382281603</c:v>
                </c:pt>
                <c:pt idx="10">
                  <c:v>4.5233922319923998</c:v>
                </c:pt>
                <c:pt idx="11">
                  <c:v>5.0774499117098504</c:v>
                </c:pt>
                <c:pt idx="12">
                  <c:v>5.8159078006434202</c:v>
                </c:pt>
                <c:pt idx="13">
                  <c:v>4.5873209020798598</c:v>
                </c:pt>
                <c:pt idx="14">
                  <c:v>4.0619479308172703</c:v>
                </c:pt>
                <c:pt idx="15">
                  <c:v>4.0873379267951</c:v>
                </c:pt>
                <c:pt idx="16">
                  <c:v>6.0156432420536303</c:v>
                </c:pt>
                <c:pt idx="17">
                  <c:v>6.1499321099864597</c:v>
                </c:pt>
                <c:pt idx="18">
                  <c:v>8.6410110170071306</c:v>
                </c:pt>
                <c:pt idx="19">
                  <c:v>7.4056013023102398</c:v>
                </c:pt>
                <c:pt idx="20">
                  <c:v>12.505420266959201</c:v>
                </c:pt>
                <c:pt idx="21">
                  <c:v>9.35062406116079</c:v>
                </c:pt>
                <c:pt idx="22">
                  <c:v>8.87665978368819</c:v>
                </c:pt>
                <c:pt idx="23">
                  <c:v>8.9935617237767804</c:v>
                </c:pt>
                <c:pt idx="24">
                  <c:v>11.101401338737499</c:v>
                </c:pt>
                <c:pt idx="25">
                  <c:v>7.1844325039057697</c:v>
                </c:pt>
                <c:pt idx="26">
                  <c:v>4.3598420505898901</c:v>
                </c:pt>
                <c:pt idx="27">
                  <c:v>6.3477404079999999</c:v>
                </c:pt>
                <c:pt idx="28">
                  <c:v>5.3191048544532498</c:v>
                </c:pt>
                <c:pt idx="29">
                  <c:v>4.5818724427391704</c:v>
                </c:pt>
                <c:pt idx="30">
                  <c:v>6.4742933535476901</c:v>
                </c:pt>
                <c:pt idx="31">
                  <c:v>4.4418149088815202</c:v>
                </c:pt>
                <c:pt idx="32">
                  <c:v>6.3884286608287999</c:v>
                </c:pt>
                <c:pt idx="33">
                  <c:v>7.6276258997535802</c:v>
                </c:pt>
                <c:pt idx="34">
                  <c:v>5.1618274613687101</c:v>
                </c:pt>
                <c:pt idx="35">
                  <c:v>5.2151779851920699</c:v>
                </c:pt>
                <c:pt idx="36">
                  <c:v>5.4470158704600102</c:v>
                </c:pt>
                <c:pt idx="37">
                  <c:v>4.9159677951889602</c:v>
                </c:pt>
                <c:pt idx="38">
                  <c:v>8.8837928559999995</c:v>
                </c:pt>
                <c:pt idx="39">
                  <c:v>6.9010848830000002</c:v>
                </c:pt>
                <c:pt idx="40">
                  <c:v>7.0063723497803903</c:v>
                </c:pt>
                <c:pt idx="41">
                  <c:v>6.6842628653700604</c:v>
                </c:pt>
                <c:pt idx="42">
                  <c:v>6.6859630919690298</c:v>
                </c:pt>
              </c:numCache>
            </c:numRef>
          </c:val>
          <c:extLst>
            <c:ext xmlns:c16="http://schemas.microsoft.com/office/drawing/2014/chart" uri="{C3380CC4-5D6E-409C-BE32-E72D297353CC}">
              <c16:uniqueId val="{00000010-96EE-4E02-9BF8-67277D2CD95F}"/>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industry'!$O$61</c:f>
              <c:strCache>
                <c:ptCount val="1"/>
                <c:pt idx="0">
                  <c:v>Software</c:v>
                </c:pt>
              </c:strCache>
            </c:strRef>
          </c:tx>
          <c:spPr>
            <a:solidFill>
              <a:schemeClr val="accent1"/>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industry'!$P$61:$BF$61</c:f>
              <c:numCache>
                <c:formatCode>#,##0;;;</c:formatCode>
                <c:ptCount val="43"/>
                <c:pt idx="0">
                  <c:v>1134</c:v>
                </c:pt>
                <c:pt idx="1">
                  <c:v>964</c:v>
                </c:pt>
                <c:pt idx="2">
                  <c:v>915</c:v>
                </c:pt>
                <c:pt idx="3">
                  <c:v>896</c:v>
                </c:pt>
                <c:pt idx="4">
                  <c:v>1145</c:v>
                </c:pt>
                <c:pt idx="5">
                  <c:v>992</c:v>
                </c:pt>
                <c:pt idx="6">
                  <c:v>1015</c:v>
                </c:pt>
                <c:pt idx="7">
                  <c:v>1005</c:v>
                </c:pt>
                <c:pt idx="8">
                  <c:v>1251</c:v>
                </c:pt>
                <c:pt idx="9">
                  <c:v>1102</c:v>
                </c:pt>
                <c:pt idx="10">
                  <c:v>1076</c:v>
                </c:pt>
                <c:pt idx="11">
                  <c:v>1145</c:v>
                </c:pt>
                <c:pt idx="12">
                  <c:v>1356</c:v>
                </c:pt>
                <c:pt idx="13">
                  <c:v>1221</c:v>
                </c:pt>
                <c:pt idx="14">
                  <c:v>1187</c:v>
                </c:pt>
                <c:pt idx="15">
                  <c:v>1149</c:v>
                </c:pt>
                <c:pt idx="16">
                  <c:v>1464</c:v>
                </c:pt>
                <c:pt idx="17">
                  <c:v>1076</c:v>
                </c:pt>
                <c:pt idx="18">
                  <c:v>1164</c:v>
                </c:pt>
                <c:pt idx="19">
                  <c:v>1358</c:v>
                </c:pt>
                <c:pt idx="20">
                  <c:v>1855</c:v>
                </c:pt>
                <c:pt idx="21">
                  <c:v>1761</c:v>
                </c:pt>
                <c:pt idx="22">
                  <c:v>1817</c:v>
                </c:pt>
                <c:pt idx="23">
                  <c:v>1928</c:v>
                </c:pt>
                <c:pt idx="24">
                  <c:v>2281</c:v>
                </c:pt>
                <c:pt idx="25">
                  <c:v>1852</c:v>
                </c:pt>
                <c:pt idx="26">
                  <c:v>1579</c:v>
                </c:pt>
                <c:pt idx="27">
                  <c:v>1399</c:v>
                </c:pt>
                <c:pt idx="28">
                  <c:v>1728</c:v>
                </c:pt>
                <c:pt idx="29">
                  <c:v>1446</c:v>
                </c:pt>
                <c:pt idx="30">
                  <c:v>1391</c:v>
                </c:pt>
                <c:pt idx="31">
                  <c:v>1373</c:v>
                </c:pt>
                <c:pt idx="32">
                  <c:v>1744</c:v>
                </c:pt>
                <c:pt idx="33">
                  <c:v>1594</c:v>
                </c:pt>
                <c:pt idx="34">
                  <c:v>1442</c:v>
                </c:pt>
                <c:pt idx="35">
                  <c:v>1424</c:v>
                </c:pt>
                <c:pt idx="36">
                  <c:v>1840</c:v>
                </c:pt>
                <c:pt idx="37">
                  <c:v>1515</c:v>
                </c:pt>
                <c:pt idx="38">
                  <c:v>1496</c:v>
                </c:pt>
                <c:pt idx="39">
                  <c:v>1473</c:v>
                </c:pt>
                <c:pt idx="40">
                  <c:v>1537</c:v>
                </c:pt>
                <c:pt idx="41">
                  <c:v>1524</c:v>
                </c:pt>
                <c:pt idx="42">
                  <c:v>1284</c:v>
                </c:pt>
              </c:numCache>
            </c:numRef>
          </c:val>
          <c:extLst>
            <c:ext xmlns:c16="http://schemas.microsoft.com/office/drawing/2014/chart" uri="{C3380CC4-5D6E-409C-BE32-E72D297353CC}">
              <c16:uniqueId val="{00000001-47CB-494B-B5CF-C052ED7A9723}"/>
            </c:ext>
          </c:extLst>
        </c:ser>
        <c:ser>
          <c:idx val="1"/>
          <c:order val="1"/>
          <c:tx>
            <c:strRef>
              <c:f>'VC deals by industry'!$O$62</c:f>
              <c:strCache>
                <c:ptCount val="1"/>
                <c:pt idx="0">
                  <c:v>Media</c:v>
                </c:pt>
              </c:strCache>
            </c:strRef>
          </c:tx>
          <c:spPr>
            <a:solidFill>
              <a:schemeClr val="accent2"/>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industry'!$P$62:$BF$62</c:f>
              <c:numCache>
                <c:formatCode>#,##0;;;</c:formatCode>
                <c:ptCount val="43"/>
                <c:pt idx="0">
                  <c:v>144</c:v>
                </c:pt>
                <c:pt idx="1">
                  <c:v>93</c:v>
                </c:pt>
                <c:pt idx="2">
                  <c:v>111</c:v>
                </c:pt>
                <c:pt idx="3">
                  <c:v>93</c:v>
                </c:pt>
                <c:pt idx="4">
                  <c:v>119</c:v>
                </c:pt>
                <c:pt idx="5">
                  <c:v>102</c:v>
                </c:pt>
                <c:pt idx="6">
                  <c:v>99</c:v>
                </c:pt>
                <c:pt idx="7">
                  <c:v>84</c:v>
                </c:pt>
                <c:pt idx="8">
                  <c:v>106</c:v>
                </c:pt>
                <c:pt idx="9">
                  <c:v>89</c:v>
                </c:pt>
                <c:pt idx="10">
                  <c:v>76</c:v>
                </c:pt>
                <c:pt idx="11">
                  <c:v>87</c:v>
                </c:pt>
                <c:pt idx="12">
                  <c:v>141</c:v>
                </c:pt>
                <c:pt idx="13">
                  <c:v>87</c:v>
                </c:pt>
                <c:pt idx="14">
                  <c:v>88</c:v>
                </c:pt>
                <c:pt idx="15">
                  <c:v>104</c:v>
                </c:pt>
                <c:pt idx="16">
                  <c:v>127</c:v>
                </c:pt>
                <c:pt idx="17">
                  <c:v>87</c:v>
                </c:pt>
                <c:pt idx="18">
                  <c:v>72</c:v>
                </c:pt>
                <c:pt idx="19">
                  <c:v>112</c:v>
                </c:pt>
                <c:pt idx="20">
                  <c:v>136</c:v>
                </c:pt>
                <c:pt idx="21">
                  <c:v>128</c:v>
                </c:pt>
                <c:pt idx="22">
                  <c:v>146</c:v>
                </c:pt>
                <c:pt idx="23">
                  <c:v>140</c:v>
                </c:pt>
                <c:pt idx="24">
                  <c:v>181</c:v>
                </c:pt>
                <c:pt idx="25">
                  <c:v>152</c:v>
                </c:pt>
                <c:pt idx="26">
                  <c:v>117</c:v>
                </c:pt>
                <c:pt idx="27">
                  <c:v>100</c:v>
                </c:pt>
                <c:pt idx="28">
                  <c:v>124</c:v>
                </c:pt>
                <c:pt idx="29">
                  <c:v>93</c:v>
                </c:pt>
                <c:pt idx="30">
                  <c:v>96</c:v>
                </c:pt>
                <c:pt idx="31">
                  <c:v>107</c:v>
                </c:pt>
                <c:pt idx="32">
                  <c:v>104</c:v>
                </c:pt>
                <c:pt idx="33">
                  <c:v>77</c:v>
                </c:pt>
                <c:pt idx="34">
                  <c:v>75</c:v>
                </c:pt>
                <c:pt idx="35">
                  <c:v>80</c:v>
                </c:pt>
                <c:pt idx="36">
                  <c:v>96</c:v>
                </c:pt>
                <c:pt idx="37">
                  <c:v>66</c:v>
                </c:pt>
                <c:pt idx="38">
                  <c:v>78</c:v>
                </c:pt>
                <c:pt idx="39">
                  <c:v>60</c:v>
                </c:pt>
                <c:pt idx="40">
                  <c:v>77</c:v>
                </c:pt>
                <c:pt idx="41">
                  <c:v>65</c:v>
                </c:pt>
                <c:pt idx="42">
                  <c:v>40</c:v>
                </c:pt>
              </c:numCache>
            </c:numRef>
          </c:val>
          <c:extLst>
            <c:ext xmlns:c16="http://schemas.microsoft.com/office/drawing/2014/chart" uri="{C3380CC4-5D6E-409C-BE32-E72D297353CC}">
              <c16:uniqueId val="{00000003-47CB-494B-B5CF-C052ED7A9723}"/>
            </c:ext>
          </c:extLst>
        </c:ser>
        <c:ser>
          <c:idx val="2"/>
          <c:order val="2"/>
          <c:tx>
            <c:strRef>
              <c:f>'VC deals by industry'!$O$63</c:f>
              <c:strCache>
                <c:ptCount val="1"/>
                <c:pt idx="0">
                  <c:v>Energy</c:v>
                </c:pt>
              </c:strCache>
            </c:strRef>
          </c:tx>
          <c:spPr>
            <a:solidFill>
              <a:schemeClr val="accent3"/>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industry'!$P$63:$BF$63</c:f>
              <c:numCache>
                <c:formatCode>#,##0;;;</c:formatCode>
                <c:ptCount val="43"/>
                <c:pt idx="0">
                  <c:v>63</c:v>
                </c:pt>
                <c:pt idx="1">
                  <c:v>45</c:v>
                </c:pt>
                <c:pt idx="2">
                  <c:v>36</c:v>
                </c:pt>
                <c:pt idx="3">
                  <c:v>29</c:v>
                </c:pt>
                <c:pt idx="4">
                  <c:v>32</c:v>
                </c:pt>
                <c:pt idx="5">
                  <c:v>33</c:v>
                </c:pt>
                <c:pt idx="6">
                  <c:v>33</c:v>
                </c:pt>
                <c:pt idx="7">
                  <c:v>36</c:v>
                </c:pt>
                <c:pt idx="8">
                  <c:v>44</c:v>
                </c:pt>
                <c:pt idx="9">
                  <c:v>43</c:v>
                </c:pt>
                <c:pt idx="10">
                  <c:v>24</c:v>
                </c:pt>
                <c:pt idx="11">
                  <c:v>34</c:v>
                </c:pt>
                <c:pt idx="12">
                  <c:v>37</c:v>
                </c:pt>
                <c:pt idx="13">
                  <c:v>33</c:v>
                </c:pt>
                <c:pt idx="14">
                  <c:v>55</c:v>
                </c:pt>
                <c:pt idx="15">
                  <c:v>33</c:v>
                </c:pt>
                <c:pt idx="16">
                  <c:v>52</c:v>
                </c:pt>
                <c:pt idx="17">
                  <c:v>30</c:v>
                </c:pt>
                <c:pt idx="18">
                  <c:v>33</c:v>
                </c:pt>
                <c:pt idx="19">
                  <c:v>55</c:v>
                </c:pt>
                <c:pt idx="20">
                  <c:v>67</c:v>
                </c:pt>
                <c:pt idx="21">
                  <c:v>67</c:v>
                </c:pt>
                <c:pt idx="22">
                  <c:v>73</c:v>
                </c:pt>
                <c:pt idx="23">
                  <c:v>58</c:v>
                </c:pt>
                <c:pt idx="24">
                  <c:v>66</c:v>
                </c:pt>
                <c:pt idx="25">
                  <c:v>68</c:v>
                </c:pt>
                <c:pt idx="26">
                  <c:v>61</c:v>
                </c:pt>
                <c:pt idx="27">
                  <c:v>60</c:v>
                </c:pt>
                <c:pt idx="28">
                  <c:v>66</c:v>
                </c:pt>
                <c:pt idx="29">
                  <c:v>66</c:v>
                </c:pt>
                <c:pt idx="30">
                  <c:v>72</c:v>
                </c:pt>
                <c:pt idx="31">
                  <c:v>69</c:v>
                </c:pt>
                <c:pt idx="32">
                  <c:v>63</c:v>
                </c:pt>
                <c:pt idx="33">
                  <c:v>64</c:v>
                </c:pt>
                <c:pt idx="34">
                  <c:v>69</c:v>
                </c:pt>
                <c:pt idx="35">
                  <c:v>77</c:v>
                </c:pt>
                <c:pt idx="36">
                  <c:v>76</c:v>
                </c:pt>
                <c:pt idx="37">
                  <c:v>54</c:v>
                </c:pt>
                <c:pt idx="38">
                  <c:v>65</c:v>
                </c:pt>
                <c:pt idx="39">
                  <c:v>54</c:v>
                </c:pt>
                <c:pt idx="40">
                  <c:v>93</c:v>
                </c:pt>
                <c:pt idx="41">
                  <c:v>78</c:v>
                </c:pt>
                <c:pt idx="42">
                  <c:v>80</c:v>
                </c:pt>
              </c:numCache>
            </c:numRef>
          </c:val>
          <c:extLst>
            <c:ext xmlns:c16="http://schemas.microsoft.com/office/drawing/2014/chart" uri="{C3380CC4-5D6E-409C-BE32-E72D297353CC}">
              <c16:uniqueId val="{00000005-47CB-494B-B5CF-C052ED7A9723}"/>
            </c:ext>
          </c:extLst>
        </c:ser>
        <c:ser>
          <c:idx val="3"/>
          <c:order val="3"/>
          <c:tx>
            <c:strRef>
              <c:f>'VC deals by industry'!$O$64</c:f>
              <c:strCache>
                <c:ptCount val="1"/>
                <c:pt idx="0">
                  <c:v>Other</c:v>
                </c:pt>
              </c:strCache>
            </c:strRef>
          </c:tx>
          <c:spPr>
            <a:solidFill>
              <a:schemeClr val="accent4"/>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industry'!$P$64:$BF$64</c:f>
              <c:numCache>
                <c:formatCode>#,##0;;;</c:formatCode>
                <c:ptCount val="43"/>
                <c:pt idx="0">
                  <c:v>146</c:v>
                </c:pt>
                <c:pt idx="1">
                  <c:v>106</c:v>
                </c:pt>
                <c:pt idx="2">
                  <c:v>116</c:v>
                </c:pt>
                <c:pt idx="3">
                  <c:v>112</c:v>
                </c:pt>
                <c:pt idx="4">
                  <c:v>143</c:v>
                </c:pt>
                <c:pt idx="5">
                  <c:v>133</c:v>
                </c:pt>
                <c:pt idx="6">
                  <c:v>141</c:v>
                </c:pt>
                <c:pt idx="7">
                  <c:v>135</c:v>
                </c:pt>
                <c:pt idx="8">
                  <c:v>195</c:v>
                </c:pt>
                <c:pt idx="9">
                  <c:v>181</c:v>
                </c:pt>
                <c:pt idx="10">
                  <c:v>149</c:v>
                </c:pt>
                <c:pt idx="11">
                  <c:v>178</c:v>
                </c:pt>
                <c:pt idx="12">
                  <c:v>210</c:v>
                </c:pt>
                <c:pt idx="13">
                  <c:v>199</c:v>
                </c:pt>
                <c:pt idx="14">
                  <c:v>198</c:v>
                </c:pt>
                <c:pt idx="15">
                  <c:v>181</c:v>
                </c:pt>
                <c:pt idx="16">
                  <c:v>200</c:v>
                </c:pt>
                <c:pt idx="17">
                  <c:v>191</c:v>
                </c:pt>
                <c:pt idx="18">
                  <c:v>209</c:v>
                </c:pt>
                <c:pt idx="19">
                  <c:v>229</c:v>
                </c:pt>
                <c:pt idx="20">
                  <c:v>343</c:v>
                </c:pt>
                <c:pt idx="21">
                  <c:v>329</c:v>
                </c:pt>
                <c:pt idx="22">
                  <c:v>339</c:v>
                </c:pt>
                <c:pt idx="23">
                  <c:v>350</c:v>
                </c:pt>
                <c:pt idx="24">
                  <c:v>431</c:v>
                </c:pt>
                <c:pt idx="25">
                  <c:v>360</c:v>
                </c:pt>
                <c:pt idx="26">
                  <c:v>295</c:v>
                </c:pt>
                <c:pt idx="27">
                  <c:v>280</c:v>
                </c:pt>
                <c:pt idx="28">
                  <c:v>290</c:v>
                </c:pt>
                <c:pt idx="29">
                  <c:v>251</c:v>
                </c:pt>
                <c:pt idx="30">
                  <c:v>260</c:v>
                </c:pt>
                <c:pt idx="31">
                  <c:v>217</c:v>
                </c:pt>
                <c:pt idx="32">
                  <c:v>282</c:v>
                </c:pt>
                <c:pt idx="33">
                  <c:v>237</c:v>
                </c:pt>
                <c:pt idx="34">
                  <c:v>235</c:v>
                </c:pt>
                <c:pt idx="35">
                  <c:v>207</c:v>
                </c:pt>
                <c:pt idx="36">
                  <c:v>247</c:v>
                </c:pt>
                <c:pt idx="37">
                  <c:v>236</c:v>
                </c:pt>
                <c:pt idx="38">
                  <c:v>246</c:v>
                </c:pt>
                <c:pt idx="39">
                  <c:v>228</c:v>
                </c:pt>
                <c:pt idx="40">
                  <c:v>226</c:v>
                </c:pt>
                <c:pt idx="41">
                  <c:v>234</c:v>
                </c:pt>
                <c:pt idx="42">
                  <c:v>205</c:v>
                </c:pt>
              </c:numCache>
            </c:numRef>
          </c:val>
          <c:extLst>
            <c:ext xmlns:c16="http://schemas.microsoft.com/office/drawing/2014/chart" uri="{C3380CC4-5D6E-409C-BE32-E72D297353CC}">
              <c16:uniqueId val="{00000007-47CB-494B-B5CF-C052ED7A9723}"/>
            </c:ext>
          </c:extLst>
        </c:ser>
        <c:ser>
          <c:idx val="4"/>
          <c:order val="4"/>
          <c:tx>
            <c:strRef>
              <c:f>'VC deals by industry'!$O$65</c:f>
              <c:strCache>
                <c:ptCount val="1"/>
                <c:pt idx="0">
                  <c:v>Transportation</c:v>
                </c:pt>
              </c:strCache>
            </c:strRef>
          </c:tx>
          <c:spPr>
            <a:solidFill>
              <a:schemeClr val="accent5"/>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industry'!$P$65:$BF$65</c:f>
              <c:numCache>
                <c:formatCode>#,##0;;;</c:formatCode>
                <c:ptCount val="43"/>
                <c:pt idx="0">
                  <c:v>44</c:v>
                </c:pt>
                <c:pt idx="1">
                  <c:v>33</c:v>
                </c:pt>
                <c:pt idx="2">
                  <c:v>34</c:v>
                </c:pt>
                <c:pt idx="3">
                  <c:v>34</c:v>
                </c:pt>
                <c:pt idx="4">
                  <c:v>42</c:v>
                </c:pt>
                <c:pt idx="5">
                  <c:v>45</c:v>
                </c:pt>
                <c:pt idx="6">
                  <c:v>33</c:v>
                </c:pt>
                <c:pt idx="7">
                  <c:v>50</c:v>
                </c:pt>
                <c:pt idx="8">
                  <c:v>48</c:v>
                </c:pt>
                <c:pt idx="9">
                  <c:v>38</c:v>
                </c:pt>
                <c:pt idx="10">
                  <c:v>45</c:v>
                </c:pt>
                <c:pt idx="11">
                  <c:v>44</c:v>
                </c:pt>
                <c:pt idx="12">
                  <c:v>46</c:v>
                </c:pt>
                <c:pt idx="13">
                  <c:v>35</c:v>
                </c:pt>
                <c:pt idx="14">
                  <c:v>47</c:v>
                </c:pt>
                <c:pt idx="15">
                  <c:v>47</c:v>
                </c:pt>
                <c:pt idx="16">
                  <c:v>42</c:v>
                </c:pt>
                <c:pt idx="17">
                  <c:v>38</c:v>
                </c:pt>
                <c:pt idx="18">
                  <c:v>32</c:v>
                </c:pt>
                <c:pt idx="19">
                  <c:v>35</c:v>
                </c:pt>
                <c:pt idx="20">
                  <c:v>67</c:v>
                </c:pt>
                <c:pt idx="21">
                  <c:v>40</c:v>
                </c:pt>
                <c:pt idx="22">
                  <c:v>49</c:v>
                </c:pt>
                <c:pt idx="23">
                  <c:v>62</c:v>
                </c:pt>
                <c:pt idx="24">
                  <c:v>53</c:v>
                </c:pt>
                <c:pt idx="25">
                  <c:v>44</c:v>
                </c:pt>
                <c:pt idx="26">
                  <c:v>52</c:v>
                </c:pt>
                <c:pt idx="27">
                  <c:v>48</c:v>
                </c:pt>
                <c:pt idx="28">
                  <c:v>37</c:v>
                </c:pt>
                <c:pt idx="29">
                  <c:v>38</c:v>
                </c:pt>
                <c:pt idx="30">
                  <c:v>35</c:v>
                </c:pt>
                <c:pt idx="31">
                  <c:v>40</c:v>
                </c:pt>
                <c:pt idx="32">
                  <c:v>47</c:v>
                </c:pt>
                <c:pt idx="33">
                  <c:v>29</c:v>
                </c:pt>
                <c:pt idx="34">
                  <c:v>36</c:v>
                </c:pt>
                <c:pt idx="35">
                  <c:v>33</c:v>
                </c:pt>
                <c:pt idx="36">
                  <c:v>33</c:v>
                </c:pt>
                <c:pt idx="37">
                  <c:v>27</c:v>
                </c:pt>
                <c:pt idx="38">
                  <c:v>32</c:v>
                </c:pt>
                <c:pt idx="39">
                  <c:v>36</c:v>
                </c:pt>
                <c:pt idx="40">
                  <c:v>19</c:v>
                </c:pt>
                <c:pt idx="41">
                  <c:v>29</c:v>
                </c:pt>
                <c:pt idx="42">
                  <c:v>21</c:v>
                </c:pt>
              </c:numCache>
            </c:numRef>
          </c:val>
          <c:extLst>
            <c:ext xmlns:c16="http://schemas.microsoft.com/office/drawing/2014/chart" uri="{C3380CC4-5D6E-409C-BE32-E72D297353CC}">
              <c16:uniqueId val="{00000009-47CB-494B-B5CF-C052ED7A9723}"/>
            </c:ext>
          </c:extLst>
        </c:ser>
        <c:ser>
          <c:idx val="5"/>
          <c:order val="5"/>
          <c:tx>
            <c:strRef>
              <c:f>'VC deals by industry'!$O$66</c:f>
              <c:strCache>
                <c:ptCount val="1"/>
                <c:pt idx="0">
                  <c:v>B2B</c:v>
                </c:pt>
              </c:strCache>
            </c:strRef>
          </c:tx>
          <c:spPr>
            <a:solidFill>
              <a:schemeClr val="accent6"/>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industry'!$P$66:$BF$66</c:f>
              <c:numCache>
                <c:formatCode>#,##0;;;</c:formatCode>
                <c:ptCount val="43"/>
                <c:pt idx="0">
                  <c:v>537</c:v>
                </c:pt>
                <c:pt idx="1">
                  <c:v>424</c:v>
                </c:pt>
                <c:pt idx="2">
                  <c:v>388</c:v>
                </c:pt>
                <c:pt idx="3">
                  <c:v>367</c:v>
                </c:pt>
                <c:pt idx="4">
                  <c:v>498</c:v>
                </c:pt>
                <c:pt idx="5">
                  <c:v>418</c:v>
                </c:pt>
                <c:pt idx="6">
                  <c:v>427</c:v>
                </c:pt>
                <c:pt idx="7">
                  <c:v>407</c:v>
                </c:pt>
                <c:pt idx="8">
                  <c:v>507</c:v>
                </c:pt>
                <c:pt idx="9">
                  <c:v>400</c:v>
                </c:pt>
                <c:pt idx="10">
                  <c:v>407</c:v>
                </c:pt>
                <c:pt idx="11">
                  <c:v>444</c:v>
                </c:pt>
                <c:pt idx="12">
                  <c:v>497</c:v>
                </c:pt>
                <c:pt idx="13">
                  <c:v>454</c:v>
                </c:pt>
                <c:pt idx="14">
                  <c:v>435</c:v>
                </c:pt>
                <c:pt idx="15">
                  <c:v>442</c:v>
                </c:pt>
                <c:pt idx="16">
                  <c:v>563</c:v>
                </c:pt>
                <c:pt idx="17">
                  <c:v>396</c:v>
                </c:pt>
                <c:pt idx="18">
                  <c:v>434</c:v>
                </c:pt>
                <c:pt idx="19">
                  <c:v>432</c:v>
                </c:pt>
                <c:pt idx="20">
                  <c:v>661</c:v>
                </c:pt>
                <c:pt idx="21">
                  <c:v>557</c:v>
                </c:pt>
                <c:pt idx="22">
                  <c:v>593</c:v>
                </c:pt>
                <c:pt idx="23">
                  <c:v>658</c:v>
                </c:pt>
                <c:pt idx="24">
                  <c:v>691</c:v>
                </c:pt>
                <c:pt idx="25">
                  <c:v>605</c:v>
                </c:pt>
                <c:pt idx="26">
                  <c:v>534</c:v>
                </c:pt>
                <c:pt idx="27">
                  <c:v>536</c:v>
                </c:pt>
                <c:pt idx="28">
                  <c:v>653</c:v>
                </c:pt>
                <c:pt idx="29">
                  <c:v>528</c:v>
                </c:pt>
                <c:pt idx="30">
                  <c:v>520</c:v>
                </c:pt>
                <c:pt idx="31">
                  <c:v>513</c:v>
                </c:pt>
                <c:pt idx="32">
                  <c:v>594</c:v>
                </c:pt>
                <c:pt idx="33">
                  <c:v>598</c:v>
                </c:pt>
                <c:pt idx="34">
                  <c:v>525</c:v>
                </c:pt>
                <c:pt idx="35">
                  <c:v>506</c:v>
                </c:pt>
                <c:pt idx="36">
                  <c:v>656</c:v>
                </c:pt>
                <c:pt idx="37">
                  <c:v>551</c:v>
                </c:pt>
                <c:pt idx="38">
                  <c:v>619</c:v>
                </c:pt>
                <c:pt idx="39">
                  <c:v>716</c:v>
                </c:pt>
                <c:pt idx="40">
                  <c:v>745</c:v>
                </c:pt>
                <c:pt idx="41">
                  <c:v>890</c:v>
                </c:pt>
                <c:pt idx="42">
                  <c:v>844</c:v>
                </c:pt>
              </c:numCache>
            </c:numRef>
          </c:val>
          <c:extLst>
            <c:ext xmlns:c16="http://schemas.microsoft.com/office/drawing/2014/chart" uri="{C3380CC4-5D6E-409C-BE32-E72D297353CC}">
              <c16:uniqueId val="{0000000B-47CB-494B-B5CF-C052ED7A9723}"/>
            </c:ext>
          </c:extLst>
        </c:ser>
        <c:ser>
          <c:idx val="6"/>
          <c:order val="6"/>
          <c:tx>
            <c:strRef>
              <c:f>'VC deals by industry'!$O$67</c:f>
              <c:strCache>
                <c:ptCount val="1"/>
                <c:pt idx="0">
                  <c:v>B2C</c:v>
                </c:pt>
              </c:strCache>
            </c:strRef>
          </c:tx>
          <c:spPr>
            <a:solidFill>
              <a:srgbClr val="051C38"/>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industry'!$P$67:$BF$67</c:f>
              <c:numCache>
                <c:formatCode>#,##0;;;</c:formatCode>
                <c:ptCount val="43"/>
                <c:pt idx="0">
                  <c:v>536</c:v>
                </c:pt>
                <c:pt idx="1">
                  <c:v>428</c:v>
                </c:pt>
                <c:pt idx="2">
                  <c:v>402</c:v>
                </c:pt>
                <c:pt idx="3">
                  <c:v>389</c:v>
                </c:pt>
                <c:pt idx="4">
                  <c:v>532</c:v>
                </c:pt>
                <c:pt idx="5">
                  <c:v>508</c:v>
                </c:pt>
                <c:pt idx="6">
                  <c:v>443</c:v>
                </c:pt>
                <c:pt idx="7">
                  <c:v>454</c:v>
                </c:pt>
                <c:pt idx="8">
                  <c:v>550</c:v>
                </c:pt>
                <c:pt idx="9">
                  <c:v>455</c:v>
                </c:pt>
                <c:pt idx="10">
                  <c:v>453</c:v>
                </c:pt>
                <c:pt idx="11">
                  <c:v>536</c:v>
                </c:pt>
                <c:pt idx="12">
                  <c:v>644</c:v>
                </c:pt>
                <c:pt idx="13">
                  <c:v>519</c:v>
                </c:pt>
                <c:pt idx="14">
                  <c:v>554</c:v>
                </c:pt>
                <c:pt idx="15">
                  <c:v>549</c:v>
                </c:pt>
                <c:pt idx="16">
                  <c:v>617</c:v>
                </c:pt>
                <c:pt idx="17">
                  <c:v>467</c:v>
                </c:pt>
                <c:pt idx="18">
                  <c:v>488</c:v>
                </c:pt>
                <c:pt idx="19">
                  <c:v>546</c:v>
                </c:pt>
                <c:pt idx="20">
                  <c:v>811</c:v>
                </c:pt>
                <c:pt idx="21">
                  <c:v>686</c:v>
                </c:pt>
                <c:pt idx="22">
                  <c:v>677</c:v>
                </c:pt>
                <c:pt idx="23">
                  <c:v>645</c:v>
                </c:pt>
                <c:pt idx="24">
                  <c:v>787</c:v>
                </c:pt>
                <c:pt idx="25">
                  <c:v>612</c:v>
                </c:pt>
                <c:pt idx="26">
                  <c:v>517</c:v>
                </c:pt>
                <c:pt idx="27">
                  <c:v>545</c:v>
                </c:pt>
                <c:pt idx="28">
                  <c:v>577</c:v>
                </c:pt>
                <c:pt idx="29">
                  <c:v>463</c:v>
                </c:pt>
                <c:pt idx="30">
                  <c:v>425</c:v>
                </c:pt>
                <c:pt idx="31">
                  <c:v>411</c:v>
                </c:pt>
                <c:pt idx="32">
                  <c:v>524</c:v>
                </c:pt>
                <c:pt idx="33">
                  <c:v>444</c:v>
                </c:pt>
                <c:pt idx="34">
                  <c:v>393</c:v>
                </c:pt>
                <c:pt idx="35">
                  <c:v>395</c:v>
                </c:pt>
                <c:pt idx="36">
                  <c:v>461</c:v>
                </c:pt>
                <c:pt idx="37">
                  <c:v>384</c:v>
                </c:pt>
                <c:pt idx="38">
                  <c:v>348</c:v>
                </c:pt>
                <c:pt idx="39">
                  <c:v>402</c:v>
                </c:pt>
                <c:pt idx="40">
                  <c:v>394</c:v>
                </c:pt>
                <c:pt idx="41">
                  <c:v>417</c:v>
                </c:pt>
                <c:pt idx="42">
                  <c:v>326</c:v>
                </c:pt>
              </c:numCache>
            </c:numRef>
          </c:val>
          <c:extLst>
            <c:ext xmlns:c16="http://schemas.microsoft.com/office/drawing/2014/chart" uri="{C3380CC4-5D6E-409C-BE32-E72D297353CC}">
              <c16:uniqueId val="{0000000D-47CB-494B-B5CF-C052ED7A9723}"/>
            </c:ext>
          </c:extLst>
        </c:ser>
        <c:ser>
          <c:idx val="7"/>
          <c:order val="7"/>
          <c:tx>
            <c:strRef>
              <c:f>'VC deals by industry'!$O$68</c:f>
              <c:strCache>
                <c:ptCount val="1"/>
                <c:pt idx="0">
                  <c:v>HC devices &amp; supplies</c:v>
                </c:pt>
              </c:strCache>
            </c:strRef>
          </c:tx>
          <c:spPr>
            <a:solidFill>
              <a:srgbClr val="1D5080"/>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industry'!$P$68:$BF$68</c:f>
              <c:numCache>
                <c:formatCode>#,##0;;;</c:formatCode>
                <c:ptCount val="43"/>
                <c:pt idx="0">
                  <c:v>183</c:v>
                </c:pt>
                <c:pt idx="1">
                  <c:v>176</c:v>
                </c:pt>
                <c:pt idx="2">
                  <c:v>161</c:v>
                </c:pt>
                <c:pt idx="3">
                  <c:v>161</c:v>
                </c:pt>
                <c:pt idx="4">
                  <c:v>214</c:v>
                </c:pt>
                <c:pt idx="5">
                  <c:v>197</c:v>
                </c:pt>
                <c:pt idx="6">
                  <c:v>170</c:v>
                </c:pt>
                <c:pt idx="7">
                  <c:v>163</c:v>
                </c:pt>
                <c:pt idx="8">
                  <c:v>214</c:v>
                </c:pt>
                <c:pt idx="9">
                  <c:v>180</c:v>
                </c:pt>
                <c:pt idx="10">
                  <c:v>197</c:v>
                </c:pt>
                <c:pt idx="11">
                  <c:v>208</c:v>
                </c:pt>
                <c:pt idx="12">
                  <c:v>224</c:v>
                </c:pt>
                <c:pt idx="13">
                  <c:v>183</c:v>
                </c:pt>
                <c:pt idx="14">
                  <c:v>185</c:v>
                </c:pt>
                <c:pt idx="15">
                  <c:v>201</c:v>
                </c:pt>
                <c:pt idx="16">
                  <c:v>234</c:v>
                </c:pt>
                <c:pt idx="17">
                  <c:v>186</c:v>
                </c:pt>
                <c:pt idx="18">
                  <c:v>202</c:v>
                </c:pt>
                <c:pt idx="19">
                  <c:v>210</c:v>
                </c:pt>
                <c:pt idx="20">
                  <c:v>253</c:v>
                </c:pt>
                <c:pt idx="21">
                  <c:v>242</c:v>
                </c:pt>
                <c:pt idx="22">
                  <c:v>250</c:v>
                </c:pt>
                <c:pt idx="23">
                  <c:v>229</c:v>
                </c:pt>
                <c:pt idx="24">
                  <c:v>233</c:v>
                </c:pt>
                <c:pt idx="25">
                  <c:v>215</c:v>
                </c:pt>
                <c:pt idx="26">
                  <c:v>201</c:v>
                </c:pt>
                <c:pt idx="27">
                  <c:v>197</c:v>
                </c:pt>
                <c:pt idx="28">
                  <c:v>210</c:v>
                </c:pt>
                <c:pt idx="29">
                  <c:v>199</c:v>
                </c:pt>
                <c:pt idx="30">
                  <c:v>187</c:v>
                </c:pt>
                <c:pt idx="31">
                  <c:v>201</c:v>
                </c:pt>
                <c:pt idx="32">
                  <c:v>180</c:v>
                </c:pt>
                <c:pt idx="33">
                  <c:v>202</c:v>
                </c:pt>
                <c:pt idx="34">
                  <c:v>176</c:v>
                </c:pt>
                <c:pt idx="35">
                  <c:v>180</c:v>
                </c:pt>
                <c:pt idx="36">
                  <c:v>207</c:v>
                </c:pt>
                <c:pt idx="37">
                  <c:v>163</c:v>
                </c:pt>
                <c:pt idx="38">
                  <c:v>170</c:v>
                </c:pt>
                <c:pt idx="39">
                  <c:v>186</c:v>
                </c:pt>
                <c:pt idx="40">
                  <c:v>175</c:v>
                </c:pt>
                <c:pt idx="41">
                  <c:v>166</c:v>
                </c:pt>
                <c:pt idx="42">
                  <c:v>174</c:v>
                </c:pt>
              </c:numCache>
            </c:numRef>
          </c:val>
          <c:extLst>
            <c:ext xmlns:c16="http://schemas.microsoft.com/office/drawing/2014/chart" uri="{C3380CC4-5D6E-409C-BE32-E72D297353CC}">
              <c16:uniqueId val="{0000000F-47CB-494B-B5CF-C052ED7A9723}"/>
            </c:ext>
          </c:extLst>
        </c:ser>
        <c:ser>
          <c:idx val="8"/>
          <c:order val="8"/>
          <c:tx>
            <c:strRef>
              <c:f>'VC deals by industry'!$O$69</c:f>
              <c:strCache>
                <c:ptCount val="1"/>
                <c:pt idx="0">
                  <c:v>HC services &amp; systems</c:v>
                </c:pt>
              </c:strCache>
            </c:strRef>
          </c:tx>
          <c:spPr>
            <a:solidFill>
              <a:srgbClr val="6185A6"/>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industry'!$P$69:$BF$69</c:f>
              <c:numCache>
                <c:formatCode>#,##0;;;</c:formatCode>
                <c:ptCount val="43"/>
                <c:pt idx="0">
                  <c:v>256</c:v>
                </c:pt>
                <c:pt idx="1">
                  <c:v>230</c:v>
                </c:pt>
                <c:pt idx="2">
                  <c:v>206</c:v>
                </c:pt>
                <c:pt idx="3">
                  <c:v>190</c:v>
                </c:pt>
                <c:pt idx="4">
                  <c:v>242</c:v>
                </c:pt>
                <c:pt idx="5">
                  <c:v>235</c:v>
                </c:pt>
                <c:pt idx="6">
                  <c:v>231</c:v>
                </c:pt>
                <c:pt idx="7">
                  <c:v>222</c:v>
                </c:pt>
                <c:pt idx="8">
                  <c:v>282</c:v>
                </c:pt>
                <c:pt idx="9">
                  <c:v>239</c:v>
                </c:pt>
                <c:pt idx="10">
                  <c:v>238</c:v>
                </c:pt>
                <c:pt idx="11">
                  <c:v>250</c:v>
                </c:pt>
                <c:pt idx="12">
                  <c:v>294</c:v>
                </c:pt>
                <c:pt idx="13">
                  <c:v>299</c:v>
                </c:pt>
                <c:pt idx="14">
                  <c:v>301</c:v>
                </c:pt>
                <c:pt idx="15">
                  <c:v>258</c:v>
                </c:pt>
                <c:pt idx="16">
                  <c:v>339</c:v>
                </c:pt>
                <c:pt idx="17">
                  <c:v>283</c:v>
                </c:pt>
                <c:pt idx="18">
                  <c:v>279</c:v>
                </c:pt>
                <c:pt idx="19">
                  <c:v>318</c:v>
                </c:pt>
                <c:pt idx="20">
                  <c:v>437</c:v>
                </c:pt>
                <c:pt idx="21">
                  <c:v>422</c:v>
                </c:pt>
                <c:pt idx="22">
                  <c:v>383</c:v>
                </c:pt>
                <c:pt idx="23">
                  <c:v>406</c:v>
                </c:pt>
                <c:pt idx="24">
                  <c:v>484</c:v>
                </c:pt>
                <c:pt idx="25">
                  <c:v>384</c:v>
                </c:pt>
                <c:pt idx="26">
                  <c:v>341</c:v>
                </c:pt>
                <c:pt idx="27">
                  <c:v>336</c:v>
                </c:pt>
                <c:pt idx="28">
                  <c:v>380</c:v>
                </c:pt>
                <c:pt idx="29">
                  <c:v>345</c:v>
                </c:pt>
                <c:pt idx="30">
                  <c:v>305</c:v>
                </c:pt>
                <c:pt idx="31">
                  <c:v>329</c:v>
                </c:pt>
                <c:pt idx="32">
                  <c:v>372</c:v>
                </c:pt>
                <c:pt idx="33">
                  <c:v>358</c:v>
                </c:pt>
                <c:pt idx="34">
                  <c:v>288</c:v>
                </c:pt>
                <c:pt idx="35">
                  <c:v>349</c:v>
                </c:pt>
                <c:pt idx="36">
                  <c:v>390</c:v>
                </c:pt>
                <c:pt idx="37">
                  <c:v>307</c:v>
                </c:pt>
                <c:pt idx="38">
                  <c:v>311</c:v>
                </c:pt>
                <c:pt idx="39">
                  <c:v>341</c:v>
                </c:pt>
                <c:pt idx="40">
                  <c:v>346</c:v>
                </c:pt>
                <c:pt idx="41">
                  <c:v>334</c:v>
                </c:pt>
                <c:pt idx="42">
                  <c:v>282</c:v>
                </c:pt>
              </c:numCache>
            </c:numRef>
          </c:val>
          <c:extLst>
            <c:ext xmlns:c16="http://schemas.microsoft.com/office/drawing/2014/chart" uri="{C3380CC4-5D6E-409C-BE32-E72D297353CC}">
              <c16:uniqueId val="{00000011-47CB-494B-B5CF-C052ED7A9723}"/>
            </c:ext>
          </c:extLst>
        </c:ser>
        <c:ser>
          <c:idx val="9"/>
          <c:order val="9"/>
          <c:tx>
            <c:strRef>
              <c:f>'VC deals by industry'!$O$70</c:f>
              <c:strCache>
                <c:ptCount val="1"/>
                <c:pt idx="0">
                  <c:v>IT hardware</c:v>
                </c:pt>
              </c:strCache>
            </c:strRef>
          </c:tx>
          <c:spPr>
            <a:solidFill>
              <a:schemeClr val="accent4"/>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industry'!$P$70:$BF$70</c:f>
              <c:numCache>
                <c:formatCode>#,##0;;;</c:formatCode>
                <c:ptCount val="43"/>
                <c:pt idx="0">
                  <c:v>131</c:v>
                </c:pt>
                <c:pt idx="1">
                  <c:v>102</c:v>
                </c:pt>
                <c:pt idx="2">
                  <c:v>103</c:v>
                </c:pt>
                <c:pt idx="3">
                  <c:v>106</c:v>
                </c:pt>
                <c:pt idx="4">
                  <c:v>131</c:v>
                </c:pt>
                <c:pt idx="5">
                  <c:v>121</c:v>
                </c:pt>
                <c:pt idx="6">
                  <c:v>114</c:v>
                </c:pt>
                <c:pt idx="7">
                  <c:v>127</c:v>
                </c:pt>
                <c:pt idx="8">
                  <c:v>156</c:v>
                </c:pt>
                <c:pt idx="9">
                  <c:v>119</c:v>
                </c:pt>
                <c:pt idx="10">
                  <c:v>130</c:v>
                </c:pt>
                <c:pt idx="11">
                  <c:v>127</c:v>
                </c:pt>
                <c:pt idx="12">
                  <c:v>143</c:v>
                </c:pt>
                <c:pt idx="13">
                  <c:v>123</c:v>
                </c:pt>
                <c:pt idx="14">
                  <c:v>121</c:v>
                </c:pt>
                <c:pt idx="15">
                  <c:v>129</c:v>
                </c:pt>
                <c:pt idx="16">
                  <c:v>167</c:v>
                </c:pt>
                <c:pt idx="17">
                  <c:v>116</c:v>
                </c:pt>
                <c:pt idx="18">
                  <c:v>115</c:v>
                </c:pt>
                <c:pt idx="19">
                  <c:v>128</c:v>
                </c:pt>
                <c:pt idx="20">
                  <c:v>155</c:v>
                </c:pt>
                <c:pt idx="21">
                  <c:v>150</c:v>
                </c:pt>
                <c:pt idx="22">
                  <c:v>146</c:v>
                </c:pt>
                <c:pt idx="23">
                  <c:v>170</c:v>
                </c:pt>
                <c:pt idx="24">
                  <c:v>163</c:v>
                </c:pt>
                <c:pt idx="25">
                  <c:v>136</c:v>
                </c:pt>
                <c:pt idx="26">
                  <c:v>132</c:v>
                </c:pt>
                <c:pt idx="27">
                  <c:v>115</c:v>
                </c:pt>
                <c:pt idx="28">
                  <c:v>132</c:v>
                </c:pt>
                <c:pt idx="29">
                  <c:v>120</c:v>
                </c:pt>
                <c:pt idx="30">
                  <c:v>110</c:v>
                </c:pt>
                <c:pt idx="31">
                  <c:v>124</c:v>
                </c:pt>
                <c:pt idx="32">
                  <c:v>119</c:v>
                </c:pt>
                <c:pt idx="33">
                  <c:v>117</c:v>
                </c:pt>
                <c:pt idx="34">
                  <c:v>125</c:v>
                </c:pt>
                <c:pt idx="35">
                  <c:v>127</c:v>
                </c:pt>
                <c:pt idx="36">
                  <c:v>131</c:v>
                </c:pt>
                <c:pt idx="37">
                  <c:v>147</c:v>
                </c:pt>
                <c:pt idx="38">
                  <c:v>132</c:v>
                </c:pt>
                <c:pt idx="39">
                  <c:v>140</c:v>
                </c:pt>
                <c:pt idx="40">
                  <c:v>155</c:v>
                </c:pt>
                <c:pt idx="41">
                  <c:v>149</c:v>
                </c:pt>
                <c:pt idx="42">
                  <c:v>146</c:v>
                </c:pt>
              </c:numCache>
            </c:numRef>
          </c:val>
          <c:extLst>
            <c:ext xmlns:c16="http://schemas.microsoft.com/office/drawing/2014/chart" uri="{C3380CC4-5D6E-409C-BE32-E72D297353CC}">
              <c16:uniqueId val="{00000013-47CB-494B-B5CF-C052ED7A9723}"/>
            </c:ext>
          </c:extLst>
        </c:ser>
        <c:ser>
          <c:idx val="10"/>
          <c:order val="10"/>
          <c:tx>
            <c:strRef>
              <c:f>'VC deals by industry'!$O$71</c:f>
              <c:strCache>
                <c:ptCount val="1"/>
                <c:pt idx="0">
                  <c:v>Pharma &amp; biotech</c:v>
                </c:pt>
              </c:strCache>
            </c:strRef>
          </c:tx>
          <c:spPr>
            <a:solidFill>
              <a:srgbClr val="40C2C9"/>
            </a:solidFill>
            <a:ln>
              <a:noFill/>
            </a:ln>
            <a:effectLst/>
          </c:spPr>
          <c:invertIfNegative val="0"/>
          <c:cat>
            <c:multiLvlStrRef>
              <c:f>'VC deals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industry'!$P$71:$BF$71</c:f>
              <c:numCache>
                <c:formatCode>#,##0;;;</c:formatCode>
                <c:ptCount val="43"/>
                <c:pt idx="0">
                  <c:v>201</c:v>
                </c:pt>
                <c:pt idx="1">
                  <c:v>173</c:v>
                </c:pt>
                <c:pt idx="2">
                  <c:v>184</c:v>
                </c:pt>
                <c:pt idx="3">
                  <c:v>178</c:v>
                </c:pt>
                <c:pt idx="4">
                  <c:v>239</c:v>
                </c:pt>
                <c:pt idx="5">
                  <c:v>211</c:v>
                </c:pt>
                <c:pt idx="6">
                  <c:v>199</c:v>
                </c:pt>
                <c:pt idx="7">
                  <c:v>223</c:v>
                </c:pt>
                <c:pt idx="8">
                  <c:v>247</c:v>
                </c:pt>
                <c:pt idx="9">
                  <c:v>253</c:v>
                </c:pt>
                <c:pt idx="10">
                  <c:v>200</c:v>
                </c:pt>
                <c:pt idx="11">
                  <c:v>212</c:v>
                </c:pt>
                <c:pt idx="12">
                  <c:v>295</c:v>
                </c:pt>
                <c:pt idx="13">
                  <c:v>235</c:v>
                </c:pt>
                <c:pt idx="14">
                  <c:v>234</c:v>
                </c:pt>
                <c:pt idx="15">
                  <c:v>254</c:v>
                </c:pt>
                <c:pt idx="16">
                  <c:v>287</c:v>
                </c:pt>
                <c:pt idx="17">
                  <c:v>234</c:v>
                </c:pt>
                <c:pt idx="18">
                  <c:v>299</c:v>
                </c:pt>
                <c:pt idx="19">
                  <c:v>300</c:v>
                </c:pt>
                <c:pt idx="20">
                  <c:v>427</c:v>
                </c:pt>
                <c:pt idx="21">
                  <c:v>330</c:v>
                </c:pt>
                <c:pt idx="22">
                  <c:v>303</c:v>
                </c:pt>
                <c:pt idx="23">
                  <c:v>360</c:v>
                </c:pt>
                <c:pt idx="24">
                  <c:v>319</c:v>
                </c:pt>
                <c:pt idx="25">
                  <c:v>260</c:v>
                </c:pt>
                <c:pt idx="26">
                  <c:v>232</c:v>
                </c:pt>
                <c:pt idx="27">
                  <c:v>266</c:v>
                </c:pt>
                <c:pt idx="28">
                  <c:v>272</c:v>
                </c:pt>
                <c:pt idx="29">
                  <c:v>251</c:v>
                </c:pt>
                <c:pt idx="30">
                  <c:v>232</c:v>
                </c:pt>
                <c:pt idx="31">
                  <c:v>228</c:v>
                </c:pt>
                <c:pt idx="32">
                  <c:v>279</c:v>
                </c:pt>
                <c:pt idx="33">
                  <c:v>235</c:v>
                </c:pt>
                <c:pt idx="34">
                  <c:v>225</c:v>
                </c:pt>
                <c:pt idx="35">
                  <c:v>241</c:v>
                </c:pt>
                <c:pt idx="36">
                  <c:v>250</c:v>
                </c:pt>
                <c:pt idx="37">
                  <c:v>229</c:v>
                </c:pt>
                <c:pt idx="38">
                  <c:v>241</c:v>
                </c:pt>
                <c:pt idx="39">
                  <c:v>269</c:v>
                </c:pt>
                <c:pt idx="40">
                  <c:v>242</c:v>
                </c:pt>
                <c:pt idx="41">
                  <c:v>265</c:v>
                </c:pt>
                <c:pt idx="42">
                  <c:v>238</c:v>
                </c:pt>
              </c:numCache>
            </c:numRef>
          </c:val>
          <c:extLst>
            <c:ext xmlns:c16="http://schemas.microsoft.com/office/drawing/2014/chart" uri="{C3380CC4-5D6E-409C-BE32-E72D297353CC}">
              <c16:uniqueId val="{00000015-47CB-494B-B5CF-C052ED7A9723}"/>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986679530671321E-2"/>
          <c:y val="1.8572653980549827E-2"/>
          <c:w val="0.85239280860643407"/>
          <c:h val="0.82653985357093518"/>
        </c:manualLayout>
      </c:layout>
      <c:barChart>
        <c:barDir val="col"/>
        <c:grouping val="clustered"/>
        <c:varyColors val="0"/>
        <c:ser>
          <c:idx val="0"/>
          <c:order val="0"/>
          <c:tx>
            <c:strRef>
              <c:f>'Crossover investment rounds'!$B$9</c:f>
              <c:strCache>
                <c:ptCount val="1"/>
                <c:pt idx="0">
                  <c:v>Deal value ($B)</c:v>
                </c:pt>
              </c:strCache>
            </c:strRef>
          </c:tx>
          <c:spPr>
            <a:solidFill>
              <a:schemeClr val="accent1"/>
            </a:solidFill>
            <a:ln>
              <a:noFill/>
            </a:ln>
            <a:effectLst/>
          </c:spPr>
          <c:invertIfNegative val="0"/>
          <c:dLbls>
            <c:spPr>
              <a:noFill/>
              <a:ln>
                <a:noFill/>
              </a:ln>
              <a:effectLst/>
            </c:spPr>
            <c:txPr>
              <a:bodyPr rot="-5400000" vert="horz" wrap="square" lIns="38100" tIns="19050" rIns="38100" bIns="19050" anchor="ctr">
                <a:spAutoFit/>
              </a:bodyPr>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'Crossover investment rounds'!$C$8:$M$8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'Crossover investment rounds'!$C$9:$M$9</c:f>
              <c:numCache>
                <c:formatCode>"$"#,##0.0;;;</c:formatCode>
                <c:ptCount val="11"/>
                <c:pt idx="0">
                  <c:v>20.4389249861593</c:v>
                </c:pt>
                <c:pt idx="1">
                  <c:v>23.568610215787</c:v>
                </c:pt>
                <c:pt idx="2">
                  <c:v>43.623036598708197</c:v>
                </c:pt>
                <c:pt idx="3">
                  <c:v>49.958317471651696</c:v>
                </c:pt>
                <c:pt idx="4">
                  <c:v>64.525790473388099</c:v>
                </c:pt>
                <c:pt idx="5">
                  <c:v>172.44200351464099</c:v>
                </c:pt>
                <c:pt idx="6">
                  <c:v>77.475607424470894</c:v>
                </c:pt>
                <c:pt idx="7">
                  <c:v>49.5446472185698</c:v>
                </c:pt>
                <c:pt idx="8">
                  <c:v>89.797479406057604</c:v>
                </c:pt>
                <c:pt idx="9">
                  <c:v>130.89443421975301</c:v>
                </c:pt>
                <c:pt idx="10">
                  <c:v>375.97602606112201</c:v>
                </c:pt>
              </c:numCache>
            </c:numRef>
          </c:val>
          <c:extLst>
            <c:ext xmlns:c16="http://schemas.microsoft.com/office/drawing/2014/chart" uri="{C3380CC4-5D6E-409C-BE32-E72D297353CC}">
              <c16:uniqueId val="{00000004-1950-4555-9124-F6B3D7CCB285}"/>
            </c:ext>
          </c:extLst>
        </c:ser>
        <c:dLbls>
          <c:showLegendKey val="0"/>
          <c:showVal val="1"/>
          <c:showCatName val="0"/>
          <c:showSerName val="0"/>
          <c:showPercent val="0"/>
          <c:showBubbleSize val="0"/>
        </c:dLbls>
        <c:gapWidth val="50"/>
        <c:axId val="1993389984"/>
        <c:axId val="1993391856"/>
      </c:barChart>
      <c:lineChart>
        <c:grouping val="stacked"/>
        <c:varyColors val="0"/>
        <c:ser>
          <c:idx val="1"/>
          <c:order val="1"/>
          <c:tx>
            <c:strRef>
              <c:f>'Crossover investment rounds'!$B$10</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6-1950-4555-9124-F6B3D7CCB285}"/>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8-1950-4555-9124-F6B3D7CCB285}"/>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A-1950-4555-9124-F6B3D7CCB285}"/>
              </c:ext>
            </c:extLst>
          </c:dPt>
          <c:dPt>
            <c:idx val="5"/>
            <c:bubble3D val="0"/>
            <c:extLst>
              <c:ext xmlns:c16="http://schemas.microsoft.com/office/drawing/2014/chart" uri="{C3380CC4-5D6E-409C-BE32-E72D297353CC}">
                <c16:uniqueId val="{0000000B-1950-4555-9124-F6B3D7CCB285}"/>
              </c:ext>
            </c:extLst>
          </c:dPt>
          <c:dPt>
            <c:idx val="8"/>
            <c:bubble3D val="0"/>
            <c:extLst>
              <c:ext xmlns:c16="http://schemas.microsoft.com/office/drawing/2014/chart" uri="{C3380CC4-5D6E-409C-BE32-E72D297353CC}">
                <c16:uniqueId val="{0000000C-1950-4555-9124-F6B3D7CCB285}"/>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E-1950-4555-9124-F6B3D7CCB285}"/>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10-1950-4555-9124-F6B3D7CCB285}"/>
              </c:ext>
            </c:extLst>
          </c:dPt>
          <c:dPt>
            <c:idx val="16"/>
            <c:bubble3D val="0"/>
            <c:extLst>
              <c:ext xmlns:c16="http://schemas.microsoft.com/office/drawing/2014/chart" uri="{C3380CC4-5D6E-409C-BE32-E72D297353CC}">
                <c16:uniqueId val="{00000011-1950-4555-9124-F6B3D7CCB285}"/>
              </c:ext>
            </c:extLst>
          </c:dPt>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'Crossover investment rounds'!$C$8:$M$8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'Crossover investment rounds'!$C$10:$M$10</c:f>
              <c:numCache>
                <c:formatCode>#,##0;;;</c:formatCode>
                <c:ptCount val="11"/>
                <c:pt idx="0">
                  <c:v>333</c:v>
                </c:pt>
                <c:pt idx="1">
                  <c:v>440</c:v>
                </c:pt>
                <c:pt idx="2">
                  <c:v>629</c:v>
                </c:pt>
                <c:pt idx="3">
                  <c:v>652</c:v>
                </c:pt>
                <c:pt idx="4">
                  <c:v>846</c:v>
                </c:pt>
                <c:pt idx="5">
                  <c:v>1756</c:v>
                </c:pt>
                <c:pt idx="6">
                  <c:v>1369</c:v>
                </c:pt>
                <c:pt idx="7">
                  <c:v>826</c:v>
                </c:pt>
                <c:pt idx="8">
                  <c:v>835</c:v>
                </c:pt>
                <c:pt idx="9">
                  <c:v>803</c:v>
                </c:pt>
                <c:pt idx="10">
                  <c:v>572</c:v>
                </c:pt>
              </c:numCache>
            </c:numRef>
          </c:val>
          <c:smooth val="0"/>
          <c:extLst>
            <c:ext xmlns:c16="http://schemas.microsoft.com/office/drawing/2014/chart" uri="{C3380CC4-5D6E-409C-BE32-E72D297353CC}">
              <c16:uniqueId val="{00000012-1950-4555-9124-F6B3D7CCB285}"/>
            </c:ext>
          </c:extLst>
        </c:ser>
        <c:dLbls>
          <c:showLegendKey val="0"/>
          <c:showVal val="1"/>
          <c:showCatName val="0"/>
          <c:showSerName val="0"/>
          <c:showPercent val="0"/>
          <c:showBubbleSize val="0"/>
        </c:dLbls>
        <c:marker val="1"/>
        <c:smooth val="0"/>
        <c:axId val="1993395408"/>
        <c:axId val="1993393632"/>
      </c:lineChart>
      <c:catAx>
        <c:axId val="19933899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0" sourceLinked="1"/>
        <c:majorTickMark val="out"/>
        <c:minorTickMark val="none"/>
        <c:tickLblPos val="nextTo"/>
        <c:crossAx val="1993393632"/>
        <c:crosses val="autoZero"/>
        <c:auto val="1"/>
        <c:lblAlgn val="ctr"/>
        <c:lblOffset val="100"/>
        <c:noMultiLvlLbl val="0"/>
      </c:catAx>
      <c:spPr>
        <a:ln>
          <a:noFill/>
        </a:ln>
        <a:effectLst/>
      </c:spPr>
    </c:plotArea>
    <c:legend>
      <c:legendPos val="b"/>
      <c:layout>
        <c:manualLayout>
          <c:xMode val="edge"/>
          <c:yMode val="edge"/>
          <c:x val="5.9521140259477627E-2"/>
          <c:y val="0.90913108851343327"/>
          <c:w val="0.88095749965927628"/>
          <c:h val="9.0868911486566686E-2"/>
        </c:manualLayout>
      </c:layout>
      <c:overlay val="0"/>
      <c:spPr>
        <a:noFill/>
        <a:ln>
          <a:noFill/>
        </a:ln>
        <a:effectLst/>
      </c:spPr>
      <c:txPr>
        <a:bodyPr rot="0" vert="horz"/>
        <a:lstStyle/>
        <a:p>
          <a:pPr>
            <a:defRPr/>
          </a:pPr>
          <a:endParaRPr lang="en-US"/>
        </a:p>
      </c:txPr>
    </c:legend>
    <c:plotVisOnly val="1"/>
    <c:dispBlanksAs val="gap"/>
    <c:showDLblsOverMax val="0"/>
  </c:chart>
  <c:spPr>
    <a:ln w="9525" cap="flat" cmpd="sng" algn="ctr">
      <a:noFill/>
      <a:prstDash val="solid"/>
      <a:round/>
    </a:ln>
    <a:effectLst/>
  </c:spPr>
  <c:txPr>
    <a:bodyPr/>
    <a:lstStyle/>
    <a:p>
      <a:pPr>
        <a:defRPr sz="800">
          <a:solidFill>
            <a:sysClr val="windowText" lastClr="000000"/>
          </a:solidFill>
          <a:latin typeface="+mj-lt"/>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'Crossover investment rounds'!$O$9</c:f>
              <c:strCache>
                <c:ptCount val="1"/>
                <c:pt idx="0">
                  <c:v>Deal value ($B)</c:v>
                </c:pt>
              </c:strCache>
            </c:strRef>
          </c:tx>
          <c:spPr>
            <a:solidFill>
              <a:schemeClr val="accent1"/>
            </a:solidFill>
            <a:ln>
              <a:noFill/>
            </a:ln>
            <a:effectLst/>
          </c:spPr>
          <c:invertIfNegative val="0"/>
          <c:cat>
            <c:multiLvlStrRef>
              <c:f>'Crossover investment rounds'!$P$7:$BF$8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'Crossover investment rounds'!$P$9:$BF$9</c:f>
              <c:numCache>
                <c:formatCode>"$"#,##0.0;;;</c:formatCode>
                <c:ptCount val="43"/>
                <c:pt idx="0">
                  <c:v>4.05961234268241</c:v>
                </c:pt>
                <c:pt idx="1">
                  <c:v>10.959112467479899</c:v>
                </c:pt>
                <c:pt idx="2">
                  <c:v>2.6224196849969399</c:v>
                </c:pt>
                <c:pt idx="3">
                  <c:v>2.7977804910000001</c:v>
                </c:pt>
                <c:pt idx="4">
                  <c:v>2.6838899156834901</c:v>
                </c:pt>
                <c:pt idx="5">
                  <c:v>5.4439944527118396</c:v>
                </c:pt>
                <c:pt idx="6">
                  <c:v>10.216242620999999</c:v>
                </c:pt>
                <c:pt idx="7">
                  <c:v>5.2244832263916301</c:v>
                </c:pt>
                <c:pt idx="8">
                  <c:v>10.1942057915841</c:v>
                </c:pt>
                <c:pt idx="9">
                  <c:v>6.6512922513302497</c:v>
                </c:pt>
                <c:pt idx="10">
                  <c:v>13.5961585889626</c:v>
                </c:pt>
                <c:pt idx="11">
                  <c:v>13.181379966831299</c:v>
                </c:pt>
                <c:pt idx="12">
                  <c:v>17.606184261172999</c:v>
                </c:pt>
                <c:pt idx="13">
                  <c:v>12.9031530347923</c:v>
                </c:pt>
                <c:pt idx="14">
                  <c:v>10.6286289225036</c:v>
                </c:pt>
                <c:pt idx="15">
                  <c:v>8.8203512531828494</c:v>
                </c:pt>
                <c:pt idx="16">
                  <c:v>11.8113900931511</c:v>
                </c:pt>
                <c:pt idx="17">
                  <c:v>14.987350807105599</c:v>
                </c:pt>
                <c:pt idx="18">
                  <c:v>20.001644717969299</c:v>
                </c:pt>
                <c:pt idx="19">
                  <c:v>17.7254048551621</c:v>
                </c:pt>
                <c:pt idx="20">
                  <c:v>37.239057988915</c:v>
                </c:pt>
                <c:pt idx="21">
                  <c:v>42.261626598610199</c:v>
                </c:pt>
                <c:pt idx="22">
                  <c:v>44.3521243982605</c:v>
                </c:pt>
                <c:pt idx="23">
                  <c:v>48.589194528855501</c:v>
                </c:pt>
                <c:pt idx="24">
                  <c:v>28.149964460869899</c:v>
                </c:pt>
                <c:pt idx="25">
                  <c:v>23.992343615186201</c:v>
                </c:pt>
                <c:pt idx="26">
                  <c:v>14.029828211136699</c:v>
                </c:pt>
                <c:pt idx="27">
                  <c:v>11.3034711372781</c:v>
                </c:pt>
                <c:pt idx="28">
                  <c:v>18.067938415768602</c:v>
                </c:pt>
                <c:pt idx="29">
                  <c:v>8.6945148730382602</c:v>
                </c:pt>
                <c:pt idx="30">
                  <c:v>11.7888314592548</c:v>
                </c:pt>
                <c:pt idx="31">
                  <c:v>10.993362470508099</c:v>
                </c:pt>
                <c:pt idx="32">
                  <c:v>10.3273352453039</c:v>
                </c:pt>
                <c:pt idx="33">
                  <c:v>20.096339015163601</c:v>
                </c:pt>
                <c:pt idx="34">
                  <c:v>14.290246675000001</c:v>
                </c:pt>
                <c:pt idx="35">
                  <c:v>45.083558470589999</c:v>
                </c:pt>
                <c:pt idx="36">
                  <c:v>55.582882977083997</c:v>
                </c:pt>
                <c:pt idx="37">
                  <c:v>18.072200665002999</c:v>
                </c:pt>
                <c:pt idx="38">
                  <c:v>32.163560060000002</c:v>
                </c:pt>
                <c:pt idx="39">
                  <c:v>25.075790517665901</c:v>
                </c:pt>
                <c:pt idx="40">
                  <c:v>209.37486931176801</c:v>
                </c:pt>
                <c:pt idx="41">
                  <c:v>118.98121667935401</c:v>
                </c:pt>
                <c:pt idx="42">
                  <c:v>47.619940069999998</c:v>
                </c:pt>
              </c:numCache>
            </c:numRef>
          </c:val>
          <c:extLst>
            <c:ext xmlns:c16="http://schemas.microsoft.com/office/drawing/2014/chart" uri="{C3380CC4-5D6E-409C-BE32-E72D297353CC}">
              <c16:uniqueId val="{00000000-0901-458E-A0AD-C53A8148D6CA}"/>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'Crossover investment rounds'!$O$10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0901-458E-A0AD-C53A8148D6CA}"/>
              </c:ext>
            </c:extLst>
          </c:dPt>
          <c:dPt>
            <c:idx val="10"/>
            <c:bubble3D val="0"/>
            <c:extLst>
              <c:ext xmlns:c16="http://schemas.microsoft.com/office/drawing/2014/chart" uri="{C3380CC4-5D6E-409C-BE32-E72D297353CC}">
                <c16:uniqueId val="{00000002-0901-458E-A0AD-C53A8148D6CA}"/>
              </c:ext>
            </c:extLst>
          </c:dPt>
          <c:dPt>
            <c:idx val="11"/>
            <c:bubble3D val="0"/>
            <c:extLst>
              <c:ext xmlns:c16="http://schemas.microsoft.com/office/drawing/2014/chart" uri="{C3380CC4-5D6E-409C-BE32-E72D297353CC}">
                <c16:uniqueId val="{00000003-0901-458E-A0AD-C53A8148D6CA}"/>
              </c:ext>
            </c:extLst>
          </c:dPt>
          <c:cat>
            <c:multiLvlStrRef>
              <c:f>'Crossover investment rounds'!$P$7:$BF$8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'Crossover investment rounds'!$P$10:$BF$10</c:f>
              <c:numCache>
                <c:formatCode>#,##0;;;</c:formatCode>
                <c:ptCount val="43"/>
                <c:pt idx="0">
                  <c:v>98</c:v>
                </c:pt>
                <c:pt idx="1">
                  <c:v>79</c:v>
                </c:pt>
                <c:pt idx="2">
                  <c:v>75</c:v>
                </c:pt>
                <c:pt idx="3">
                  <c:v>81</c:v>
                </c:pt>
                <c:pt idx="4">
                  <c:v>97</c:v>
                </c:pt>
                <c:pt idx="5">
                  <c:v>110</c:v>
                </c:pt>
                <c:pt idx="6">
                  <c:v>129</c:v>
                </c:pt>
                <c:pt idx="7">
                  <c:v>104</c:v>
                </c:pt>
                <c:pt idx="8">
                  <c:v>150</c:v>
                </c:pt>
                <c:pt idx="9">
                  <c:v>159</c:v>
                </c:pt>
                <c:pt idx="10">
                  <c:v>152</c:v>
                </c:pt>
                <c:pt idx="11">
                  <c:v>168</c:v>
                </c:pt>
                <c:pt idx="12">
                  <c:v>181</c:v>
                </c:pt>
                <c:pt idx="13">
                  <c:v>167</c:v>
                </c:pt>
                <c:pt idx="14">
                  <c:v>161</c:v>
                </c:pt>
                <c:pt idx="15">
                  <c:v>143</c:v>
                </c:pt>
                <c:pt idx="16">
                  <c:v>193</c:v>
                </c:pt>
                <c:pt idx="17">
                  <c:v>175</c:v>
                </c:pt>
                <c:pt idx="18">
                  <c:v>222</c:v>
                </c:pt>
                <c:pt idx="19">
                  <c:v>256</c:v>
                </c:pt>
                <c:pt idx="20">
                  <c:v>386</c:v>
                </c:pt>
                <c:pt idx="21">
                  <c:v>432</c:v>
                </c:pt>
                <c:pt idx="22">
                  <c:v>452</c:v>
                </c:pt>
                <c:pt idx="23">
                  <c:v>486</c:v>
                </c:pt>
                <c:pt idx="24">
                  <c:v>460</c:v>
                </c:pt>
                <c:pt idx="25">
                  <c:v>404</c:v>
                </c:pt>
                <c:pt idx="26">
                  <c:v>292</c:v>
                </c:pt>
                <c:pt idx="27">
                  <c:v>213</c:v>
                </c:pt>
                <c:pt idx="28">
                  <c:v>229</c:v>
                </c:pt>
                <c:pt idx="29">
                  <c:v>213</c:v>
                </c:pt>
                <c:pt idx="30">
                  <c:v>215</c:v>
                </c:pt>
                <c:pt idx="31">
                  <c:v>169</c:v>
                </c:pt>
                <c:pt idx="32">
                  <c:v>213</c:v>
                </c:pt>
                <c:pt idx="33">
                  <c:v>229</c:v>
                </c:pt>
                <c:pt idx="34">
                  <c:v>186</c:v>
                </c:pt>
                <c:pt idx="35">
                  <c:v>207</c:v>
                </c:pt>
                <c:pt idx="36">
                  <c:v>219</c:v>
                </c:pt>
                <c:pt idx="37">
                  <c:v>208</c:v>
                </c:pt>
                <c:pt idx="38">
                  <c:v>188</c:v>
                </c:pt>
                <c:pt idx="39">
                  <c:v>188</c:v>
                </c:pt>
                <c:pt idx="40">
                  <c:v>204</c:v>
                </c:pt>
                <c:pt idx="41">
                  <c:v>197</c:v>
                </c:pt>
                <c:pt idx="42">
                  <c:v>171</c:v>
                </c:pt>
              </c:numCache>
            </c:numRef>
          </c:val>
          <c:smooth val="0"/>
          <c:extLst>
            <c:ext xmlns:c16="http://schemas.microsoft.com/office/drawing/2014/chart" uri="{C3380CC4-5D6E-409C-BE32-E72D297353CC}">
              <c16:uniqueId val="{00000004-0901-458E-A0AD-C53A8148D6CA}"/>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'Crossover investment rounds'!$B$37</c:f>
              <c:strCache>
                <c:ptCount val="1"/>
                <c:pt idx="0">
                  <c:v>Share of deal value</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B3A-478C-945F-75C9B89930B3}"/>
              </c:ext>
            </c:extLst>
          </c:dPt>
          <c:dPt>
            <c:idx val="4"/>
            <c:bubble3D val="0"/>
            <c:spPr>
              <a:ln w="19050" cap="rnd">
                <a:solidFill>
                  <a:schemeClr val="accent1"/>
                </a:solidFill>
                <a:round/>
              </a:ln>
              <a:effectLst/>
            </c:spPr>
            <c:extLst>
              <c:ext xmlns:c16="http://schemas.microsoft.com/office/drawing/2014/chart" uri="{C3380CC4-5D6E-409C-BE32-E72D297353CC}">
                <c16:uniqueId val="{00000002-1B3A-478C-945F-75C9B89930B3}"/>
              </c:ext>
            </c:extLst>
          </c:dPt>
          <c:dPt>
            <c:idx val="5"/>
            <c:bubble3D val="0"/>
            <c:spPr>
              <a:ln w="19050" cap="rnd">
                <a:solidFill>
                  <a:schemeClr val="accent1"/>
                </a:solidFill>
                <a:round/>
              </a:ln>
              <a:effectLst/>
            </c:spPr>
            <c:extLst>
              <c:ext xmlns:c16="http://schemas.microsoft.com/office/drawing/2014/chart" uri="{C3380CC4-5D6E-409C-BE32-E72D297353CC}">
                <c16:uniqueId val="{00000004-1B3A-478C-945F-75C9B89930B3}"/>
              </c:ext>
            </c:extLst>
          </c:dPt>
          <c:dPt>
            <c:idx val="6"/>
            <c:bubble3D val="0"/>
            <c:spPr>
              <a:ln w="19050" cap="rnd">
                <a:solidFill>
                  <a:schemeClr val="accent1"/>
                </a:solidFill>
                <a:round/>
              </a:ln>
              <a:effectLst/>
            </c:spPr>
            <c:extLst>
              <c:ext xmlns:c16="http://schemas.microsoft.com/office/drawing/2014/chart" uri="{C3380CC4-5D6E-409C-BE32-E72D297353CC}">
                <c16:uniqueId val="{00000006-1B3A-478C-945F-75C9B89930B3}"/>
              </c:ext>
            </c:extLst>
          </c:dPt>
          <c:dPt>
            <c:idx val="9"/>
            <c:bubble3D val="0"/>
            <c:extLst>
              <c:ext xmlns:c16="http://schemas.microsoft.com/office/drawing/2014/chart" uri="{C3380CC4-5D6E-409C-BE32-E72D297353CC}">
                <c16:uniqueId val="{00000007-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B3A-478C-945F-75C9B89930B3}"/>
              </c:ext>
            </c:extLst>
          </c:dPt>
          <c:dPt>
            <c:idx val="15"/>
            <c:bubble3D val="0"/>
            <c:extLst>
              <c:ext xmlns:c16="http://schemas.microsoft.com/office/drawing/2014/chart" uri="{C3380CC4-5D6E-409C-BE32-E72D297353CC}">
                <c16:uniqueId val="{0000000A-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0B-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00-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0C-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0D-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0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04-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06-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0E-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0F-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'Crossover investment rounds'!$C$36:$M$36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'Crossover investment rounds'!$C$37:$M$37</c:f>
              <c:numCache>
                <c:formatCode>0.0%</c:formatCode>
                <c:ptCount val="11"/>
                <c:pt idx="0">
                  <c:v>0.243933699802452</c:v>
                </c:pt>
                <c:pt idx="1">
                  <c:v>0.25110128689134498</c:v>
                </c:pt>
                <c:pt idx="2">
                  <c:v>0.28957275855092202</c:v>
                </c:pt>
                <c:pt idx="3">
                  <c:v>0.319918057175819</c:v>
                </c:pt>
                <c:pt idx="4">
                  <c:v>0.36411654873557397</c:v>
                </c:pt>
                <c:pt idx="5">
                  <c:v>0.48180334035573802</c:v>
                </c:pt>
                <c:pt idx="6">
                  <c:v>0.32726187110391902</c:v>
                </c:pt>
                <c:pt idx="7">
                  <c:v>0.29848933031569003</c:v>
                </c:pt>
                <c:pt idx="8">
                  <c:v>0.41700869953785002</c:v>
                </c:pt>
                <c:pt idx="9">
                  <c:v>0.40944990462313802</c:v>
                </c:pt>
                <c:pt idx="10">
                  <c:v>0.72895847486657295</c:v>
                </c:pt>
              </c:numCache>
            </c:numRef>
          </c:val>
          <c:smooth val="0"/>
          <c:extLst>
            <c:ext xmlns:c16="http://schemas.microsoft.com/office/drawing/2014/chart" uri="{C3380CC4-5D6E-409C-BE32-E72D297353CC}">
              <c16:uniqueId val="{00000010-1B3A-478C-945F-75C9B89930B3}"/>
            </c:ext>
          </c:extLst>
        </c:ser>
        <c:ser>
          <c:idx val="1"/>
          <c:order val="1"/>
          <c:tx>
            <c:strRef>
              <c:f>'Crossover investment rounds'!$B$38</c:f>
              <c:strCache>
                <c:ptCount val="1"/>
                <c:pt idx="0">
                  <c:v>Share of deal count</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1B3A-478C-945F-75C9B89930B3}"/>
              </c:ext>
            </c:extLst>
          </c:dPt>
          <c:dPt>
            <c:idx val="4"/>
            <c:bubble3D val="0"/>
            <c:extLst>
              <c:ext xmlns:c16="http://schemas.microsoft.com/office/drawing/2014/chart" uri="{C3380CC4-5D6E-409C-BE32-E72D297353CC}">
                <c16:uniqueId val="{00000012-1B3A-478C-945F-75C9B89930B3}"/>
              </c:ext>
            </c:extLst>
          </c:dPt>
          <c:dPt>
            <c:idx val="5"/>
            <c:bubble3D val="0"/>
            <c:extLst>
              <c:ext xmlns:c16="http://schemas.microsoft.com/office/drawing/2014/chart" uri="{C3380CC4-5D6E-409C-BE32-E72D297353CC}">
                <c16:uniqueId val="{00000013-1B3A-478C-945F-75C9B89930B3}"/>
              </c:ext>
            </c:extLst>
          </c:dPt>
          <c:dPt>
            <c:idx val="6"/>
            <c:bubble3D val="0"/>
            <c:extLst>
              <c:ext xmlns:c16="http://schemas.microsoft.com/office/drawing/2014/chart" uri="{C3380CC4-5D6E-409C-BE32-E72D297353CC}">
                <c16:uniqueId val="{00000014-1B3A-478C-945F-75C9B89930B3}"/>
              </c:ext>
            </c:extLst>
          </c:dPt>
          <c:dPt>
            <c:idx val="9"/>
            <c:bubble3D val="0"/>
            <c:extLst>
              <c:ext xmlns:c16="http://schemas.microsoft.com/office/drawing/2014/chart" uri="{C3380CC4-5D6E-409C-BE32-E72D297353CC}">
                <c16:uniqueId val="{00000015-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1B3A-478C-945F-75C9B89930B3}"/>
              </c:ext>
            </c:extLst>
          </c:dPt>
          <c:dPt>
            <c:idx val="15"/>
            <c:bubble3D val="0"/>
            <c:extLst>
              <c:ext xmlns:c16="http://schemas.microsoft.com/office/drawing/2014/chart" uri="{C3380CC4-5D6E-409C-BE32-E72D297353CC}">
                <c16:uniqueId val="{00000018-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19-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11-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1A-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1B-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1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13-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14-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1C-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D-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'Crossover investment rounds'!$C$36:$M$36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'Crossover investment rounds'!$C$38:$M$38</c:f>
              <c:numCache>
                <c:formatCode>0.0%</c:formatCode>
                <c:ptCount val="11"/>
                <c:pt idx="0">
                  <c:v>2.9313380281690098E-2</c:v>
                </c:pt>
                <c:pt idx="1">
                  <c:v>3.6234867825084401E-2</c:v>
                </c:pt>
                <c:pt idx="2">
                  <c:v>4.8537695809861899E-2</c:v>
                </c:pt>
                <c:pt idx="3">
                  <c:v>4.6481785128680397E-2</c:v>
                </c:pt>
                <c:pt idx="4">
                  <c:v>5.9385090551733799E-2</c:v>
                </c:pt>
                <c:pt idx="5">
                  <c:v>8.9109915761696898E-2</c:v>
                </c:pt>
                <c:pt idx="6">
                  <c:v>7.4727074235807905E-2</c:v>
                </c:pt>
                <c:pt idx="7">
                  <c:v>5.32422328219673E-2</c:v>
                </c:pt>
                <c:pt idx="8">
                  <c:v>5.3971947514704903E-2</c:v>
                </c:pt>
                <c:pt idx="9">
                  <c:v>5.1117193965242898E-2</c:v>
                </c:pt>
                <c:pt idx="10">
                  <c:v>4.8474576271186398E-2</c:v>
                </c:pt>
              </c:numCache>
            </c:numRef>
          </c:val>
          <c:smooth val="0"/>
          <c:extLst>
            <c:ext xmlns:c16="http://schemas.microsoft.com/office/drawing/2014/chart" uri="{C3380CC4-5D6E-409C-BE32-E72D297353CC}">
              <c16:uniqueId val="{0000001E-1B3A-478C-945F-75C9B89930B3}"/>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stage'!$B$9</c:f>
              <c:strCache>
                <c:ptCount val="1"/>
                <c:pt idx="0">
                  <c:v>Pre-seed/seed</c:v>
                </c:pt>
              </c:strCache>
            </c:strRef>
          </c:tx>
          <c:invertIfNegative val="0"/>
          <c:cat>
            <c:numRef>
              <c:f>'VC deals by stage'!$C$8:$M$8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stage'!$C$9:$M$9</c:f>
              <c:numCache>
                <c:formatCode>"$"#,##0.0</c:formatCode>
                <c:ptCount val="11"/>
                <c:pt idx="0">
                  <c:v>5.8353593251929601</c:v>
                </c:pt>
                <c:pt idx="1">
                  <c:v>7.1018570206216296</c:v>
                </c:pt>
                <c:pt idx="2">
                  <c:v>10.031913492754001</c:v>
                </c:pt>
                <c:pt idx="3">
                  <c:v>10.177172003440401</c:v>
                </c:pt>
                <c:pt idx="4">
                  <c:v>11.945573595769901</c:v>
                </c:pt>
                <c:pt idx="5">
                  <c:v>19.029160594141199</c:v>
                </c:pt>
                <c:pt idx="6">
                  <c:v>25.534193401459099</c:v>
                </c:pt>
                <c:pt idx="7">
                  <c:v>17.259912590685499</c:v>
                </c:pt>
                <c:pt idx="8">
                  <c:v>18.524187192573699</c:v>
                </c:pt>
                <c:pt idx="9">
                  <c:v>22.1566074890608</c:v>
                </c:pt>
                <c:pt idx="10">
                  <c:v>17.7358367223922</c:v>
                </c:pt>
              </c:numCache>
            </c:numRef>
          </c:val>
          <c:extLst>
            <c:ext xmlns:c16="http://schemas.microsoft.com/office/drawing/2014/chart" uri="{C3380CC4-5D6E-409C-BE32-E72D297353CC}">
              <c16:uniqueId val="{00000001-8F12-4D85-A1AD-AC421D6A9320}"/>
            </c:ext>
          </c:extLst>
        </c:ser>
        <c:ser>
          <c:idx val="1"/>
          <c:order val="1"/>
          <c:tx>
            <c:strRef>
              <c:f>'VC deals by stage'!$B$10</c:f>
              <c:strCache>
                <c:ptCount val="1"/>
                <c:pt idx="0">
                  <c:v>Early-stage VC</c:v>
                </c:pt>
              </c:strCache>
            </c:strRef>
          </c:tx>
          <c:invertIfNegative val="0"/>
          <c:cat>
            <c:numRef>
              <c:f>'VC deals by stage'!$C$8:$M$8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stage'!$C$10:$M$10</c:f>
              <c:numCache>
                <c:formatCode>"$"#,##0.0</c:formatCode>
                <c:ptCount val="11"/>
                <c:pt idx="0">
                  <c:v>26.374848936799701</c:v>
                </c:pt>
                <c:pt idx="1">
                  <c:v>30.829699281190301</c:v>
                </c:pt>
                <c:pt idx="2">
                  <c:v>42.189424152267001</c:v>
                </c:pt>
                <c:pt idx="3">
                  <c:v>45.141918766888097</c:v>
                </c:pt>
                <c:pt idx="4">
                  <c:v>46.0965294734279</c:v>
                </c:pt>
                <c:pt idx="5">
                  <c:v>91.581848615641107</c:v>
                </c:pt>
                <c:pt idx="6">
                  <c:v>70.313804951039003</c:v>
                </c:pt>
                <c:pt idx="7">
                  <c:v>40.936021001155801</c:v>
                </c:pt>
                <c:pt idx="8">
                  <c:v>54.365372088113702</c:v>
                </c:pt>
                <c:pt idx="9">
                  <c:v>70.835736413105707</c:v>
                </c:pt>
                <c:pt idx="10">
                  <c:v>77.903847640372604</c:v>
                </c:pt>
              </c:numCache>
            </c:numRef>
          </c:val>
          <c:extLst>
            <c:ext xmlns:c16="http://schemas.microsoft.com/office/drawing/2014/chart" uri="{C3380CC4-5D6E-409C-BE32-E72D297353CC}">
              <c16:uniqueId val="{00000003-8F12-4D85-A1AD-AC421D6A9320}"/>
            </c:ext>
          </c:extLst>
        </c:ser>
        <c:ser>
          <c:idx val="2"/>
          <c:order val="2"/>
          <c:tx>
            <c:strRef>
              <c:f>'VC deals by stage'!$B$11</c:f>
              <c:strCache>
                <c:ptCount val="1"/>
                <c:pt idx="0">
                  <c:v>Late-stage VC</c:v>
                </c:pt>
              </c:strCache>
            </c:strRef>
          </c:tx>
          <c:invertIfNegative val="0"/>
          <c:cat>
            <c:numRef>
              <c:f>'VC deals by stage'!$C$8:$M$8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stage'!$C$11:$M$11</c:f>
              <c:numCache>
                <c:formatCode>"$"#,##0.0</c:formatCode>
                <c:ptCount val="11"/>
                <c:pt idx="0">
                  <c:v>29.896535993857899</c:v>
                </c:pt>
                <c:pt idx="1">
                  <c:v>33.6969623788356</c:v>
                </c:pt>
                <c:pt idx="2">
                  <c:v>67.4424546143279</c:v>
                </c:pt>
                <c:pt idx="3">
                  <c:v>61.702666337093603</c:v>
                </c:pt>
                <c:pt idx="4">
                  <c:v>72.669083548922501</c:v>
                </c:pt>
                <c:pt idx="5">
                  <c:v>155.677824159327</c:v>
                </c:pt>
                <c:pt idx="6">
                  <c:v>94.824117433744206</c:v>
                </c:pt>
                <c:pt idx="7">
                  <c:v>73.174826590464704</c:v>
                </c:pt>
                <c:pt idx="8">
                  <c:v>88.290922562377403</c:v>
                </c:pt>
                <c:pt idx="9">
                  <c:v>100.397278748311</c:v>
                </c:pt>
                <c:pt idx="10">
                  <c:v>109.250758509435</c:v>
                </c:pt>
              </c:numCache>
            </c:numRef>
          </c:val>
          <c:extLst>
            <c:ext xmlns:c16="http://schemas.microsoft.com/office/drawing/2014/chart" uri="{C3380CC4-5D6E-409C-BE32-E72D297353CC}">
              <c16:uniqueId val="{00000005-8F12-4D85-A1AD-AC421D6A9320}"/>
            </c:ext>
          </c:extLst>
        </c:ser>
        <c:ser>
          <c:idx val="3"/>
          <c:order val="3"/>
          <c:tx>
            <c:strRef>
              <c:f>'VC deals by stage'!$B$12</c:f>
              <c:strCache>
                <c:ptCount val="1"/>
                <c:pt idx="0">
                  <c:v>Venture growth</c:v>
                </c:pt>
              </c:strCache>
            </c:strRef>
          </c:tx>
          <c:spPr>
            <a:solidFill>
              <a:srgbClr val="F5C914"/>
            </a:solidFill>
          </c:spPr>
          <c:invertIfNegative val="0"/>
          <c:cat>
            <c:numRef>
              <c:f>'VC deals by stage'!$C$8:$M$8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stage'!$C$12:$M$12</c:f>
              <c:numCache>
                <c:formatCode>"$"#,##0.0</c:formatCode>
                <c:ptCount val="11"/>
                <c:pt idx="0">
                  <c:v>21.677493637409899</c:v>
                </c:pt>
                <c:pt idx="1">
                  <c:v>22.2220075554782</c:v>
                </c:pt>
                <c:pt idx="2">
                  <c:v>30.823132075333</c:v>
                </c:pt>
                <c:pt idx="3">
                  <c:v>39.134027379583202</c:v>
                </c:pt>
                <c:pt idx="4">
                  <c:v>46.495128635478203</c:v>
                </c:pt>
                <c:pt idx="5">
                  <c:v>91.617956633583603</c:v>
                </c:pt>
                <c:pt idx="6">
                  <c:v>46.052456913301903</c:v>
                </c:pt>
                <c:pt idx="7">
                  <c:v>34.6050200069757</c:v>
                </c:pt>
                <c:pt idx="8">
                  <c:v>54.145776674037698</c:v>
                </c:pt>
                <c:pt idx="9">
                  <c:v>126.285044338346</c:v>
                </c:pt>
                <c:pt idx="10">
                  <c:v>310.85751004064002</c:v>
                </c:pt>
              </c:numCache>
            </c:numRef>
          </c:val>
          <c:extLst>
            <c:ext xmlns:c16="http://schemas.microsoft.com/office/drawing/2014/chart" uri="{C3380CC4-5D6E-409C-BE32-E72D297353CC}">
              <c16:uniqueId val="{00000007-8F12-4D85-A1AD-AC421D6A9320}"/>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stage'!$B$49</c:f>
              <c:strCache>
                <c:ptCount val="1"/>
                <c:pt idx="0">
                  <c:v>Pre-seed/seed</c:v>
                </c:pt>
              </c:strCache>
            </c:strRef>
          </c:tx>
          <c:invertIfNegative val="0"/>
          <c:cat>
            <c:numRef>
              <c:f>'VC deals by stage'!$C$48:$M$48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stage'!$C$49:$M$49</c:f>
              <c:numCache>
                <c:formatCode>#,##0;;;</c:formatCode>
                <c:ptCount val="11"/>
                <c:pt idx="0">
                  <c:v>4135</c:v>
                </c:pt>
                <c:pt idx="1">
                  <c:v>4433</c:v>
                </c:pt>
                <c:pt idx="2">
                  <c:v>4653</c:v>
                </c:pt>
                <c:pt idx="3">
                  <c:v>5184</c:v>
                </c:pt>
                <c:pt idx="4">
                  <c:v>5406</c:v>
                </c:pt>
                <c:pt idx="5">
                  <c:v>7441</c:v>
                </c:pt>
                <c:pt idx="6">
                  <c:v>7070</c:v>
                </c:pt>
                <c:pt idx="7">
                  <c:v>5795</c:v>
                </c:pt>
                <c:pt idx="8">
                  <c:v>5781</c:v>
                </c:pt>
                <c:pt idx="9">
                  <c:v>5499</c:v>
                </c:pt>
                <c:pt idx="10">
                  <c:v>4302</c:v>
                </c:pt>
              </c:numCache>
            </c:numRef>
          </c:val>
          <c:extLst>
            <c:ext xmlns:c16="http://schemas.microsoft.com/office/drawing/2014/chart" uri="{C3380CC4-5D6E-409C-BE32-E72D297353CC}">
              <c16:uniqueId val="{00000001-01D8-4017-A261-2397B35F0B48}"/>
            </c:ext>
          </c:extLst>
        </c:ser>
        <c:ser>
          <c:idx val="1"/>
          <c:order val="1"/>
          <c:tx>
            <c:strRef>
              <c:f>'VC deals by stage'!$B$50</c:f>
              <c:strCache>
                <c:ptCount val="1"/>
                <c:pt idx="0">
                  <c:v>Early-stage VC</c:v>
                </c:pt>
              </c:strCache>
            </c:strRef>
          </c:tx>
          <c:invertIfNegative val="0"/>
          <c:cat>
            <c:numRef>
              <c:f>'VC deals by stage'!$C$48:$M$48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stage'!$C$50:$M$50</c:f>
              <c:numCache>
                <c:formatCode>#,##0;;;</c:formatCode>
                <c:ptCount val="11"/>
                <c:pt idx="0">
                  <c:v>4129</c:v>
                </c:pt>
                <c:pt idx="1">
                  <c:v>4407</c:v>
                </c:pt>
                <c:pt idx="2">
                  <c:v>4489</c:v>
                </c:pt>
                <c:pt idx="3">
                  <c:v>4527</c:v>
                </c:pt>
                <c:pt idx="4">
                  <c:v>4261</c:v>
                </c:pt>
                <c:pt idx="5">
                  <c:v>6081</c:v>
                </c:pt>
                <c:pt idx="6">
                  <c:v>5627</c:v>
                </c:pt>
                <c:pt idx="7">
                  <c:v>4573</c:v>
                </c:pt>
                <c:pt idx="8">
                  <c:v>4670</c:v>
                </c:pt>
                <c:pt idx="9">
                  <c:v>5042</c:v>
                </c:pt>
                <c:pt idx="10">
                  <c:v>3966</c:v>
                </c:pt>
              </c:numCache>
            </c:numRef>
          </c:val>
          <c:extLst>
            <c:ext xmlns:c16="http://schemas.microsoft.com/office/drawing/2014/chart" uri="{C3380CC4-5D6E-409C-BE32-E72D297353CC}">
              <c16:uniqueId val="{00000003-01D8-4017-A261-2397B35F0B48}"/>
            </c:ext>
          </c:extLst>
        </c:ser>
        <c:ser>
          <c:idx val="2"/>
          <c:order val="2"/>
          <c:tx>
            <c:strRef>
              <c:f>'VC deals by stage'!$B$51</c:f>
              <c:strCache>
                <c:ptCount val="1"/>
                <c:pt idx="0">
                  <c:v>Late-stage VC</c:v>
                </c:pt>
              </c:strCache>
            </c:strRef>
          </c:tx>
          <c:invertIfNegative val="0"/>
          <c:cat>
            <c:numRef>
              <c:f>'VC deals by stage'!$C$48:$M$48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stage'!$C$51:$M$51</c:f>
              <c:numCache>
                <c:formatCode>#,##0;;;</c:formatCode>
                <c:ptCount val="11"/>
                <c:pt idx="0">
                  <c:v>2562</c:v>
                </c:pt>
                <c:pt idx="1">
                  <c:v>2758</c:v>
                </c:pt>
                <c:pt idx="2">
                  <c:v>3159</c:v>
                </c:pt>
                <c:pt idx="3">
                  <c:v>3628</c:v>
                </c:pt>
                <c:pt idx="4">
                  <c:v>3798</c:v>
                </c:pt>
                <c:pt idx="5">
                  <c:v>5217</c:v>
                </c:pt>
                <c:pt idx="6">
                  <c:v>4832</c:v>
                </c:pt>
                <c:pt idx="7">
                  <c:v>4414</c:v>
                </c:pt>
                <c:pt idx="8">
                  <c:v>4208</c:v>
                </c:pt>
                <c:pt idx="9">
                  <c:v>4245</c:v>
                </c:pt>
                <c:pt idx="10">
                  <c:v>2849</c:v>
                </c:pt>
              </c:numCache>
            </c:numRef>
          </c:val>
          <c:extLst>
            <c:ext xmlns:c16="http://schemas.microsoft.com/office/drawing/2014/chart" uri="{C3380CC4-5D6E-409C-BE32-E72D297353CC}">
              <c16:uniqueId val="{00000005-01D8-4017-A261-2397B35F0B48}"/>
            </c:ext>
          </c:extLst>
        </c:ser>
        <c:ser>
          <c:idx val="3"/>
          <c:order val="3"/>
          <c:tx>
            <c:strRef>
              <c:f>'VC deals by stage'!$B$52</c:f>
              <c:strCache>
                <c:ptCount val="1"/>
                <c:pt idx="0">
                  <c:v>Venture growth</c:v>
                </c:pt>
              </c:strCache>
            </c:strRef>
          </c:tx>
          <c:spPr>
            <a:solidFill>
              <a:srgbClr val="F5C914"/>
            </a:solidFill>
          </c:spPr>
          <c:invertIfNegative val="0"/>
          <c:cat>
            <c:numRef>
              <c:f>'VC deals by stage'!$C$48:$M$48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stage'!$C$52:$M$52</c:f>
              <c:numCache>
                <c:formatCode>#,##0;;;</c:formatCode>
                <c:ptCount val="11"/>
                <c:pt idx="0">
                  <c:v>505</c:v>
                </c:pt>
                <c:pt idx="1">
                  <c:v>524</c:v>
                </c:pt>
                <c:pt idx="2">
                  <c:v>628</c:v>
                </c:pt>
                <c:pt idx="3">
                  <c:v>672</c:v>
                </c:pt>
                <c:pt idx="4">
                  <c:v>761</c:v>
                </c:pt>
                <c:pt idx="5">
                  <c:v>947</c:v>
                </c:pt>
                <c:pt idx="6">
                  <c:v>776</c:v>
                </c:pt>
                <c:pt idx="7">
                  <c:v>701</c:v>
                </c:pt>
                <c:pt idx="8">
                  <c:v>784</c:v>
                </c:pt>
                <c:pt idx="9">
                  <c:v>892</c:v>
                </c:pt>
                <c:pt idx="10">
                  <c:v>643</c:v>
                </c:pt>
              </c:numCache>
            </c:numRef>
          </c:val>
          <c:extLst>
            <c:ext xmlns:c16="http://schemas.microsoft.com/office/drawing/2014/chart" uri="{C3380CC4-5D6E-409C-BE32-E72D297353CC}">
              <c16:uniqueId val="{00000007-01D8-4017-A261-2397B35F0B48}"/>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stage'!$O$9</c:f>
              <c:strCache>
                <c:ptCount val="1"/>
                <c:pt idx="0">
                  <c:v>Pre-seed/seed</c:v>
                </c:pt>
              </c:strCache>
            </c:strRef>
          </c:tx>
          <c:invertIfNegative val="0"/>
          <c:cat>
            <c:multiLvlStrRef>
              <c:f>'VC deals by stage'!$P$7:$BF$8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stage'!$P$9:$BF$9</c:f>
              <c:numCache>
                <c:formatCode>"$"#,##0.0</c:formatCode>
                <c:ptCount val="43"/>
                <c:pt idx="0">
                  <c:v>1.5289195369236901</c:v>
                </c:pt>
                <c:pt idx="1">
                  <c:v>1.3721928124132201</c:v>
                </c:pt>
                <c:pt idx="2">
                  <c:v>1.51717493444564</c:v>
                </c:pt>
                <c:pt idx="3">
                  <c:v>1.4170720414104101</c:v>
                </c:pt>
                <c:pt idx="4">
                  <c:v>1.84987008490619</c:v>
                </c:pt>
                <c:pt idx="5">
                  <c:v>1.53631918393873</c:v>
                </c:pt>
                <c:pt idx="6">
                  <c:v>1.8929607162816</c:v>
                </c:pt>
                <c:pt idx="7">
                  <c:v>1.82270703549511</c:v>
                </c:pt>
                <c:pt idx="8">
                  <c:v>2.26837284956857</c:v>
                </c:pt>
                <c:pt idx="9">
                  <c:v>3.1837354237732498</c:v>
                </c:pt>
                <c:pt idx="10">
                  <c:v>2.30217854938022</c:v>
                </c:pt>
                <c:pt idx="11">
                  <c:v>2.2776266700319399</c:v>
                </c:pt>
                <c:pt idx="12">
                  <c:v>2.5750124139352</c:v>
                </c:pt>
                <c:pt idx="13">
                  <c:v>2.3061673734130599</c:v>
                </c:pt>
                <c:pt idx="14">
                  <c:v>2.6457278508095299</c:v>
                </c:pt>
                <c:pt idx="15">
                  <c:v>2.6502643652825899</c:v>
                </c:pt>
                <c:pt idx="16">
                  <c:v>3.15403930967484</c:v>
                </c:pt>
                <c:pt idx="17">
                  <c:v>2.6793873301829998</c:v>
                </c:pt>
                <c:pt idx="18">
                  <c:v>2.8512758503864601</c:v>
                </c:pt>
                <c:pt idx="19">
                  <c:v>3.2608711055255601</c:v>
                </c:pt>
                <c:pt idx="20">
                  <c:v>4.2156571962420104</c:v>
                </c:pt>
                <c:pt idx="21">
                  <c:v>4.5812626775136902</c:v>
                </c:pt>
                <c:pt idx="22">
                  <c:v>4.9344722451415999</c:v>
                </c:pt>
                <c:pt idx="23">
                  <c:v>5.29776847524393</c:v>
                </c:pt>
                <c:pt idx="24">
                  <c:v>7.3516417667990801</c:v>
                </c:pt>
                <c:pt idx="25">
                  <c:v>7.7374928367688502</c:v>
                </c:pt>
                <c:pt idx="26">
                  <c:v>6.06064144733815</c:v>
                </c:pt>
                <c:pt idx="27">
                  <c:v>4.3844173505530302</c:v>
                </c:pt>
                <c:pt idx="28">
                  <c:v>4.5055679253709098</c:v>
                </c:pt>
                <c:pt idx="29">
                  <c:v>4.2571783903860503</c:v>
                </c:pt>
                <c:pt idx="30">
                  <c:v>4.5242886304562102</c:v>
                </c:pt>
                <c:pt idx="31">
                  <c:v>3.9728776444723302</c:v>
                </c:pt>
                <c:pt idx="32">
                  <c:v>4.1345178512849303</c:v>
                </c:pt>
                <c:pt idx="33">
                  <c:v>5.1200307406475396</c:v>
                </c:pt>
                <c:pt idx="34">
                  <c:v>4.5361688577573398</c:v>
                </c:pt>
                <c:pt idx="35">
                  <c:v>4.7334697428838997</c:v>
                </c:pt>
                <c:pt idx="36">
                  <c:v>4.6512221417957296</c:v>
                </c:pt>
                <c:pt idx="37">
                  <c:v>6.91245749657004</c:v>
                </c:pt>
                <c:pt idx="38">
                  <c:v>5.2107013508725801</c:v>
                </c:pt>
                <c:pt idx="39">
                  <c:v>5.3822264998224298</c:v>
                </c:pt>
                <c:pt idx="40">
                  <c:v>6.7860244075152396</c:v>
                </c:pt>
                <c:pt idx="41">
                  <c:v>5.7450071618706904</c:v>
                </c:pt>
                <c:pt idx="42">
                  <c:v>5.2048051530063004</c:v>
                </c:pt>
              </c:numCache>
            </c:numRef>
          </c:val>
          <c:extLst>
            <c:ext xmlns:c16="http://schemas.microsoft.com/office/drawing/2014/chart" uri="{C3380CC4-5D6E-409C-BE32-E72D297353CC}">
              <c16:uniqueId val="{00000001-22D7-4609-9A13-CAE64A1E354A}"/>
            </c:ext>
          </c:extLst>
        </c:ser>
        <c:ser>
          <c:idx val="1"/>
          <c:order val="1"/>
          <c:tx>
            <c:strRef>
              <c:f>'VC deals by stage'!$O$10</c:f>
              <c:strCache>
                <c:ptCount val="1"/>
                <c:pt idx="0">
                  <c:v>Early-stage VC</c:v>
                </c:pt>
              </c:strCache>
            </c:strRef>
          </c:tx>
          <c:invertIfNegative val="0"/>
          <c:cat>
            <c:multiLvlStrRef>
              <c:f>'VC deals by stage'!$P$7:$BF$8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stage'!$P$10:$BF$10</c:f>
              <c:numCache>
                <c:formatCode>"$"#,##0.0</c:formatCode>
                <c:ptCount val="43"/>
                <c:pt idx="0">
                  <c:v>6.8859565776003899</c:v>
                </c:pt>
                <c:pt idx="1">
                  <c:v>7.4376518146707902</c:v>
                </c:pt>
                <c:pt idx="2">
                  <c:v>5.8468517953156702</c:v>
                </c:pt>
                <c:pt idx="3">
                  <c:v>6.2043887492128302</c:v>
                </c:pt>
                <c:pt idx="4">
                  <c:v>7.08902943564759</c:v>
                </c:pt>
                <c:pt idx="5">
                  <c:v>7.0815061824271401</c:v>
                </c:pt>
                <c:pt idx="6">
                  <c:v>6.88229513127758</c:v>
                </c:pt>
                <c:pt idx="7">
                  <c:v>9.7768685318379394</c:v>
                </c:pt>
                <c:pt idx="8">
                  <c:v>10.745718604778499</c:v>
                </c:pt>
                <c:pt idx="9">
                  <c:v>10.958311522288501</c:v>
                </c:pt>
                <c:pt idx="10">
                  <c:v>9.9821602598379098</c:v>
                </c:pt>
                <c:pt idx="11">
                  <c:v>10.503233765362101</c:v>
                </c:pt>
                <c:pt idx="12">
                  <c:v>12.063804255018299</c:v>
                </c:pt>
                <c:pt idx="13">
                  <c:v>11.086087616861301</c:v>
                </c:pt>
                <c:pt idx="14">
                  <c:v>12.2471088284586</c:v>
                </c:pt>
                <c:pt idx="15">
                  <c:v>9.7449180665500208</c:v>
                </c:pt>
                <c:pt idx="16">
                  <c:v>10.3883728536728</c:v>
                </c:pt>
                <c:pt idx="17">
                  <c:v>9.3855992515096602</c:v>
                </c:pt>
                <c:pt idx="18">
                  <c:v>11.6652482510227</c:v>
                </c:pt>
                <c:pt idx="19">
                  <c:v>14.657309117222701</c:v>
                </c:pt>
                <c:pt idx="20">
                  <c:v>17.006691508377799</c:v>
                </c:pt>
                <c:pt idx="21">
                  <c:v>21.906828583596798</c:v>
                </c:pt>
                <c:pt idx="22">
                  <c:v>21.329896219921601</c:v>
                </c:pt>
                <c:pt idx="23">
                  <c:v>31.338432303745002</c:v>
                </c:pt>
                <c:pt idx="24">
                  <c:v>22.9353363148754</c:v>
                </c:pt>
                <c:pt idx="25">
                  <c:v>20.5012290112122</c:v>
                </c:pt>
                <c:pt idx="26">
                  <c:v>15.0399050932746</c:v>
                </c:pt>
                <c:pt idx="27">
                  <c:v>11.837334531676801</c:v>
                </c:pt>
                <c:pt idx="28">
                  <c:v>11.2938488759262</c:v>
                </c:pt>
                <c:pt idx="29">
                  <c:v>11.432216495126999</c:v>
                </c:pt>
                <c:pt idx="30">
                  <c:v>9.4433637055345994</c:v>
                </c:pt>
                <c:pt idx="31">
                  <c:v>8.7665919245679707</c:v>
                </c:pt>
                <c:pt idx="32">
                  <c:v>11.4982512487216</c:v>
                </c:pt>
                <c:pt idx="33">
                  <c:v>18.736067484380701</c:v>
                </c:pt>
                <c:pt idx="34">
                  <c:v>11.820418272910601</c:v>
                </c:pt>
                <c:pt idx="35">
                  <c:v>12.3106350821008</c:v>
                </c:pt>
                <c:pt idx="36">
                  <c:v>11.792043362403399</c:v>
                </c:pt>
                <c:pt idx="37">
                  <c:v>18.619944039264201</c:v>
                </c:pt>
                <c:pt idx="38">
                  <c:v>13.9359339032878</c:v>
                </c:pt>
                <c:pt idx="39">
                  <c:v>26.487815108150301</c:v>
                </c:pt>
                <c:pt idx="40">
                  <c:v>19.366876602630199</c:v>
                </c:pt>
                <c:pt idx="41">
                  <c:v>32.972781656355302</c:v>
                </c:pt>
                <c:pt idx="42">
                  <c:v>25.564189381386999</c:v>
                </c:pt>
              </c:numCache>
            </c:numRef>
          </c:val>
          <c:extLst>
            <c:ext xmlns:c16="http://schemas.microsoft.com/office/drawing/2014/chart" uri="{C3380CC4-5D6E-409C-BE32-E72D297353CC}">
              <c16:uniqueId val="{00000003-22D7-4609-9A13-CAE64A1E354A}"/>
            </c:ext>
          </c:extLst>
        </c:ser>
        <c:ser>
          <c:idx val="2"/>
          <c:order val="2"/>
          <c:tx>
            <c:strRef>
              <c:f>'VC deals by stage'!$O$11</c:f>
              <c:strCache>
                <c:ptCount val="1"/>
                <c:pt idx="0">
                  <c:v>Late-stage VC</c:v>
                </c:pt>
              </c:strCache>
            </c:strRef>
          </c:tx>
          <c:invertIfNegative val="0"/>
          <c:cat>
            <c:multiLvlStrRef>
              <c:f>'VC deals by stage'!$P$7:$BF$8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stage'!$P$11:$BF$11</c:f>
              <c:numCache>
                <c:formatCode>"$"#,##0.0</c:formatCode>
                <c:ptCount val="43"/>
                <c:pt idx="0">
                  <c:v>9.3432203339908408</c:v>
                </c:pt>
                <c:pt idx="1">
                  <c:v>6.8990858243369901</c:v>
                </c:pt>
                <c:pt idx="2">
                  <c:v>7.6845497310377198</c:v>
                </c:pt>
                <c:pt idx="3">
                  <c:v>5.96968010449236</c:v>
                </c:pt>
                <c:pt idx="4">
                  <c:v>7.3339625740725403</c:v>
                </c:pt>
                <c:pt idx="5">
                  <c:v>9.4233576955630092</c:v>
                </c:pt>
                <c:pt idx="6">
                  <c:v>8.7718725317908604</c:v>
                </c:pt>
                <c:pt idx="7">
                  <c:v>8.1677695774092101</c:v>
                </c:pt>
                <c:pt idx="8">
                  <c:v>13.4174957219569</c:v>
                </c:pt>
                <c:pt idx="9">
                  <c:v>12.3684350650814</c:v>
                </c:pt>
                <c:pt idx="10">
                  <c:v>14.369240218240201</c:v>
                </c:pt>
                <c:pt idx="11">
                  <c:v>27.2872836090494</c:v>
                </c:pt>
                <c:pt idx="12">
                  <c:v>16.247710768885899</c:v>
                </c:pt>
                <c:pt idx="13">
                  <c:v>16.146431449186998</c:v>
                </c:pt>
                <c:pt idx="14">
                  <c:v>15.125941499884201</c:v>
                </c:pt>
                <c:pt idx="15">
                  <c:v>14.1825826191365</c:v>
                </c:pt>
                <c:pt idx="16">
                  <c:v>18.006226427444599</c:v>
                </c:pt>
                <c:pt idx="17">
                  <c:v>17.171148731704701</c:v>
                </c:pt>
                <c:pt idx="18">
                  <c:v>18.0934897028915</c:v>
                </c:pt>
                <c:pt idx="19">
                  <c:v>19.398218686881702</c:v>
                </c:pt>
                <c:pt idx="20">
                  <c:v>34.4485218032356</c:v>
                </c:pt>
                <c:pt idx="21">
                  <c:v>40.100172959068402</c:v>
                </c:pt>
                <c:pt idx="22">
                  <c:v>40.462512390324697</c:v>
                </c:pt>
                <c:pt idx="23">
                  <c:v>40.666617006698502</c:v>
                </c:pt>
                <c:pt idx="24">
                  <c:v>33.212526962815303</c:v>
                </c:pt>
                <c:pt idx="25">
                  <c:v>29.184546352257399</c:v>
                </c:pt>
                <c:pt idx="26">
                  <c:v>17.509793054445598</c:v>
                </c:pt>
                <c:pt idx="27">
                  <c:v>14.917251064226001</c:v>
                </c:pt>
                <c:pt idx="28">
                  <c:v>24.491277803607801</c:v>
                </c:pt>
                <c:pt idx="29">
                  <c:v>15.144685130304399</c:v>
                </c:pt>
                <c:pt idx="30">
                  <c:v>16.5428309960059</c:v>
                </c:pt>
                <c:pt idx="31">
                  <c:v>16.9960326605467</c:v>
                </c:pt>
                <c:pt idx="32">
                  <c:v>15.675416659169001</c:v>
                </c:pt>
                <c:pt idx="33">
                  <c:v>16.578512350074298</c:v>
                </c:pt>
                <c:pt idx="34">
                  <c:v>17.918743259955299</c:v>
                </c:pt>
                <c:pt idx="35">
                  <c:v>38.118250293178797</c:v>
                </c:pt>
                <c:pt idx="36">
                  <c:v>21.0864771670451</c:v>
                </c:pt>
                <c:pt idx="37">
                  <c:v>32.236286237607402</c:v>
                </c:pt>
                <c:pt idx="38">
                  <c:v>23.006557264441302</c:v>
                </c:pt>
                <c:pt idx="39">
                  <c:v>24.067958079217</c:v>
                </c:pt>
                <c:pt idx="40">
                  <c:v>30.437476118003602</c:v>
                </c:pt>
                <c:pt idx="41">
                  <c:v>40.872790872480998</c:v>
                </c:pt>
                <c:pt idx="42">
                  <c:v>37.940491518950701</c:v>
                </c:pt>
              </c:numCache>
            </c:numRef>
          </c:val>
          <c:extLst>
            <c:ext xmlns:c16="http://schemas.microsoft.com/office/drawing/2014/chart" uri="{C3380CC4-5D6E-409C-BE32-E72D297353CC}">
              <c16:uniqueId val="{00000005-22D7-4609-9A13-CAE64A1E354A}"/>
            </c:ext>
          </c:extLst>
        </c:ser>
        <c:ser>
          <c:idx val="3"/>
          <c:order val="3"/>
          <c:tx>
            <c:strRef>
              <c:f>'VC deals by stage'!$O$12</c:f>
              <c:strCache>
                <c:ptCount val="1"/>
                <c:pt idx="0">
                  <c:v>Venture growth</c:v>
                </c:pt>
              </c:strCache>
            </c:strRef>
          </c:tx>
          <c:spPr>
            <a:solidFill>
              <a:srgbClr val="F5C914"/>
            </a:solidFill>
          </c:spPr>
          <c:invertIfNegative val="0"/>
          <c:cat>
            <c:multiLvlStrRef>
              <c:f>'VC deals by stage'!$P$7:$BF$8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stage'!$P$12:$BF$12</c:f>
              <c:numCache>
                <c:formatCode>"$"#,##0.0</c:formatCode>
                <c:ptCount val="43"/>
                <c:pt idx="0">
                  <c:v>4.18074012627158</c:v>
                </c:pt>
                <c:pt idx="1">
                  <c:v>10.366350687857</c:v>
                </c:pt>
                <c:pt idx="2">
                  <c:v>3.77773747228128</c:v>
                </c:pt>
                <c:pt idx="3">
                  <c:v>3.3526653510000002</c:v>
                </c:pt>
                <c:pt idx="4">
                  <c:v>3.4731408637941499</c:v>
                </c:pt>
                <c:pt idx="5">
                  <c:v>5.2646114666421804</c:v>
                </c:pt>
                <c:pt idx="6">
                  <c:v>9.7111496700418893</c:v>
                </c:pt>
                <c:pt idx="7">
                  <c:v>3.7731055549999999</c:v>
                </c:pt>
                <c:pt idx="8">
                  <c:v>6.0924214012503404</c:v>
                </c:pt>
                <c:pt idx="9">
                  <c:v>5.4492408299999999</c:v>
                </c:pt>
                <c:pt idx="10">
                  <c:v>9.0605449882823592</c:v>
                </c:pt>
                <c:pt idx="11">
                  <c:v>10.2209248558003</c:v>
                </c:pt>
                <c:pt idx="12">
                  <c:v>12.477843892582101</c:v>
                </c:pt>
                <c:pt idx="13">
                  <c:v>9.8537539850000009</c:v>
                </c:pt>
                <c:pt idx="14">
                  <c:v>9.1222018953329602</c:v>
                </c:pt>
                <c:pt idx="15">
                  <c:v>7.6802276066680903</c:v>
                </c:pt>
                <c:pt idx="16">
                  <c:v>7.6859888080000003</c:v>
                </c:pt>
                <c:pt idx="17">
                  <c:v>10.1405105576866</c:v>
                </c:pt>
                <c:pt idx="18">
                  <c:v>16.507777606259001</c:v>
                </c:pt>
                <c:pt idx="19">
                  <c:v>12.1608516635326</c:v>
                </c:pt>
                <c:pt idx="20">
                  <c:v>24.045516064378401</c:v>
                </c:pt>
                <c:pt idx="21">
                  <c:v>20.984992121080801</c:v>
                </c:pt>
                <c:pt idx="22">
                  <c:v>23.199783141175299</c:v>
                </c:pt>
                <c:pt idx="23">
                  <c:v>23.387665306949199</c:v>
                </c:pt>
                <c:pt idx="24">
                  <c:v>15.730747293478201</c:v>
                </c:pt>
                <c:pt idx="25">
                  <c:v>13.9061088423101</c:v>
                </c:pt>
                <c:pt idx="26">
                  <c:v>7.71213447030176</c:v>
                </c:pt>
                <c:pt idx="27">
                  <c:v>8.7034663072117802</c:v>
                </c:pt>
                <c:pt idx="28">
                  <c:v>15.3714259442993</c:v>
                </c:pt>
                <c:pt idx="29">
                  <c:v>5.45317560448248</c:v>
                </c:pt>
                <c:pt idx="30">
                  <c:v>6.2364452533124304</c:v>
                </c:pt>
                <c:pt idx="31">
                  <c:v>7.54397320488152</c:v>
                </c:pt>
                <c:pt idx="32">
                  <c:v>6.8991341425171697</c:v>
                </c:pt>
                <c:pt idx="33">
                  <c:v>8.0680138405575796</c:v>
                </c:pt>
                <c:pt idx="34">
                  <c:v>9.3814651775375992</c:v>
                </c:pt>
                <c:pt idx="35">
                  <c:v>29.797163513425399</c:v>
                </c:pt>
                <c:pt idx="36">
                  <c:v>52.379100107031299</c:v>
                </c:pt>
                <c:pt idx="37">
                  <c:v>31.159210962202899</c:v>
                </c:pt>
                <c:pt idx="38">
                  <c:v>27.442940964366201</c:v>
                </c:pt>
                <c:pt idx="39">
                  <c:v>15.303792304745899</c:v>
                </c:pt>
                <c:pt idx="40">
                  <c:v>196.87458151800001</c:v>
                </c:pt>
                <c:pt idx="41">
                  <c:v>84.328969022933407</c:v>
                </c:pt>
                <c:pt idx="42">
                  <c:v>29.6539594997062</c:v>
                </c:pt>
              </c:numCache>
            </c:numRef>
          </c:val>
          <c:extLst>
            <c:ext xmlns:c16="http://schemas.microsoft.com/office/drawing/2014/chart" uri="{C3380CC4-5D6E-409C-BE32-E72D297353CC}">
              <c16:uniqueId val="{00000007-22D7-4609-9A13-CAE64A1E354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stage'!$O$49</c:f>
              <c:strCache>
                <c:ptCount val="1"/>
                <c:pt idx="0">
                  <c:v>Pre-seed/seed</c:v>
                </c:pt>
              </c:strCache>
            </c:strRef>
          </c:tx>
          <c:invertIfNegative val="0"/>
          <c:cat>
            <c:multiLvlStrRef>
              <c:f>'VC deals by stage'!$P$47:$BF$48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stage'!$P$49:$BF$49</c:f>
              <c:numCache>
                <c:formatCode>#,##0;;;</c:formatCode>
                <c:ptCount val="43"/>
                <c:pt idx="0">
                  <c:v>1243</c:v>
                </c:pt>
                <c:pt idx="1">
                  <c:v>997</c:v>
                </c:pt>
                <c:pt idx="2">
                  <c:v>956</c:v>
                </c:pt>
                <c:pt idx="3">
                  <c:v>939</c:v>
                </c:pt>
                <c:pt idx="4">
                  <c:v>1206</c:v>
                </c:pt>
                <c:pt idx="5">
                  <c:v>1028</c:v>
                </c:pt>
                <c:pt idx="6">
                  <c:v>1080</c:v>
                </c:pt>
                <c:pt idx="7">
                  <c:v>1119</c:v>
                </c:pt>
                <c:pt idx="8">
                  <c:v>1252</c:v>
                </c:pt>
                <c:pt idx="9">
                  <c:v>1108</c:v>
                </c:pt>
                <c:pt idx="10">
                  <c:v>1056</c:v>
                </c:pt>
                <c:pt idx="11">
                  <c:v>1237</c:v>
                </c:pt>
                <c:pt idx="12">
                  <c:v>1400</c:v>
                </c:pt>
                <c:pt idx="13">
                  <c:v>1200</c:v>
                </c:pt>
                <c:pt idx="14">
                  <c:v>1306</c:v>
                </c:pt>
                <c:pt idx="15">
                  <c:v>1278</c:v>
                </c:pt>
                <c:pt idx="16">
                  <c:v>1523</c:v>
                </c:pt>
                <c:pt idx="17">
                  <c:v>1147</c:v>
                </c:pt>
                <c:pt idx="18">
                  <c:v>1276</c:v>
                </c:pt>
                <c:pt idx="19">
                  <c:v>1460</c:v>
                </c:pt>
                <c:pt idx="20">
                  <c:v>1874</c:v>
                </c:pt>
                <c:pt idx="21">
                  <c:v>1792</c:v>
                </c:pt>
                <c:pt idx="22">
                  <c:v>1837</c:v>
                </c:pt>
                <c:pt idx="23">
                  <c:v>1938</c:v>
                </c:pt>
                <c:pt idx="24">
                  <c:v>2144</c:v>
                </c:pt>
                <c:pt idx="25">
                  <c:v>1863</c:v>
                </c:pt>
                <c:pt idx="26">
                  <c:v>1615</c:v>
                </c:pt>
                <c:pt idx="27">
                  <c:v>1448</c:v>
                </c:pt>
                <c:pt idx="28">
                  <c:v>1584</c:v>
                </c:pt>
                <c:pt idx="29">
                  <c:v>1448</c:v>
                </c:pt>
                <c:pt idx="30">
                  <c:v>1414</c:v>
                </c:pt>
                <c:pt idx="31">
                  <c:v>1349</c:v>
                </c:pt>
                <c:pt idx="32">
                  <c:v>1544</c:v>
                </c:pt>
                <c:pt idx="33">
                  <c:v>1457</c:v>
                </c:pt>
                <c:pt idx="34">
                  <c:v>1409</c:v>
                </c:pt>
                <c:pt idx="35">
                  <c:v>1371</c:v>
                </c:pt>
                <c:pt idx="36">
                  <c:v>1484</c:v>
                </c:pt>
                <c:pt idx="37">
                  <c:v>1227</c:v>
                </c:pt>
                <c:pt idx="38">
                  <c:v>1344</c:v>
                </c:pt>
                <c:pt idx="39">
                  <c:v>1444</c:v>
                </c:pt>
                <c:pt idx="40">
                  <c:v>1380</c:v>
                </c:pt>
                <c:pt idx="41">
                  <c:v>1584</c:v>
                </c:pt>
                <c:pt idx="42">
                  <c:v>1338</c:v>
                </c:pt>
              </c:numCache>
            </c:numRef>
          </c:val>
          <c:extLst>
            <c:ext xmlns:c16="http://schemas.microsoft.com/office/drawing/2014/chart" uri="{C3380CC4-5D6E-409C-BE32-E72D297353CC}">
              <c16:uniqueId val="{00000001-F5CA-441E-BB2E-A9CF4A9EDF87}"/>
            </c:ext>
          </c:extLst>
        </c:ser>
        <c:ser>
          <c:idx val="1"/>
          <c:order val="1"/>
          <c:tx>
            <c:strRef>
              <c:f>'VC deals by stage'!$O$50</c:f>
              <c:strCache>
                <c:ptCount val="1"/>
                <c:pt idx="0">
                  <c:v>Early-stage VC</c:v>
                </c:pt>
              </c:strCache>
            </c:strRef>
          </c:tx>
          <c:invertIfNegative val="0"/>
          <c:cat>
            <c:multiLvlStrRef>
              <c:f>'VC deals by stage'!$P$47:$BF$48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stage'!$P$50:$BF$50</c:f>
              <c:numCache>
                <c:formatCode>#,##0;;;</c:formatCode>
                <c:ptCount val="43"/>
                <c:pt idx="0">
                  <c:v>1229</c:v>
                </c:pt>
                <c:pt idx="1">
                  <c:v>999</c:v>
                </c:pt>
                <c:pt idx="2">
                  <c:v>978</c:v>
                </c:pt>
                <c:pt idx="3">
                  <c:v>923</c:v>
                </c:pt>
                <c:pt idx="4">
                  <c:v>1219</c:v>
                </c:pt>
                <c:pt idx="5">
                  <c:v>1098</c:v>
                </c:pt>
                <c:pt idx="6">
                  <c:v>1042</c:v>
                </c:pt>
                <c:pt idx="7">
                  <c:v>1048</c:v>
                </c:pt>
                <c:pt idx="8">
                  <c:v>1309</c:v>
                </c:pt>
                <c:pt idx="9">
                  <c:v>1054</c:v>
                </c:pt>
                <c:pt idx="10">
                  <c:v>1032</c:v>
                </c:pt>
                <c:pt idx="11">
                  <c:v>1094</c:v>
                </c:pt>
                <c:pt idx="12">
                  <c:v>1258</c:v>
                </c:pt>
                <c:pt idx="13">
                  <c:v>1100</c:v>
                </c:pt>
                <c:pt idx="14">
                  <c:v>1055</c:v>
                </c:pt>
                <c:pt idx="15">
                  <c:v>1114</c:v>
                </c:pt>
                <c:pt idx="16">
                  <c:v>1248</c:v>
                </c:pt>
                <c:pt idx="17">
                  <c:v>872</c:v>
                </c:pt>
                <c:pt idx="18">
                  <c:v>985</c:v>
                </c:pt>
                <c:pt idx="19">
                  <c:v>1156</c:v>
                </c:pt>
                <c:pt idx="20">
                  <c:v>1616</c:v>
                </c:pt>
                <c:pt idx="21">
                  <c:v>1437</c:v>
                </c:pt>
                <c:pt idx="22">
                  <c:v>1456</c:v>
                </c:pt>
                <c:pt idx="23">
                  <c:v>1572</c:v>
                </c:pt>
                <c:pt idx="24">
                  <c:v>1729</c:v>
                </c:pt>
                <c:pt idx="25">
                  <c:v>1386</c:v>
                </c:pt>
                <c:pt idx="26">
                  <c:v>1253</c:v>
                </c:pt>
                <c:pt idx="27">
                  <c:v>1259</c:v>
                </c:pt>
                <c:pt idx="28">
                  <c:v>1338</c:v>
                </c:pt>
                <c:pt idx="29">
                  <c:v>1100</c:v>
                </c:pt>
                <c:pt idx="30">
                  <c:v>1045</c:v>
                </c:pt>
                <c:pt idx="31">
                  <c:v>1090</c:v>
                </c:pt>
                <c:pt idx="32">
                  <c:v>1353</c:v>
                </c:pt>
                <c:pt idx="33">
                  <c:v>1203</c:v>
                </c:pt>
                <c:pt idx="34">
                  <c:v>1014</c:v>
                </c:pt>
                <c:pt idx="35">
                  <c:v>1100</c:v>
                </c:pt>
                <c:pt idx="36">
                  <c:v>1413</c:v>
                </c:pt>
                <c:pt idx="37">
                  <c:v>1163</c:v>
                </c:pt>
                <c:pt idx="38">
                  <c:v>1172</c:v>
                </c:pt>
                <c:pt idx="39">
                  <c:v>1294</c:v>
                </c:pt>
                <c:pt idx="40">
                  <c:v>1314</c:v>
                </c:pt>
                <c:pt idx="41">
                  <c:v>1404</c:v>
                </c:pt>
                <c:pt idx="42">
                  <c:v>1248</c:v>
                </c:pt>
              </c:numCache>
            </c:numRef>
          </c:val>
          <c:extLst>
            <c:ext xmlns:c16="http://schemas.microsoft.com/office/drawing/2014/chart" uri="{C3380CC4-5D6E-409C-BE32-E72D297353CC}">
              <c16:uniqueId val="{00000003-F5CA-441E-BB2E-A9CF4A9EDF87}"/>
            </c:ext>
          </c:extLst>
        </c:ser>
        <c:ser>
          <c:idx val="2"/>
          <c:order val="2"/>
          <c:tx>
            <c:strRef>
              <c:f>'VC deals by stage'!$O$51</c:f>
              <c:strCache>
                <c:ptCount val="1"/>
                <c:pt idx="0">
                  <c:v>Late-stage VC</c:v>
                </c:pt>
              </c:strCache>
            </c:strRef>
          </c:tx>
          <c:invertIfNegative val="0"/>
          <c:cat>
            <c:multiLvlStrRef>
              <c:f>'VC deals by stage'!$P$47:$BF$48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stage'!$P$51:$BF$51</c:f>
              <c:numCache>
                <c:formatCode>#,##0;;;</c:formatCode>
                <c:ptCount val="43"/>
                <c:pt idx="0">
                  <c:v>753</c:v>
                </c:pt>
                <c:pt idx="1">
                  <c:v>657</c:v>
                </c:pt>
                <c:pt idx="2">
                  <c:v>600</c:v>
                </c:pt>
                <c:pt idx="3">
                  <c:v>552</c:v>
                </c:pt>
                <c:pt idx="4">
                  <c:v>763</c:v>
                </c:pt>
                <c:pt idx="5">
                  <c:v>719</c:v>
                </c:pt>
                <c:pt idx="6">
                  <c:v>665</c:v>
                </c:pt>
                <c:pt idx="7">
                  <c:v>611</c:v>
                </c:pt>
                <c:pt idx="8">
                  <c:v>882</c:v>
                </c:pt>
                <c:pt idx="9">
                  <c:v>772</c:v>
                </c:pt>
                <c:pt idx="10">
                  <c:v>738</c:v>
                </c:pt>
                <c:pt idx="11">
                  <c:v>767</c:v>
                </c:pt>
                <c:pt idx="12">
                  <c:v>1058</c:v>
                </c:pt>
                <c:pt idx="13">
                  <c:v>902</c:v>
                </c:pt>
                <c:pt idx="14">
                  <c:v>858</c:v>
                </c:pt>
                <c:pt idx="15">
                  <c:v>810</c:v>
                </c:pt>
                <c:pt idx="16">
                  <c:v>1113</c:v>
                </c:pt>
                <c:pt idx="17">
                  <c:v>907</c:v>
                </c:pt>
                <c:pt idx="18">
                  <c:v>870</c:v>
                </c:pt>
                <c:pt idx="19">
                  <c:v>908</c:v>
                </c:pt>
                <c:pt idx="20">
                  <c:v>1477</c:v>
                </c:pt>
                <c:pt idx="21">
                  <c:v>1230</c:v>
                </c:pt>
                <c:pt idx="22">
                  <c:v>1239</c:v>
                </c:pt>
                <c:pt idx="23">
                  <c:v>1271</c:v>
                </c:pt>
                <c:pt idx="24">
                  <c:v>1571</c:v>
                </c:pt>
                <c:pt idx="25">
                  <c:v>1242</c:v>
                </c:pt>
                <c:pt idx="26">
                  <c:v>1033</c:v>
                </c:pt>
                <c:pt idx="27">
                  <c:v>986</c:v>
                </c:pt>
                <c:pt idx="28">
                  <c:v>1337</c:v>
                </c:pt>
                <c:pt idx="29">
                  <c:v>1063</c:v>
                </c:pt>
                <c:pt idx="30">
                  <c:v>1010</c:v>
                </c:pt>
                <c:pt idx="31">
                  <c:v>1004</c:v>
                </c:pt>
                <c:pt idx="32">
                  <c:v>1199</c:v>
                </c:pt>
                <c:pt idx="33">
                  <c:v>1085</c:v>
                </c:pt>
                <c:pt idx="34">
                  <c:v>962</c:v>
                </c:pt>
                <c:pt idx="35">
                  <c:v>962</c:v>
                </c:pt>
                <c:pt idx="36">
                  <c:v>1226</c:v>
                </c:pt>
                <c:pt idx="37">
                  <c:v>1061</c:v>
                </c:pt>
                <c:pt idx="38">
                  <c:v>1000</c:v>
                </c:pt>
                <c:pt idx="39">
                  <c:v>958</c:v>
                </c:pt>
                <c:pt idx="40">
                  <c:v>1062</c:v>
                </c:pt>
                <c:pt idx="41">
                  <c:v>950</c:v>
                </c:pt>
                <c:pt idx="42">
                  <c:v>837</c:v>
                </c:pt>
              </c:numCache>
            </c:numRef>
          </c:val>
          <c:extLst>
            <c:ext xmlns:c16="http://schemas.microsoft.com/office/drawing/2014/chart" uri="{C3380CC4-5D6E-409C-BE32-E72D297353CC}">
              <c16:uniqueId val="{00000005-F5CA-441E-BB2E-A9CF4A9EDF87}"/>
            </c:ext>
          </c:extLst>
        </c:ser>
        <c:ser>
          <c:idx val="3"/>
          <c:order val="3"/>
          <c:tx>
            <c:strRef>
              <c:f>'VC deals by stage'!$O$52</c:f>
              <c:strCache>
                <c:ptCount val="1"/>
                <c:pt idx="0">
                  <c:v>Venture growth</c:v>
                </c:pt>
              </c:strCache>
            </c:strRef>
          </c:tx>
          <c:spPr>
            <a:solidFill>
              <a:srgbClr val="F5C914"/>
            </a:solidFill>
          </c:spPr>
          <c:invertIfNegative val="0"/>
          <c:cat>
            <c:multiLvlStrRef>
              <c:f>'VC deals by stage'!$P$47:$BF$48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stage'!$P$52:$BF$52</c:f>
              <c:numCache>
                <c:formatCode>#,##0;;;</c:formatCode>
                <c:ptCount val="43"/>
                <c:pt idx="0">
                  <c:v>142</c:v>
                </c:pt>
                <c:pt idx="1">
                  <c:v>113</c:v>
                </c:pt>
                <c:pt idx="2">
                  <c:v>118</c:v>
                </c:pt>
                <c:pt idx="3">
                  <c:v>132</c:v>
                </c:pt>
                <c:pt idx="4">
                  <c:v>142</c:v>
                </c:pt>
                <c:pt idx="5">
                  <c:v>146</c:v>
                </c:pt>
                <c:pt idx="6">
                  <c:v>113</c:v>
                </c:pt>
                <c:pt idx="7">
                  <c:v>123</c:v>
                </c:pt>
                <c:pt idx="8">
                  <c:v>150</c:v>
                </c:pt>
                <c:pt idx="9">
                  <c:v>155</c:v>
                </c:pt>
                <c:pt idx="10">
                  <c:v>162</c:v>
                </c:pt>
                <c:pt idx="11">
                  <c:v>161</c:v>
                </c:pt>
                <c:pt idx="12">
                  <c:v>168</c:v>
                </c:pt>
                <c:pt idx="13">
                  <c:v>182</c:v>
                </c:pt>
                <c:pt idx="14">
                  <c:v>181</c:v>
                </c:pt>
                <c:pt idx="15">
                  <c:v>141</c:v>
                </c:pt>
                <c:pt idx="16">
                  <c:v>201</c:v>
                </c:pt>
                <c:pt idx="17">
                  <c:v>175</c:v>
                </c:pt>
                <c:pt idx="18">
                  <c:v>192</c:v>
                </c:pt>
                <c:pt idx="19">
                  <c:v>193</c:v>
                </c:pt>
                <c:pt idx="20">
                  <c:v>239</c:v>
                </c:pt>
                <c:pt idx="21">
                  <c:v>250</c:v>
                </c:pt>
                <c:pt idx="22">
                  <c:v>234</c:v>
                </c:pt>
                <c:pt idx="23">
                  <c:v>224</c:v>
                </c:pt>
                <c:pt idx="24">
                  <c:v>240</c:v>
                </c:pt>
                <c:pt idx="25">
                  <c:v>194</c:v>
                </c:pt>
                <c:pt idx="26">
                  <c:v>159</c:v>
                </c:pt>
                <c:pt idx="27">
                  <c:v>183</c:v>
                </c:pt>
                <c:pt idx="28">
                  <c:v>201</c:v>
                </c:pt>
                <c:pt idx="29">
                  <c:v>180</c:v>
                </c:pt>
                <c:pt idx="30">
                  <c:v>157</c:v>
                </c:pt>
                <c:pt idx="31">
                  <c:v>163</c:v>
                </c:pt>
                <c:pt idx="32">
                  <c:v>205</c:v>
                </c:pt>
                <c:pt idx="33">
                  <c:v>206</c:v>
                </c:pt>
                <c:pt idx="34">
                  <c:v>193</c:v>
                </c:pt>
                <c:pt idx="35">
                  <c:v>180</c:v>
                </c:pt>
                <c:pt idx="36">
                  <c:v>255</c:v>
                </c:pt>
                <c:pt idx="37">
                  <c:v>223</c:v>
                </c:pt>
                <c:pt idx="38">
                  <c:v>215</c:v>
                </c:pt>
                <c:pt idx="39">
                  <c:v>199</c:v>
                </c:pt>
                <c:pt idx="40">
                  <c:v>240</c:v>
                </c:pt>
                <c:pt idx="41">
                  <c:v>200</c:v>
                </c:pt>
                <c:pt idx="42">
                  <c:v>203</c:v>
                </c:pt>
              </c:numCache>
            </c:numRef>
          </c:val>
          <c:extLst>
            <c:ext xmlns:c16="http://schemas.microsoft.com/office/drawing/2014/chart" uri="{C3380CC4-5D6E-409C-BE32-E72D297353CC}">
              <c16:uniqueId val="{00000007-F5CA-441E-BB2E-A9CF4A9EDF8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series'!$B$9</c:f>
              <c:strCache>
                <c:ptCount val="1"/>
                <c:pt idx="0">
                  <c:v>Pre-seed</c:v>
                </c:pt>
              </c:strCache>
            </c:strRef>
          </c:tx>
          <c:spPr>
            <a:solidFill>
              <a:schemeClr val="accent1"/>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series'!$C$9:$M$9</c:f>
              <c:numCache>
                <c:formatCode>"$"#,##0.0</c:formatCode>
                <c:ptCount val="11"/>
                <c:pt idx="0">
                  <c:v>0.37581521958515801</c:v>
                </c:pt>
                <c:pt idx="1">
                  <c:v>0.31471006030700999</c:v>
                </c:pt>
                <c:pt idx="2">
                  <c:v>0.33020377390918698</c:v>
                </c:pt>
                <c:pt idx="3">
                  <c:v>0.51781150468561798</c:v>
                </c:pt>
                <c:pt idx="4">
                  <c:v>0.48391618696687499</c:v>
                </c:pt>
                <c:pt idx="5">
                  <c:v>0.90351772920776496</c:v>
                </c:pt>
                <c:pt idx="6">
                  <c:v>0.99745856319774895</c:v>
                </c:pt>
                <c:pt idx="7">
                  <c:v>0.800829698204927</c:v>
                </c:pt>
                <c:pt idx="8">
                  <c:v>1.01946986877799</c:v>
                </c:pt>
                <c:pt idx="9">
                  <c:v>1.08234369853732</c:v>
                </c:pt>
                <c:pt idx="10">
                  <c:v>0.90668780149544104</c:v>
                </c:pt>
              </c:numCache>
            </c:numRef>
          </c:val>
          <c:extLst>
            <c:ext xmlns:c16="http://schemas.microsoft.com/office/drawing/2014/chart" uri="{C3380CC4-5D6E-409C-BE32-E72D297353CC}">
              <c16:uniqueId val="{00000000-B8CB-45A0-BA2C-4AD04A560556}"/>
            </c:ext>
          </c:extLst>
        </c:ser>
        <c:ser>
          <c:idx val="1"/>
          <c:order val="1"/>
          <c:tx>
            <c:strRef>
              <c:f>'VC deals by series'!$B$10</c:f>
              <c:strCache>
                <c:ptCount val="1"/>
                <c:pt idx="0">
                  <c:v>Seed</c:v>
                </c:pt>
              </c:strCache>
            </c:strRef>
          </c:tx>
          <c:spPr>
            <a:solidFill>
              <a:schemeClr val="accent2"/>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series'!$C$10:$M$10</c:f>
              <c:numCache>
                <c:formatCode>"$"#,##0.0</c:formatCode>
                <c:ptCount val="11"/>
                <c:pt idx="0">
                  <c:v>5.1094446436077998</c:v>
                </c:pt>
                <c:pt idx="1">
                  <c:v>6.47367273031462</c:v>
                </c:pt>
                <c:pt idx="2">
                  <c:v>9.1781656292082001</c:v>
                </c:pt>
                <c:pt idx="3">
                  <c:v>8.9592048723064295</c:v>
                </c:pt>
                <c:pt idx="4">
                  <c:v>10.497949258064899</c:v>
                </c:pt>
                <c:pt idx="5">
                  <c:v>16.529601334371701</c:v>
                </c:pt>
                <c:pt idx="6">
                  <c:v>22.473647165719399</c:v>
                </c:pt>
                <c:pt idx="7">
                  <c:v>15.5129728226108</c:v>
                </c:pt>
                <c:pt idx="8">
                  <c:v>16.7478714597768</c:v>
                </c:pt>
                <c:pt idx="9">
                  <c:v>20.3102602048012</c:v>
                </c:pt>
                <c:pt idx="10">
                  <c:v>16.1830620558869</c:v>
                </c:pt>
              </c:numCache>
            </c:numRef>
          </c:val>
          <c:extLst>
            <c:ext xmlns:c16="http://schemas.microsoft.com/office/drawing/2014/chart" uri="{C3380CC4-5D6E-409C-BE32-E72D297353CC}">
              <c16:uniqueId val="{00000001-B8CB-45A0-BA2C-4AD04A560556}"/>
            </c:ext>
          </c:extLst>
        </c:ser>
        <c:ser>
          <c:idx val="2"/>
          <c:order val="2"/>
          <c:tx>
            <c:strRef>
              <c:f>'VC deals by series'!$B$11</c:f>
              <c:strCache>
                <c:ptCount val="1"/>
                <c:pt idx="0">
                  <c:v>A</c:v>
                </c:pt>
              </c:strCache>
            </c:strRef>
          </c:tx>
          <c:spPr>
            <a:solidFill>
              <a:schemeClr val="accent3"/>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series'!$C$11:$M$11</c:f>
              <c:numCache>
                <c:formatCode>"$"#,##0.0</c:formatCode>
                <c:ptCount val="11"/>
                <c:pt idx="0">
                  <c:v>16.068427100361099</c:v>
                </c:pt>
                <c:pt idx="1">
                  <c:v>19.323055667847498</c:v>
                </c:pt>
                <c:pt idx="2">
                  <c:v>25.602455272632799</c:v>
                </c:pt>
                <c:pt idx="3">
                  <c:v>28.711105761546602</c:v>
                </c:pt>
                <c:pt idx="4">
                  <c:v>32.396003553267803</c:v>
                </c:pt>
                <c:pt idx="5">
                  <c:v>58.178970186679798</c:v>
                </c:pt>
                <c:pt idx="6">
                  <c:v>48.270482155145899</c:v>
                </c:pt>
                <c:pt idx="7">
                  <c:v>30.164474390798201</c:v>
                </c:pt>
                <c:pt idx="8">
                  <c:v>34.3381357835489</c:v>
                </c:pt>
                <c:pt idx="9">
                  <c:v>48.071116178414201</c:v>
                </c:pt>
                <c:pt idx="10">
                  <c:v>39.920409918323003</c:v>
                </c:pt>
              </c:numCache>
            </c:numRef>
          </c:val>
          <c:extLst>
            <c:ext xmlns:c16="http://schemas.microsoft.com/office/drawing/2014/chart" uri="{C3380CC4-5D6E-409C-BE32-E72D297353CC}">
              <c16:uniqueId val="{00000002-B8CB-45A0-BA2C-4AD04A560556}"/>
            </c:ext>
          </c:extLst>
        </c:ser>
        <c:ser>
          <c:idx val="3"/>
          <c:order val="3"/>
          <c:tx>
            <c:strRef>
              <c:f>'VC deals by series'!$B$12</c:f>
              <c:strCache>
                <c:ptCount val="1"/>
                <c:pt idx="0">
                  <c:v>B</c:v>
                </c:pt>
              </c:strCache>
            </c:strRef>
          </c:tx>
          <c:spPr>
            <a:solidFill>
              <a:schemeClr val="accent4"/>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series'!$C$12:$M$12</c:f>
              <c:numCache>
                <c:formatCode>"$"#,##0.0</c:formatCode>
                <c:ptCount val="11"/>
                <c:pt idx="0">
                  <c:v>13.2587070250451</c:v>
                </c:pt>
                <c:pt idx="1">
                  <c:v>18.3910735710792</c:v>
                </c:pt>
                <c:pt idx="2">
                  <c:v>23.288301071085499</c:v>
                </c:pt>
                <c:pt idx="3">
                  <c:v>29.643108187591899</c:v>
                </c:pt>
                <c:pt idx="4">
                  <c:v>32.884780281790199</c:v>
                </c:pt>
                <c:pt idx="5">
                  <c:v>69.459996927893201</c:v>
                </c:pt>
                <c:pt idx="6">
                  <c:v>45.590494974223098</c:v>
                </c:pt>
                <c:pt idx="7">
                  <c:v>26.8149460743183</c:v>
                </c:pt>
                <c:pt idx="8">
                  <c:v>45.291993389702697</c:v>
                </c:pt>
                <c:pt idx="9">
                  <c:v>42.073221900963901</c:v>
                </c:pt>
                <c:pt idx="10">
                  <c:v>45.527783587541101</c:v>
                </c:pt>
              </c:numCache>
            </c:numRef>
          </c:val>
          <c:extLst>
            <c:ext xmlns:c16="http://schemas.microsoft.com/office/drawing/2014/chart" uri="{C3380CC4-5D6E-409C-BE32-E72D297353CC}">
              <c16:uniqueId val="{00000003-B8CB-45A0-BA2C-4AD04A560556}"/>
            </c:ext>
          </c:extLst>
        </c:ser>
        <c:ser>
          <c:idx val="4"/>
          <c:order val="4"/>
          <c:tx>
            <c:strRef>
              <c:f>'VC deals by series'!$B$13</c:f>
              <c:strCache>
                <c:ptCount val="1"/>
                <c:pt idx="0">
                  <c:v>C</c:v>
                </c:pt>
              </c:strCache>
            </c:strRef>
          </c:tx>
          <c:spPr>
            <a:solidFill>
              <a:schemeClr val="accent5"/>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series'!$C$13:$M$13</c:f>
              <c:numCache>
                <c:formatCode>"$"#,##0.0</c:formatCode>
                <c:ptCount val="11"/>
                <c:pt idx="0">
                  <c:v>12.330575109211701</c:v>
                </c:pt>
                <c:pt idx="1">
                  <c:v>12.2824992700476</c:v>
                </c:pt>
                <c:pt idx="2">
                  <c:v>19.483442848741799</c:v>
                </c:pt>
                <c:pt idx="3">
                  <c:v>19.4282583986551</c:v>
                </c:pt>
                <c:pt idx="4">
                  <c:v>25.4240823125599</c:v>
                </c:pt>
                <c:pt idx="5">
                  <c:v>57.012531741016303</c:v>
                </c:pt>
                <c:pt idx="6">
                  <c:v>33.712844322954901</c:v>
                </c:pt>
                <c:pt idx="7">
                  <c:v>19.7889377308815</c:v>
                </c:pt>
                <c:pt idx="8">
                  <c:v>32.115114821310897</c:v>
                </c:pt>
                <c:pt idx="9">
                  <c:v>33.3446568102068</c:v>
                </c:pt>
                <c:pt idx="10">
                  <c:v>33.6875171082484</c:v>
                </c:pt>
              </c:numCache>
            </c:numRef>
          </c:val>
          <c:extLst>
            <c:ext xmlns:c16="http://schemas.microsoft.com/office/drawing/2014/chart" uri="{C3380CC4-5D6E-409C-BE32-E72D297353CC}">
              <c16:uniqueId val="{00000004-B8CB-45A0-BA2C-4AD04A560556}"/>
            </c:ext>
          </c:extLst>
        </c:ser>
        <c:ser>
          <c:idx val="5"/>
          <c:order val="5"/>
          <c:tx>
            <c:strRef>
              <c:f>'VC deals by series'!$B$14</c:f>
              <c:strCache>
                <c:ptCount val="1"/>
                <c:pt idx="0">
                  <c:v>D+</c:v>
                </c:pt>
              </c:strCache>
            </c:strRef>
          </c:tx>
          <c:spPr>
            <a:solidFill>
              <a:schemeClr val="accent6"/>
            </a:solidFill>
            <a:ln>
              <a:noFill/>
            </a:ln>
            <a:effectLst/>
          </c:spPr>
          <c:invertIfNegative val="0"/>
          <c:cat>
            <c:numRef>
              <c:f>'VC deals by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series'!$C$14:$M$14</c:f>
              <c:numCache>
                <c:formatCode>"$"#,##0.0</c:formatCode>
                <c:ptCount val="11"/>
                <c:pt idx="0">
                  <c:v>22.422598011000002</c:v>
                </c:pt>
                <c:pt idx="1">
                  <c:v>23.5675162471363</c:v>
                </c:pt>
                <c:pt idx="2">
                  <c:v>34.172546102130198</c:v>
                </c:pt>
                <c:pt idx="3">
                  <c:v>40.675430667533398</c:v>
                </c:pt>
                <c:pt idx="4">
                  <c:v>43.660790284487199</c:v>
                </c:pt>
                <c:pt idx="5">
                  <c:v>103.64449541819999</c:v>
                </c:pt>
                <c:pt idx="6">
                  <c:v>47.135243549301798</c:v>
                </c:pt>
                <c:pt idx="7">
                  <c:v>29.5560658312572</c:v>
                </c:pt>
                <c:pt idx="8">
                  <c:v>43.2261820546275</c:v>
                </c:pt>
                <c:pt idx="9">
                  <c:v>124.200382166105</c:v>
                </c:pt>
                <c:pt idx="10">
                  <c:v>197.58377526029099</c:v>
                </c:pt>
              </c:numCache>
            </c:numRef>
          </c:val>
          <c:extLst>
            <c:ext xmlns:c16="http://schemas.microsoft.com/office/drawing/2014/chart" uri="{C3380CC4-5D6E-409C-BE32-E72D297353CC}">
              <c16:uniqueId val="{00000005-B8CB-45A0-BA2C-4AD04A560556}"/>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series'!$B$53</c:f>
              <c:strCache>
                <c:ptCount val="1"/>
                <c:pt idx="0">
                  <c:v>Pre-seed</c:v>
                </c:pt>
              </c:strCache>
            </c:strRef>
          </c:tx>
          <c:spPr>
            <a:solidFill>
              <a:schemeClr val="accent1"/>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series'!$C$53:$M$53</c:f>
              <c:numCache>
                <c:formatCode>#,##0;;;</c:formatCode>
                <c:ptCount val="11"/>
                <c:pt idx="0">
                  <c:v>800</c:v>
                </c:pt>
                <c:pt idx="1">
                  <c:v>860</c:v>
                </c:pt>
                <c:pt idx="2">
                  <c:v>750</c:v>
                </c:pt>
                <c:pt idx="3">
                  <c:v>847</c:v>
                </c:pt>
                <c:pt idx="4">
                  <c:v>892</c:v>
                </c:pt>
                <c:pt idx="5">
                  <c:v>1184</c:v>
                </c:pt>
                <c:pt idx="6">
                  <c:v>1129</c:v>
                </c:pt>
                <c:pt idx="7">
                  <c:v>904</c:v>
                </c:pt>
                <c:pt idx="8">
                  <c:v>1142</c:v>
                </c:pt>
                <c:pt idx="9">
                  <c:v>1180</c:v>
                </c:pt>
                <c:pt idx="10">
                  <c:v>1136</c:v>
                </c:pt>
              </c:numCache>
            </c:numRef>
          </c:val>
          <c:extLst>
            <c:ext xmlns:c16="http://schemas.microsoft.com/office/drawing/2014/chart" uri="{C3380CC4-5D6E-409C-BE32-E72D297353CC}">
              <c16:uniqueId val="{00000000-11A5-4C8E-9FCE-663086195049}"/>
            </c:ext>
          </c:extLst>
        </c:ser>
        <c:ser>
          <c:idx val="1"/>
          <c:order val="1"/>
          <c:tx>
            <c:strRef>
              <c:f>'VC deals by series'!$B$54</c:f>
              <c:strCache>
                <c:ptCount val="1"/>
                <c:pt idx="0">
                  <c:v>Seed</c:v>
                </c:pt>
              </c:strCache>
            </c:strRef>
          </c:tx>
          <c:spPr>
            <a:solidFill>
              <a:schemeClr val="accent2"/>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series'!$C$54:$M$54</c:f>
              <c:numCache>
                <c:formatCode>#,##0;;;</c:formatCode>
                <c:ptCount val="11"/>
                <c:pt idx="0">
                  <c:v>3196</c:v>
                </c:pt>
                <c:pt idx="1">
                  <c:v>3442</c:v>
                </c:pt>
                <c:pt idx="2">
                  <c:v>3726</c:v>
                </c:pt>
                <c:pt idx="3">
                  <c:v>4102</c:v>
                </c:pt>
                <c:pt idx="4">
                  <c:v>4210</c:v>
                </c:pt>
                <c:pt idx="5">
                  <c:v>5771</c:v>
                </c:pt>
                <c:pt idx="6">
                  <c:v>5463</c:v>
                </c:pt>
                <c:pt idx="7">
                  <c:v>4641</c:v>
                </c:pt>
                <c:pt idx="8">
                  <c:v>4441</c:v>
                </c:pt>
                <c:pt idx="9">
                  <c:v>4185</c:v>
                </c:pt>
                <c:pt idx="10">
                  <c:v>3090</c:v>
                </c:pt>
              </c:numCache>
            </c:numRef>
          </c:val>
          <c:extLst>
            <c:ext xmlns:c16="http://schemas.microsoft.com/office/drawing/2014/chart" uri="{C3380CC4-5D6E-409C-BE32-E72D297353CC}">
              <c16:uniqueId val="{00000001-11A5-4C8E-9FCE-663086195049}"/>
            </c:ext>
          </c:extLst>
        </c:ser>
        <c:ser>
          <c:idx val="2"/>
          <c:order val="2"/>
          <c:tx>
            <c:strRef>
              <c:f>'VC deals by series'!$B$55</c:f>
              <c:strCache>
                <c:ptCount val="1"/>
                <c:pt idx="0">
                  <c:v>A</c:v>
                </c:pt>
              </c:strCache>
            </c:strRef>
          </c:tx>
          <c:spPr>
            <a:solidFill>
              <a:schemeClr val="accent3"/>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series'!$C$55:$M$55</c:f>
              <c:numCache>
                <c:formatCode>#,##0;;;</c:formatCode>
                <c:ptCount val="11"/>
                <c:pt idx="0">
                  <c:v>2145</c:v>
                </c:pt>
                <c:pt idx="1">
                  <c:v>2320</c:v>
                </c:pt>
                <c:pt idx="2">
                  <c:v>2372</c:v>
                </c:pt>
                <c:pt idx="3">
                  <c:v>2423</c:v>
                </c:pt>
                <c:pt idx="4">
                  <c:v>2420</c:v>
                </c:pt>
                <c:pt idx="5">
                  <c:v>3377</c:v>
                </c:pt>
                <c:pt idx="6">
                  <c:v>2792</c:v>
                </c:pt>
                <c:pt idx="7">
                  <c:v>2040</c:v>
                </c:pt>
                <c:pt idx="8">
                  <c:v>1901</c:v>
                </c:pt>
                <c:pt idx="9">
                  <c:v>1922</c:v>
                </c:pt>
                <c:pt idx="10">
                  <c:v>1202</c:v>
                </c:pt>
              </c:numCache>
            </c:numRef>
          </c:val>
          <c:extLst>
            <c:ext xmlns:c16="http://schemas.microsoft.com/office/drawing/2014/chart" uri="{C3380CC4-5D6E-409C-BE32-E72D297353CC}">
              <c16:uniqueId val="{00000002-11A5-4C8E-9FCE-663086195049}"/>
            </c:ext>
          </c:extLst>
        </c:ser>
        <c:ser>
          <c:idx val="3"/>
          <c:order val="3"/>
          <c:tx>
            <c:strRef>
              <c:f>'VC deals by series'!$B$56</c:f>
              <c:strCache>
                <c:ptCount val="1"/>
                <c:pt idx="0">
                  <c:v>B</c:v>
                </c:pt>
              </c:strCache>
            </c:strRef>
          </c:tx>
          <c:spPr>
            <a:solidFill>
              <a:schemeClr val="accent4"/>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series'!$C$56:$M$56</c:f>
              <c:numCache>
                <c:formatCode>#,##0;;;</c:formatCode>
                <c:ptCount val="11"/>
                <c:pt idx="0">
                  <c:v>866</c:v>
                </c:pt>
                <c:pt idx="1">
                  <c:v>917</c:v>
                </c:pt>
                <c:pt idx="2">
                  <c:v>1042</c:v>
                </c:pt>
                <c:pt idx="3">
                  <c:v>1034</c:v>
                </c:pt>
                <c:pt idx="4">
                  <c:v>1067</c:v>
                </c:pt>
                <c:pt idx="5">
                  <c:v>1560</c:v>
                </c:pt>
                <c:pt idx="6">
                  <c:v>1154</c:v>
                </c:pt>
                <c:pt idx="7">
                  <c:v>768</c:v>
                </c:pt>
                <c:pt idx="8">
                  <c:v>804</c:v>
                </c:pt>
                <c:pt idx="9">
                  <c:v>837</c:v>
                </c:pt>
                <c:pt idx="10">
                  <c:v>531</c:v>
                </c:pt>
              </c:numCache>
            </c:numRef>
          </c:val>
          <c:extLst>
            <c:ext xmlns:c16="http://schemas.microsoft.com/office/drawing/2014/chart" uri="{C3380CC4-5D6E-409C-BE32-E72D297353CC}">
              <c16:uniqueId val="{00000003-11A5-4C8E-9FCE-663086195049}"/>
            </c:ext>
          </c:extLst>
        </c:ser>
        <c:ser>
          <c:idx val="4"/>
          <c:order val="4"/>
          <c:tx>
            <c:strRef>
              <c:f>'VC deals by series'!$B$57</c:f>
              <c:strCache>
                <c:ptCount val="1"/>
                <c:pt idx="0">
                  <c:v>C</c:v>
                </c:pt>
              </c:strCache>
            </c:strRef>
          </c:tx>
          <c:spPr>
            <a:solidFill>
              <a:schemeClr val="accent5"/>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series'!$C$57:$M$57</c:f>
              <c:numCache>
                <c:formatCode>#,##0;;;</c:formatCode>
                <c:ptCount val="11"/>
                <c:pt idx="0">
                  <c:v>419</c:v>
                </c:pt>
                <c:pt idx="1">
                  <c:v>426</c:v>
                </c:pt>
                <c:pt idx="2">
                  <c:v>487</c:v>
                </c:pt>
                <c:pt idx="3">
                  <c:v>506</c:v>
                </c:pt>
                <c:pt idx="4">
                  <c:v>489</c:v>
                </c:pt>
                <c:pt idx="5">
                  <c:v>722</c:v>
                </c:pt>
                <c:pt idx="6">
                  <c:v>495</c:v>
                </c:pt>
                <c:pt idx="7">
                  <c:v>343</c:v>
                </c:pt>
                <c:pt idx="8">
                  <c:v>338</c:v>
                </c:pt>
                <c:pt idx="9">
                  <c:v>352</c:v>
                </c:pt>
                <c:pt idx="10">
                  <c:v>246</c:v>
                </c:pt>
              </c:numCache>
            </c:numRef>
          </c:val>
          <c:extLst>
            <c:ext xmlns:c16="http://schemas.microsoft.com/office/drawing/2014/chart" uri="{C3380CC4-5D6E-409C-BE32-E72D297353CC}">
              <c16:uniqueId val="{00000004-11A5-4C8E-9FCE-663086195049}"/>
            </c:ext>
          </c:extLst>
        </c:ser>
        <c:ser>
          <c:idx val="5"/>
          <c:order val="5"/>
          <c:tx>
            <c:strRef>
              <c:f>'VC deals by series'!$B$58</c:f>
              <c:strCache>
                <c:ptCount val="1"/>
                <c:pt idx="0">
                  <c:v>D+</c:v>
                </c:pt>
              </c:strCache>
            </c:strRef>
          </c:tx>
          <c:spPr>
            <a:solidFill>
              <a:schemeClr val="accent6"/>
            </a:solidFill>
            <a:ln>
              <a:noFill/>
            </a:ln>
            <a:effectLst/>
          </c:spPr>
          <c:invertIfNegative val="0"/>
          <c:cat>
            <c:numRef>
              <c:f>'VC deals by series'!$C$52:$M$52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series'!$C$58:$M$58</c:f>
              <c:numCache>
                <c:formatCode>#,##0;;;</c:formatCode>
                <c:ptCount val="11"/>
                <c:pt idx="0">
                  <c:v>352</c:v>
                </c:pt>
                <c:pt idx="1">
                  <c:v>358</c:v>
                </c:pt>
                <c:pt idx="2">
                  <c:v>437</c:v>
                </c:pt>
                <c:pt idx="3">
                  <c:v>422</c:v>
                </c:pt>
                <c:pt idx="4">
                  <c:v>433</c:v>
                </c:pt>
                <c:pt idx="5">
                  <c:v>646</c:v>
                </c:pt>
                <c:pt idx="6">
                  <c:v>344</c:v>
                </c:pt>
                <c:pt idx="7">
                  <c:v>217</c:v>
                </c:pt>
                <c:pt idx="8">
                  <c:v>247</c:v>
                </c:pt>
                <c:pt idx="9">
                  <c:v>284</c:v>
                </c:pt>
                <c:pt idx="10">
                  <c:v>225</c:v>
                </c:pt>
              </c:numCache>
            </c:numRef>
          </c:val>
          <c:extLst>
            <c:ext xmlns:c16="http://schemas.microsoft.com/office/drawing/2014/chart" uri="{C3380CC4-5D6E-409C-BE32-E72D297353CC}">
              <c16:uniqueId val="{00000005-11A5-4C8E-9FCE-663086195049}"/>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series'!$O$9</c:f>
              <c:strCache>
                <c:ptCount val="1"/>
                <c:pt idx="0">
                  <c:v>Pre-seed</c:v>
                </c:pt>
              </c:strCache>
            </c:strRef>
          </c:tx>
          <c:spPr>
            <a:solidFill>
              <a:schemeClr val="accent1"/>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series'!$P$9:$BF$9</c:f>
              <c:numCache>
                <c:formatCode>"$"#,##0.0</c:formatCode>
                <c:ptCount val="43"/>
                <c:pt idx="0">
                  <c:v>0.13946276229926699</c:v>
                </c:pt>
                <c:pt idx="1">
                  <c:v>6.4656199999999997E-2</c:v>
                </c:pt>
                <c:pt idx="2">
                  <c:v>0.116840828207204</c:v>
                </c:pt>
                <c:pt idx="3">
                  <c:v>5.4855429078686603E-2</c:v>
                </c:pt>
                <c:pt idx="4">
                  <c:v>9.8926803398843494E-2</c:v>
                </c:pt>
                <c:pt idx="5">
                  <c:v>5.7151016719994299E-2</c:v>
                </c:pt>
                <c:pt idx="6">
                  <c:v>7.0026328400051796E-2</c:v>
                </c:pt>
                <c:pt idx="7">
                  <c:v>8.8605911788120495E-2</c:v>
                </c:pt>
                <c:pt idx="8">
                  <c:v>0.101195987501683</c:v>
                </c:pt>
                <c:pt idx="9">
                  <c:v>7.2525884853641906E-2</c:v>
                </c:pt>
                <c:pt idx="10">
                  <c:v>7.1612287999999996E-2</c:v>
                </c:pt>
                <c:pt idx="11">
                  <c:v>8.48696135538623E-2</c:v>
                </c:pt>
                <c:pt idx="12">
                  <c:v>0.117706612</c:v>
                </c:pt>
                <c:pt idx="13">
                  <c:v>0.116123119392972</c:v>
                </c:pt>
                <c:pt idx="14">
                  <c:v>0.16389016144937199</c:v>
                </c:pt>
                <c:pt idx="15">
                  <c:v>0.12009161184327399</c:v>
                </c:pt>
                <c:pt idx="16">
                  <c:v>0.114255614251209</c:v>
                </c:pt>
                <c:pt idx="17">
                  <c:v>0.13789611446518699</c:v>
                </c:pt>
                <c:pt idx="18">
                  <c:v>9.7153081037500602E-2</c:v>
                </c:pt>
                <c:pt idx="19">
                  <c:v>0.134611377212978</c:v>
                </c:pt>
                <c:pt idx="20">
                  <c:v>0.23242160581177199</c:v>
                </c:pt>
                <c:pt idx="21">
                  <c:v>0.16094726076267299</c:v>
                </c:pt>
                <c:pt idx="22">
                  <c:v>0.23910634644464901</c:v>
                </c:pt>
                <c:pt idx="23">
                  <c:v>0.27104251618867098</c:v>
                </c:pt>
                <c:pt idx="24">
                  <c:v>0.31084651356170501</c:v>
                </c:pt>
                <c:pt idx="25">
                  <c:v>0.21604305448350899</c:v>
                </c:pt>
                <c:pt idx="26">
                  <c:v>0.25195182857549098</c:v>
                </c:pt>
                <c:pt idx="27">
                  <c:v>0.218617166577043</c:v>
                </c:pt>
                <c:pt idx="28">
                  <c:v>0.25764652008068401</c:v>
                </c:pt>
                <c:pt idx="29">
                  <c:v>0.20260111225444499</c:v>
                </c:pt>
                <c:pt idx="30">
                  <c:v>0.165099856381178</c:v>
                </c:pt>
                <c:pt idx="31">
                  <c:v>0.17548220948861901</c:v>
                </c:pt>
                <c:pt idx="32">
                  <c:v>0.245077168868684</c:v>
                </c:pt>
                <c:pt idx="33">
                  <c:v>0.22157665983173799</c:v>
                </c:pt>
                <c:pt idx="34">
                  <c:v>0.25960495455092197</c:v>
                </c:pt>
                <c:pt idx="35">
                  <c:v>0.29321108552664299</c:v>
                </c:pt>
                <c:pt idx="36">
                  <c:v>0.345612256858357</c:v>
                </c:pt>
                <c:pt idx="37">
                  <c:v>0.22744519767351501</c:v>
                </c:pt>
                <c:pt idx="38">
                  <c:v>0.224030538</c:v>
                </c:pt>
                <c:pt idx="39">
                  <c:v>0.28525570600544398</c:v>
                </c:pt>
                <c:pt idx="40">
                  <c:v>0.23308084438394</c:v>
                </c:pt>
                <c:pt idx="41">
                  <c:v>0.34822889511150101</c:v>
                </c:pt>
                <c:pt idx="42">
                  <c:v>0.32537806200000002</c:v>
                </c:pt>
              </c:numCache>
            </c:numRef>
          </c:val>
          <c:extLst>
            <c:ext xmlns:c16="http://schemas.microsoft.com/office/drawing/2014/chart" uri="{C3380CC4-5D6E-409C-BE32-E72D297353CC}">
              <c16:uniqueId val="{00000000-66E8-461E-B1C3-E00606F906E9}"/>
            </c:ext>
          </c:extLst>
        </c:ser>
        <c:ser>
          <c:idx val="1"/>
          <c:order val="1"/>
          <c:tx>
            <c:strRef>
              <c:f>'VC deals by series'!$O$10</c:f>
              <c:strCache>
                <c:ptCount val="1"/>
                <c:pt idx="0">
                  <c:v>Seed</c:v>
                </c:pt>
              </c:strCache>
            </c:strRef>
          </c:tx>
          <c:spPr>
            <a:solidFill>
              <a:schemeClr val="accent2"/>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series'!$P$10:$BF$10</c:f>
              <c:numCache>
                <c:formatCode>"$"#,##0.0</c:formatCode>
                <c:ptCount val="43"/>
                <c:pt idx="0">
                  <c:v>1.30344204762442</c:v>
                </c:pt>
                <c:pt idx="1">
                  <c:v>1.2348544114132201</c:v>
                </c:pt>
                <c:pt idx="2">
                  <c:v>1.33670989823843</c:v>
                </c:pt>
                <c:pt idx="3">
                  <c:v>1.23443828633173</c:v>
                </c:pt>
                <c:pt idx="4">
                  <c:v>1.70427559150735</c:v>
                </c:pt>
                <c:pt idx="5">
                  <c:v>1.3807746932187299</c:v>
                </c:pt>
                <c:pt idx="6">
                  <c:v>1.73280272388155</c:v>
                </c:pt>
                <c:pt idx="7">
                  <c:v>1.6558197217069901</c:v>
                </c:pt>
                <c:pt idx="8">
                  <c:v>2.0525448477957302</c:v>
                </c:pt>
                <c:pt idx="9">
                  <c:v>2.9674373579196098</c:v>
                </c:pt>
                <c:pt idx="10">
                  <c:v>2.1228843676892599</c:v>
                </c:pt>
                <c:pt idx="11">
                  <c:v>2.0352990558036099</c:v>
                </c:pt>
                <c:pt idx="12">
                  <c:v>2.2911862729369399</c:v>
                </c:pt>
                <c:pt idx="13">
                  <c:v>2.0544086620200899</c:v>
                </c:pt>
                <c:pt idx="14">
                  <c:v>2.30739016300834</c:v>
                </c:pt>
                <c:pt idx="15">
                  <c:v>2.30621977434107</c:v>
                </c:pt>
                <c:pt idx="16">
                  <c:v>2.8995629040777802</c:v>
                </c:pt>
                <c:pt idx="17">
                  <c:v>2.3371057899352401</c:v>
                </c:pt>
                <c:pt idx="18">
                  <c:v>2.5084936667393301</c:v>
                </c:pt>
                <c:pt idx="19">
                  <c:v>2.7527868973125802</c:v>
                </c:pt>
                <c:pt idx="20">
                  <c:v>3.5520167164302299</c:v>
                </c:pt>
                <c:pt idx="21">
                  <c:v>4.06601749275102</c:v>
                </c:pt>
                <c:pt idx="22">
                  <c:v>4.3270652281352202</c:v>
                </c:pt>
                <c:pt idx="23">
                  <c:v>4.58450189705525</c:v>
                </c:pt>
                <c:pt idx="24">
                  <c:v>6.2644703308325003</c:v>
                </c:pt>
                <c:pt idx="25">
                  <c:v>6.96726650328534</c:v>
                </c:pt>
                <c:pt idx="26">
                  <c:v>5.4758200456255501</c:v>
                </c:pt>
                <c:pt idx="27">
                  <c:v>3.7660902859759902</c:v>
                </c:pt>
                <c:pt idx="28">
                  <c:v>3.9811978476205199</c:v>
                </c:pt>
                <c:pt idx="29">
                  <c:v>3.8687632731316102</c:v>
                </c:pt>
                <c:pt idx="30">
                  <c:v>4.0097362670750298</c:v>
                </c:pt>
                <c:pt idx="31">
                  <c:v>3.65327543478366</c:v>
                </c:pt>
                <c:pt idx="32">
                  <c:v>3.7375444774162498</c:v>
                </c:pt>
                <c:pt idx="33">
                  <c:v>4.7127914488157998</c:v>
                </c:pt>
                <c:pt idx="34">
                  <c:v>4.0742284171874399</c:v>
                </c:pt>
                <c:pt idx="35">
                  <c:v>4.22330711635726</c:v>
                </c:pt>
                <c:pt idx="36">
                  <c:v>4.1253744779373802</c:v>
                </c:pt>
                <c:pt idx="37">
                  <c:v>6.4075308401742701</c:v>
                </c:pt>
                <c:pt idx="38">
                  <c:v>4.78534903987258</c:v>
                </c:pt>
                <c:pt idx="39">
                  <c:v>4.9920058468169799</c:v>
                </c:pt>
                <c:pt idx="40">
                  <c:v>6.3245710781313003</c:v>
                </c:pt>
                <c:pt idx="41">
                  <c:v>5.0862748327492504</c:v>
                </c:pt>
                <c:pt idx="42">
                  <c:v>4.7722161450062996</c:v>
                </c:pt>
              </c:numCache>
            </c:numRef>
          </c:val>
          <c:extLst>
            <c:ext xmlns:c16="http://schemas.microsoft.com/office/drawing/2014/chart" uri="{C3380CC4-5D6E-409C-BE32-E72D297353CC}">
              <c16:uniqueId val="{00000001-66E8-461E-B1C3-E00606F906E9}"/>
            </c:ext>
          </c:extLst>
        </c:ser>
        <c:ser>
          <c:idx val="2"/>
          <c:order val="2"/>
          <c:tx>
            <c:strRef>
              <c:f>'VC deals by series'!$O$11</c:f>
              <c:strCache>
                <c:ptCount val="1"/>
                <c:pt idx="0">
                  <c:v>A</c:v>
                </c:pt>
              </c:strCache>
            </c:strRef>
          </c:tx>
          <c:spPr>
            <a:solidFill>
              <a:schemeClr val="accent3"/>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series'!$P$11:$BF$11</c:f>
              <c:numCache>
                <c:formatCode>"$"#,##0.0</c:formatCode>
                <c:ptCount val="43"/>
                <c:pt idx="0">
                  <c:v>4.6108114932289599</c:v>
                </c:pt>
                <c:pt idx="1">
                  <c:v>3.58858084525037</c:v>
                </c:pt>
                <c:pt idx="2">
                  <c:v>3.8451543357598301</c:v>
                </c:pt>
                <c:pt idx="3">
                  <c:v>4.0238804261218997</c:v>
                </c:pt>
                <c:pt idx="4">
                  <c:v>4.83859446470285</c:v>
                </c:pt>
                <c:pt idx="5">
                  <c:v>5.3515536249717996</c:v>
                </c:pt>
                <c:pt idx="6">
                  <c:v>4.5066505403210897</c:v>
                </c:pt>
                <c:pt idx="7">
                  <c:v>4.6262570378518104</c:v>
                </c:pt>
                <c:pt idx="8">
                  <c:v>6.2501702217792197</c:v>
                </c:pt>
                <c:pt idx="9">
                  <c:v>6.61384627828334</c:v>
                </c:pt>
                <c:pt idx="10">
                  <c:v>5.9207225101883303</c:v>
                </c:pt>
                <c:pt idx="11">
                  <c:v>6.8177162623819303</c:v>
                </c:pt>
                <c:pt idx="12">
                  <c:v>6.8739738457353896</c:v>
                </c:pt>
                <c:pt idx="13">
                  <c:v>7.5508261223582203</c:v>
                </c:pt>
                <c:pt idx="14">
                  <c:v>7.9816394503838204</c:v>
                </c:pt>
                <c:pt idx="15">
                  <c:v>6.3046663430692096</c:v>
                </c:pt>
                <c:pt idx="16">
                  <c:v>6.7503454098199702</c:v>
                </c:pt>
                <c:pt idx="17">
                  <c:v>9.3667473968828201</c:v>
                </c:pt>
                <c:pt idx="18">
                  <c:v>7.0381795927400503</c:v>
                </c:pt>
                <c:pt idx="19">
                  <c:v>9.2407311538249797</c:v>
                </c:pt>
                <c:pt idx="20">
                  <c:v>11.5164576529023</c:v>
                </c:pt>
                <c:pt idx="21">
                  <c:v>15.663018940275499</c:v>
                </c:pt>
                <c:pt idx="22">
                  <c:v>14.333626376857501</c:v>
                </c:pt>
                <c:pt idx="23">
                  <c:v>16.6658672166445</c:v>
                </c:pt>
                <c:pt idx="24">
                  <c:v>14.7101090587876</c:v>
                </c:pt>
                <c:pt idx="25">
                  <c:v>13.956384953633201</c:v>
                </c:pt>
                <c:pt idx="26">
                  <c:v>10.8301861256989</c:v>
                </c:pt>
                <c:pt idx="27">
                  <c:v>8.7738020170262097</c:v>
                </c:pt>
                <c:pt idx="28">
                  <c:v>8.12182918648681</c:v>
                </c:pt>
                <c:pt idx="29">
                  <c:v>7.9262895550144297</c:v>
                </c:pt>
                <c:pt idx="30">
                  <c:v>6.5928072302554197</c:v>
                </c:pt>
                <c:pt idx="31">
                  <c:v>7.5235484190415001</c:v>
                </c:pt>
                <c:pt idx="32">
                  <c:v>8.6488367799884696</c:v>
                </c:pt>
                <c:pt idx="33">
                  <c:v>9.0432574042010607</c:v>
                </c:pt>
                <c:pt idx="34">
                  <c:v>7.6204887357822004</c:v>
                </c:pt>
                <c:pt idx="35">
                  <c:v>9.0255528635771896</c:v>
                </c:pt>
                <c:pt idx="36">
                  <c:v>10.1335678150246</c:v>
                </c:pt>
                <c:pt idx="37">
                  <c:v>9.5096094403895997</c:v>
                </c:pt>
                <c:pt idx="38">
                  <c:v>11.997434118999999</c:v>
                </c:pt>
                <c:pt idx="39">
                  <c:v>16.430504804000002</c:v>
                </c:pt>
                <c:pt idx="40">
                  <c:v>15.927478428323001</c:v>
                </c:pt>
                <c:pt idx="41">
                  <c:v>13.342076326999999</c:v>
                </c:pt>
                <c:pt idx="42">
                  <c:v>10.650855162999999</c:v>
                </c:pt>
              </c:numCache>
            </c:numRef>
          </c:val>
          <c:extLst>
            <c:ext xmlns:c16="http://schemas.microsoft.com/office/drawing/2014/chart" uri="{C3380CC4-5D6E-409C-BE32-E72D297353CC}">
              <c16:uniqueId val="{00000002-66E8-461E-B1C3-E00606F906E9}"/>
            </c:ext>
          </c:extLst>
        </c:ser>
        <c:ser>
          <c:idx val="3"/>
          <c:order val="3"/>
          <c:tx>
            <c:strRef>
              <c:f>'VC deals by series'!$O$12</c:f>
              <c:strCache>
                <c:ptCount val="1"/>
                <c:pt idx="0">
                  <c:v>B</c:v>
                </c:pt>
              </c:strCache>
            </c:strRef>
          </c:tx>
          <c:spPr>
            <a:solidFill>
              <a:schemeClr val="accent4"/>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series'!$P$12:$BF$12</c:f>
              <c:numCache>
                <c:formatCode>"$"#,##0.0</c:formatCode>
                <c:ptCount val="43"/>
                <c:pt idx="0">
                  <c:v>3.2928427518138599</c:v>
                </c:pt>
                <c:pt idx="1">
                  <c:v>3.6880485228570099</c:v>
                </c:pt>
                <c:pt idx="2">
                  <c:v>3.1089886262461599</c:v>
                </c:pt>
                <c:pt idx="3">
                  <c:v>3.1688271241280699</c:v>
                </c:pt>
                <c:pt idx="4">
                  <c:v>3.7801850754716799</c:v>
                </c:pt>
                <c:pt idx="5">
                  <c:v>4.3717350078173904</c:v>
                </c:pt>
                <c:pt idx="6">
                  <c:v>4.2780150060000004</c:v>
                </c:pt>
                <c:pt idx="7">
                  <c:v>5.9611384817900799</c:v>
                </c:pt>
                <c:pt idx="8">
                  <c:v>5.3346616938736799</c:v>
                </c:pt>
                <c:pt idx="9">
                  <c:v>5.4863322762071496</c:v>
                </c:pt>
                <c:pt idx="10">
                  <c:v>5.7785646710384597</c:v>
                </c:pt>
                <c:pt idx="11">
                  <c:v>6.6887424299662301</c:v>
                </c:pt>
                <c:pt idx="12">
                  <c:v>7.5780696847749196</c:v>
                </c:pt>
                <c:pt idx="13">
                  <c:v>9.1983778714155306</c:v>
                </c:pt>
                <c:pt idx="14">
                  <c:v>6.5689018564014301</c:v>
                </c:pt>
                <c:pt idx="15">
                  <c:v>6.2977587750000001</c:v>
                </c:pt>
                <c:pt idx="16">
                  <c:v>7.8395354256679299</c:v>
                </c:pt>
                <c:pt idx="17">
                  <c:v>7.32920115635625</c:v>
                </c:pt>
                <c:pt idx="18">
                  <c:v>8.99579639324247</c:v>
                </c:pt>
                <c:pt idx="19">
                  <c:v>8.7202473065235004</c:v>
                </c:pt>
                <c:pt idx="20">
                  <c:v>12.7408138187088</c:v>
                </c:pt>
                <c:pt idx="21">
                  <c:v>17.090402550967099</c:v>
                </c:pt>
                <c:pt idx="22">
                  <c:v>17.505929165922701</c:v>
                </c:pt>
                <c:pt idx="23">
                  <c:v>22.122851392294599</c:v>
                </c:pt>
                <c:pt idx="24">
                  <c:v>15.326527434929901</c:v>
                </c:pt>
                <c:pt idx="25">
                  <c:v>13.8803693365107</c:v>
                </c:pt>
                <c:pt idx="26">
                  <c:v>8.1705160617825605</c:v>
                </c:pt>
                <c:pt idx="27">
                  <c:v>8.2130821409999992</c:v>
                </c:pt>
                <c:pt idx="28">
                  <c:v>7.3299925761257603</c:v>
                </c:pt>
                <c:pt idx="29">
                  <c:v>6.6013246814824802</c:v>
                </c:pt>
                <c:pt idx="30">
                  <c:v>7.3285068979999997</c:v>
                </c:pt>
                <c:pt idx="31">
                  <c:v>5.5551219187100704</c:v>
                </c:pt>
                <c:pt idx="32">
                  <c:v>7.3535235212478698</c:v>
                </c:pt>
                <c:pt idx="33">
                  <c:v>15.0392281044069</c:v>
                </c:pt>
                <c:pt idx="34">
                  <c:v>8.8729489606025496</c:v>
                </c:pt>
                <c:pt idx="35">
                  <c:v>14.026292803445401</c:v>
                </c:pt>
                <c:pt idx="36">
                  <c:v>9.3858117834600101</c:v>
                </c:pt>
                <c:pt idx="37">
                  <c:v>9.0494815096552692</c:v>
                </c:pt>
                <c:pt idx="38">
                  <c:v>9.3276353468486501</c:v>
                </c:pt>
                <c:pt idx="39">
                  <c:v>14.310293261</c:v>
                </c:pt>
                <c:pt idx="40">
                  <c:v>11.4116395865762</c:v>
                </c:pt>
                <c:pt idx="41">
                  <c:v>21.107508308277001</c:v>
                </c:pt>
                <c:pt idx="42">
                  <c:v>13.0086356926878</c:v>
                </c:pt>
              </c:numCache>
            </c:numRef>
          </c:val>
          <c:extLst>
            <c:ext xmlns:c16="http://schemas.microsoft.com/office/drawing/2014/chart" uri="{C3380CC4-5D6E-409C-BE32-E72D297353CC}">
              <c16:uniqueId val="{00000003-66E8-461E-B1C3-E00606F906E9}"/>
            </c:ext>
          </c:extLst>
        </c:ser>
        <c:ser>
          <c:idx val="4"/>
          <c:order val="4"/>
          <c:tx>
            <c:strRef>
              <c:f>'VC deals by series'!$O$13</c:f>
              <c:strCache>
                <c:ptCount val="1"/>
                <c:pt idx="0">
                  <c:v>C</c:v>
                </c:pt>
              </c:strCache>
            </c:strRef>
          </c:tx>
          <c:spPr>
            <a:solidFill>
              <a:schemeClr val="accent5"/>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series'!$P$13:$BF$13</c:f>
              <c:numCache>
                <c:formatCode>"$"#,##0.0</c:formatCode>
                <c:ptCount val="43"/>
                <c:pt idx="0">
                  <c:v>4.0783677604519104</c:v>
                </c:pt>
                <c:pt idx="1">
                  <c:v>3.0075714768920698</c:v>
                </c:pt>
                <c:pt idx="2">
                  <c:v>3.0329138530000002</c:v>
                </c:pt>
                <c:pt idx="3">
                  <c:v>2.21172201886773</c:v>
                </c:pt>
                <c:pt idx="4">
                  <c:v>2.3788373696343501</c:v>
                </c:pt>
                <c:pt idx="5">
                  <c:v>3.3801463988608398</c:v>
                </c:pt>
                <c:pt idx="6">
                  <c:v>3.46375298481076</c:v>
                </c:pt>
                <c:pt idx="7">
                  <c:v>3.05976251674167</c:v>
                </c:pt>
                <c:pt idx="8">
                  <c:v>3.9956475779999998</c:v>
                </c:pt>
                <c:pt idx="9">
                  <c:v>4.41444243760417</c:v>
                </c:pt>
                <c:pt idx="10">
                  <c:v>5.8927244152823599</c:v>
                </c:pt>
                <c:pt idx="11">
                  <c:v>5.1806284178552602</c:v>
                </c:pt>
                <c:pt idx="12">
                  <c:v>4.5903068469999999</c:v>
                </c:pt>
                <c:pt idx="13">
                  <c:v>3.8675882013073202</c:v>
                </c:pt>
                <c:pt idx="14">
                  <c:v>6.2250637343477404</c:v>
                </c:pt>
                <c:pt idx="15">
                  <c:v>4.7452996159999996</c:v>
                </c:pt>
                <c:pt idx="16">
                  <c:v>6.4020829370000003</c:v>
                </c:pt>
                <c:pt idx="17">
                  <c:v>4.5873085219999998</c:v>
                </c:pt>
                <c:pt idx="18">
                  <c:v>7.5925386919999998</c:v>
                </c:pt>
                <c:pt idx="19">
                  <c:v>6.8421521615598699</c:v>
                </c:pt>
                <c:pt idx="20">
                  <c:v>12.838359213296901</c:v>
                </c:pt>
                <c:pt idx="21">
                  <c:v>14.6510576228573</c:v>
                </c:pt>
                <c:pt idx="22">
                  <c:v>14.7137186198023</c:v>
                </c:pt>
                <c:pt idx="23">
                  <c:v>14.809396285059799</c:v>
                </c:pt>
                <c:pt idx="24">
                  <c:v>12.3179085155307</c:v>
                </c:pt>
                <c:pt idx="25">
                  <c:v>11.0315649224819</c:v>
                </c:pt>
                <c:pt idx="26">
                  <c:v>6.0593125170807003</c:v>
                </c:pt>
                <c:pt idx="27">
                  <c:v>4.3040583678615603</c:v>
                </c:pt>
                <c:pt idx="28">
                  <c:v>3.425872145</c:v>
                </c:pt>
                <c:pt idx="29">
                  <c:v>5.3247906599999997</c:v>
                </c:pt>
                <c:pt idx="30">
                  <c:v>5.286512621</c:v>
                </c:pt>
                <c:pt idx="31">
                  <c:v>5.7517623048815203</c:v>
                </c:pt>
                <c:pt idx="32">
                  <c:v>4.3156490920000001</c:v>
                </c:pt>
                <c:pt idx="33">
                  <c:v>4.8957548303108602</c:v>
                </c:pt>
                <c:pt idx="34">
                  <c:v>5.0455614989999997</c:v>
                </c:pt>
                <c:pt idx="35">
                  <c:v>17.858149399999999</c:v>
                </c:pt>
                <c:pt idx="36">
                  <c:v>8.1958092624672005</c:v>
                </c:pt>
                <c:pt idx="37">
                  <c:v>8.1552762450439804</c:v>
                </c:pt>
                <c:pt idx="38">
                  <c:v>7.3793714003661997</c:v>
                </c:pt>
                <c:pt idx="39">
                  <c:v>9.6141999023294495</c:v>
                </c:pt>
                <c:pt idx="40">
                  <c:v>11.185632096999999</c:v>
                </c:pt>
                <c:pt idx="41">
                  <c:v>10.283212246272001</c:v>
                </c:pt>
                <c:pt idx="42">
                  <c:v>12.2186727649764</c:v>
                </c:pt>
              </c:numCache>
            </c:numRef>
          </c:val>
          <c:extLst>
            <c:ext xmlns:c16="http://schemas.microsoft.com/office/drawing/2014/chart" uri="{C3380CC4-5D6E-409C-BE32-E72D297353CC}">
              <c16:uniqueId val="{00000004-66E8-461E-B1C3-E00606F906E9}"/>
            </c:ext>
          </c:extLst>
        </c:ser>
        <c:ser>
          <c:idx val="5"/>
          <c:order val="5"/>
          <c:tx>
            <c:strRef>
              <c:f>'VC deals by series'!$O$14</c:f>
              <c:strCache>
                <c:ptCount val="1"/>
                <c:pt idx="0">
                  <c:v>D+</c:v>
                </c:pt>
              </c:strCache>
            </c:strRef>
          </c:tx>
          <c:spPr>
            <a:solidFill>
              <a:schemeClr val="accent6"/>
            </a:solidFill>
            <a:ln>
              <a:noFill/>
            </a:ln>
            <a:effectLst/>
          </c:spPr>
          <c:invertIfNegative val="0"/>
          <c:cat>
            <c:multiLvlStrRef>
              <c:f>'VC deals by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series'!$P$14:$BF$14</c:f>
              <c:numCache>
                <c:formatCode>"$"#,##0.0</c:formatCode>
                <c:ptCount val="43"/>
                <c:pt idx="0">
                  <c:v>4.7824577640000001</c:v>
                </c:pt>
                <c:pt idx="1">
                  <c:v>10.566189192</c:v>
                </c:pt>
                <c:pt idx="2">
                  <c:v>3.1985339599999998</c:v>
                </c:pt>
                <c:pt idx="3">
                  <c:v>3.875417095</c:v>
                </c:pt>
                <c:pt idx="4">
                  <c:v>4.1037515951597996</c:v>
                </c:pt>
                <c:pt idx="5">
                  <c:v>6.2252790129765101</c:v>
                </c:pt>
                <c:pt idx="6">
                  <c:v>8.3948410980000006</c:v>
                </c:pt>
                <c:pt idx="7">
                  <c:v>4.8436445409999997</c:v>
                </c:pt>
                <c:pt idx="8">
                  <c:v>8.6499611838164494</c:v>
                </c:pt>
                <c:pt idx="9">
                  <c:v>6.5888683370000001</c:v>
                </c:pt>
                <c:pt idx="10">
                  <c:v>10.971149051999999</c:v>
                </c:pt>
                <c:pt idx="11">
                  <c:v>7.9625675293137803</c:v>
                </c:pt>
                <c:pt idx="12">
                  <c:v>10.2586134121382</c:v>
                </c:pt>
                <c:pt idx="13">
                  <c:v>11.866349823</c:v>
                </c:pt>
                <c:pt idx="14">
                  <c:v>9.2124416623951806</c:v>
                </c:pt>
                <c:pt idx="15">
                  <c:v>9.3380257699999998</c:v>
                </c:pt>
                <c:pt idx="16">
                  <c:v>7.3108581959999999</c:v>
                </c:pt>
                <c:pt idx="17">
                  <c:v>8.4892385133110402</c:v>
                </c:pt>
                <c:pt idx="18">
                  <c:v>13.9179248287537</c:v>
                </c:pt>
                <c:pt idx="19">
                  <c:v>13.9427687464224</c:v>
                </c:pt>
                <c:pt idx="20">
                  <c:v>24.611734520436698</c:v>
                </c:pt>
                <c:pt idx="21">
                  <c:v>26.0245163104148</c:v>
                </c:pt>
                <c:pt idx="22">
                  <c:v>25.6464074601753</c:v>
                </c:pt>
                <c:pt idx="23">
                  <c:v>27.361837127173001</c:v>
                </c:pt>
                <c:pt idx="24">
                  <c:v>17.397542052999999</c:v>
                </c:pt>
                <c:pt idx="25">
                  <c:v>14.946104074000001</c:v>
                </c:pt>
                <c:pt idx="26">
                  <c:v>8.1007199503017606</c:v>
                </c:pt>
                <c:pt idx="27">
                  <c:v>6.6908774720000004</c:v>
                </c:pt>
                <c:pt idx="28">
                  <c:v>11.728541233</c:v>
                </c:pt>
                <c:pt idx="29">
                  <c:v>4.4800938160000001</c:v>
                </c:pt>
                <c:pt idx="30">
                  <c:v>7.2457294902571796</c:v>
                </c:pt>
                <c:pt idx="31">
                  <c:v>6.1017012920000004</c:v>
                </c:pt>
                <c:pt idx="32">
                  <c:v>5.8747728459999999</c:v>
                </c:pt>
                <c:pt idx="33">
                  <c:v>6.8249506210898803</c:v>
                </c:pt>
                <c:pt idx="34">
                  <c:v>11.005044938537599</c:v>
                </c:pt>
                <c:pt idx="35">
                  <c:v>19.521413648999999</c:v>
                </c:pt>
                <c:pt idx="36">
                  <c:v>51.152827489000003</c:v>
                </c:pt>
                <c:pt idx="37">
                  <c:v>30.564843074999999</c:v>
                </c:pt>
                <c:pt idx="38">
                  <c:v>27.246359990999999</c:v>
                </c:pt>
                <c:pt idx="39">
                  <c:v>15.2363516111048</c:v>
                </c:pt>
                <c:pt idx="40">
                  <c:v>68.439620942999994</c:v>
                </c:pt>
                <c:pt idx="41">
                  <c:v>100.583424933291</c:v>
                </c:pt>
                <c:pt idx="42">
                  <c:v>28.560729383999998</c:v>
                </c:pt>
              </c:numCache>
            </c:numRef>
          </c:val>
          <c:extLst>
            <c:ext xmlns:c16="http://schemas.microsoft.com/office/drawing/2014/chart" uri="{C3380CC4-5D6E-409C-BE32-E72D297353CC}">
              <c16:uniqueId val="{00000005-66E8-461E-B1C3-E00606F906E9}"/>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series'!$O$53</c:f>
              <c:strCache>
                <c:ptCount val="1"/>
                <c:pt idx="0">
                  <c:v>Pre-seed</c:v>
                </c:pt>
              </c:strCache>
            </c:strRef>
          </c:tx>
          <c:spPr>
            <a:solidFill>
              <a:schemeClr val="accent1"/>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series'!$P$53:$BF$53</c:f>
              <c:numCache>
                <c:formatCode>#,##0;;;</c:formatCode>
                <c:ptCount val="43"/>
                <c:pt idx="0">
                  <c:v>255</c:v>
                </c:pt>
                <c:pt idx="1">
                  <c:v>187</c:v>
                </c:pt>
                <c:pt idx="2">
                  <c:v>171</c:v>
                </c:pt>
                <c:pt idx="3">
                  <c:v>187</c:v>
                </c:pt>
                <c:pt idx="4">
                  <c:v>242</c:v>
                </c:pt>
                <c:pt idx="5">
                  <c:v>181</c:v>
                </c:pt>
                <c:pt idx="6">
                  <c:v>212</c:v>
                </c:pt>
                <c:pt idx="7">
                  <c:v>225</c:v>
                </c:pt>
                <c:pt idx="8">
                  <c:v>220</c:v>
                </c:pt>
                <c:pt idx="9">
                  <c:v>176</c:v>
                </c:pt>
                <c:pt idx="10">
                  <c:v>164</c:v>
                </c:pt>
                <c:pt idx="11">
                  <c:v>190</c:v>
                </c:pt>
                <c:pt idx="12">
                  <c:v>226</c:v>
                </c:pt>
                <c:pt idx="13">
                  <c:v>185</c:v>
                </c:pt>
                <c:pt idx="14">
                  <c:v>210</c:v>
                </c:pt>
                <c:pt idx="15">
                  <c:v>226</c:v>
                </c:pt>
                <c:pt idx="16">
                  <c:v>270</c:v>
                </c:pt>
                <c:pt idx="17">
                  <c:v>178</c:v>
                </c:pt>
                <c:pt idx="18">
                  <c:v>216</c:v>
                </c:pt>
                <c:pt idx="19">
                  <c:v>228</c:v>
                </c:pt>
                <c:pt idx="20">
                  <c:v>289</c:v>
                </c:pt>
                <c:pt idx="21">
                  <c:v>274</c:v>
                </c:pt>
                <c:pt idx="22">
                  <c:v>300</c:v>
                </c:pt>
                <c:pt idx="23">
                  <c:v>321</c:v>
                </c:pt>
                <c:pt idx="24">
                  <c:v>361</c:v>
                </c:pt>
                <c:pt idx="25">
                  <c:v>253</c:v>
                </c:pt>
                <c:pt idx="26">
                  <c:v>268</c:v>
                </c:pt>
                <c:pt idx="27">
                  <c:v>247</c:v>
                </c:pt>
                <c:pt idx="28">
                  <c:v>258</c:v>
                </c:pt>
                <c:pt idx="29">
                  <c:v>228</c:v>
                </c:pt>
                <c:pt idx="30">
                  <c:v>206</c:v>
                </c:pt>
                <c:pt idx="31">
                  <c:v>212</c:v>
                </c:pt>
                <c:pt idx="32">
                  <c:v>318</c:v>
                </c:pt>
                <c:pt idx="33">
                  <c:v>288</c:v>
                </c:pt>
                <c:pt idx="34">
                  <c:v>258</c:v>
                </c:pt>
                <c:pt idx="35">
                  <c:v>278</c:v>
                </c:pt>
                <c:pt idx="36">
                  <c:v>341</c:v>
                </c:pt>
                <c:pt idx="37">
                  <c:v>239</c:v>
                </c:pt>
                <c:pt idx="38">
                  <c:v>240</c:v>
                </c:pt>
                <c:pt idx="39">
                  <c:v>360</c:v>
                </c:pt>
                <c:pt idx="40">
                  <c:v>310</c:v>
                </c:pt>
                <c:pt idx="41">
                  <c:v>420</c:v>
                </c:pt>
                <c:pt idx="42">
                  <c:v>406</c:v>
                </c:pt>
              </c:numCache>
            </c:numRef>
          </c:val>
          <c:extLst>
            <c:ext xmlns:c16="http://schemas.microsoft.com/office/drawing/2014/chart" uri="{C3380CC4-5D6E-409C-BE32-E72D297353CC}">
              <c16:uniqueId val="{00000000-9276-426C-8429-3215375FBE7C}"/>
            </c:ext>
          </c:extLst>
        </c:ser>
        <c:ser>
          <c:idx val="1"/>
          <c:order val="1"/>
          <c:tx>
            <c:strRef>
              <c:f>'VC deals by series'!$O$54</c:f>
              <c:strCache>
                <c:ptCount val="1"/>
                <c:pt idx="0">
                  <c:v>Seed</c:v>
                </c:pt>
              </c:strCache>
            </c:strRef>
          </c:tx>
          <c:spPr>
            <a:solidFill>
              <a:schemeClr val="accent2"/>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series'!$P$54:$BF$54</c:f>
              <c:numCache>
                <c:formatCode>#,##0;;;</c:formatCode>
                <c:ptCount val="43"/>
                <c:pt idx="0">
                  <c:v>947</c:v>
                </c:pt>
                <c:pt idx="1">
                  <c:v>783</c:v>
                </c:pt>
                <c:pt idx="2">
                  <c:v>755</c:v>
                </c:pt>
                <c:pt idx="3">
                  <c:v>711</c:v>
                </c:pt>
                <c:pt idx="4">
                  <c:v>941</c:v>
                </c:pt>
                <c:pt idx="5">
                  <c:v>814</c:v>
                </c:pt>
                <c:pt idx="6">
                  <c:v>827</c:v>
                </c:pt>
                <c:pt idx="7">
                  <c:v>860</c:v>
                </c:pt>
                <c:pt idx="8">
                  <c:v>987</c:v>
                </c:pt>
                <c:pt idx="9">
                  <c:v>894</c:v>
                </c:pt>
                <c:pt idx="10">
                  <c:v>848</c:v>
                </c:pt>
                <c:pt idx="11">
                  <c:v>997</c:v>
                </c:pt>
                <c:pt idx="12">
                  <c:v>1117</c:v>
                </c:pt>
                <c:pt idx="13">
                  <c:v>965</c:v>
                </c:pt>
                <c:pt idx="14">
                  <c:v>1031</c:v>
                </c:pt>
                <c:pt idx="15">
                  <c:v>989</c:v>
                </c:pt>
                <c:pt idx="16">
                  <c:v>1189</c:v>
                </c:pt>
                <c:pt idx="17">
                  <c:v>905</c:v>
                </c:pt>
                <c:pt idx="18">
                  <c:v>988</c:v>
                </c:pt>
                <c:pt idx="19">
                  <c:v>1128</c:v>
                </c:pt>
                <c:pt idx="20">
                  <c:v>1474</c:v>
                </c:pt>
                <c:pt idx="21">
                  <c:v>1391</c:v>
                </c:pt>
                <c:pt idx="22">
                  <c:v>1426</c:v>
                </c:pt>
                <c:pt idx="23">
                  <c:v>1480</c:v>
                </c:pt>
                <c:pt idx="24">
                  <c:v>1655</c:v>
                </c:pt>
                <c:pt idx="25">
                  <c:v>1493</c:v>
                </c:pt>
                <c:pt idx="26">
                  <c:v>1227</c:v>
                </c:pt>
                <c:pt idx="27">
                  <c:v>1088</c:v>
                </c:pt>
                <c:pt idx="28">
                  <c:v>1242</c:v>
                </c:pt>
                <c:pt idx="29">
                  <c:v>1158</c:v>
                </c:pt>
                <c:pt idx="30">
                  <c:v>1149</c:v>
                </c:pt>
                <c:pt idx="31">
                  <c:v>1092</c:v>
                </c:pt>
                <c:pt idx="32">
                  <c:v>1184</c:v>
                </c:pt>
                <c:pt idx="33">
                  <c:v>1118</c:v>
                </c:pt>
                <c:pt idx="34">
                  <c:v>1093</c:v>
                </c:pt>
                <c:pt idx="35">
                  <c:v>1046</c:v>
                </c:pt>
                <c:pt idx="36">
                  <c:v>1103</c:v>
                </c:pt>
                <c:pt idx="37">
                  <c:v>947</c:v>
                </c:pt>
                <c:pt idx="38">
                  <c:v>1070</c:v>
                </c:pt>
                <c:pt idx="39">
                  <c:v>1065</c:v>
                </c:pt>
                <c:pt idx="40">
                  <c:v>1042</c:v>
                </c:pt>
                <c:pt idx="41">
                  <c:v>1132</c:v>
                </c:pt>
                <c:pt idx="42">
                  <c:v>916</c:v>
                </c:pt>
              </c:numCache>
            </c:numRef>
          </c:val>
          <c:extLst>
            <c:ext xmlns:c16="http://schemas.microsoft.com/office/drawing/2014/chart" uri="{C3380CC4-5D6E-409C-BE32-E72D297353CC}">
              <c16:uniqueId val="{00000001-9276-426C-8429-3215375FBE7C}"/>
            </c:ext>
          </c:extLst>
        </c:ser>
        <c:ser>
          <c:idx val="2"/>
          <c:order val="2"/>
          <c:tx>
            <c:strRef>
              <c:f>'VC deals by series'!$O$55</c:f>
              <c:strCache>
                <c:ptCount val="1"/>
                <c:pt idx="0">
                  <c:v>A</c:v>
                </c:pt>
              </c:strCache>
            </c:strRef>
          </c:tx>
          <c:spPr>
            <a:solidFill>
              <a:schemeClr val="accent3"/>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series'!$P$55:$BF$55</c:f>
              <c:numCache>
                <c:formatCode>#,##0;;;</c:formatCode>
                <c:ptCount val="43"/>
                <c:pt idx="0">
                  <c:v>582</c:v>
                </c:pt>
                <c:pt idx="1">
                  <c:v>518</c:v>
                </c:pt>
                <c:pt idx="2">
                  <c:v>526</c:v>
                </c:pt>
                <c:pt idx="3">
                  <c:v>519</c:v>
                </c:pt>
                <c:pt idx="4">
                  <c:v>579</c:v>
                </c:pt>
                <c:pt idx="5">
                  <c:v>621</c:v>
                </c:pt>
                <c:pt idx="6">
                  <c:v>548</c:v>
                </c:pt>
                <c:pt idx="7">
                  <c:v>572</c:v>
                </c:pt>
                <c:pt idx="8">
                  <c:v>597</c:v>
                </c:pt>
                <c:pt idx="9">
                  <c:v>607</c:v>
                </c:pt>
                <c:pt idx="10">
                  <c:v>563</c:v>
                </c:pt>
                <c:pt idx="11">
                  <c:v>605</c:v>
                </c:pt>
                <c:pt idx="12">
                  <c:v>610</c:v>
                </c:pt>
                <c:pt idx="13">
                  <c:v>642</c:v>
                </c:pt>
                <c:pt idx="14">
                  <c:v>581</c:v>
                </c:pt>
                <c:pt idx="15">
                  <c:v>590</c:v>
                </c:pt>
                <c:pt idx="16">
                  <c:v>588</c:v>
                </c:pt>
                <c:pt idx="17">
                  <c:v>581</c:v>
                </c:pt>
                <c:pt idx="18">
                  <c:v>590</c:v>
                </c:pt>
                <c:pt idx="19">
                  <c:v>661</c:v>
                </c:pt>
                <c:pt idx="20">
                  <c:v>792</c:v>
                </c:pt>
                <c:pt idx="21">
                  <c:v>900</c:v>
                </c:pt>
                <c:pt idx="22">
                  <c:v>826</c:v>
                </c:pt>
                <c:pt idx="23">
                  <c:v>859</c:v>
                </c:pt>
                <c:pt idx="24">
                  <c:v>841</c:v>
                </c:pt>
                <c:pt idx="25">
                  <c:v>776</c:v>
                </c:pt>
                <c:pt idx="26">
                  <c:v>629</c:v>
                </c:pt>
                <c:pt idx="27">
                  <c:v>546</c:v>
                </c:pt>
                <c:pt idx="28">
                  <c:v>573</c:v>
                </c:pt>
                <c:pt idx="29">
                  <c:v>520</c:v>
                </c:pt>
                <c:pt idx="30">
                  <c:v>438</c:v>
                </c:pt>
                <c:pt idx="31">
                  <c:v>509</c:v>
                </c:pt>
                <c:pt idx="32">
                  <c:v>475</c:v>
                </c:pt>
                <c:pt idx="33">
                  <c:v>497</c:v>
                </c:pt>
                <c:pt idx="34">
                  <c:v>440</c:v>
                </c:pt>
                <c:pt idx="35">
                  <c:v>489</c:v>
                </c:pt>
                <c:pt idx="36">
                  <c:v>488</c:v>
                </c:pt>
                <c:pt idx="37">
                  <c:v>509</c:v>
                </c:pt>
                <c:pt idx="38">
                  <c:v>465</c:v>
                </c:pt>
                <c:pt idx="39">
                  <c:v>460</c:v>
                </c:pt>
                <c:pt idx="40">
                  <c:v>460</c:v>
                </c:pt>
                <c:pt idx="41">
                  <c:v>413</c:v>
                </c:pt>
                <c:pt idx="42">
                  <c:v>329</c:v>
                </c:pt>
              </c:numCache>
            </c:numRef>
          </c:val>
          <c:extLst>
            <c:ext xmlns:c16="http://schemas.microsoft.com/office/drawing/2014/chart" uri="{C3380CC4-5D6E-409C-BE32-E72D297353CC}">
              <c16:uniqueId val="{00000002-9276-426C-8429-3215375FBE7C}"/>
            </c:ext>
          </c:extLst>
        </c:ser>
        <c:ser>
          <c:idx val="3"/>
          <c:order val="3"/>
          <c:tx>
            <c:strRef>
              <c:f>'VC deals by series'!$O$56</c:f>
              <c:strCache>
                <c:ptCount val="1"/>
                <c:pt idx="0">
                  <c:v>B</c:v>
                </c:pt>
              </c:strCache>
            </c:strRef>
          </c:tx>
          <c:spPr>
            <a:solidFill>
              <a:schemeClr val="accent4"/>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series'!$P$56:$BF$56</c:f>
              <c:numCache>
                <c:formatCode>#,##0;;;</c:formatCode>
                <c:ptCount val="43"/>
                <c:pt idx="0">
                  <c:v>231</c:v>
                </c:pt>
                <c:pt idx="1">
                  <c:v>231</c:v>
                </c:pt>
                <c:pt idx="2">
                  <c:v>212</c:v>
                </c:pt>
                <c:pt idx="3">
                  <c:v>192</c:v>
                </c:pt>
                <c:pt idx="4">
                  <c:v>226</c:v>
                </c:pt>
                <c:pt idx="5">
                  <c:v>240</c:v>
                </c:pt>
                <c:pt idx="6">
                  <c:v>240</c:v>
                </c:pt>
                <c:pt idx="7">
                  <c:v>211</c:v>
                </c:pt>
                <c:pt idx="8">
                  <c:v>245</c:v>
                </c:pt>
                <c:pt idx="9">
                  <c:v>287</c:v>
                </c:pt>
                <c:pt idx="10">
                  <c:v>253</c:v>
                </c:pt>
                <c:pt idx="11">
                  <c:v>257</c:v>
                </c:pt>
                <c:pt idx="12">
                  <c:v>254</c:v>
                </c:pt>
                <c:pt idx="13">
                  <c:v>293</c:v>
                </c:pt>
                <c:pt idx="14">
                  <c:v>246</c:v>
                </c:pt>
                <c:pt idx="15">
                  <c:v>241</c:v>
                </c:pt>
                <c:pt idx="16">
                  <c:v>269</c:v>
                </c:pt>
                <c:pt idx="17">
                  <c:v>238</c:v>
                </c:pt>
                <c:pt idx="18">
                  <c:v>271</c:v>
                </c:pt>
                <c:pt idx="19">
                  <c:v>289</c:v>
                </c:pt>
                <c:pt idx="20">
                  <c:v>327</c:v>
                </c:pt>
                <c:pt idx="21">
                  <c:v>396</c:v>
                </c:pt>
                <c:pt idx="22">
                  <c:v>416</c:v>
                </c:pt>
                <c:pt idx="23">
                  <c:v>421</c:v>
                </c:pt>
                <c:pt idx="24">
                  <c:v>375</c:v>
                </c:pt>
                <c:pt idx="25">
                  <c:v>314</c:v>
                </c:pt>
                <c:pt idx="26">
                  <c:v>237</c:v>
                </c:pt>
                <c:pt idx="27">
                  <c:v>228</c:v>
                </c:pt>
                <c:pt idx="28">
                  <c:v>217</c:v>
                </c:pt>
                <c:pt idx="29">
                  <c:v>202</c:v>
                </c:pt>
                <c:pt idx="30">
                  <c:v>198</c:v>
                </c:pt>
                <c:pt idx="31">
                  <c:v>151</c:v>
                </c:pt>
                <c:pt idx="32">
                  <c:v>192</c:v>
                </c:pt>
                <c:pt idx="33">
                  <c:v>205</c:v>
                </c:pt>
                <c:pt idx="34">
                  <c:v>217</c:v>
                </c:pt>
                <c:pt idx="35">
                  <c:v>190</c:v>
                </c:pt>
                <c:pt idx="36">
                  <c:v>216</c:v>
                </c:pt>
                <c:pt idx="37">
                  <c:v>203</c:v>
                </c:pt>
                <c:pt idx="38">
                  <c:v>201</c:v>
                </c:pt>
                <c:pt idx="39">
                  <c:v>217</c:v>
                </c:pt>
                <c:pt idx="40">
                  <c:v>196</c:v>
                </c:pt>
                <c:pt idx="41">
                  <c:v>170</c:v>
                </c:pt>
                <c:pt idx="42">
                  <c:v>165</c:v>
                </c:pt>
              </c:numCache>
            </c:numRef>
          </c:val>
          <c:extLst>
            <c:ext xmlns:c16="http://schemas.microsoft.com/office/drawing/2014/chart" uri="{C3380CC4-5D6E-409C-BE32-E72D297353CC}">
              <c16:uniqueId val="{00000003-9276-426C-8429-3215375FBE7C}"/>
            </c:ext>
          </c:extLst>
        </c:ser>
        <c:ser>
          <c:idx val="4"/>
          <c:order val="4"/>
          <c:tx>
            <c:strRef>
              <c:f>'VC deals by series'!$O$57</c:f>
              <c:strCache>
                <c:ptCount val="1"/>
                <c:pt idx="0">
                  <c:v>C</c:v>
                </c:pt>
              </c:strCache>
            </c:strRef>
          </c:tx>
          <c:spPr>
            <a:solidFill>
              <a:schemeClr val="accent5"/>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series'!$P$57:$BF$57</c:f>
              <c:numCache>
                <c:formatCode>#,##0;;;</c:formatCode>
                <c:ptCount val="43"/>
                <c:pt idx="0">
                  <c:v>115</c:v>
                </c:pt>
                <c:pt idx="1">
                  <c:v>116</c:v>
                </c:pt>
                <c:pt idx="2">
                  <c:v>93</c:v>
                </c:pt>
                <c:pt idx="3">
                  <c:v>95</c:v>
                </c:pt>
                <c:pt idx="4">
                  <c:v>94</c:v>
                </c:pt>
                <c:pt idx="5">
                  <c:v>112</c:v>
                </c:pt>
                <c:pt idx="6">
                  <c:v>121</c:v>
                </c:pt>
                <c:pt idx="7">
                  <c:v>99</c:v>
                </c:pt>
                <c:pt idx="8">
                  <c:v>130</c:v>
                </c:pt>
                <c:pt idx="9">
                  <c:v>119</c:v>
                </c:pt>
                <c:pt idx="10">
                  <c:v>125</c:v>
                </c:pt>
                <c:pt idx="11">
                  <c:v>113</c:v>
                </c:pt>
                <c:pt idx="12">
                  <c:v>135</c:v>
                </c:pt>
                <c:pt idx="13">
                  <c:v>108</c:v>
                </c:pt>
                <c:pt idx="14">
                  <c:v>137</c:v>
                </c:pt>
                <c:pt idx="15">
                  <c:v>126</c:v>
                </c:pt>
                <c:pt idx="16">
                  <c:v>124</c:v>
                </c:pt>
                <c:pt idx="17">
                  <c:v>108</c:v>
                </c:pt>
                <c:pt idx="18">
                  <c:v>135</c:v>
                </c:pt>
                <c:pt idx="19">
                  <c:v>122</c:v>
                </c:pt>
                <c:pt idx="20">
                  <c:v>182</c:v>
                </c:pt>
                <c:pt idx="21">
                  <c:v>175</c:v>
                </c:pt>
                <c:pt idx="22">
                  <c:v>207</c:v>
                </c:pt>
                <c:pt idx="23">
                  <c:v>158</c:v>
                </c:pt>
                <c:pt idx="24">
                  <c:v>168</c:v>
                </c:pt>
                <c:pt idx="25">
                  <c:v>145</c:v>
                </c:pt>
                <c:pt idx="26">
                  <c:v>96</c:v>
                </c:pt>
                <c:pt idx="27">
                  <c:v>86</c:v>
                </c:pt>
                <c:pt idx="28">
                  <c:v>89</c:v>
                </c:pt>
                <c:pt idx="29">
                  <c:v>94</c:v>
                </c:pt>
                <c:pt idx="30">
                  <c:v>84</c:v>
                </c:pt>
                <c:pt idx="31">
                  <c:v>76</c:v>
                </c:pt>
                <c:pt idx="32">
                  <c:v>84</c:v>
                </c:pt>
                <c:pt idx="33">
                  <c:v>77</c:v>
                </c:pt>
                <c:pt idx="34">
                  <c:v>79</c:v>
                </c:pt>
                <c:pt idx="35">
                  <c:v>98</c:v>
                </c:pt>
                <c:pt idx="36">
                  <c:v>106</c:v>
                </c:pt>
                <c:pt idx="37">
                  <c:v>84</c:v>
                </c:pt>
                <c:pt idx="38">
                  <c:v>80</c:v>
                </c:pt>
                <c:pt idx="39">
                  <c:v>82</c:v>
                </c:pt>
                <c:pt idx="40">
                  <c:v>91</c:v>
                </c:pt>
                <c:pt idx="41">
                  <c:v>83</c:v>
                </c:pt>
                <c:pt idx="42">
                  <c:v>72</c:v>
                </c:pt>
              </c:numCache>
            </c:numRef>
          </c:val>
          <c:extLst>
            <c:ext xmlns:c16="http://schemas.microsoft.com/office/drawing/2014/chart" uri="{C3380CC4-5D6E-409C-BE32-E72D297353CC}">
              <c16:uniqueId val="{00000004-9276-426C-8429-3215375FBE7C}"/>
            </c:ext>
          </c:extLst>
        </c:ser>
        <c:ser>
          <c:idx val="5"/>
          <c:order val="5"/>
          <c:tx>
            <c:strRef>
              <c:f>'VC deals by series'!$O$58</c:f>
              <c:strCache>
                <c:ptCount val="1"/>
                <c:pt idx="0">
                  <c:v>D+</c:v>
                </c:pt>
              </c:strCache>
            </c:strRef>
          </c:tx>
          <c:spPr>
            <a:solidFill>
              <a:schemeClr val="accent6"/>
            </a:solidFill>
            <a:ln>
              <a:noFill/>
            </a:ln>
            <a:effectLst/>
          </c:spPr>
          <c:invertIfNegative val="0"/>
          <c:cat>
            <c:multiLvlStrRef>
              <c:f>'VC deals by series'!$P$51:$BF$52</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series'!$P$58:$BF$58</c:f>
              <c:numCache>
                <c:formatCode>#,##0;;;</c:formatCode>
                <c:ptCount val="43"/>
                <c:pt idx="0">
                  <c:v>85</c:v>
                </c:pt>
                <c:pt idx="1">
                  <c:v>95</c:v>
                </c:pt>
                <c:pt idx="2">
                  <c:v>78</c:v>
                </c:pt>
                <c:pt idx="3">
                  <c:v>94</c:v>
                </c:pt>
                <c:pt idx="4">
                  <c:v>92</c:v>
                </c:pt>
                <c:pt idx="5">
                  <c:v>105</c:v>
                </c:pt>
                <c:pt idx="6">
                  <c:v>87</c:v>
                </c:pt>
                <c:pt idx="7">
                  <c:v>74</c:v>
                </c:pt>
                <c:pt idx="8">
                  <c:v>108</c:v>
                </c:pt>
                <c:pt idx="9">
                  <c:v>109</c:v>
                </c:pt>
                <c:pt idx="10">
                  <c:v>115</c:v>
                </c:pt>
                <c:pt idx="11">
                  <c:v>105</c:v>
                </c:pt>
                <c:pt idx="12">
                  <c:v>114</c:v>
                </c:pt>
                <c:pt idx="13">
                  <c:v>123</c:v>
                </c:pt>
                <c:pt idx="14">
                  <c:v>102</c:v>
                </c:pt>
                <c:pt idx="15">
                  <c:v>83</c:v>
                </c:pt>
                <c:pt idx="16">
                  <c:v>96</c:v>
                </c:pt>
                <c:pt idx="17">
                  <c:v>103</c:v>
                </c:pt>
                <c:pt idx="18">
                  <c:v>117</c:v>
                </c:pt>
                <c:pt idx="19">
                  <c:v>117</c:v>
                </c:pt>
                <c:pt idx="20">
                  <c:v>166</c:v>
                </c:pt>
                <c:pt idx="21">
                  <c:v>170</c:v>
                </c:pt>
                <c:pt idx="22">
                  <c:v>144</c:v>
                </c:pt>
                <c:pt idx="23">
                  <c:v>166</c:v>
                </c:pt>
                <c:pt idx="24">
                  <c:v>108</c:v>
                </c:pt>
                <c:pt idx="25">
                  <c:v>100</c:v>
                </c:pt>
                <c:pt idx="26">
                  <c:v>79</c:v>
                </c:pt>
                <c:pt idx="27">
                  <c:v>57</c:v>
                </c:pt>
                <c:pt idx="28">
                  <c:v>44</c:v>
                </c:pt>
                <c:pt idx="29">
                  <c:v>53</c:v>
                </c:pt>
                <c:pt idx="30">
                  <c:v>66</c:v>
                </c:pt>
                <c:pt idx="31">
                  <c:v>54</c:v>
                </c:pt>
                <c:pt idx="32">
                  <c:v>56</c:v>
                </c:pt>
                <c:pt idx="33">
                  <c:v>53</c:v>
                </c:pt>
                <c:pt idx="34">
                  <c:v>73</c:v>
                </c:pt>
                <c:pt idx="35">
                  <c:v>65</c:v>
                </c:pt>
                <c:pt idx="36">
                  <c:v>69</c:v>
                </c:pt>
                <c:pt idx="37">
                  <c:v>80</c:v>
                </c:pt>
                <c:pt idx="38">
                  <c:v>76</c:v>
                </c:pt>
                <c:pt idx="39">
                  <c:v>59</c:v>
                </c:pt>
                <c:pt idx="40">
                  <c:v>79</c:v>
                </c:pt>
                <c:pt idx="41">
                  <c:v>72</c:v>
                </c:pt>
                <c:pt idx="42">
                  <c:v>74</c:v>
                </c:pt>
              </c:numCache>
            </c:numRef>
          </c:val>
          <c:extLst>
            <c:ext xmlns:c16="http://schemas.microsoft.com/office/drawing/2014/chart" uri="{C3380CC4-5D6E-409C-BE32-E72D297353CC}">
              <c16:uniqueId val="{00000005-9276-426C-8429-3215375FBE7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grouped series'!$B$9</c:f>
              <c:strCache>
                <c:ptCount val="1"/>
                <c:pt idx="0">
                  <c:v>Angel</c:v>
                </c:pt>
              </c:strCache>
            </c:strRef>
          </c:tx>
          <c:spPr>
            <a:solidFill>
              <a:schemeClr val="accent1"/>
            </a:solidFill>
            <a:ln>
              <a:noFill/>
            </a:ln>
            <a:effectLst/>
          </c:spPr>
          <c:invertIfNegative val="0"/>
          <c:cat>
            <c:numRef>
              <c:f>'VC deals by grouped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series'!$C$9:$M$9</c:f>
              <c:numCache>
                <c:formatCode>"$"#,##0.0</c:formatCode>
                <c:ptCount val="11"/>
                <c:pt idx="0">
                  <c:v>0.51490375224562701</c:v>
                </c:pt>
                <c:pt idx="1">
                  <c:v>0.67664571747174396</c:v>
                </c:pt>
                <c:pt idx="2">
                  <c:v>0.80129044977178598</c:v>
                </c:pt>
                <c:pt idx="3">
                  <c:v>0.69584434523874406</c:v>
                </c:pt>
                <c:pt idx="4">
                  <c:v>0.51147845753777799</c:v>
                </c:pt>
                <c:pt idx="5">
                  <c:v>0.51611211206239205</c:v>
                </c:pt>
                <c:pt idx="6">
                  <c:v>0.90978072987373504</c:v>
                </c:pt>
                <c:pt idx="7">
                  <c:v>0.45771942920641401</c:v>
                </c:pt>
                <c:pt idx="8">
                  <c:v>0.34163686299975499</c:v>
                </c:pt>
                <c:pt idx="9">
                  <c:v>0.46458726016421398</c:v>
                </c:pt>
                <c:pt idx="10">
                  <c:v>0.179599155563616</c:v>
                </c:pt>
              </c:numCache>
            </c:numRef>
          </c:val>
          <c:extLst>
            <c:ext xmlns:c16="http://schemas.microsoft.com/office/drawing/2014/chart" uri="{C3380CC4-5D6E-409C-BE32-E72D297353CC}">
              <c16:uniqueId val="{00000000-F604-4936-A2C5-28CF61ACC0BF}"/>
            </c:ext>
          </c:extLst>
        </c:ser>
        <c:ser>
          <c:idx val="1"/>
          <c:order val="1"/>
          <c:tx>
            <c:strRef>
              <c:f>'VC deals by grouped series'!$B$10</c:f>
              <c:strCache>
                <c:ptCount val="1"/>
                <c:pt idx="0">
                  <c:v>Pre-seed/seed</c:v>
                </c:pt>
              </c:strCache>
            </c:strRef>
          </c:tx>
          <c:spPr>
            <a:solidFill>
              <a:schemeClr val="accent2"/>
            </a:solidFill>
            <a:ln>
              <a:noFill/>
            </a:ln>
            <a:effectLst/>
          </c:spPr>
          <c:invertIfNegative val="0"/>
          <c:cat>
            <c:numRef>
              <c:f>'VC deals by grouped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series'!$C$10:$M$10</c:f>
              <c:numCache>
                <c:formatCode>"$"#,##0.0</c:formatCode>
                <c:ptCount val="11"/>
                <c:pt idx="0">
                  <c:v>5.4852598631929599</c:v>
                </c:pt>
                <c:pt idx="1">
                  <c:v>6.7883827906216299</c:v>
                </c:pt>
                <c:pt idx="2">
                  <c:v>9.5083694031173902</c:v>
                </c:pt>
                <c:pt idx="3">
                  <c:v>9.4770163769920508</c:v>
                </c:pt>
                <c:pt idx="4">
                  <c:v>10.981865445031801</c:v>
                </c:pt>
                <c:pt idx="5">
                  <c:v>17.4331190635795</c:v>
                </c:pt>
                <c:pt idx="6">
                  <c:v>23.471105728917099</c:v>
                </c:pt>
                <c:pt idx="7">
                  <c:v>16.313802520815798</c:v>
                </c:pt>
                <c:pt idx="8">
                  <c:v>17.7673413285547</c:v>
                </c:pt>
                <c:pt idx="9">
                  <c:v>21.3926039033385</c:v>
                </c:pt>
                <c:pt idx="10">
                  <c:v>17.089749857382301</c:v>
                </c:pt>
              </c:numCache>
            </c:numRef>
          </c:val>
          <c:extLst>
            <c:ext xmlns:c16="http://schemas.microsoft.com/office/drawing/2014/chart" uri="{C3380CC4-5D6E-409C-BE32-E72D297353CC}">
              <c16:uniqueId val="{00000001-F604-4936-A2C5-28CF61ACC0BF}"/>
            </c:ext>
          </c:extLst>
        </c:ser>
        <c:ser>
          <c:idx val="2"/>
          <c:order val="2"/>
          <c:tx>
            <c:strRef>
              <c:f>'VC deals by grouped series'!$B$11</c:f>
              <c:strCache>
                <c:ptCount val="1"/>
                <c:pt idx="0">
                  <c:v>A-B</c:v>
                </c:pt>
              </c:strCache>
            </c:strRef>
          </c:tx>
          <c:spPr>
            <a:solidFill>
              <a:schemeClr val="accent3"/>
            </a:solidFill>
            <a:ln>
              <a:noFill/>
            </a:ln>
            <a:effectLst/>
          </c:spPr>
          <c:invertIfNegative val="0"/>
          <c:cat>
            <c:numRef>
              <c:f>'VC deals by grouped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series'!$C$11:$M$11</c:f>
              <c:numCache>
                <c:formatCode>"$"#,##0.0</c:formatCode>
                <c:ptCount val="11"/>
                <c:pt idx="0">
                  <c:v>29.3271341254062</c:v>
                </c:pt>
                <c:pt idx="1">
                  <c:v>37.714129238926702</c:v>
                </c:pt>
                <c:pt idx="2">
                  <c:v>48.890756343718301</c:v>
                </c:pt>
                <c:pt idx="3">
                  <c:v>58.354213949138497</c:v>
                </c:pt>
                <c:pt idx="4">
                  <c:v>65.280783835058003</c:v>
                </c:pt>
                <c:pt idx="5">
                  <c:v>127.63896711457301</c:v>
                </c:pt>
                <c:pt idx="6">
                  <c:v>93.860977129369104</c:v>
                </c:pt>
                <c:pt idx="7">
                  <c:v>56.979420465116497</c:v>
                </c:pt>
                <c:pt idx="8">
                  <c:v>79.630129173251703</c:v>
                </c:pt>
                <c:pt idx="9">
                  <c:v>90.144338079378201</c:v>
                </c:pt>
                <c:pt idx="10">
                  <c:v>85.448193505863998</c:v>
                </c:pt>
              </c:numCache>
            </c:numRef>
          </c:val>
          <c:extLst>
            <c:ext xmlns:c16="http://schemas.microsoft.com/office/drawing/2014/chart" uri="{C3380CC4-5D6E-409C-BE32-E72D297353CC}">
              <c16:uniqueId val="{00000002-F604-4936-A2C5-28CF61ACC0BF}"/>
            </c:ext>
          </c:extLst>
        </c:ser>
        <c:ser>
          <c:idx val="3"/>
          <c:order val="3"/>
          <c:tx>
            <c:strRef>
              <c:f>'VC deals by grouped series'!$B$12</c:f>
              <c:strCache>
                <c:ptCount val="1"/>
                <c:pt idx="0">
                  <c:v>C-D</c:v>
                </c:pt>
              </c:strCache>
            </c:strRef>
          </c:tx>
          <c:spPr>
            <a:solidFill>
              <a:schemeClr val="accent4"/>
            </a:solidFill>
            <a:ln>
              <a:noFill/>
            </a:ln>
            <a:effectLst/>
          </c:spPr>
          <c:invertIfNegative val="0"/>
          <c:cat>
            <c:numRef>
              <c:f>'VC deals by grouped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series'!$C$12:$M$12</c:f>
              <c:numCache>
                <c:formatCode>"$"#,##0.0</c:formatCode>
                <c:ptCount val="11"/>
                <c:pt idx="0">
                  <c:v>18.695148757211701</c:v>
                </c:pt>
                <c:pt idx="1">
                  <c:v>20.4302702721839</c:v>
                </c:pt>
                <c:pt idx="2">
                  <c:v>33.874079536872003</c:v>
                </c:pt>
                <c:pt idx="3">
                  <c:v>38.393032286395801</c:v>
                </c:pt>
                <c:pt idx="4">
                  <c:v>40.552650951624599</c:v>
                </c:pt>
                <c:pt idx="5">
                  <c:v>101.502709334635</c:v>
                </c:pt>
                <c:pt idx="6">
                  <c:v>55.605587864256698</c:v>
                </c:pt>
                <c:pt idx="7">
                  <c:v>30.537108975394698</c:v>
                </c:pt>
                <c:pt idx="8">
                  <c:v>49.6012948933109</c:v>
                </c:pt>
                <c:pt idx="9">
                  <c:v>57.055898220206799</c:v>
                </c:pt>
                <c:pt idx="10">
                  <c:v>76.652516270248398</c:v>
                </c:pt>
              </c:numCache>
            </c:numRef>
          </c:val>
          <c:extLst>
            <c:ext xmlns:c16="http://schemas.microsoft.com/office/drawing/2014/chart" uri="{C3380CC4-5D6E-409C-BE32-E72D297353CC}">
              <c16:uniqueId val="{00000003-F604-4936-A2C5-28CF61ACC0BF}"/>
            </c:ext>
          </c:extLst>
        </c:ser>
        <c:ser>
          <c:idx val="4"/>
          <c:order val="4"/>
          <c:tx>
            <c:strRef>
              <c:f>'VC deals by grouped series'!$B$13</c:f>
              <c:strCache>
                <c:ptCount val="1"/>
                <c:pt idx="0">
                  <c:v>E+</c:v>
                </c:pt>
              </c:strCache>
            </c:strRef>
          </c:tx>
          <c:spPr>
            <a:solidFill>
              <a:schemeClr val="accent5"/>
            </a:solidFill>
            <a:ln>
              <a:noFill/>
            </a:ln>
            <a:effectLst/>
          </c:spPr>
          <c:invertIfNegative val="0"/>
          <c:cat>
            <c:numRef>
              <c:f>'VC deals by grouped series'!$C$8:$M$8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series'!$C$13:$M$13</c:f>
              <c:numCache>
                <c:formatCode>"$"#,##0.0</c:formatCode>
                <c:ptCount val="11"/>
                <c:pt idx="0">
                  <c:v>16.058024363000001</c:v>
                </c:pt>
                <c:pt idx="1">
                  <c:v>15.418274204999999</c:v>
                </c:pt>
                <c:pt idx="2">
                  <c:v>19.781909414000001</c:v>
                </c:pt>
                <c:pt idx="3">
                  <c:v>21.180306685792601</c:v>
                </c:pt>
                <c:pt idx="4">
                  <c:v>28.499221645422399</c:v>
                </c:pt>
                <c:pt idx="5">
                  <c:v>58.858073592581199</c:v>
                </c:pt>
                <c:pt idx="6">
                  <c:v>25.192500008</c:v>
                </c:pt>
                <c:pt idx="7">
                  <c:v>18.807894586743998</c:v>
                </c:pt>
                <c:pt idx="8">
                  <c:v>15.5099712376275</c:v>
                </c:pt>
                <c:pt idx="9">
                  <c:v>100.489140756105</c:v>
                </c:pt>
                <c:pt idx="10">
                  <c:v>154.53892694329099</c:v>
                </c:pt>
              </c:numCache>
            </c:numRef>
          </c:val>
          <c:extLst>
            <c:ext xmlns:c16="http://schemas.microsoft.com/office/drawing/2014/chart" uri="{C3380CC4-5D6E-409C-BE32-E72D297353CC}">
              <c16:uniqueId val="{00000004-F604-4936-A2C5-28CF61ACC0BF}"/>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grouped series'!$B$51</c:f>
              <c:strCache>
                <c:ptCount val="1"/>
                <c:pt idx="0">
                  <c:v>Angel</c:v>
                </c:pt>
              </c:strCache>
            </c:strRef>
          </c:tx>
          <c:spPr>
            <a:solidFill>
              <a:schemeClr val="accent1"/>
            </a:solidFill>
            <a:ln>
              <a:noFill/>
            </a:ln>
            <a:effectLst/>
          </c:spPr>
          <c:invertIfNegative val="0"/>
          <c:cat>
            <c:numRef>
              <c:f>'VC deals by grouped series'!$C$50:$M$50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series'!$C$51:$M$51</c:f>
              <c:numCache>
                <c:formatCode>#,##0;;;</c:formatCode>
                <c:ptCount val="11"/>
                <c:pt idx="0">
                  <c:v>1096</c:v>
                </c:pt>
                <c:pt idx="1">
                  <c:v>1001</c:v>
                </c:pt>
                <c:pt idx="2">
                  <c:v>959</c:v>
                </c:pt>
                <c:pt idx="3">
                  <c:v>1019</c:v>
                </c:pt>
                <c:pt idx="4">
                  <c:v>948</c:v>
                </c:pt>
                <c:pt idx="5">
                  <c:v>976</c:v>
                </c:pt>
                <c:pt idx="6">
                  <c:v>753</c:v>
                </c:pt>
                <c:pt idx="7">
                  <c:v>744</c:v>
                </c:pt>
                <c:pt idx="8">
                  <c:v>661</c:v>
                </c:pt>
                <c:pt idx="9">
                  <c:v>568</c:v>
                </c:pt>
                <c:pt idx="10">
                  <c:v>514</c:v>
                </c:pt>
              </c:numCache>
            </c:numRef>
          </c:val>
          <c:extLst>
            <c:ext xmlns:c16="http://schemas.microsoft.com/office/drawing/2014/chart" uri="{C3380CC4-5D6E-409C-BE32-E72D297353CC}">
              <c16:uniqueId val="{00000000-BBC2-47FE-BBA8-3D599A09BD6C}"/>
            </c:ext>
          </c:extLst>
        </c:ser>
        <c:ser>
          <c:idx val="1"/>
          <c:order val="1"/>
          <c:tx>
            <c:strRef>
              <c:f>'VC deals by grouped series'!$B$52</c:f>
              <c:strCache>
                <c:ptCount val="1"/>
                <c:pt idx="0">
                  <c:v>Pre-seed/seed</c:v>
                </c:pt>
              </c:strCache>
            </c:strRef>
          </c:tx>
          <c:spPr>
            <a:solidFill>
              <a:schemeClr val="accent2"/>
            </a:solidFill>
            <a:ln>
              <a:noFill/>
            </a:ln>
            <a:effectLst/>
          </c:spPr>
          <c:invertIfNegative val="0"/>
          <c:cat>
            <c:numRef>
              <c:f>'VC deals by grouped series'!$C$50:$M$50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series'!$C$52:$M$52</c:f>
              <c:numCache>
                <c:formatCode>#,##0;;;</c:formatCode>
                <c:ptCount val="11"/>
                <c:pt idx="0">
                  <c:v>3996</c:v>
                </c:pt>
                <c:pt idx="1">
                  <c:v>4302</c:v>
                </c:pt>
                <c:pt idx="2">
                  <c:v>4476</c:v>
                </c:pt>
                <c:pt idx="3">
                  <c:v>4949</c:v>
                </c:pt>
                <c:pt idx="4">
                  <c:v>5102</c:v>
                </c:pt>
                <c:pt idx="5">
                  <c:v>6955</c:v>
                </c:pt>
                <c:pt idx="6">
                  <c:v>6592</c:v>
                </c:pt>
                <c:pt idx="7">
                  <c:v>5545</c:v>
                </c:pt>
                <c:pt idx="8">
                  <c:v>5583</c:v>
                </c:pt>
                <c:pt idx="9">
                  <c:v>5365</c:v>
                </c:pt>
                <c:pt idx="10">
                  <c:v>4226</c:v>
                </c:pt>
              </c:numCache>
            </c:numRef>
          </c:val>
          <c:extLst>
            <c:ext xmlns:c16="http://schemas.microsoft.com/office/drawing/2014/chart" uri="{C3380CC4-5D6E-409C-BE32-E72D297353CC}">
              <c16:uniqueId val="{00000001-BBC2-47FE-BBA8-3D599A09BD6C}"/>
            </c:ext>
          </c:extLst>
        </c:ser>
        <c:ser>
          <c:idx val="2"/>
          <c:order val="2"/>
          <c:tx>
            <c:strRef>
              <c:f>'VC deals by grouped series'!$B$53</c:f>
              <c:strCache>
                <c:ptCount val="1"/>
                <c:pt idx="0">
                  <c:v>A-B</c:v>
                </c:pt>
              </c:strCache>
            </c:strRef>
          </c:tx>
          <c:spPr>
            <a:solidFill>
              <a:schemeClr val="accent3"/>
            </a:solidFill>
            <a:ln>
              <a:noFill/>
            </a:ln>
            <a:effectLst/>
          </c:spPr>
          <c:invertIfNegative val="0"/>
          <c:cat>
            <c:numRef>
              <c:f>'VC deals by grouped series'!$C$50:$M$50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series'!$C$53:$M$53</c:f>
              <c:numCache>
                <c:formatCode>#,##0;;;</c:formatCode>
                <c:ptCount val="11"/>
                <c:pt idx="0">
                  <c:v>3011</c:v>
                </c:pt>
                <c:pt idx="1">
                  <c:v>3237</c:v>
                </c:pt>
                <c:pt idx="2">
                  <c:v>3414</c:v>
                </c:pt>
                <c:pt idx="3">
                  <c:v>3457</c:v>
                </c:pt>
                <c:pt idx="4">
                  <c:v>3487</c:v>
                </c:pt>
                <c:pt idx="5">
                  <c:v>4937</c:v>
                </c:pt>
                <c:pt idx="6">
                  <c:v>3946</c:v>
                </c:pt>
                <c:pt idx="7">
                  <c:v>2808</c:v>
                </c:pt>
                <c:pt idx="8">
                  <c:v>2705</c:v>
                </c:pt>
                <c:pt idx="9">
                  <c:v>2759</c:v>
                </c:pt>
                <c:pt idx="10">
                  <c:v>1733</c:v>
                </c:pt>
              </c:numCache>
            </c:numRef>
          </c:val>
          <c:extLst>
            <c:ext xmlns:c16="http://schemas.microsoft.com/office/drawing/2014/chart" uri="{C3380CC4-5D6E-409C-BE32-E72D297353CC}">
              <c16:uniqueId val="{00000002-BBC2-47FE-BBA8-3D599A09BD6C}"/>
            </c:ext>
          </c:extLst>
        </c:ser>
        <c:ser>
          <c:idx val="3"/>
          <c:order val="3"/>
          <c:tx>
            <c:strRef>
              <c:f>'VC deals by grouped series'!$B$54</c:f>
              <c:strCache>
                <c:ptCount val="1"/>
                <c:pt idx="0">
                  <c:v>C-D</c:v>
                </c:pt>
              </c:strCache>
            </c:strRef>
          </c:tx>
          <c:spPr>
            <a:solidFill>
              <a:schemeClr val="accent4"/>
            </a:solidFill>
            <a:ln>
              <a:noFill/>
            </a:ln>
            <a:effectLst/>
          </c:spPr>
          <c:invertIfNegative val="0"/>
          <c:cat>
            <c:numRef>
              <c:f>'VC deals by grouped series'!$C$50:$M$50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series'!$C$54:$M$54</c:f>
              <c:numCache>
                <c:formatCode>#,##0;;;</c:formatCode>
                <c:ptCount val="11"/>
                <c:pt idx="0">
                  <c:v>611</c:v>
                </c:pt>
                <c:pt idx="1">
                  <c:v>614</c:v>
                </c:pt>
                <c:pt idx="2">
                  <c:v>721</c:v>
                </c:pt>
                <c:pt idx="3">
                  <c:v>744</c:v>
                </c:pt>
                <c:pt idx="4">
                  <c:v>707</c:v>
                </c:pt>
                <c:pt idx="5">
                  <c:v>1065</c:v>
                </c:pt>
                <c:pt idx="6">
                  <c:v>691</c:v>
                </c:pt>
                <c:pt idx="7">
                  <c:v>471</c:v>
                </c:pt>
                <c:pt idx="8">
                  <c:v>486</c:v>
                </c:pt>
                <c:pt idx="9">
                  <c:v>518</c:v>
                </c:pt>
                <c:pt idx="10">
                  <c:v>366</c:v>
                </c:pt>
              </c:numCache>
            </c:numRef>
          </c:val>
          <c:extLst>
            <c:ext xmlns:c16="http://schemas.microsoft.com/office/drawing/2014/chart" uri="{C3380CC4-5D6E-409C-BE32-E72D297353CC}">
              <c16:uniqueId val="{00000003-BBC2-47FE-BBA8-3D599A09BD6C}"/>
            </c:ext>
          </c:extLst>
        </c:ser>
        <c:ser>
          <c:idx val="4"/>
          <c:order val="4"/>
          <c:tx>
            <c:strRef>
              <c:f>'VC deals by grouped series'!$B$55</c:f>
              <c:strCache>
                <c:ptCount val="1"/>
                <c:pt idx="0">
                  <c:v>E+</c:v>
                </c:pt>
              </c:strCache>
            </c:strRef>
          </c:tx>
          <c:spPr>
            <a:solidFill>
              <a:schemeClr val="accent5"/>
            </a:solidFill>
            <a:ln>
              <a:noFill/>
            </a:ln>
            <a:effectLst/>
          </c:spPr>
          <c:invertIfNegative val="0"/>
          <c:cat>
            <c:numRef>
              <c:f>'VC deals by grouped series'!$C$50:$M$50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grouped series'!$C$55:$M$55</c:f>
              <c:numCache>
                <c:formatCode>#,##0;;;</c:formatCode>
                <c:ptCount val="11"/>
                <c:pt idx="0">
                  <c:v>160</c:v>
                </c:pt>
                <c:pt idx="1">
                  <c:v>169</c:v>
                </c:pt>
                <c:pt idx="2">
                  <c:v>203</c:v>
                </c:pt>
                <c:pt idx="3">
                  <c:v>182</c:v>
                </c:pt>
                <c:pt idx="4">
                  <c:v>213</c:v>
                </c:pt>
                <c:pt idx="5">
                  <c:v>299</c:v>
                </c:pt>
                <c:pt idx="6">
                  <c:v>147</c:v>
                </c:pt>
                <c:pt idx="7">
                  <c:v>89</c:v>
                </c:pt>
                <c:pt idx="8">
                  <c:v>98</c:v>
                </c:pt>
                <c:pt idx="9">
                  <c:v>118</c:v>
                </c:pt>
                <c:pt idx="10">
                  <c:v>104</c:v>
                </c:pt>
              </c:numCache>
            </c:numRef>
          </c:val>
          <c:extLst>
            <c:ext xmlns:c16="http://schemas.microsoft.com/office/drawing/2014/chart" uri="{C3380CC4-5D6E-409C-BE32-E72D297353CC}">
              <c16:uniqueId val="{00000004-BBC2-47FE-BBA8-3D599A09BD6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grouped series'!$O$9</c:f>
              <c:strCache>
                <c:ptCount val="1"/>
                <c:pt idx="0">
                  <c:v>Angel</c:v>
                </c:pt>
              </c:strCache>
            </c:strRef>
          </c:tx>
          <c:spPr>
            <a:solidFill>
              <a:schemeClr val="accent1"/>
            </a:solidFill>
            <a:ln>
              <a:noFill/>
            </a:ln>
            <a:effectLst/>
          </c:spPr>
          <c:invertIfNegative val="0"/>
          <c:cat>
            <c:multiLvlStrRef>
              <c:f>'VC deals by grouped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series'!$P$9:$BF$9</c:f>
              <c:numCache>
                <c:formatCode>"$"#,##0.0</c:formatCode>
                <c:ptCount val="43"/>
                <c:pt idx="0">
                  <c:v>0.16227321134335301</c:v>
                </c:pt>
                <c:pt idx="1">
                  <c:v>0.13382880906238301</c:v>
                </c:pt>
                <c:pt idx="2">
                  <c:v>0.10356788291095401</c:v>
                </c:pt>
                <c:pt idx="3">
                  <c:v>0.115233848928938</c:v>
                </c:pt>
                <c:pt idx="4">
                  <c:v>0.23643289437481299</c:v>
                </c:pt>
                <c:pt idx="5">
                  <c:v>9.4136839820707294E-2</c:v>
                </c:pt>
                <c:pt idx="6">
                  <c:v>0.12903320999840301</c:v>
                </c:pt>
                <c:pt idx="7">
                  <c:v>0.21704277327782101</c:v>
                </c:pt>
                <c:pt idx="8">
                  <c:v>0.218439005950476</c:v>
                </c:pt>
                <c:pt idx="9">
                  <c:v>0.15406252086341399</c:v>
                </c:pt>
                <c:pt idx="10">
                  <c:v>0.117747286614834</c:v>
                </c:pt>
                <c:pt idx="11">
                  <c:v>0.31104163634306198</c:v>
                </c:pt>
                <c:pt idx="12">
                  <c:v>0.13071456501168399</c:v>
                </c:pt>
                <c:pt idx="13">
                  <c:v>0.15319412224505</c:v>
                </c:pt>
                <c:pt idx="14">
                  <c:v>0.174615227089575</c:v>
                </c:pt>
                <c:pt idx="15">
                  <c:v>0.23732043089243601</c:v>
                </c:pt>
                <c:pt idx="16">
                  <c:v>0.139855759468903</c:v>
                </c:pt>
                <c:pt idx="17">
                  <c:v>0.13815315294163599</c:v>
                </c:pt>
                <c:pt idx="18">
                  <c:v>8.1096205996000106E-2</c:v>
                </c:pt>
                <c:pt idx="19">
                  <c:v>0.15237333913123799</c:v>
                </c:pt>
                <c:pt idx="20">
                  <c:v>0.153258973025341</c:v>
                </c:pt>
                <c:pt idx="21">
                  <c:v>0.141973545279555</c:v>
                </c:pt>
                <c:pt idx="22">
                  <c:v>8.9002669676776502E-2</c:v>
                </c:pt>
                <c:pt idx="23">
                  <c:v>0.13187692408071899</c:v>
                </c:pt>
                <c:pt idx="24">
                  <c:v>0.30958842198770797</c:v>
                </c:pt>
                <c:pt idx="25">
                  <c:v>0.40229332933079198</c:v>
                </c:pt>
                <c:pt idx="26">
                  <c:v>6.3632762555235201E-2</c:v>
                </c:pt>
                <c:pt idx="27">
                  <c:v>0.13426621599999999</c:v>
                </c:pt>
                <c:pt idx="28">
                  <c:v>9.4332918795763804E-2</c:v>
                </c:pt>
                <c:pt idx="29">
                  <c:v>0.17448400892747501</c:v>
                </c:pt>
                <c:pt idx="30">
                  <c:v>0.13786590448317501</c:v>
                </c:pt>
                <c:pt idx="31">
                  <c:v>5.1036597000000003E-2</c:v>
                </c:pt>
                <c:pt idx="32">
                  <c:v>9.3651429904103606E-2</c:v>
                </c:pt>
                <c:pt idx="33">
                  <c:v>0.12955805200000001</c:v>
                </c:pt>
                <c:pt idx="34">
                  <c:v>6.8239989696757902E-2</c:v>
                </c:pt>
                <c:pt idx="35">
                  <c:v>5.0187391398893201E-2</c:v>
                </c:pt>
                <c:pt idx="36">
                  <c:v>9.8945192405912E-2</c:v>
                </c:pt>
                <c:pt idx="37">
                  <c:v>0.15738922763718699</c:v>
                </c:pt>
                <c:pt idx="38">
                  <c:v>6.3235510121114794E-2</c:v>
                </c:pt>
                <c:pt idx="39">
                  <c:v>0.14501733</c:v>
                </c:pt>
                <c:pt idx="40">
                  <c:v>8.8864232950529407E-2</c:v>
                </c:pt>
                <c:pt idx="41">
                  <c:v>5.3607649613086603E-2</c:v>
                </c:pt>
                <c:pt idx="42">
                  <c:v>3.7127273000000002E-2</c:v>
                </c:pt>
              </c:numCache>
            </c:numRef>
          </c:val>
          <c:extLst>
            <c:ext xmlns:c16="http://schemas.microsoft.com/office/drawing/2014/chart" uri="{C3380CC4-5D6E-409C-BE32-E72D297353CC}">
              <c16:uniqueId val="{00000000-F8BC-4F53-821C-EC7080083367}"/>
            </c:ext>
          </c:extLst>
        </c:ser>
        <c:ser>
          <c:idx val="1"/>
          <c:order val="1"/>
          <c:tx>
            <c:strRef>
              <c:f>'VC deals by grouped series'!$O$10</c:f>
              <c:strCache>
                <c:ptCount val="1"/>
                <c:pt idx="0">
                  <c:v>Pre-seed/seed</c:v>
                </c:pt>
              </c:strCache>
            </c:strRef>
          </c:tx>
          <c:spPr>
            <a:solidFill>
              <a:schemeClr val="accent2"/>
            </a:solidFill>
            <a:ln>
              <a:noFill/>
            </a:ln>
            <a:effectLst/>
          </c:spPr>
          <c:invertIfNegative val="0"/>
          <c:cat>
            <c:multiLvlStrRef>
              <c:f>'VC deals by grouped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series'!$P$10:$BF$10</c:f>
              <c:numCache>
                <c:formatCode>"$"#,##0.0</c:formatCode>
                <c:ptCount val="43"/>
                <c:pt idx="0">
                  <c:v>1.4429048099236901</c:v>
                </c:pt>
                <c:pt idx="1">
                  <c:v>1.29951061141322</c:v>
                </c:pt>
                <c:pt idx="2">
                  <c:v>1.45355072644564</c:v>
                </c:pt>
                <c:pt idx="3">
                  <c:v>1.28929371541041</c:v>
                </c:pt>
                <c:pt idx="4">
                  <c:v>1.8032023949061899</c:v>
                </c:pt>
                <c:pt idx="5">
                  <c:v>1.4379257099387299</c:v>
                </c:pt>
                <c:pt idx="6">
                  <c:v>1.8028290522816</c:v>
                </c:pt>
                <c:pt idx="7">
                  <c:v>1.74442563349511</c:v>
                </c:pt>
                <c:pt idx="8">
                  <c:v>2.1537408352974099</c:v>
                </c:pt>
                <c:pt idx="9">
                  <c:v>3.0399632427732501</c:v>
                </c:pt>
                <c:pt idx="10">
                  <c:v>2.1944966556892598</c:v>
                </c:pt>
                <c:pt idx="11">
                  <c:v>2.1201686693574699</c:v>
                </c:pt>
                <c:pt idx="12">
                  <c:v>2.4088928849369302</c:v>
                </c:pt>
                <c:pt idx="13">
                  <c:v>2.17053178141306</c:v>
                </c:pt>
                <c:pt idx="14">
                  <c:v>2.4712803244577199</c:v>
                </c:pt>
                <c:pt idx="15">
                  <c:v>2.4263113861843402</c:v>
                </c:pt>
                <c:pt idx="16">
                  <c:v>3.0138185183289798</c:v>
                </c:pt>
                <c:pt idx="17">
                  <c:v>2.4750019044004201</c:v>
                </c:pt>
                <c:pt idx="18">
                  <c:v>2.6056467477768299</c:v>
                </c:pt>
                <c:pt idx="19">
                  <c:v>2.8873982745255602</c:v>
                </c:pt>
                <c:pt idx="20">
                  <c:v>3.7844383222420102</c:v>
                </c:pt>
                <c:pt idx="21">
                  <c:v>4.2269647535136903</c:v>
                </c:pt>
                <c:pt idx="22">
                  <c:v>4.5661715745798697</c:v>
                </c:pt>
                <c:pt idx="23">
                  <c:v>4.8555444132439298</c:v>
                </c:pt>
                <c:pt idx="24">
                  <c:v>6.5753168443942096</c:v>
                </c:pt>
                <c:pt idx="25">
                  <c:v>7.1833095577688502</c:v>
                </c:pt>
                <c:pt idx="26">
                  <c:v>5.7277718742010402</c:v>
                </c:pt>
                <c:pt idx="27">
                  <c:v>3.9847074525530299</c:v>
                </c:pt>
                <c:pt idx="28">
                  <c:v>4.2388443677012102</c:v>
                </c:pt>
                <c:pt idx="29">
                  <c:v>4.0713643853860502</c:v>
                </c:pt>
                <c:pt idx="30">
                  <c:v>4.1748361234562097</c:v>
                </c:pt>
                <c:pt idx="31">
                  <c:v>3.8287576442722799</c:v>
                </c:pt>
                <c:pt idx="32">
                  <c:v>3.98262164628493</c:v>
                </c:pt>
                <c:pt idx="33">
                  <c:v>4.9343681086475399</c:v>
                </c:pt>
                <c:pt idx="34">
                  <c:v>4.3338333717383701</c:v>
                </c:pt>
                <c:pt idx="35">
                  <c:v>4.5165182018839003</c:v>
                </c:pt>
                <c:pt idx="36">
                  <c:v>4.4709867347957299</c:v>
                </c:pt>
                <c:pt idx="37">
                  <c:v>6.63497603784778</c:v>
                </c:pt>
                <c:pt idx="38">
                  <c:v>5.00937957787258</c:v>
                </c:pt>
                <c:pt idx="39">
                  <c:v>5.27726155282242</c:v>
                </c:pt>
                <c:pt idx="40">
                  <c:v>6.5576519225152401</c:v>
                </c:pt>
                <c:pt idx="41">
                  <c:v>5.4345037278607498</c:v>
                </c:pt>
                <c:pt idx="42">
                  <c:v>5.0975942070063001</c:v>
                </c:pt>
              </c:numCache>
            </c:numRef>
          </c:val>
          <c:extLst>
            <c:ext xmlns:c16="http://schemas.microsoft.com/office/drawing/2014/chart" uri="{C3380CC4-5D6E-409C-BE32-E72D297353CC}">
              <c16:uniqueId val="{00000001-F8BC-4F53-821C-EC7080083367}"/>
            </c:ext>
          </c:extLst>
        </c:ser>
        <c:ser>
          <c:idx val="2"/>
          <c:order val="2"/>
          <c:tx>
            <c:strRef>
              <c:f>'VC deals by grouped series'!$O$11</c:f>
              <c:strCache>
                <c:ptCount val="1"/>
                <c:pt idx="0">
                  <c:v>A-B</c:v>
                </c:pt>
              </c:strCache>
            </c:strRef>
          </c:tx>
          <c:spPr>
            <a:solidFill>
              <a:schemeClr val="accent3"/>
            </a:solidFill>
            <a:ln>
              <a:noFill/>
            </a:ln>
            <a:effectLst/>
          </c:spPr>
          <c:invertIfNegative val="0"/>
          <c:cat>
            <c:multiLvlStrRef>
              <c:f>'VC deals by grouped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series'!$P$11:$BF$11</c:f>
              <c:numCache>
                <c:formatCode>"$"#,##0.0</c:formatCode>
                <c:ptCount val="43"/>
                <c:pt idx="0">
                  <c:v>7.9036542450428202</c:v>
                </c:pt>
                <c:pt idx="1">
                  <c:v>7.2766293681073799</c:v>
                </c:pt>
                <c:pt idx="2">
                  <c:v>6.9541429620059896</c:v>
                </c:pt>
                <c:pt idx="3">
                  <c:v>7.1927075502499704</c:v>
                </c:pt>
                <c:pt idx="4">
                  <c:v>8.6187795401745309</c:v>
                </c:pt>
                <c:pt idx="5">
                  <c:v>9.7232886327891901</c:v>
                </c:pt>
                <c:pt idx="6">
                  <c:v>8.7846655463210901</c:v>
                </c:pt>
                <c:pt idx="7">
                  <c:v>10.5873955196419</c:v>
                </c:pt>
                <c:pt idx="8">
                  <c:v>11.5848319156529</c:v>
                </c:pt>
                <c:pt idx="9">
                  <c:v>12.100178554490499</c:v>
                </c:pt>
                <c:pt idx="10">
                  <c:v>11.699287181226801</c:v>
                </c:pt>
                <c:pt idx="11">
                  <c:v>13.5064586923482</c:v>
                </c:pt>
                <c:pt idx="12">
                  <c:v>14.4520435305103</c:v>
                </c:pt>
                <c:pt idx="13">
                  <c:v>16.749203993773801</c:v>
                </c:pt>
                <c:pt idx="14">
                  <c:v>14.5505413067853</c:v>
                </c:pt>
                <c:pt idx="15">
                  <c:v>12.602425118069201</c:v>
                </c:pt>
                <c:pt idx="16">
                  <c:v>14.5898808354879</c:v>
                </c:pt>
                <c:pt idx="17">
                  <c:v>16.695948553239099</c:v>
                </c:pt>
                <c:pt idx="18">
                  <c:v>16.033975985982501</c:v>
                </c:pt>
                <c:pt idx="19">
                  <c:v>17.9609784603485</c:v>
                </c:pt>
                <c:pt idx="20">
                  <c:v>24.257271471611102</c:v>
                </c:pt>
                <c:pt idx="21">
                  <c:v>32.753421491242598</c:v>
                </c:pt>
                <c:pt idx="22">
                  <c:v>31.8395555427802</c:v>
                </c:pt>
                <c:pt idx="23">
                  <c:v>38.788718608939099</c:v>
                </c:pt>
                <c:pt idx="24">
                  <c:v>30.036636493717499</c:v>
                </c:pt>
                <c:pt idx="25">
                  <c:v>27.836754290143901</c:v>
                </c:pt>
                <c:pt idx="26">
                  <c:v>19.000702187481501</c:v>
                </c:pt>
                <c:pt idx="27">
                  <c:v>16.9868841580262</c:v>
                </c:pt>
                <c:pt idx="28">
                  <c:v>15.4518217626126</c:v>
                </c:pt>
                <c:pt idx="29">
                  <c:v>14.5276142364969</c:v>
                </c:pt>
                <c:pt idx="30">
                  <c:v>13.9213141282554</c:v>
                </c:pt>
                <c:pt idx="31">
                  <c:v>13.0786703377516</c:v>
                </c:pt>
                <c:pt idx="32">
                  <c:v>16.002360301236301</c:v>
                </c:pt>
                <c:pt idx="33">
                  <c:v>24.082485508607999</c:v>
                </c:pt>
                <c:pt idx="34">
                  <c:v>16.493437696384799</c:v>
                </c:pt>
                <c:pt idx="35">
                  <c:v>23.051845667022601</c:v>
                </c:pt>
                <c:pt idx="36">
                  <c:v>19.519379598484601</c:v>
                </c:pt>
                <c:pt idx="37">
                  <c:v>18.559090950044901</c:v>
                </c:pt>
                <c:pt idx="38">
                  <c:v>21.325069465848699</c:v>
                </c:pt>
                <c:pt idx="39">
                  <c:v>30.740798065</c:v>
                </c:pt>
                <c:pt idx="40">
                  <c:v>27.339118014899199</c:v>
                </c:pt>
                <c:pt idx="41">
                  <c:v>34.449584635276999</c:v>
                </c:pt>
                <c:pt idx="42">
                  <c:v>23.6594908556878</c:v>
                </c:pt>
              </c:numCache>
            </c:numRef>
          </c:val>
          <c:extLst>
            <c:ext xmlns:c16="http://schemas.microsoft.com/office/drawing/2014/chart" uri="{C3380CC4-5D6E-409C-BE32-E72D297353CC}">
              <c16:uniqueId val="{00000002-F8BC-4F53-821C-EC7080083367}"/>
            </c:ext>
          </c:extLst>
        </c:ser>
        <c:ser>
          <c:idx val="3"/>
          <c:order val="3"/>
          <c:tx>
            <c:strRef>
              <c:f>'VC deals by grouped series'!$O$12</c:f>
              <c:strCache>
                <c:ptCount val="1"/>
                <c:pt idx="0">
                  <c:v>C-D</c:v>
                </c:pt>
              </c:strCache>
            </c:strRef>
          </c:tx>
          <c:spPr>
            <a:solidFill>
              <a:schemeClr val="accent4"/>
            </a:solidFill>
            <a:ln>
              <a:noFill/>
            </a:ln>
            <a:effectLst/>
          </c:spPr>
          <c:invertIfNegative val="0"/>
          <c:cat>
            <c:multiLvlStrRef>
              <c:f>'VC deals by grouped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series'!$P$12:$BF$12</c:f>
              <c:numCache>
                <c:formatCode>"$"#,##0.0</c:formatCode>
                <c:ptCount val="43"/>
                <c:pt idx="0">
                  <c:v>5.69295612645191</c:v>
                </c:pt>
                <c:pt idx="1">
                  <c:v>4.8062114808920704</c:v>
                </c:pt>
                <c:pt idx="2">
                  <c:v>4.5052427609999999</c:v>
                </c:pt>
                <c:pt idx="3">
                  <c:v>3.6907383888677301</c:v>
                </c:pt>
                <c:pt idx="4">
                  <c:v>4.4243201207941496</c:v>
                </c:pt>
                <c:pt idx="5">
                  <c:v>5.5407568158373497</c:v>
                </c:pt>
                <c:pt idx="6">
                  <c:v>5.3357997708107598</c:v>
                </c:pt>
                <c:pt idx="7">
                  <c:v>5.1293935647416697</c:v>
                </c:pt>
                <c:pt idx="8">
                  <c:v>8.5205582898164494</c:v>
                </c:pt>
                <c:pt idx="9">
                  <c:v>7.6829739156041699</c:v>
                </c:pt>
                <c:pt idx="10">
                  <c:v>10.261267938282399</c:v>
                </c:pt>
                <c:pt idx="11">
                  <c:v>7.4092793931690402</c:v>
                </c:pt>
                <c:pt idx="12">
                  <c:v>9.9977315003455498</c:v>
                </c:pt>
                <c:pt idx="13">
                  <c:v>8.75981360430732</c:v>
                </c:pt>
                <c:pt idx="14">
                  <c:v>10.222012569742899</c:v>
                </c:pt>
                <c:pt idx="15">
                  <c:v>9.4134746119999999</c:v>
                </c:pt>
                <c:pt idx="16">
                  <c:v>8.9913203369999994</c:v>
                </c:pt>
                <c:pt idx="17">
                  <c:v>8.2094118653110399</c:v>
                </c:pt>
                <c:pt idx="18">
                  <c:v>11.3339914877537</c:v>
                </c:pt>
                <c:pt idx="19">
                  <c:v>12.017927261559899</c:v>
                </c:pt>
                <c:pt idx="20">
                  <c:v>21.833694182733598</c:v>
                </c:pt>
                <c:pt idx="21">
                  <c:v>25.545232569866201</c:v>
                </c:pt>
                <c:pt idx="22">
                  <c:v>26.963218012802301</c:v>
                </c:pt>
                <c:pt idx="23">
                  <c:v>27.1605645692328</c:v>
                </c:pt>
                <c:pt idx="24">
                  <c:v>19.960664548530701</c:v>
                </c:pt>
                <c:pt idx="25">
                  <c:v>18.211508492481901</c:v>
                </c:pt>
                <c:pt idx="26">
                  <c:v>10.9455249423825</c:v>
                </c:pt>
                <c:pt idx="27">
                  <c:v>6.4878898808615597</c:v>
                </c:pt>
                <c:pt idx="28">
                  <c:v>5.2935082800000002</c:v>
                </c:pt>
                <c:pt idx="29">
                  <c:v>7.8974515289999996</c:v>
                </c:pt>
                <c:pt idx="30">
                  <c:v>9.0916061475131702</c:v>
                </c:pt>
                <c:pt idx="31">
                  <c:v>8.2545430188815203</c:v>
                </c:pt>
                <c:pt idx="32">
                  <c:v>7.2045878119999998</c:v>
                </c:pt>
                <c:pt idx="33">
                  <c:v>7.7590140633108602</c:v>
                </c:pt>
                <c:pt idx="34">
                  <c:v>10.799081772999999</c:v>
                </c:pt>
                <c:pt idx="35">
                  <c:v>23.838611244999999</c:v>
                </c:pt>
                <c:pt idx="36">
                  <c:v>11.9826643694672</c:v>
                </c:pt>
                <c:pt idx="37">
                  <c:v>15.437665180044</c:v>
                </c:pt>
                <c:pt idx="38">
                  <c:v>13.9267529723662</c:v>
                </c:pt>
                <c:pt idx="39">
                  <c:v>15.7088156983295</c:v>
                </c:pt>
                <c:pt idx="40">
                  <c:v>20.525241596000001</c:v>
                </c:pt>
                <c:pt idx="41">
                  <c:v>30.919848728272001</c:v>
                </c:pt>
                <c:pt idx="42">
                  <c:v>25.2074259459764</c:v>
                </c:pt>
              </c:numCache>
            </c:numRef>
          </c:val>
          <c:extLst>
            <c:ext xmlns:c16="http://schemas.microsoft.com/office/drawing/2014/chart" uri="{C3380CC4-5D6E-409C-BE32-E72D297353CC}">
              <c16:uniqueId val="{00000003-F8BC-4F53-821C-EC7080083367}"/>
            </c:ext>
          </c:extLst>
        </c:ser>
        <c:ser>
          <c:idx val="4"/>
          <c:order val="4"/>
          <c:tx>
            <c:strRef>
              <c:f>'VC deals by grouped series'!$O$13</c:f>
              <c:strCache>
                <c:ptCount val="1"/>
                <c:pt idx="0">
                  <c:v>E+</c:v>
                </c:pt>
              </c:strCache>
            </c:strRef>
          </c:tx>
          <c:spPr>
            <a:solidFill>
              <a:schemeClr val="accent5"/>
            </a:solidFill>
            <a:ln>
              <a:noFill/>
            </a:ln>
            <a:effectLst/>
          </c:spPr>
          <c:invertIfNegative val="0"/>
          <c:cat>
            <c:multiLvlStrRef>
              <c:f>'VC deals by grouped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series'!$P$13:$BF$13</c:f>
              <c:numCache>
                <c:formatCode>"$"#,##0.0</c:formatCode>
                <c:ptCount val="43"/>
                <c:pt idx="0">
                  <c:v>3.1678693980000001</c:v>
                </c:pt>
                <c:pt idx="1">
                  <c:v>8.7675491880000003</c:v>
                </c:pt>
                <c:pt idx="2">
                  <c:v>1.7262050520000001</c:v>
                </c:pt>
                <c:pt idx="3">
                  <c:v>2.3964007249999999</c:v>
                </c:pt>
                <c:pt idx="4">
                  <c:v>2.0582688440000001</c:v>
                </c:pt>
                <c:pt idx="5">
                  <c:v>4.0631975560000004</c:v>
                </c:pt>
                <c:pt idx="6">
                  <c:v>6.5227943120000003</c:v>
                </c:pt>
                <c:pt idx="7">
                  <c:v>2.774013493</c:v>
                </c:pt>
                <c:pt idx="8">
                  <c:v>4.1250504719999999</c:v>
                </c:pt>
                <c:pt idx="9">
                  <c:v>3.3203368590000002</c:v>
                </c:pt>
                <c:pt idx="10">
                  <c:v>6.6026055289999999</c:v>
                </c:pt>
                <c:pt idx="11">
                  <c:v>5.7339165540000003</c:v>
                </c:pt>
                <c:pt idx="12">
                  <c:v>4.8208388427926403</c:v>
                </c:pt>
                <c:pt idx="13">
                  <c:v>6.4741242420000003</c:v>
                </c:pt>
                <c:pt idx="14">
                  <c:v>5.2154928270000003</c:v>
                </c:pt>
                <c:pt idx="15">
                  <c:v>4.6698507740000004</c:v>
                </c:pt>
                <c:pt idx="16">
                  <c:v>4.7216207959999998</c:v>
                </c:pt>
                <c:pt idx="17">
                  <c:v>4.8611351709999999</c:v>
                </c:pt>
                <c:pt idx="18">
                  <c:v>10.176472033</c:v>
                </c:pt>
                <c:pt idx="19">
                  <c:v>8.7399936454224001</c:v>
                </c:pt>
                <c:pt idx="20">
                  <c:v>15.460399705</c:v>
                </c:pt>
                <c:pt idx="21">
                  <c:v>14.9900969774059</c:v>
                </c:pt>
                <c:pt idx="22">
                  <c:v>13.3969080671753</c:v>
                </c:pt>
                <c:pt idx="23">
                  <c:v>15.010668842999999</c:v>
                </c:pt>
                <c:pt idx="24">
                  <c:v>9.7547860199999992</c:v>
                </c:pt>
                <c:pt idx="25">
                  <c:v>7.7661605040000001</c:v>
                </c:pt>
                <c:pt idx="26">
                  <c:v>3.1645075249999999</c:v>
                </c:pt>
                <c:pt idx="27">
                  <c:v>4.507045959</c:v>
                </c:pt>
                <c:pt idx="28">
                  <c:v>9.8609050979999999</c:v>
                </c:pt>
                <c:pt idx="29">
                  <c:v>1.907432947</c:v>
                </c:pt>
                <c:pt idx="30">
                  <c:v>3.44063596374402</c:v>
                </c:pt>
                <c:pt idx="31">
                  <c:v>3.598920578</c:v>
                </c:pt>
                <c:pt idx="32">
                  <c:v>2.9858341259999999</c:v>
                </c:pt>
                <c:pt idx="33">
                  <c:v>3.9616913880898799</c:v>
                </c:pt>
                <c:pt idx="34">
                  <c:v>5.2515246645375999</c:v>
                </c:pt>
                <c:pt idx="35">
                  <c:v>3.310921059</c:v>
                </c:pt>
                <c:pt idx="36">
                  <c:v>47.365972382000002</c:v>
                </c:pt>
                <c:pt idx="37">
                  <c:v>23.282454139999999</c:v>
                </c:pt>
                <c:pt idx="38">
                  <c:v>20.698978418999999</c:v>
                </c:pt>
                <c:pt idx="39">
                  <c:v>9.1417358151047807</c:v>
                </c:pt>
                <c:pt idx="40">
                  <c:v>59.100011444000003</c:v>
                </c:pt>
                <c:pt idx="41">
                  <c:v>79.866939296290695</c:v>
                </c:pt>
                <c:pt idx="42">
                  <c:v>15.571976203</c:v>
                </c:pt>
              </c:numCache>
            </c:numRef>
          </c:val>
          <c:extLst>
            <c:ext xmlns:c16="http://schemas.microsoft.com/office/drawing/2014/chart" uri="{C3380CC4-5D6E-409C-BE32-E72D297353CC}">
              <c16:uniqueId val="{00000004-F8BC-4F53-821C-EC708008336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by grouped series'!$O$51</c:f>
              <c:strCache>
                <c:ptCount val="1"/>
                <c:pt idx="0">
                  <c:v>Angel</c:v>
                </c:pt>
              </c:strCache>
            </c:strRef>
          </c:tx>
          <c:spPr>
            <a:solidFill>
              <a:schemeClr val="accent1"/>
            </a:solidFill>
            <a:ln>
              <a:noFill/>
            </a:ln>
            <a:effectLst/>
          </c:spPr>
          <c:invertIfNegative val="0"/>
          <c:cat>
            <c:multiLvlStrRef>
              <c:f>'VC deals by grouped series'!$P$49:$BF$50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series'!$P$51:$BF$51</c:f>
              <c:numCache>
                <c:formatCode>#,##0;;;</c:formatCode>
                <c:ptCount val="43"/>
                <c:pt idx="0">
                  <c:v>335</c:v>
                </c:pt>
                <c:pt idx="1">
                  <c:v>299</c:v>
                </c:pt>
                <c:pt idx="2">
                  <c:v>242</c:v>
                </c:pt>
                <c:pt idx="3">
                  <c:v>220</c:v>
                </c:pt>
                <c:pt idx="4">
                  <c:v>301</c:v>
                </c:pt>
                <c:pt idx="5">
                  <c:v>248</c:v>
                </c:pt>
                <c:pt idx="6">
                  <c:v>241</c:v>
                </c:pt>
                <c:pt idx="7">
                  <c:v>211</c:v>
                </c:pt>
                <c:pt idx="8">
                  <c:v>302</c:v>
                </c:pt>
                <c:pt idx="9">
                  <c:v>240</c:v>
                </c:pt>
                <c:pt idx="10">
                  <c:v>190</c:v>
                </c:pt>
                <c:pt idx="11">
                  <c:v>227</c:v>
                </c:pt>
                <c:pt idx="12">
                  <c:v>271</c:v>
                </c:pt>
                <c:pt idx="13">
                  <c:v>259</c:v>
                </c:pt>
                <c:pt idx="14">
                  <c:v>234</c:v>
                </c:pt>
                <c:pt idx="15">
                  <c:v>255</c:v>
                </c:pt>
                <c:pt idx="16">
                  <c:v>314</c:v>
                </c:pt>
                <c:pt idx="17">
                  <c:v>213</c:v>
                </c:pt>
                <c:pt idx="18">
                  <c:v>195</c:v>
                </c:pt>
                <c:pt idx="19">
                  <c:v>226</c:v>
                </c:pt>
                <c:pt idx="20">
                  <c:v>325</c:v>
                </c:pt>
                <c:pt idx="21">
                  <c:v>206</c:v>
                </c:pt>
                <c:pt idx="22">
                  <c:v>225</c:v>
                </c:pt>
                <c:pt idx="23">
                  <c:v>220</c:v>
                </c:pt>
                <c:pt idx="24">
                  <c:v>242</c:v>
                </c:pt>
                <c:pt idx="25">
                  <c:v>175</c:v>
                </c:pt>
                <c:pt idx="26">
                  <c:v>151</c:v>
                </c:pt>
                <c:pt idx="27">
                  <c:v>185</c:v>
                </c:pt>
                <c:pt idx="28">
                  <c:v>232</c:v>
                </c:pt>
                <c:pt idx="29">
                  <c:v>177</c:v>
                </c:pt>
                <c:pt idx="30">
                  <c:v>177</c:v>
                </c:pt>
                <c:pt idx="31">
                  <c:v>158</c:v>
                </c:pt>
                <c:pt idx="32">
                  <c:v>198</c:v>
                </c:pt>
                <c:pt idx="33">
                  <c:v>171</c:v>
                </c:pt>
                <c:pt idx="34">
                  <c:v>142</c:v>
                </c:pt>
                <c:pt idx="35">
                  <c:v>150</c:v>
                </c:pt>
                <c:pt idx="36">
                  <c:v>159</c:v>
                </c:pt>
                <c:pt idx="37">
                  <c:v>133</c:v>
                </c:pt>
                <c:pt idx="38">
                  <c:v>139</c:v>
                </c:pt>
                <c:pt idx="39">
                  <c:v>137</c:v>
                </c:pt>
                <c:pt idx="40">
                  <c:v>199</c:v>
                </c:pt>
                <c:pt idx="41">
                  <c:v>186</c:v>
                </c:pt>
                <c:pt idx="42">
                  <c:v>129</c:v>
                </c:pt>
              </c:numCache>
            </c:numRef>
          </c:val>
          <c:extLst>
            <c:ext xmlns:c16="http://schemas.microsoft.com/office/drawing/2014/chart" uri="{C3380CC4-5D6E-409C-BE32-E72D297353CC}">
              <c16:uniqueId val="{00000000-156B-46A8-9F62-57CDD560A209}"/>
            </c:ext>
          </c:extLst>
        </c:ser>
        <c:ser>
          <c:idx val="1"/>
          <c:order val="1"/>
          <c:tx>
            <c:strRef>
              <c:f>'VC deals by grouped series'!$O$52</c:f>
              <c:strCache>
                <c:ptCount val="1"/>
                <c:pt idx="0">
                  <c:v>Pre-seed/seed</c:v>
                </c:pt>
              </c:strCache>
            </c:strRef>
          </c:tx>
          <c:spPr>
            <a:solidFill>
              <a:schemeClr val="accent2"/>
            </a:solidFill>
            <a:ln>
              <a:noFill/>
            </a:ln>
            <a:effectLst/>
          </c:spPr>
          <c:invertIfNegative val="0"/>
          <c:cat>
            <c:multiLvlStrRef>
              <c:f>'VC deals by grouped series'!$P$49:$BF$50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series'!$P$52:$BF$52</c:f>
              <c:numCache>
                <c:formatCode>#,##0;;;</c:formatCode>
                <c:ptCount val="43"/>
                <c:pt idx="0">
                  <c:v>1202</c:v>
                </c:pt>
                <c:pt idx="1">
                  <c:v>970</c:v>
                </c:pt>
                <c:pt idx="2">
                  <c:v>926</c:v>
                </c:pt>
                <c:pt idx="3">
                  <c:v>898</c:v>
                </c:pt>
                <c:pt idx="4">
                  <c:v>1183</c:v>
                </c:pt>
                <c:pt idx="5">
                  <c:v>995</c:v>
                </c:pt>
                <c:pt idx="6">
                  <c:v>1039</c:v>
                </c:pt>
                <c:pt idx="7">
                  <c:v>1085</c:v>
                </c:pt>
                <c:pt idx="8">
                  <c:v>1207</c:v>
                </c:pt>
                <c:pt idx="9">
                  <c:v>1070</c:v>
                </c:pt>
                <c:pt idx="10">
                  <c:v>1012</c:v>
                </c:pt>
                <c:pt idx="11">
                  <c:v>1187</c:v>
                </c:pt>
                <c:pt idx="12">
                  <c:v>1343</c:v>
                </c:pt>
                <c:pt idx="13">
                  <c:v>1150</c:v>
                </c:pt>
                <c:pt idx="14">
                  <c:v>1241</c:v>
                </c:pt>
                <c:pt idx="15">
                  <c:v>1215</c:v>
                </c:pt>
                <c:pt idx="16">
                  <c:v>1459</c:v>
                </c:pt>
                <c:pt idx="17">
                  <c:v>1083</c:v>
                </c:pt>
                <c:pt idx="18">
                  <c:v>1204</c:v>
                </c:pt>
                <c:pt idx="19">
                  <c:v>1356</c:v>
                </c:pt>
                <c:pt idx="20">
                  <c:v>1763</c:v>
                </c:pt>
                <c:pt idx="21">
                  <c:v>1665</c:v>
                </c:pt>
                <c:pt idx="22">
                  <c:v>1726</c:v>
                </c:pt>
                <c:pt idx="23">
                  <c:v>1801</c:v>
                </c:pt>
                <c:pt idx="24">
                  <c:v>2016</c:v>
                </c:pt>
                <c:pt idx="25">
                  <c:v>1746</c:v>
                </c:pt>
                <c:pt idx="26">
                  <c:v>1495</c:v>
                </c:pt>
                <c:pt idx="27">
                  <c:v>1335</c:v>
                </c:pt>
                <c:pt idx="28">
                  <c:v>1500</c:v>
                </c:pt>
                <c:pt idx="29">
                  <c:v>1386</c:v>
                </c:pt>
                <c:pt idx="30">
                  <c:v>1355</c:v>
                </c:pt>
                <c:pt idx="31">
                  <c:v>1304</c:v>
                </c:pt>
                <c:pt idx="32">
                  <c:v>1502</c:v>
                </c:pt>
                <c:pt idx="33">
                  <c:v>1406</c:v>
                </c:pt>
                <c:pt idx="34">
                  <c:v>1351</c:v>
                </c:pt>
                <c:pt idx="35">
                  <c:v>1324</c:v>
                </c:pt>
                <c:pt idx="36">
                  <c:v>1444</c:v>
                </c:pt>
                <c:pt idx="37">
                  <c:v>1186</c:v>
                </c:pt>
                <c:pt idx="38">
                  <c:v>1310</c:v>
                </c:pt>
                <c:pt idx="39">
                  <c:v>1425</c:v>
                </c:pt>
                <c:pt idx="40">
                  <c:v>1352</c:v>
                </c:pt>
                <c:pt idx="41">
                  <c:v>1552</c:v>
                </c:pt>
                <c:pt idx="42">
                  <c:v>1322</c:v>
                </c:pt>
              </c:numCache>
            </c:numRef>
          </c:val>
          <c:extLst>
            <c:ext xmlns:c16="http://schemas.microsoft.com/office/drawing/2014/chart" uri="{C3380CC4-5D6E-409C-BE32-E72D297353CC}">
              <c16:uniqueId val="{00000001-156B-46A8-9F62-57CDD560A209}"/>
            </c:ext>
          </c:extLst>
        </c:ser>
        <c:ser>
          <c:idx val="2"/>
          <c:order val="2"/>
          <c:tx>
            <c:strRef>
              <c:f>'VC deals by grouped series'!$O$53</c:f>
              <c:strCache>
                <c:ptCount val="1"/>
                <c:pt idx="0">
                  <c:v>A-B</c:v>
                </c:pt>
              </c:strCache>
            </c:strRef>
          </c:tx>
          <c:spPr>
            <a:solidFill>
              <a:schemeClr val="accent3"/>
            </a:solidFill>
            <a:ln>
              <a:noFill/>
            </a:ln>
            <a:effectLst/>
          </c:spPr>
          <c:invertIfNegative val="0"/>
          <c:cat>
            <c:multiLvlStrRef>
              <c:f>'VC deals by grouped series'!$P$49:$BF$50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series'!$P$53:$BF$53</c:f>
              <c:numCache>
                <c:formatCode>#,##0;;;</c:formatCode>
                <c:ptCount val="43"/>
                <c:pt idx="0">
                  <c:v>813</c:v>
                </c:pt>
                <c:pt idx="1">
                  <c:v>749</c:v>
                </c:pt>
                <c:pt idx="2">
                  <c:v>738</c:v>
                </c:pt>
                <c:pt idx="3">
                  <c:v>711</c:v>
                </c:pt>
                <c:pt idx="4">
                  <c:v>805</c:v>
                </c:pt>
                <c:pt idx="5">
                  <c:v>861</c:v>
                </c:pt>
                <c:pt idx="6">
                  <c:v>788</c:v>
                </c:pt>
                <c:pt idx="7">
                  <c:v>783</c:v>
                </c:pt>
                <c:pt idx="8">
                  <c:v>842</c:v>
                </c:pt>
                <c:pt idx="9">
                  <c:v>894</c:v>
                </c:pt>
                <c:pt idx="10">
                  <c:v>816</c:v>
                </c:pt>
                <c:pt idx="11">
                  <c:v>862</c:v>
                </c:pt>
                <c:pt idx="12">
                  <c:v>864</c:v>
                </c:pt>
                <c:pt idx="13">
                  <c:v>935</c:v>
                </c:pt>
                <c:pt idx="14">
                  <c:v>827</c:v>
                </c:pt>
                <c:pt idx="15">
                  <c:v>831</c:v>
                </c:pt>
                <c:pt idx="16">
                  <c:v>857</c:v>
                </c:pt>
                <c:pt idx="17">
                  <c:v>819</c:v>
                </c:pt>
                <c:pt idx="18">
                  <c:v>861</c:v>
                </c:pt>
                <c:pt idx="19">
                  <c:v>950</c:v>
                </c:pt>
                <c:pt idx="20">
                  <c:v>1119</c:v>
                </c:pt>
                <c:pt idx="21">
                  <c:v>1296</c:v>
                </c:pt>
                <c:pt idx="22">
                  <c:v>1242</c:v>
                </c:pt>
                <c:pt idx="23">
                  <c:v>1280</c:v>
                </c:pt>
                <c:pt idx="24">
                  <c:v>1216</c:v>
                </c:pt>
                <c:pt idx="25">
                  <c:v>1090</c:v>
                </c:pt>
                <c:pt idx="26">
                  <c:v>866</c:v>
                </c:pt>
                <c:pt idx="27">
                  <c:v>774</c:v>
                </c:pt>
                <c:pt idx="28">
                  <c:v>790</c:v>
                </c:pt>
                <c:pt idx="29">
                  <c:v>722</c:v>
                </c:pt>
                <c:pt idx="30">
                  <c:v>636</c:v>
                </c:pt>
                <c:pt idx="31">
                  <c:v>660</c:v>
                </c:pt>
                <c:pt idx="32">
                  <c:v>667</c:v>
                </c:pt>
                <c:pt idx="33">
                  <c:v>702</c:v>
                </c:pt>
                <c:pt idx="34">
                  <c:v>657</c:v>
                </c:pt>
                <c:pt idx="35">
                  <c:v>679</c:v>
                </c:pt>
                <c:pt idx="36">
                  <c:v>704</c:v>
                </c:pt>
                <c:pt idx="37">
                  <c:v>712</c:v>
                </c:pt>
                <c:pt idx="38">
                  <c:v>666</c:v>
                </c:pt>
                <c:pt idx="39">
                  <c:v>677</c:v>
                </c:pt>
                <c:pt idx="40">
                  <c:v>656</c:v>
                </c:pt>
                <c:pt idx="41">
                  <c:v>583</c:v>
                </c:pt>
                <c:pt idx="42">
                  <c:v>494</c:v>
                </c:pt>
              </c:numCache>
            </c:numRef>
          </c:val>
          <c:extLst>
            <c:ext xmlns:c16="http://schemas.microsoft.com/office/drawing/2014/chart" uri="{C3380CC4-5D6E-409C-BE32-E72D297353CC}">
              <c16:uniqueId val="{00000002-156B-46A8-9F62-57CDD560A209}"/>
            </c:ext>
          </c:extLst>
        </c:ser>
        <c:ser>
          <c:idx val="3"/>
          <c:order val="3"/>
          <c:tx>
            <c:strRef>
              <c:f>'VC deals by grouped series'!$O$54</c:f>
              <c:strCache>
                <c:ptCount val="1"/>
                <c:pt idx="0">
                  <c:v>C-D</c:v>
                </c:pt>
              </c:strCache>
            </c:strRef>
          </c:tx>
          <c:spPr>
            <a:solidFill>
              <a:schemeClr val="accent4"/>
            </a:solidFill>
            <a:ln>
              <a:noFill/>
            </a:ln>
            <a:effectLst/>
          </c:spPr>
          <c:invertIfNegative val="0"/>
          <c:cat>
            <c:multiLvlStrRef>
              <c:f>'VC deals by grouped series'!$P$49:$BF$50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series'!$P$54:$BF$54</c:f>
              <c:numCache>
                <c:formatCode>#,##0;;;</c:formatCode>
                <c:ptCount val="43"/>
                <c:pt idx="0">
                  <c:v>161</c:v>
                </c:pt>
                <c:pt idx="1">
                  <c:v>175</c:v>
                </c:pt>
                <c:pt idx="2">
                  <c:v>133</c:v>
                </c:pt>
                <c:pt idx="3">
                  <c:v>142</c:v>
                </c:pt>
                <c:pt idx="4">
                  <c:v>142</c:v>
                </c:pt>
                <c:pt idx="5">
                  <c:v>164</c:v>
                </c:pt>
                <c:pt idx="6">
                  <c:v>169</c:v>
                </c:pt>
                <c:pt idx="7">
                  <c:v>139</c:v>
                </c:pt>
                <c:pt idx="8">
                  <c:v>194</c:v>
                </c:pt>
                <c:pt idx="9">
                  <c:v>180</c:v>
                </c:pt>
                <c:pt idx="10">
                  <c:v>184</c:v>
                </c:pt>
                <c:pt idx="11">
                  <c:v>163</c:v>
                </c:pt>
                <c:pt idx="12">
                  <c:v>198</c:v>
                </c:pt>
                <c:pt idx="13">
                  <c:v>177</c:v>
                </c:pt>
                <c:pt idx="14">
                  <c:v>194</c:v>
                </c:pt>
                <c:pt idx="15">
                  <c:v>175</c:v>
                </c:pt>
                <c:pt idx="16">
                  <c:v>170</c:v>
                </c:pt>
                <c:pt idx="17">
                  <c:v>165</c:v>
                </c:pt>
                <c:pt idx="18">
                  <c:v>194</c:v>
                </c:pt>
                <c:pt idx="19">
                  <c:v>178</c:v>
                </c:pt>
                <c:pt idx="20">
                  <c:v>274</c:v>
                </c:pt>
                <c:pt idx="21">
                  <c:v>258</c:v>
                </c:pt>
                <c:pt idx="22">
                  <c:v>288</c:v>
                </c:pt>
                <c:pt idx="23">
                  <c:v>245</c:v>
                </c:pt>
                <c:pt idx="24">
                  <c:v>229</c:v>
                </c:pt>
                <c:pt idx="25">
                  <c:v>202</c:v>
                </c:pt>
                <c:pt idx="26">
                  <c:v>146</c:v>
                </c:pt>
                <c:pt idx="27">
                  <c:v>114</c:v>
                </c:pt>
                <c:pt idx="28">
                  <c:v>119</c:v>
                </c:pt>
                <c:pt idx="29">
                  <c:v>128</c:v>
                </c:pt>
                <c:pt idx="30">
                  <c:v>118</c:v>
                </c:pt>
                <c:pt idx="31">
                  <c:v>106</c:v>
                </c:pt>
                <c:pt idx="32">
                  <c:v>112</c:v>
                </c:pt>
                <c:pt idx="33">
                  <c:v>108</c:v>
                </c:pt>
                <c:pt idx="34">
                  <c:v>127</c:v>
                </c:pt>
                <c:pt idx="35">
                  <c:v>139</c:v>
                </c:pt>
                <c:pt idx="36">
                  <c:v>146</c:v>
                </c:pt>
                <c:pt idx="37">
                  <c:v>130</c:v>
                </c:pt>
                <c:pt idx="38">
                  <c:v>127</c:v>
                </c:pt>
                <c:pt idx="39">
                  <c:v>115</c:v>
                </c:pt>
                <c:pt idx="40">
                  <c:v>135</c:v>
                </c:pt>
                <c:pt idx="41">
                  <c:v>117</c:v>
                </c:pt>
                <c:pt idx="42">
                  <c:v>114</c:v>
                </c:pt>
              </c:numCache>
            </c:numRef>
          </c:val>
          <c:extLst>
            <c:ext xmlns:c16="http://schemas.microsoft.com/office/drawing/2014/chart" uri="{C3380CC4-5D6E-409C-BE32-E72D297353CC}">
              <c16:uniqueId val="{00000003-156B-46A8-9F62-57CDD560A209}"/>
            </c:ext>
          </c:extLst>
        </c:ser>
        <c:ser>
          <c:idx val="4"/>
          <c:order val="4"/>
          <c:tx>
            <c:strRef>
              <c:f>'VC deals by grouped series'!$O$55</c:f>
              <c:strCache>
                <c:ptCount val="1"/>
                <c:pt idx="0">
                  <c:v>E+</c:v>
                </c:pt>
              </c:strCache>
            </c:strRef>
          </c:tx>
          <c:spPr>
            <a:solidFill>
              <a:schemeClr val="accent5"/>
            </a:solidFill>
            <a:ln>
              <a:noFill/>
            </a:ln>
            <a:effectLst/>
          </c:spPr>
          <c:invertIfNegative val="0"/>
          <c:cat>
            <c:multiLvlStrRef>
              <c:f>'VC deals by grouped series'!$P$49:$BF$50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grouped series'!$P$55:$BF$55</c:f>
              <c:numCache>
                <c:formatCode>#,##0;;;</c:formatCode>
                <c:ptCount val="43"/>
                <c:pt idx="0">
                  <c:v>39</c:v>
                </c:pt>
                <c:pt idx="1">
                  <c:v>36</c:v>
                </c:pt>
                <c:pt idx="2">
                  <c:v>38</c:v>
                </c:pt>
                <c:pt idx="3">
                  <c:v>47</c:v>
                </c:pt>
                <c:pt idx="4">
                  <c:v>44</c:v>
                </c:pt>
                <c:pt idx="5">
                  <c:v>52</c:v>
                </c:pt>
                <c:pt idx="6">
                  <c:v>39</c:v>
                </c:pt>
                <c:pt idx="7">
                  <c:v>34</c:v>
                </c:pt>
                <c:pt idx="8">
                  <c:v>44</c:v>
                </c:pt>
                <c:pt idx="9">
                  <c:v>48</c:v>
                </c:pt>
                <c:pt idx="10">
                  <c:v>56</c:v>
                </c:pt>
                <c:pt idx="11">
                  <c:v>55</c:v>
                </c:pt>
                <c:pt idx="12">
                  <c:v>50</c:v>
                </c:pt>
                <c:pt idx="13">
                  <c:v>53</c:v>
                </c:pt>
                <c:pt idx="14">
                  <c:v>45</c:v>
                </c:pt>
                <c:pt idx="15">
                  <c:v>34</c:v>
                </c:pt>
                <c:pt idx="16">
                  <c:v>50</c:v>
                </c:pt>
                <c:pt idx="17">
                  <c:v>45</c:v>
                </c:pt>
                <c:pt idx="18">
                  <c:v>58</c:v>
                </c:pt>
                <c:pt idx="19">
                  <c:v>60</c:v>
                </c:pt>
                <c:pt idx="20">
                  <c:v>73</c:v>
                </c:pt>
                <c:pt idx="21">
                  <c:v>84</c:v>
                </c:pt>
                <c:pt idx="22">
                  <c:v>63</c:v>
                </c:pt>
                <c:pt idx="23">
                  <c:v>79</c:v>
                </c:pt>
                <c:pt idx="24">
                  <c:v>47</c:v>
                </c:pt>
                <c:pt idx="25">
                  <c:v>43</c:v>
                </c:pt>
                <c:pt idx="26">
                  <c:v>28</c:v>
                </c:pt>
                <c:pt idx="27">
                  <c:v>29</c:v>
                </c:pt>
                <c:pt idx="28">
                  <c:v>14</c:v>
                </c:pt>
                <c:pt idx="29">
                  <c:v>19</c:v>
                </c:pt>
                <c:pt idx="30">
                  <c:v>32</c:v>
                </c:pt>
                <c:pt idx="31">
                  <c:v>24</c:v>
                </c:pt>
                <c:pt idx="32">
                  <c:v>28</c:v>
                </c:pt>
                <c:pt idx="33">
                  <c:v>22</c:v>
                </c:pt>
                <c:pt idx="34">
                  <c:v>25</c:v>
                </c:pt>
                <c:pt idx="35">
                  <c:v>23</c:v>
                </c:pt>
                <c:pt idx="36">
                  <c:v>29</c:v>
                </c:pt>
                <c:pt idx="37">
                  <c:v>34</c:v>
                </c:pt>
                <c:pt idx="38">
                  <c:v>29</c:v>
                </c:pt>
                <c:pt idx="39">
                  <c:v>26</c:v>
                </c:pt>
                <c:pt idx="40">
                  <c:v>35</c:v>
                </c:pt>
                <c:pt idx="41">
                  <c:v>37</c:v>
                </c:pt>
                <c:pt idx="42">
                  <c:v>32</c:v>
                </c:pt>
              </c:numCache>
            </c:numRef>
          </c:val>
          <c:extLst>
            <c:ext xmlns:c16="http://schemas.microsoft.com/office/drawing/2014/chart" uri="{C3380CC4-5D6E-409C-BE32-E72D297353CC}">
              <c16:uniqueId val="{00000004-156B-46A8-9F62-57CDD560A209}"/>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4500087978117441E-2"/>
          <c:y val="1.6793865868981531E-2"/>
          <c:w val="0.94685351831021125"/>
          <c:h val="0.81264716177847707"/>
        </c:manualLayout>
      </c:layout>
      <c:barChart>
        <c:barDir val="col"/>
        <c:grouping val="stacked"/>
        <c:varyColors val="0"/>
        <c:ser>
          <c:idx val="0"/>
          <c:order val="0"/>
          <c:tx>
            <c:strRef>
              <c:f>'Pre-seed &amp; seed'!$B$47</c:f>
              <c:strCache>
                <c:ptCount val="1"/>
                <c:pt idx="0">
                  <c:v>Pre-seed deal value ($B)</c:v>
                </c:pt>
              </c:strCache>
            </c:strRef>
          </c:tx>
          <c:spPr>
            <a:solidFill>
              <a:schemeClr val="accent1"/>
            </a:solidFill>
            <a:ln>
              <a:noFill/>
            </a:ln>
            <a:effectLst/>
          </c:spPr>
          <c:invertIfNegative val="0"/>
          <c:cat>
            <c:multiLvlStrRef>
              <c:f>'Pre-seed &amp; seed'!$C$45:$AS$46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seed'!$C$47:$AS$47</c:f>
              <c:numCache>
                <c:formatCode>"$"#,##0.0</c:formatCode>
                <c:ptCount val="43"/>
                <c:pt idx="0">
                  <c:v>0.13946276229926699</c:v>
                </c:pt>
                <c:pt idx="1">
                  <c:v>6.4656199999999997E-2</c:v>
                </c:pt>
                <c:pt idx="2">
                  <c:v>0.116840828207204</c:v>
                </c:pt>
                <c:pt idx="3">
                  <c:v>5.4855429078686603E-2</c:v>
                </c:pt>
                <c:pt idx="4">
                  <c:v>9.8926803398843494E-2</c:v>
                </c:pt>
                <c:pt idx="5">
                  <c:v>5.7151016719994299E-2</c:v>
                </c:pt>
                <c:pt idx="6">
                  <c:v>7.0026328400051796E-2</c:v>
                </c:pt>
                <c:pt idx="7">
                  <c:v>8.8605911788120495E-2</c:v>
                </c:pt>
                <c:pt idx="8">
                  <c:v>0.101195987501683</c:v>
                </c:pt>
                <c:pt idx="9">
                  <c:v>7.2525884853641906E-2</c:v>
                </c:pt>
                <c:pt idx="10">
                  <c:v>7.1612287999999996E-2</c:v>
                </c:pt>
                <c:pt idx="11">
                  <c:v>8.48696135538623E-2</c:v>
                </c:pt>
                <c:pt idx="12">
                  <c:v>0.117706612</c:v>
                </c:pt>
                <c:pt idx="13">
                  <c:v>0.116123119392972</c:v>
                </c:pt>
                <c:pt idx="14">
                  <c:v>0.16389016144937199</c:v>
                </c:pt>
                <c:pt idx="15">
                  <c:v>0.12009161184327399</c:v>
                </c:pt>
                <c:pt idx="16">
                  <c:v>0.114255614251209</c:v>
                </c:pt>
                <c:pt idx="17">
                  <c:v>0.13789611446518699</c:v>
                </c:pt>
                <c:pt idx="18">
                  <c:v>9.7153081037500602E-2</c:v>
                </c:pt>
                <c:pt idx="19">
                  <c:v>0.134611377212978</c:v>
                </c:pt>
                <c:pt idx="20">
                  <c:v>0.23242160581177199</c:v>
                </c:pt>
                <c:pt idx="21">
                  <c:v>0.16094726076267299</c:v>
                </c:pt>
                <c:pt idx="22">
                  <c:v>0.23910634644464901</c:v>
                </c:pt>
                <c:pt idx="23">
                  <c:v>0.27104251618867098</c:v>
                </c:pt>
                <c:pt idx="24">
                  <c:v>0.31084651356170501</c:v>
                </c:pt>
                <c:pt idx="25">
                  <c:v>0.21604305448350899</c:v>
                </c:pt>
                <c:pt idx="26">
                  <c:v>0.25195182857549098</c:v>
                </c:pt>
                <c:pt idx="27">
                  <c:v>0.218617166577043</c:v>
                </c:pt>
                <c:pt idx="28">
                  <c:v>0.25764652008068401</c:v>
                </c:pt>
                <c:pt idx="29">
                  <c:v>0.20260111225444499</c:v>
                </c:pt>
                <c:pt idx="30">
                  <c:v>0.165099856381178</c:v>
                </c:pt>
                <c:pt idx="31">
                  <c:v>0.17548220948861901</c:v>
                </c:pt>
                <c:pt idx="32">
                  <c:v>0.245077168868684</c:v>
                </c:pt>
                <c:pt idx="33">
                  <c:v>0.22157665983173799</c:v>
                </c:pt>
                <c:pt idx="34">
                  <c:v>0.25960495455092197</c:v>
                </c:pt>
                <c:pt idx="35">
                  <c:v>0.29321108552664299</c:v>
                </c:pt>
                <c:pt idx="36">
                  <c:v>0.345612256858357</c:v>
                </c:pt>
                <c:pt idx="37">
                  <c:v>0.22744519767351501</c:v>
                </c:pt>
                <c:pt idx="38">
                  <c:v>0.224030538</c:v>
                </c:pt>
                <c:pt idx="39">
                  <c:v>0.28525570600544398</c:v>
                </c:pt>
                <c:pt idx="40">
                  <c:v>0.23308084438394</c:v>
                </c:pt>
                <c:pt idx="41">
                  <c:v>0.34822889511150101</c:v>
                </c:pt>
                <c:pt idx="42">
                  <c:v>0.32537806200000002</c:v>
                </c:pt>
              </c:numCache>
            </c:numRef>
          </c:val>
          <c:extLst>
            <c:ext xmlns:c16="http://schemas.microsoft.com/office/drawing/2014/chart" uri="{C3380CC4-5D6E-409C-BE32-E72D297353CC}">
              <c16:uniqueId val="{00000000-3ADA-488D-ABAB-2C1DEFEF11EA}"/>
            </c:ext>
          </c:extLst>
        </c:ser>
        <c:ser>
          <c:idx val="1"/>
          <c:order val="1"/>
          <c:tx>
            <c:strRef>
              <c:f>'Pre-seed &amp; seed'!$B$48</c:f>
              <c:strCache>
                <c:ptCount val="1"/>
                <c:pt idx="0">
                  <c:v>Seed deal value ($B)</c:v>
                </c:pt>
              </c:strCache>
            </c:strRef>
          </c:tx>
          <c:spPr>
            <a:solidFill>
              <a:schemeClr val="accent3"/>
            </a:solidFill>
            <a:ln>
              <a:noFill/>
            </a:ln>
            <a:effectLst/>
          </c:spPr>
          <c:invertIfNegative val="0"/>
          <c:dPt>
            <c:idx val="2"/>
            <c:invertIfNegative val="0"/>
            <c:bubble3D val="0"/>
            <c:extLst>
              <c:ext xmlns:c16="http://schemas.microsoft.com/office/drawing/2014/chart" uri="{C3380CC4-5D6E-409C-BE32-E72D297353CC}">
                <c16:uniqueId val="{00000001-3ADA-488D-ABAB-2C1DEFEF11EA}"/>
              </c:ext>
            </c:extLst>
          </c:dPt>
          <c:dPt>
            <c:idx val="3"/>
            <c:invertIfNegative val="0"/>
            <c:bubble3D val="0"/>
            <c:extLst>
              <c:ext xmlns:c16="http://schemas.microsoft.com/office/drawing/2014/chart" uri="{C3380CC4-5D6E-409C-BE32-E72D297353CC}">
                <c16:uniqueId val="{00000002-3ADA-488D-ABAB-2C1DEFEF11EA}"/>
              </c:ext>
            </c:extLst>
          </c:dPt>
          <c:dPt>
            <c:idx val="4"/>
            <c:invertIfNegative val="0"/>
            <c:bubble3D val="0"/>
            <c:extLst>
              <c:ext xmlns:c16="http://schemas.microsoft.com/office/drawing/2014/chart" uri="{C3380CC4-5D6E-409C-BE32-E72D297353CC}">
                <c16:uniqueId val="{00000003-3ADA-488D-ABAB-2C1DEFEF11EA}"/>
              </c:ext>
            </c:extLst>
          </c:dPt>
          <c:dPt>
            <c:idx val="5"/>
            <c:invertIfNegative val="0"/>
            <c:bubble3D val="0"/>
            <c:extLst>
              <c:ext xmlns:c16="http://schemas.microsoft.com/office/drawing/2014/chart" uri="{C3380CC4-5D6E-409C-BE32-E72D297353CC}">
                <c16:uniqueId val="{00000004-3ADA-488D-ABAB-2C1DEFEF11EA}"/>
              </c:ext>
            </c:extLst>
          </c:dPt>
          <c:cat>
            <c:multiLvlStrRef>
              <c:f>'Pre-seed &amp; seed'!$C$45:$AS$46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seed'!$C$48:$AS$48</c:f>
              <c:numCache>
                <c:formatCode>"$"#,##0.0</c:formatCode>
                <c:ptCount val="43"/>
                <c:pt idx="0">
                  <c:v>1.30344204762442</c:v>
                </c:pt>
                <c:pt idx="1">
                  <c:v>1.2348544114132201</c:v>
                </c:pt>
                <c:pt idx="2">
                  <c:v>1.33670989823843</c:v>
                </c:pt>
                <c:pt idx="3">
                  <c:v>1.23443828633173</c:v>
                </c:pt>
                <c:pt idx="4">
                  <c:v>1.70427559150735</c:v>
                </c:pt>
                <c:pt idx="5">
                  <c:v>1.3807746932187299</c:v>
                </c:pt>
                <c:pt idx="6">
                  <c:v>1.73280272388155</c:v>
                </c:pt>
                <c:pt idx="7">
                  <c:v>1.6558197217069901</c:v>
                </c:pt>
                <c:pt idx="8">
                  <c:v>2.0525448477957302</c:v>
                </c:pt>
                <c:pt idx="9">
                  <c:v>2.9674373579196098</c:v>
                </c:pt>
                <c:pt idx="10">
                  <c:v>2.1228843676892599</c:v>
                </c:pt>
                <c:pt idx="11">
                  <c:v>2.0352990558036099</c:v>
                </c:pt>
                <c:pt idx="12">
                  <c:v>2.2911862729369399</c:v>
                </c:pt>
                <c:pt idx="13">
                  <c:v>2.0544086620200899</c:v>
                </c:pt>
                <c:pt idx="14">
                  <c:v>2.30739016300834</c:v>
                </c:pt>
                <c:pt idx="15">
                  <c:v>2.30621977434107</c:v>
                </c:pt>
                <c:pt idx="16">
                  <c:v>2.8995629040777802</c:v>
                </c:pt>
                <c:pt idx="17">
                  <c:v>2.3371057899352401</c:v>
                </c:pt>
                <c:pt idx="18">
                  <c:v>2.5084936667393301</c:v>
                </c:pt>
                <c:pt idx="19">
                  <c:v>2.7527868973125802</c:v>
                </c:pt>
                <c:pt idx="20">
                  <c:v>3.5520167164302299</c:v>
                </c:pt>
                <c:pt idx="21">
                  <c:v>4.06601749275102</c:v>
                </c:pt>
                <c:pt idx="22">
                  <c:v>4.3270652281352202</c:v>
                </c:pt>
                <c:pt idx="23">
                  <c:v>4.58450189705525</c:v>
                </c:pt>
                <c:pt idx="24">
                  <c:v>6.2644703308325003</c:v>
                </c:pt>
                <c:pt idx="25">
                  <c:v>6.96726650328534</c:v>
                </c:pt>
                <c:pt idx="26">
                  <c:v>5.4758200456255501</c:v>
                </c:pt>
                <c:pt idx="27">
                  <c:v>3.7660902859759902</c:v>
                </c:pt>
                <c:pt idx="28">
                  <c:v>3.9811978476205199</c:v>
                </c:pt>
                <c:pt idx="29">
                  <c:v>3.8687632731316102</c:v>
                </c:pt>
                <c:pt idx="30">
                  <c:v>4.0097362670750298</c:v>
                </c:pt>
                <c:pt idx="31">
                  <c:v>3.65327543478366</c:v>
                </c:pt>
                <c:pt idx="32">
                  <c:v>3.7375444774162498</c:v>
                </c:pt>
                <c:pt idx="33">
                  <c:v>4.7127914488157998</c:v>
                </c:pt>
                <c:pt idx="34">
                  <c:v>4.0742284171874399</c:v>
                </c:pt>
                <c:pt idx="35">
                  <c:v>4.22330711635726</c:v>
                </c:pt>
                <c:pt idx="36">
                  <c:v>4.1253744779373802</c:v>
                </c:pt>
                <c:pt idx="37">
                  <c:v>6.4075308401742701</c:v>
                </c:pt>
                <c:pt idx="38">
                  <c:v>4.78534903987258</c:v>
                </c:pt>
                <c:pt idx="39">
                  <c:v>4.9920058468169799</c:v>
                </c:pt>
                <c:pt idx="40">
                  <c:v>6.3245710781313003</c:v>
                </c:pt>
                <c:pt idx="41">
                  <c:v>5.0862748327492504</c:v>
                </c:pt>
                <c:pt idx="42">
                  <c:v>4.7722161450062996</c:v>
                </c:pt>
              </c:numCache>
            </c:numRef>
          </c:val>
          <c:extLst>
            <c:ext xmlns:c16="http://schemas.microsoft.com/office/drawing/2014/chart" uri="{C3380CC4-5D6E-409C-BE32-E72D297353CC}">
              <c16:uniqueId val="{00000005-3ADA-488D-ABAB-2C1DEFEF11EA}"/>
            </c:ext>
          </c:extLst>
        </c:ser>
        <c:dLbls>
          <c:showLegendKey val="0"/>
          <c:showVal val="0"/>
          <c:showCatName val="0"/>
          <c:showSerName val="0"/>
          <c:showPercent val="0"/>
          <c:showBubbleSize val="0"/>
        </c:dLbls>
        <c:gapWidth val="70"/>
        <c:overlap val="100"/>
        <c:axId val="1993389984"/>
        <c:axId val="1993391856"/>
      </c:barChart>
      <c:lineChart>
        <c:grouping val="standard"/>
        <c:varyColors val="0"/>
        <c:ser>
          <c:idx val="2"/>
          <c:order val="2"/>
          <c:tx>
            <c:strRef>
              <c:f>'Pre-seed &amp; seed'!$B$49</c:f>
              <c:strCache>
                <c:ptCount val="1"/>
                <c:pt idx="0">
                  <c:v>Pre-seed deal count</c:v>
                </c:pt>
              </c:strCache>
            </c:strRef>
          </c:tx>
          <c:spPr>
            <a:ln w="19050" cap="rnd" cmpd="sng" algn="ctr">
              <a:solidFill>
                <a:schemeClr val="accent5"/>
              </a:solidFill>
              <a:prstDash val="solid"/>
              <a:round/>
            </a:ln>
            <a:effectLst/>
          </c:spPr>
          <c:marker>
            <c:symbol val="none"/>
          </c:marker>
          <c:cat>
            <c:multiLvlStrRef>
              <c:f>'Pre-seed &amp; seed'!$C$45:$AS$46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seed'!$C$49:$AS$49</c:f>
              <c:numCache>
                <c:formatCode>General</c:formatCode>
                <c:ptCount val="43"/>
                <c:pt idx="0">
                  <c:v>255</c:v>
                </c:pt>
                <c:pt idx="1">
                  <c:v>187</c:v>
                </c:pt>
                <c:pt idx="2">
                  <c:v>171</c:v>
                </c:pt>
                <c:pt idx="3">
                  <c:v>187</c:v>
                </c:pt>
                <c:pt idx="4">
                  <c:v>242</c:v>
                </c:pt>
                <c:pt idx="5">
                  <c:v>181</c:v>
                </c:pt>
                <c:pt idx="6">
                  <c:v>212</c:v>
                </c:pt>
                <c:pt idx="7">
                  <c:v>225</c:v>
                </c:pt>
                <c:pt idx="8">
                  <c:v>220</c:v>
                </c:pt>
                <c:pt idx="9">
                  <c:v>176</c:v>
                </c:pt>
                <c:pt idx="10">
                  <c:v>164</c:v>
                </c:pt>
                <c:pt idx="11">
                  <c:v>190</c:v>
                </c:pt>
                <c:pt idx="12">
                  <c:v>226</c:v>
                </c:pt>
                <c:pt idx="13">
                  <c:v>185</c:v>
                </c:pt>
                <c:pt idx="14">
                  <c:v>210</c:v>
                </c:pt>
                <c:pt idx="15">
                  <c:v>226</c:v>
                </c:pt>
                <c:pt idx="16">
                  <c:v>270</c:v>
                </c:pt>
                <c:pt idx="17">
                  <c:v>178</c:v>
                </c:pt>
                <c:pt idx="18">
                  <c:v>216</c:v>
                </c:pt>
                <c:pt idx="19">
                  <c:v>228</c:v>
                </c:pt>
                <c:pt idx="20">
                  <c:v>289</c:v>
                </c:pt>
                <c:pt idx="21">
                  <c:v>274</c:v>
                </c:pt>
                <c:pt idx="22">
                  <c:v>300</c:v>
                </c:pt>
                <c:pt idx="23">
                  <c:v>321</c:v>
                </c:pt>
                <c:pt idx="24">
                  <c:v>361</c:v>
                </c:pt>
                <c:pt idx="25">
                  <c:v>253</c:v>
                </c:pt>
                <c:pt idx="26">
                  <c:v>268</c:v>
                </c:pt>
                <c:pt idx="27">
                  <c:v>247</c:v>
                </c:pt>
                <c:pt idx="28">
                  <c:v>258</c:v>
                </c:pt>
                <c:pt idx="29">
                  <c:v>228</c:v>
                </c:pt>
                <c:pt idx="30">
                  <c:v>206</c:v>
                </c:pt>
                <c:pt idx="31">
                  <c:v>212</c:v>
                </c:pt>
                <c:pt idx="32">
                  <c:v>318</c:v>
                </c:pt>
                <c:pt idx="33">
                  <c:v>288</c:v>
                </c:pt>
                <c:pt idx="34">
                  <c:v>258</c:v>
                </c:pt>
                <c:pt idx="35">
                  <c:v>278</c:v>
                </c:pt>
                <c:pt idx="36">
                  <c:v>341</c:v>
                </c:pt>
                <c:pt idx="37">
                  <c:v>239</c:v>
                </c:pt>
                <c:pt idx="38">
                  <c:v>240</c:v>
                </c:pt>
                <c:pt idx="39">
                  <c:v>360</c:v>
                </c:pt>
                <c:pt idx="40">
                  <c:v>310</c:v>
                </c:pt>
                <c:pt idx="41">
                  <c:v>420</c:v>
                </c:pt>
                <c:pt idx="42">
                  <c:v>406</c:v>
                </c:pt>
              </c:numCache>
            </c:numRef>
          </c:val>
          <c:smooth val="0"/>
          <c:extLst>
            <c:ext xmlns:c16="http://schemas.microsoft.com/office/drawing/2014/chart" uri="{C3380CC4-5D6E-409C-BE32-E72D297353CC}">
              <c16:uniqueId val="{00000006-3ADA-488D-ABAB-2C1DEFEF11EA}"/>
            </c:ext>
          </c:extLst>
        </c:ser>
        <c:ser>
          <c:idx val="3"/>
          <c:order val="3"/>
          <c:tx>
            <c:strRef>
              <c:f>'Pre-seed &amp; seed'!$B$50</c:f>
              <c:strCache>
                <c:ptCount val="1"/>
                <c:pt idx="0">
                  <c:v>Seed deal count</c:v>
                </c:pt>
              </c:strCache>
            </c:strRef>
          </c:tx>
          <c:spPr>
            <a:ln w="19050" cap="rnd" cmpd="sng" algn="ctr">
              <a:solidFill>
                <a:schemeClr val="accent1">
                  <a:lumMod val="60000"/>
                </a:schemeClr>
              </a:solidFill>
              <a:prstDash val="solid"/>
              <a:round/>
            </a:ln>
            <a:effectLst/>
          </c:spPr>
          <c:marker>
            <c:symbol val="none"/>
          </c:marker>
          <c:cat>
            <c:multiLvlStrRef>
              <c:f>'Pre-seed &amp; seed'!$C$45:$AS$46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seed'!$C$50:$AS$50</c:f>
              <c:numCache>
                <c:formatCode>General</c:formatCode>
                <c:ptCount val="43"/>
                <c:pt idx="0">
                  <c:v>947</c:v>
                </c:pt>
                <c:pt idx="1">
                  <c:v>783</c:v>
                </c:pt>
                <c:pt idx="2">
                  <c:v>755</c:v>
                </c:pt>
                <c:pt idx="3">
                  <c:v>711</c:v>
                </c:pt>
                <c:pt idx="4">
                  <c:v>941</c:v>
                </c:pt>
                <c:pt idx="5">
                  <c:v>814</c:v>
                </c:pt>
                <c:pt idx="6">
                  <c:v>827</c:v>
                </c:pt>
                <c:pt idx="7">
                  <c:v>860</c:v>
                </c:pt>
                <c:pt idx="8">
                  <c:v>987</c:v>
                </c:pt>
                <c:pt idx="9">
                  <c:v>894</c:v>
                </c:pt>
                <c:pt idx="10">
                  <c:v>848</c:v>
                </c:pt>
                <c:pt idx="11">
                  <c:v>997</c:v>
                </c:pt>
                <c:pt idx="12">
                  <c:v>1117</c:v>
                </c:pt>
                <c:pt idx="13">
                  <c:v>965</c:v>
                </c:pt>
                <c:pt idx="14">
                  <c:v>1031</c:v>
                </c:pt>
                <c:pt idx="15">
                  <c:v>989</c:v>
                </c:pt>
                <c:pt idx="16">
                  <c:v>1189</c:v>
                </c:pt>
                <c:pt idx="17">
                  <c:v>905</c:v>
                </c:pt>
                <c:pt idx="18">
                  <c:v>988</c:v>
                </c:pt>
                <c:pt idx="19">
                  <c:v>1128</c:v>
                </c:pt>
                <c:pt idx="20">
                  <c:v>1474</c:v>
                </c:pt>
                <c:pt idx="21">
                  <c:v>1391</c:v>
                </c:pt>
                <c:pt idx="22">
                  <c:v>1426</c:v>
                </c:pt>
                <c:pt idx="23">
                  <c:v>1480</c:v>
                </c:pt>
                <c:pt idx="24">
                  <c:v>1655</c:v>
                </c:pt>
                <c:pt idx="25">
                  <c:v>1493</c:v>
                </c:pt>
                <c:pt idx="26">
                  <c:v>1227</c:v>
                </c:pt>
                <c:pt idx="27">
                  <c:v>1088</c:v>
                </c:pt>
                <c:pt idx="28">
                  <c:v>1242</c:v>
                </c:pt>
                <c:pt idx="29">
                  <c:v>1158</c:v>
                </c:pt>
                <c:pt idx="30">
                  <c:v>1149</c:v>
                </c:pt>
                <c:pt idx="31">
                  <c:v>1092</c:v>
                </c:pt>
                <c:pt idx="32">
                  <c:v>1184</c:v>
                </c:pt>
                <c:pt idx="33">
                  <c:v>1118</c:v>
                </c:pt>
                <c:pt idx="34">
                  <c:v>1093</c:v>
                </c:pt>
                <c:pt idx="35">
                  <c:v>1046</c:v>
                </c:pt>
                <c:pt idx="36">
                  <c:v>1103</c:v>
                </c:pt>
                <c:pt idx="37">
                  <c:v>947</c:v>
                </c:pt>
                <c:pt idx="38">
                  <c:v>1070</c:v>
                </c:pt>
                <c:pt idx="39">
                  <c:v>1065</c:v>
                </c:pt>
                <c:pt idx="40">
                  <c:v>1042</c:v>
                </c:pt>
                <c:pt idx="41">
                  <c:v>1132</c:v>
                </c:pt>
                <c:pt idx="42">
                  <c:v>916</c:v>
                </c:pt>
              </c:numCache>
            </c:numRef>
          </c:val>
          <c:smooth val="0"/>
          <c:extLst>
            <c:ext xmlns:c16="http://schemas.microsoft.com/office/drawing/2014/chart" uri="{C3380CC4-5D6E-409C-BE32-E72D297353CC}">
              <c16:uniqueId val="{00000007-3ADA-488D-ABAB-2C1DEFEF11EA}"/>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solidFill>
          <a:schemeClr val="bg1"/>
        </a:solidFill>
        <a:ln>
          <a:noFill/>
        </a:ln>
        <a:effectLst/>
      </c:spPr>
    </c:plotArea>
    <c:legend>
      <c:legendPos val="b"/>
      <c:layout>
        <c:manualLayout>
          <c:xMode val="edge"/>
          <c:yMode val="edge"/>
          <c:x val="0.23465549262482541"/>
          <c:y val="0.95346394677922375"/>
          <c:w val="0.53068901475034924"/>
          <c:h val="3.8242798030095948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111945724328112E-2"/>
          <c:y val="1.7856327741640993E-2"/>
          <c:w val="0.89311268242626662"/>
          <c:h val="0.78243580965422799"/>
        </c:manualLayout>
      </c:layout>
      <c:barChart>
        <c:barDir val="col"/>
        <c:grouping val="stacked"/>
        <c:varyColors val="0"/>
        <c:ser>
          <c:idx val="0"/>
          <c:order val="0"/>
          <c:tx>
            <c:strRef>
              <c:f>'Pre-seed &amp; seed'!$B$8</c:f>
              <c:strCache>
                <c:ptCount val="1"/>
                <c:pt idx="0">
                  <c:v>Pre-seed deal value ($B)</c:v>
                </c:pt>
              </c:strCache>
            </c:strRef>
          </c:tx>
          <c:spPr>
            <a:solidFill>
              <a:schemeClr val="accent1"/>
            </a:solidFill>
            <a:ln>
              <a:noFill/>
            </a:ln>
            <a:effectLst/>
          </c:spPr>
          <c:invertIfNegative val="0"/>
          <c:cat>
            <c:numRef>
              <c:f>'Pre-seed &amp; seed'!$C$7:$M$7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seed'!$C$8:$M$8</c:f>
              <c:numCache>
                <c:formatCode>"$"#,##0.0</c:formatCode>
                <c:ptCount val="11"/>
                <c:pt idx="0">
                  <c:v>0.37581521958515801</c:v>
                </c:pt>
                <c:pt idx="1">
                  <c:v>0.31471006030700999</c:v>
                </c:pt>
                <c:pt idx="2">
                  <c:v>0.33020377390918698</c:v>
                </c:pt>
                <c:pt idx="3">
                  <c:v>0.51781150468561798</c:v>
                </c:pt>
                <c:pt idx="4">
                  <c:v>0.48391618696687499</c:v>
                </c:pt>
                <c:pt idx="5">
                  <c:v>0.90351772920776496</c:v>
                </c:pt>
                <c:pt idx="6">
                  <c:v>0.99745856319774895</c:v>
                </c:pt>
                <c:pt idx="7">
                  <c:v>0.800829698204927</c:v>
                </c:pt>
                <c:pt idx="8">
                  <c:v>1.01946986877799</c:v>
                </c:pt>
                <c:pt idx="9">
                  <c:v>1.08234369853732</c:v>
                </c:pt>
                <c:pt idx="10">
                  <c:v>0.90668780149544104</c:v>
                </c:pt>
              </c:numCache>
            </c:numRef>
          </c:val>
          <c:extLst>
            <c:ext xmlns:c16="http://schemas.microsoft.com/office/drawing/2014/chart" uri="{C3380CC4-5D6E-409C-BE32-E72D297353CC}">
              <c16:uniqueId val="{00000000-6A9D-4DF7-8FA5-3D2BF3AB54C3}"/>
            </c:ext>
          </c:extLst>
        </c:ser>
        <c:ser>
          <c:idx val="1"/>
          <c:order val="1"/>
          <c:tx>
            <c:strRef>
              <c:f>'Pre-seed &amp; seed'!$B$9</c:f>
              <c:strCache>
                <c:ptCount val="1"/>
                <c:pt idx="0">
                  <c:v>Seed deal value ($B)</c:v>
                </c:pt>
              </c:strCache>
            </c:strRef>
          </c:tx>
          <c:spPr>
            <a:solidFill>
              <a:schemeClr val="accent3"/>
            </a:solidFill>
            <a:ln>
              <a:noFill/>
            </a:ln>
            <a:effectLst/>
          </c:spPr>
          <c:invertIfNegative val="0"/>
          <c:dPt>
            <c:idx val="6"/>
            <c:invertIfNegative val="0"/>
            <c:bubble3D val="0"/>
            <c:extLst>
              <c:ext xmlns:c16="http://schemas.microsoft.com/office/drawing/2014/chart" uri="{C3380CC4-5D6E-409C-BE32-E72D297353CC}">
                <c16:uniqueId val="{00000001-6A9D-4DF7-8FA5-3D2BF3AB54C3}"/>
              </c:ext>
            </c:extLst>
          </c:dPt>
          <c:dPt>
            <c:idx val="7"/>
            <c:invertIfNegative val="0"/>
            <c:bubble3D val="0"/>
            <c:extLst>
              <c:ext xmlns:c16="http://schemas.microsoft.com/office/drawing/2014/chart" uri="{C3380CC4-5D6E-409C-BE32-E72D297353CC}">
                <c16:uniqueId val="{00000002-6A9D-4DF7-8FA5-3D2BF3AB54C3}"/>
              </c:ext>
            </c:extLst>
          </c:dPt>
          <c:dPt>
            <c:idx val="8"/>
            <c:invertIfNegative val="0"/>
            <c:bubble3D val="0"/>
            <c:extLst>
              <c:ext xmlns:c16="http://schemas.microsoft.com/office/drawing/2014/chart" uri="{C3380CC4-5D6E-409C-BE32-E72D297353CC}">
                <c16:uniqueId val="{00000003-6A9D-4DF7-8FA5-3D2BF3AB54C3}"/>
              </c:ext>
            </c:extLst>
          </c:dPt>
          <c:cat>
            <c:numRef>
              <c:f>'Pre-seed &amp; seed'!$C$7:$M$7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seed'!$C$9:$M$9</c:f>
              <c:numCache>
                <c:formatCode>"$"#,##0.0</c:formatCode>
                <c:ptCount val="11"/>
                <c:pt idx="0">
                  <c:v>5.1094446436077998</c:v>
                </c:pt>
                <c:pt idx="1">
                  <c:v>6.47367273031462</c:v>
                </c:pt>
                <c:pt idx="2">
                  <c:v>9.1781656292082001</c:v>
                </c:pt>
                <c:pt idx="3">
                  <c:v>8.9592048723064295</c:v>
                </c:pt>
                <c:pt idx="4">
                  <c:v>10.497949258064899</c:v>
                </c:pt>
                <c:pt idx="5">
                  <c:v>16.529601334371701</c:v>
                </c:pt>
                <c:pt idx="6">
                  <c:v>22.473647165719399</c:v>
                </c:pt>
                <c:pt idx="7">
                  <c:v>15.5129728226108</c:v>
                </c:pt>
                <c:pt idx="8">
                  <c:v>16.7478714597768</c:v>
                </c:pt>
                <c:pt idx="9">
                  <c:v>20.3102602048012</c:v>
                </c:pt>
                <c:pt idx="10">
                  <c:v>16.1830620558869</c:v>
                </c:pt>
              </c:numCache>
            </c:numRef>
          </c:val>
          <c:extLst>
            <c:ext xmlns:c16="http://schemas.microsoft.com/office/drawing/2014/chart" uri="{C3380CC4-5D6E-409C-BE32-E72D297353CC}">
              <c16:uniqueId val="{00000004-6A9D-4DF7-8FA5-3D2BF3AB54C3}"/>
            </c:ext>
          </c:extLst>
        </c:ser>
        <c:dLbls>
          <c:showLegendKey val="0"/>
          <c:showVal val="0"/>
          <c:showCatName val="0"/>
          <c:showSerName val="0"/>
          <c:showPercent val="0"/>
          <c:showBubbleSize val="0"/>
        </c:dLbls>
        <c:gapWidth val="70"/>
        <c:overlap val="100"/>
        <c:axId val="1993389984"/>
        <c:axId val="1993391856"/>
      </c:barChart>
      <c:lineChart>
        <c:grouping val="standard"/>
        <c:varyColors val="0"/>
        <c:ser>
          <c:idx val="2"/>
          <c:order val="2"/>
          <c:tx>
            <c:strRef>
              <c:f>'Pre-seed &amp; seed'!$B$10</c:f>
              <c:strCache>
                <c:ptCount val="1"/>
                <c:pt idx="0">
                  <c:v>Pre-seed deal count</c:v>
                </c:pt>
              </c:strCache>
            </c:strRef>
          </c:tx>
          <c:spPr>
            <a:ln w="19050" cap="rnd" cmpd="sng" algn="ctr">
              <a:solidFill>
                <a:schemeClr val="accent5"/>
              </a:solidFill>
              <a:prstDash val="solid"/>
              <a:round/>
            </a:ln>
            <a:effectLst/>
          </c:spPr>
          <c:marker>
            <c:symbol val="none"/>
          </c:marker>
          <c:dPt>
            <c:idx val="5"/>
            <c:bubble3D val="0"/>
            <c:extLst>
              <c:ext xmlns:c16="http://schemas.microsoft.com/office/drawing/2014/chart" uri="{C3380CC4-5D6E-409C-BE32-E72D297353CC}">
                <c16:uniqueId val="{00000005-6A9D-4DF7-8FA5-3D2BF3AB54C3}"/>
              </c:ext>
            </c:extLst>
          </c:dPt>
          <c:dPt>
            <c:idx val="8"/>
            <c:bubble3D val="0"/>
            <c:spPr>
              <a:ln w="19050" cap="rnd" cmpd="sng" algn="ctr">
                <a:solidFill>
                  <a:schemeClr val="accent5"/>
                </a:solidFill>
                <a:prstDash val="solid"/>
                <a:round/>
              </a:ln>
              <a:effectLst/>
            </c:spPr>
            <c:extLst>
              <c:ext xmlns:c16="http://schemas.microsoft.com/office/drawing/2014/chart" uri="{C3380CC4-5D6E-409C-BE32-E72D297353CC}">
                <c16:uniqueId val="{00000007-6A9D-4DF7-8FA5-3D2BF3AB54C3}"/>
              </c:ext>
            </c:extLst>
          </c:dPt>
          <c:dPt>
            <c:idx val="9"/>
            <c:bubble3D val="0"/>
            <c:spPr>
              <a:ln w="19050" cap="rnd" cmpd="sng" algn="ctr">
                <a:solidFill>
                  <a:schemeClr val="accent5"/>
                </a:solidFill>
                <a:prstDash val="solid"/>
                <a:round/>
              </a:ln>
              <a:effectLst/>
            </c:spPr>
            <c:extLst>
              <c:ext xmlns:c16="http://schemas.microsoft.com/office/drawing/2014/chart" uri="{C3380CC4-5D6E-409C-BE32-E72D297353CC}">
                <c16:uniqueId val="{00000009-6A9D-4DF7-8FA5-3D2BF3AB54C3}"/>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B-6A9D-4DF7-8FA5-3D2BF3AB54C3}"/>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A9D-4DF7-8FA5-3D2BF3AB54C3}"/>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'Pre-seed &amp; seed'!$C$7:$M$7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seed'!$C$10:$M$10</c:f>
              <c:numCache>
                <c:formatCode>General</c:formatCode>
                <c:ptCount val="11"/>
                <c:pt idx="0">
                  <c:v>800</c:v>
                </c:pt>
                <c:pt idx="1">
                  <c:v>860</c:v>
                </c:pt>
                <c:pt idx="2">
                  <c:v>750</c:v>
                </c:pt>
                <c:pt idx="3">
                  <c:v>847</c:v>
                </c:pt>
                <c:pt idx="4">
                  <c:v>892</c:v>
                </c:pt>
                <c:pt idx="5">
                  <c:v>1184</c:v>
                </c:pt>
                <c:pt idx="6">
                  <c:v>1129</c:v>
                </c:pt>
                <c:pt idx="7">
                  <c:v>904</c:v>
                </c:pt>
                <c:pt idx="8">
                  <c:v>1142</c:v>
                </c:pt>
                <c:pt idx="9">
                  <c:v>1180</c:v>
                </c:pt>
                <c:pt idx="10">
                  <c:v>1136</c:v>
                </c:pt>
              </c:numCache>
            </c:numRef>
          </c:val>
          <c:smooth val="0"/>
          <c:extLst>
            <c:ext xmlns:c16="http://schemas.microsoft.com/office/drawing/2014/chart" uri="{C3380CC4-5D6E-409C-BE32-E72D297353CC}">
              <c16:uniqueId val="{0000000C-6A9D-4DF7-8FA5-3D2BF3AB54C3}"/>
            </c:ext>
          </c:extLst>
        </c:ser>
        <c:ser>
          <c:idx val="3"/>
          <c:order val="3"/>
          <c:tx>
            <c:strRef>
              <c:f>'Pre-seed &amp; seed'!$B$11</c:f>
              <c:strCache>
                <c:ptCount val="1"/>
                <c:pt idx="0">
                  <c:v>Seed deal count</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D-6A9D-4DF7-8FA5-3D2BF3AB54C3}"/>
              </c:ext>
            </c:extLst>
          </c:dPt>
          <c:dPt>
            <c:idx val="8"/>
            <c:bubble3D val="0"/>
            <c:extLst>
              <c:ext xmlns:c16="http://schemas.microsoft.com/office/drawing/2014/chart" uri="{C3380CC4-5D6E-409C-BE32-E72D297353CC}">
                <c16:uniqueId val="{0000000E-6A9D-4DF7-8FA5-3D2BF3AB54C3}"/>
              </c:ext>
            </c:extLst>
          </c:dPt>
          <c:dPt>
            <c:idx val="9"/>
            <c:bubble3D val="0"/>
            <c:extLst>
              <c:ext xmlns:c16="http://schemas.microsoft.com/office/drawing/2014/chart" uri="{C3380CC4-5D6E-409C-BE32-E72D297353CC}">
                <c16:uniqueId val="{0000000F-6A9D-4DF7-8FA5-3D2BF3AB54C3}"/>
              </c:ext>
            </c:extLst>
          </c:dPt>
          <c:dPt>
            <c:idx val="10"/>
            <c:marker>
              <c:symbol val="circle"/>
              <c:size val="5"/>
              <c:spPr>
                <a:solidFill>
                  <a:schemeClr val="accent1"/>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11-6A9D-4DF7-8FA5-3D2BF3AB54C3}"/>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A9D-4DF7-8FA5-3D2BF3AB54C3}"/>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'Pre-seed &amp; seed'!$C$7:$M$7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seed'!$C$11:$M$11</c:f>
              <c:numCache>
                <c:formatCode>General</c:formatCode>
                <c:ptCount val="11"/>
                <c:pt idx="0">
                  <c:v>3196</c:v>
                </c:pt>
                <c:pt idx="1">
                  <c:v>3442</c:v>
                </c:pt>
                <c:pt idx="2">
                  <c:v>3726</c:v>
                </c:pt>
                <c:pt idx="3">
                  <c:v>4102</c:v>
                </c:pt>
                <c:pt idx="4">
                  <c:v>4210</c:v>
                </c:pt>
                <c:pt idx="5">
                  <c:v>5771</c:v>
                </c:pt>
                <c:pt idx="6">
                  <c:v>5463</c:v>
                </c:pt>
                <c:pt idx="7">
                  <c:v>4641</c:v>
                </c:pt>
                <c:pt idx="8">
                  <c:v>4441</c:v>
                </c:pt>
                <c:pt idx="9">
                  <c:v>4185</c:v>
                </c:pt>
                <c:pt idx="10">
                  <c:v>3090</c:v>
                </c:pt>
              </c:numCache>
            </c:numRef>
          </c:val>
          <c:smooth val="0"/>
          <c:extLst>
            <c:ext xmlns:c16="http://schemas.microsoft.com/office/drawing/2014/chart" uri="{C3380CC4-5D6E-409C-BE32-E72D297353CC}">
              <c16:uniqueId val="{00000012-6A9D-4DF7-8FA5-3D2BF3AB54C3}"/>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5400000" spcFirstLastPara="1" vertOverflow="ellipsis"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crossAx val="1993389984"/>
        <c:crosses val="autoZero"/>
        <c:crossBetween val="between"/>
      </c:valAx>
      <c:valAx>
        <c:axId val="1993393632"/>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crossAx val="1993395408"/>
        <c:crosses val="max"/>
        <c:crossBetween val="between"/>
      </c:valAx>
      <c:catAx>
        <c:axId val="1993395408"/>
        <c:scaling>
          <c:orientation val="minMax"/>
        </c:scaling>
        <c:delete val="1"/>
        <c:axPos val="b"/>
        <c:numFmt formatCode="0" sourceLinked="1"/>
        <c:majorTickMark val="out"/>
        <c:minorTickMark val="none"/>
        <c:tickLblPos val="nextTo"/>
        <c:crossAx val="1993393632"/>
        <c:crosses val="autoZero"/>
        <c:auto val="1"/>
        <c:lblAlgn val="ctr"/>
        <c:lblOffset val="100"/>
        <c:noMultiLvlLbl val="0"/>
      </c:catAx>
      <c:spPr>
        <a:solidFill>
          <a:schemeClr val="bg1"/>
        </a:solidFill>
        <a:ln>
          <a:noFill/>
        </a:ln>
        <a:effectLst/>
      </c:spPr>
    </c:plotArea>
    <c:legend>
      <c:legendPos val="b"/>
      <c:layout>
        <c:manualLayout>
          <c:xMode val="edge"/>
          <c:yMode val="edge"/>
          <c:x val="0"/>
          <c:y val="0.88172178477690299"/>
          <c:w val="1"/>
          <c:h val="0.1182782152230971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venir Book" panose="02000503020000020003"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a:solidFill>
            <a:sysClr val="windowText" lastClr="000000"/>
          </a:solidFill>
          <a:latin typeface="Avenir Book" panose="02000503020000020003"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'Pre-seed &amp; seed'!$O$8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'Pre-seed &amp; seed'!$P$7:$Z$7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seed'!$P$8:$Z$8</c:f>
              <c:numCache>
                <c:formatCode>"$"#,##0.0</c:formatCode>
                <c:ptCount val="11"/>
                <c:pt idx="0">
                  <c:v>5.4852598631929599</c:v>
                </c:pt>
                <c:pt idx="1">
                  <c:v>6.7883827906216299</c:v>
                </c:pt>
                <c:pt idx="2">
                  <c:v>9.5083694031173902</c:v>
                </c:pt>
                <c:pt idx="3">
                  <c:v>9.4770163769920508</c:v>
                </c:pt>
                <c:pt idx="4">
                  <c:v>10.981865445031801</c:v>
                </c:pt>
                <c:pt idx="5">
                  <c:v>17.4331190635795</c:v>
                </c:pt>
                <c:pt idx="6">
                  <c:v>23.471105728917099</c:v>
                </c:pt>
                <c:pt idx="7">
                  <c:v>16.313802520815699</c:v>
                </c:pt>
                <c:pt idx="8">
                  <c:v>17.7673413285547</c:v>
                </c:pt>
                <c:pt idx="9">
                  <c:v>21.3926039033385</c:v>
                </c:pt>
                <c:pt idx="10">
                  <c:v>17.089749857382301</c:v>
                </c:pt>
              </c:numCache>
            </c:numRef>
          </c:val>
          <c:extLst>
            <c:ext xmlns:c16="http://schemas.microsoft.com/office/drawing/2014/chart" uri="{C3380CC4-5D6E-409C-BE32-E72D297353CC}">
              <c16:uniqueId val="{00000018-D83F-49E8-8D94-5510D730215A}"/>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'Pre-seed &amp; seed'!$O$9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1A-D83F-49E8-8D94-5510D730215A}"/>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C-D83F-49E8-8D94-5510D730215A}"/>
              </c:ext>
            </c:extLst>
          </c:dPt>
          <c:dPt>
            <c:idx val="11"/>
            <c:bubble3D val="0"/>
            <c:extLst>
              <c:ext xmlns:c16="http://schemas.microsoft.com/office/drawing/2014/chart" uri="{C3380CC4-5D6E-409C-BE32-E72D297353CC}">
                <c16:uniqueId val="{0000001D-D83F-49E8-8D94-5510D730215A}"/>
              </c:ext>
            </c:extLst>
          </c:dPt>
          <c:dLbls>
            <c:dLbl>
              <c:idx val="6"/>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j-lt"/>
                      <a:ea typeface="+mn-ea"/>
                      <a:cs typeface="+mn-cs"/>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5-B848-442E-9362-5AE62A9AE515}"/>
                </c:ext>
              </c:extLst>
            </c:dLbl>
            <c:dLbl>
              <c:idx val="9"/>
              <c:delete val="1"/>
              <c:extLst>
                <c:ext xmlns:c15="http://schemas.microsoft.com/office/drawing/2012/chart" uri="{CE6537A1-D6FC-4f65-9D91-7224C49458BB}"/>
                <c:ext xmlns:c16="http://schemas.microsoft.com/office/drawing/2014/chart" uri="{C3380CC4-5D6E-409C-BE32-E72D297353CC}">
                  <c16:uniqueId val="{0000001E-D83F-49E8-8D94-5510D730215A}"/>
                </c:ext>
              </c:extLst>
            </c:dLbl>
            <c:dLbl>
              <c:idx val="10"/>
              <c:delete val="1"/>
              <c:extLst>
                <c:ext xmlns:c15="http://schemas.microsoft.com/office/drawing/2012/chart" uri="{CE6537A1-D6FC-4f65-9D91-7224C49458BB}"/>
                <c:ext xmlns:c16="http://schemas.microsoft.com/office/drawing/2014/chart" uri="{C3380CC4-5D6E-409C-BE32-E72D297353CC}">
                  <c16:uniqueId val="{0000001C-D83F-49E8-8D94-5510D730215A}"/>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'Pre-seed &amp; seed'!$P$7:$Z$7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seed'!$P$9:$Z$9</c:f>
              <c:numCache>
                <c:formatCode>General</c:formatCode>
                <c:ptCount val="11"/>
                <c:pt idx="0">
                  <c:v>3996</c:v>
                </c:pt>
                <c:pt idx="1">
                  <c:v>4302</c:v>
                </c:pt>
                <c:pt idx="2">
                  <c:v>4476</c:v>
                </c:pt>
                <c:pt idx="3">
                  <c:v>4949</c:v>
                </c:pt>
                <c:pt idx="4">
                  <c:v>5102</c:v>
                </c:pt>
                <c:pt idx="5">
                  <c:v>6955</c:v>
                </c:pt>
                <c:pt idx="6">
                  <c:v>6592</c:v>
                </c:pt>
                <c:pt idx="7">
                  <c:v>5545</c:v>
                </c:pt>
                <c:pt idx="8">
                  <c:v>5583</c:v>
                </c:pt>
                <c:pt idx="9">
                  <c:v>5365</c:v>
                </c:pt>
                <c:pt idx="10">
                  <c:v>4226</c:v>
                </c:pt>
              </c:numCache>
            </c:numRef>
          </c:val>
          <c:smooth val="0"/>
          <c:extLst>
            <c:ext xmlns:c16="http://schemas.microsoft.com/office/drawing/2014/chart" uri="{C3380CC4-5D6E-409C-BE32-E72D297353CC}">
              <c16:uniqueId val="{0000001F-D83F-49E8-8D94-5510D730215A}"/>
            </c:ext>
          </c:extLst>
        </c:ser>
        <c:ser>
          <c:idx val="2"/>
          <c:order val="2"/>
          <c:tx>
            <c:strRef>
              <c:f>'Pre-seed &amp; seed'!$O$10</c:f>
              <c:strCache>
                <c:ptCount val="1"/>
                <c:pt idx="0">
                  <c:v>Estimated deal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21-D83F-49E8-8D94-5510D730215A}"/>
              </c:ext>
            </c:extLst>
          </c:dPt>
          <c:dLbls>
            <c:dLbl>
              <c:idx val="9"/>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D83F-49E8-8D94-5510D730215A}"/>
                </c:ext>
              </c:extLst>
            </c:dLbl>
            <c:dLbl>
              <c:idx val="10"/>
              <c:spPr>
                <a:noFill/>
                <a:ln>
                  <a:noFill/>
                </a:ln>
                <a:effectLst/>
              </c:spPr>
              <c:txPr>
                <a:bodyPr wrap="square" lIns="38100" tIns="19050" rIns="38100" bIns="19050" anchor="ctr">
                  <a:spAutoFit/>
                </a:bodyPr>
                <a:lstStyle/>
                <a:p>
                  <a:pPr>
                    <a:defRPr>
                      <a:solidFill>
                        <a:sysClr val="windowText" lastClr="000000"/>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D83F-49E8-8D94-5510D730215A}"/>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'Pre-seed &amp; seed'!$P$7:$Z$7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seed'!$P$10:$Z$10</c:f>
              <c:numCache>
                <c:formatCode>General</c:formatCode>
                <c:ptCount val="11"/>
                <c:pt idx="9" formatCode="0">
                  <c:v>5559</c:v>
                </c:pt>
                <c:pt idx="10" formatCode="0">
                  <c:v>5199</c:v>
                </c:pt>
              </c:numCache>
            </c:numRef>
          </c:val>
          <c:smooth val="0"/>
          <c:extLst>
            <c:ext xmlns:c16="http://schemas.microsoft.com/office/drawing/2014/chart" uri="{C3380CC4-5D6E-409C-BE32-E72D297353CC}">
              <c16:uniqueId val="{00000024-D83F-49E8-8D94-5510D730215A}"/>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'Pre-seed &amp; seed'!$B$89</c:f>
              <c:strCache>
                <c:ptCount val="1"/>
                <c:pt idx="0">
                  <c:v>Deal value ($B)</c:v>
                </c:pt>
              </c:strCache>
            </c:strRef>
          </c:tx>
          <c:spPr>
            <a:solidFill>
              <a:schemeClr val="accent1"/>
            </a:solidFill>
            <a:ln>
              <a:noFill/>
            </a:ln>
            <a:effectLst/>
          </c:spPr>
          <c:invertIfNegative val="0"/>
          <c:cat>
            <c:multiLvlStrRef>
              <c:f>'Pre-seed &amp; seed'!$S$87:$AS$88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'Pre-seed &amp; seed'!$S$89:$AS$89</c:f>
              <c:numCache>
                <c:formatCode>"$"#,##0.0</c:formatCode>
                <c:ptCount val="27"/>
                <c:pt idx="0">
                  <c:v>3.0138185183289798</c:v>
                </c:pt>
                <c:pt idx="1">
                  <c:v>2.4750019044004201</c:v>
                </c:pt>
                <c:pt idx="2">
                  <c:v>2.6056467477768299</c:v>
                </c:pt>
                <c:pt idx="3">
                  <c:v>2.8873982745255602</c:v>
                </c:pt>
                <c:pt idx="4">
                  <c:v>3.7844383222420102</c:v>
                </c:pt>
                <c:pt idx="5">
                  <c:v>4.2269647535136903</c:v>
                </c:pt>
                <c:pt idx="6">
                  <c:v>4.5661715745798697</c:v>
                </c:pt>
                <c:pt idx="7">
                  <c:v>4.8555444132439201</c:v>
                </c:pt>
                <c:pt idx="8">
                  <c:v>6.5753168443942096</c:v>
                </c:pt>
                <c:pt idx="9">
                  <c:v>7.1833095577688502</c:v>
                </c:pt>
                <c:pt idx="10">
                  <c:v>5.7277718742010402</c:v>
                </c:pt>
                <c:pt idx="11">
                  <c:v>3.9847074525530299</c:v>
                </c:pt>
                <c:pt idx="12">
                  <c:v>4.2388443677012102</c:v>
                </c:pt>
                <c:pt idx="13">
                  <c:v>4.0713643853860502</c:v>
                </c:pt>
                <c:pt idx="14">
                  <c:v>4.1748361234562097</c:v>
                </c:pt>
                <c:pt idx="15">
                  <c:v>3.8287576442722799</c:v>
                </c:pt>
                <c:pt idx="16">
                  <c:v>3.98262164628493</c:v>
                </c:pt>
                <c:pt idx="17">
                  <c:v>4.9343681086475399</c:v>
                </c:pt>
                <c:pt idx="18">
                  <c:v>4.3338333717383701</c:v>
                </c:pt>
                <c:pt idx="19">
                  <c:v>4.5165182018839003</c:v>
                </c:pt>
                <c:pt idx="20">
                  <c:v>4.4709867347957397</c:v>
                </c:pt>
                <c:pt idx="21">
                  <c:v>6.63497603784778</c:v>
                </c:pt>
                <c:pt idx="22">
                  <c:v>5.00937957787258</c:v>
                </c:pt>
                <c:pt idx="23">
                  <c:v>5.27726155282242</c:v>
                </c:pt>
                <c:pt idx="24">
                  <c:v>6.5576519225152401</c:v>
                </c:pt>
                <c:pt idx="25">
                  <c:v>5.4345037278607498</c:v>
                </c:pt>
                <c:pt idx="26">
                  <c:v>5.0975942070063001</c:v>
                </c:pt>
              </c:numCache>
            </c:numRef>
          </c:val>
          <c:extLst>
            <c:ext xmlns:c16="http://schemas.microsoft.com/office/drawing/2014/chart" uri="{C3380CC4-5D6E-409C-BE32-E72D297353CC}">
              <c16:uniqueId val="{0000001F-E7D0-499F-9C14-E3072EB83BFA}"/>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'Pre-seed &amp; seed'!$B$90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21-E7D0-499F-9C14-E3072EB83BFA}"/>
              </c:ext>
            </c:extLst>
          </c:dPt>
          <c:dPt>
            <c:idx val="10"/>
            <c:bubble3D val="0"/>
            <c:extLst>
              <c:ext xmlns:c16="http://schemas.microsoft.com/office/drawing/2014/chart" uri="{C3380CC4-5D6E-409C-BE32-E72D297353CC}">
                <c16:uniqueId val="{00000022-E7D0-499F-9C14-E3072EB83BFA}"/>
              </c:ext>
            </c:extLst>
          </c:dPt>
          <c:dPt>
            <c:idx val="11"/>
            <c:bubble3D val="0"/>
            <c:extLst>
              <c:ext xmlns:c16="http://schemas.microsoft.com/office/drawing/2014/chart" uri="{C3380CC4-5D6E-409C-BE32-E72D297353CC}">
                <c16:uniqueId val="{00000023-E7D0-499F-9C14-E3072EB83BFA}"/>
              </c:ext>
            </c:extLst>
          </c:dPt>
          <c:cat>
            <c:multiLvlStrRef>
              <c:f>'Pre-seed &amp; seed'!$S$87:$AS$88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'Pre-seed &amp; seed'!$S$90:$AS$90</c:f>
              <c:numCache>
                <c:formatCode>General</c:formatCode>
                <c:ptCount val="27"/>
                <c:pt idx="0">
                  <c:v>1459</c:v>
                </c:pt>
                <c:pt idx="1">
                  <c:v>1083</c:v>
                </c:pt>
                <c:pt idx="2">
                  <c:v>1204</c:v>
                </c:pt>
                <c:pt idx="3">
                  <c:v>1356</c:v>
                </c:pt>
                <c:pt idx="4">
                  <c:v>1763</c:v>
                </c:pt>
                <c:pt idx="5">
                  <c:v>1665</c:v>
                </c:pt>
                <c:pt idx="6">
                  <c:v>1726</c:v>
                </c:pt>
                <c:pt idx="7">
                  <c:v>1801</c:v>
                </c:pt>
                <c:pt idx="8">
                  <c:v>2016</c:v>
                </c:pt>
                <c:pt idx="9">
                  <c:v>1746</c:v>
                </c:pt>
                <c:pt idx="10">
                  <c:v>1495</c:v>
                </c:pt>
                <c:pt idx="11">
                  <c:v>1335</c:v>
                </c:pt>
                <c:pt idx="12">
                  <c:v>1500</c:v>
                </c:pt>
                <c:pt idx="13">
                  <c:v>1386</c:v>
                </c:pt>
                <c:pt idx="14">
                  <c:v>1355</c:v>
                </c:pt>
                <c:pt idx="15">
                  <c:v>1304</c:v>
                </c:pt>
                <c:pt idx="16">
                  <c:v>1502</c:v>
                </c:pt>
                <c:pt idx="17">
                  <c:v>1406</c:v>
                </c:pt>
                <c:pt idx="18">
                  <c:v>1351</c:v>
                </c:pt>
                <c:pt idx="19">
                  <c:v>1324</c:v>
                </c:pt>
                <c:pt idx="20">
                  <c:v>1444</c:v>
                </c:pt>
                <c:pt idx="21">
                  <c:v>1186</c:v>
                </c:pt>
                <c:pt idx="22">
                  <c:v>1310</c:v>
                </c:pt>
                <c:pt idx="23">
                  <c:v>1425</c:v>
                </c:pt>
                <c:pt idx="24">
                  <c:v>1352</c:v>
                </c:pt>
                <c:pt idx="25">
                  <c:v>1552</c:v>
                </c:pt>
                <c:pt idx="26">
                  <c:v>1322</c:v>
                </c:pt>
              </c:numCache>
            </c:numRef>
          </c:val>
          <c:smooth val="0"/>
          <c:extLst>
            <c:ext xmlns:c16="http://schemas.microsoft.com/office/drawing/2014/chart" uri="{C3380CC4-5D6E-409C-BE32-E72D297353CC}">
              <c16:uniqueId val="{00000024-E7D0-499F-9C14-E3072EB83BFA}"/>
            </c:ext>
          </c:extLst>
        </c:ser>
        <c:ser>
          <c:idx val="2"/>
          <c:order val="2"/>
          <c:tx>
            <c:strRef>
              <c:f>'Pre-seed &amp; seed'!$B$91</c:f>
              <c:strCache>
                <c:ptCount val="1"/>
                <c:pt idx="0">
                  <c:v>Estimated deal count</c:v>
                </c:pt>
              </c:strCache>
            </c:strRef>
          </c:tx>
          <c:spPr>
            <a:ln>
              <a:noFill/>
            </a:ln>
          </c:spPr>
          <c:marker>
            <c:symbol val="circle"/>
            <c:size val="5"/>
            <c:spPr>
              <a:solidFill>
                <a:srgbClr val="F5C914"/>
              </a:solidFill>
              <a:ln>
                <a:noFill/>
              </a:ln>
            </c:spPr>
          </c:marker>
          <c:dPt>
            <c:idx val="21"/>
            <c:marker>
              <c:spPr>
                <a:noFill/>
                <a:ln>
                  <a:noFill/>
                </a:ln>
              </c:spPr>
            </c:marker>
            <c:bubble3D val="0"/>
            <c:extLst>
              <c:ext xmlns:c16="http://schemas.microsoft.com/office/drawing/2014/chart" uri="{C3380CC4-5D6E-409C-BE32-E72D297353CC}">
                <c16:uniqueId val="{00000028-E7D0-499F-9C14-E3072EB83BFA}"/>
              </c:ext>
            </c:extLst>
          </c:dPt>
          <c:dPt>
            <c:idx val="37"/>
            <c:marker>
              <c:spPr>
                <a:noFill/>
                <a:ln>
                  <a:noFill/>
                </a:ln>
              </c:spPr>
            </c:marker>
            <c:bubble3D val="0"/>
            <c:extLst>
              <c:ext xmlns:c16="http://schemas.microsoft.com/office/drawing/2014/chart" uri="{C3380CC4-5D6E-409C-BE32-E72D297353CC}">
                <c16:uniqueId val="{00000026-E7D0-499F-9C14-E3072EB83BFA}"/>
              </c:ext>
            </c:extLst>
          </c:dPt>
          <c:cat>
            <c:multiLvlStrRef>
              <c:f>'Pre-seed &amp; seed'!$S$87:$AS$88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'Pre-seed &amp; seed'!$S$91:$AS$91</c:f>
              <c:numCache>
                <c:formatCode>General</c:formatCode>
                <c:ptCount val="27"/>
                <c:pt idx="21" formatCode="#,##0;;;">
                  <c:v>0</c:v>
                </c:pt>
                <c:pt idx="23" formatCode="#,##0;;;">
                  <c:v>1504</c:v>
                </c:pt>
                <c:pt idx="24" formatCode="#,##0;;;">
                  <c:v>1513</c:v>
                </c:pt>
                <c:pt idx="25" formatCode="#,##0;;;">
                  <c:v>1839</c:v>
                </c:pt>
                <c:pt idx="26" formatCode="#,##0;;;">
                  <c:v>1847</c:v>
                </c:pt>
              </c:numCache>
            </c:numRef>
          </c:val>
          <c:smooth val="0"/>
          <c:extLst>
            <c:ext xmlns:c16="http://schemas.microsoft.com/office/drawing/2014/chart" uri="{C3380CC4-5D6E-409C-BE32-E72D297353CC}">
              <c16:uniqueId val="{00000027-E7D0-499F-9C14-E3072EB83BFA}"/>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'Pre-seed &amp; seed x size'!$O$9</c:f>
              <c:strCache>
                <c:ptCount val="1"/>
                <c:pt idx="0">
                  <c:v>&lt;$500K</c:v>
                </c:pt>
              </c:strCache>
            </c:strRef>
          </c:tx>
          <c:spPr>
            <a:solidFill>
              <a:schemeClr val="accent1"/>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size'!$P$9:$BF$9</c:f>
              <c:numCache>
                <c:formatCode>General</c:formatCode>
                <c:ptCount val="43"/>
                <c:pt idx="0">
                  <c:v>350</c:v>
                </c:pt>
                <c:pt idx="1">
                  <c:v>302</c:v>
                </c:pt>
                <c:pt idx="2">
                  <c:v>268</c:v>
                </c:pt>
                <c:pt idx="3">
                  <c:v>249</c:v>
                </c:pt>
                <c:pt idx="4">
                  <c:v>316</c:v>
                </c:pt>
                <c:pt idx="5">
                  <c:v>296</c:v>
                </c:pt>
                <c:pt idx="6">
                  <c:v>269</c:v>
                </c:pt>
                <c:pt idx="7">
                  <c:v>291</c:v>
                </c:pt>
                <c:pt idx="8">
                  <c:v>307</c:v>
                </c:pt>
                <c:pt idx="9">
                  <c:v>233</c:v>
                </c:pt>
                <c:pt idx="10">
                  <c:v>235</c:v>
                </c:pt>
                <c:pt idx="11">
                  <c:v>297</c:v>
                </c:pt>
                <c:pt idx="12">
                  <c:v>294</c:v>
                </c:pt>
                <c:pt idx="13">
                  <c:v>252</c:v>
                </c:pt>
                <c:pt idx="14">
                  <c:v>272</c:v>
                </c:pt>
                <c:pt idx="15">
                  <c:v>260</c:v>
                </c:pt>
                <c:pt idx="16">
                  <c:v>343</c:v>
                </c:pt>
                <c:pt idx="17">
                  <c:v>256</c:v>
                </c:pt>
                <c:pt idx="18">
                  <c:v>268</c:v>
                </c:pt>
                <c:pt idx="19">
                  <c:v>265</c:v>
                </c:pt>
                <c:pt idx="20">
                  <c:v>304</c:v>
                </c:pt>
                <c:pt idx="21">
                  <c:v>289</c:v>
                </c:pt>
                <c:pt idx="22">
                  <c:v>300</c:v>
                </c:pt>
                <c:pt idx="23">
                  <c:v>295</c:v>
                </c:pt>
                <c:pt idx="24">
                  <c:v>330</c:v>
                </c:pt>
                <c:pt idx="25">
                  <c:v>284</c:v>
                </c:pt>
                <c:pt idx="26">
                  <c:v>242</c:v>
                </c:pt>
                <c:pt idx="27">
                  <c:v>216</c:v>
                </c:pt>
                <c:pt idx="28">
                  <c:v>237</c:v>
                </c:pt>
                <c:pt idx="29">
                  <c:v>247</c:v>
                </c:pt>
                <c:pt idx="30">
                  <c:v>219</c:v>
                </c:pt>
                <c:pt idx="31">
                  <c:v>211</c:v>
                </c:pt>
                <c:pt idx="32">
                  <c:v>250</c:v>
                </c:pt>
                <c:pt idx="33">
                  <c:v>237</c:v>
                </c:pt>
                <c:pt idx="34">
                  <c:v>222</c:v>
                </c:pt>
                <c:pt idx="35">
                  <c:v>211</c:v>
                </c:pt>
                <c:pt idx="36">
                  <c:v>190</c:v>
                </c:pt>
                <c:pt idx="37">
                  <c:v>159</c:v>
                </c:pt>
                <c:pt idx="38">
                  <c:v>200</c:v>
                </c:pt>
                <c:pt idx="39">
                  <c:v>294</c:v>
                </c:pt>
                <c:pt idx="40">
                  <c:v>237</c:v>
                </c:pt>
                <c:pt idx="41">
                  <c:v>416</c:v>
                </c:pt>
                <c:pt idx="42">
                  <c:v>406</c:v>
                </c:pt>
              </c:numCache>
            </c:numRef>
          </c:val>
          <c:extLst>
            <c:ext xmlns:c16="http://schemas.microsoft.com/office/drawing/2014/chart" uri="{C3380CC4-5D6E-409C-BE32-E72D297353CC}">
              <c16:uniqueId val="{00000000-84DE-4842-8FC3-752216CDCDBD}"/>
            </c:ext>
          </c:extLst>
        </c:ser>
        <c:ser>
          <c:idx val="1"/>
          <c:order val="1"/>
          <c:tx>
            <c:strRef>
              <c:f>'Pre-seed &amp; seed x size'!$O$10</c:f>
              <c:strCache>
                <c:ptCount val="1"/>
                <c:pt idx="0">
                  <c:v>$500K-$1M</c:v>
                </c:pt>
              </c:strCache>
            </c:strRef>
          </c:tx>
          <c:spPr>
            <a:solidFill>
              <a:schemeClr val="accent2"/>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size'!$P$10:$BF$10</c:f>
              <c:numCache>
                <c:formatCode>General</c:formatCode>
                <c:ptCount val="43"/>
                <c:pt idx="0">
                  <c:v>183</c:v>
                </c:pt>
                <c:pt idx="1">
                  <c:v>133</c:v>
                </c:pt>
                <c:pt idx="2">
                  <c:v>123</c:v>
                </c:pt>
                <c:pt idx="3">
                  <c:v>129</c:v>
                </c:pt>
                <c:pt idx="4">
                  <c:v>141</c:v>
                </c:pt>
                <c:pt idx="5">
                  <c:v>123</c:v>
                </c:pt>
                <c:pt idx="6">
                  <c:v>148</c:v>
                </c:pt>
                <c:pt idx="7">
                  <c:v>133</c:v>
                </c:pt>
                <c:pt idx="8">
                  <c:v>151</c:v>
                </c:pt>
                <c:pt idx="9">
                  <c:v>138</c:v>
                </c:pt>
                <c:pt idx="10">
                  <c:v>125</c:v>
                </c:pt>
                <c:pt idx="11">
                  <c:v>136</c:v>
                </c:pt>
                <c:pt idx="12">
                  <c:v>192</c:v>
                </c:pt>
                <c:pt idx="13">
                  <c:v>131</c:v>
                </c:pt>
                <c:pt idx="14">
                  <c:v>165</c:v>
                </c:pt>
                <c:pt idx="15">
                  <c:v>164</c:v>
                </c:pt>
                <c:pt idx="16">
                  <c:v>164</c:v>
                </c:pt>
                <c:pt idx="17">
                  <c:v>126</c:v>
                </c:pt>
                <c:pt idx="18">
                  <c:v>128</c:v>
                </c:pt>
                <c:pt idx="19">
                  <c:v>172</c:v>
                </c:pt>
                <c:pt idx="20">
                  <c:v>177</c:v>
                </c:pt>
                <c:pt idx="21">
                  <c:v>184</c:v>
                </c:pt>
                <c:pt idx="22">
                  <c:v>176</c:v>
                </c:pt>
                <c:pt idx="23">
                  <c:v>160</c:v>
                </c:pt>
                <c:pt idx="24">
                  <c:v>183</c:v>
                </c:pt>
                <c:pt idx="25">
                  <c:v>153</c:v>
                </c:pt>
                <c:pt idx="26">
                  <c:v>135</c:v>
                </c:pt>
                <c:pt idx="27">
                  <c:v>130</c:v>
                </c:pt>
                <c:pt idx="28">
                  <c:v>129</c:v>
                </c:pt>
                <c:pt idx="29">
                  <c:v>120</c:v>
                </c:pt>
                <c:pt idx="30">
                  <c:v>100</c:v>
                </c:pt>
                <c:pt idx="31">
                  <c:v>123</c:v>
                </c:pt>
                <c:pt idx="32">
                  <c:v>118</c:v>
                </c:pt>
                <c:pt idx="33">
                  <c:v>98</c:v>
                </c:pt>
                <c:pt idx="34">
                  <c:v>91</c:v>
                </c:pt>
                <c:pt idx="35">
                  <c:v>115</c:v>
                </c:pt>
                <c:pt idx="36">
                  <c:v>92</c:v>
                </c:pt>
                <c:pt idx="37">
                  <c:v>89</c:v>
                </c:pt>
                <c:pt idx="38">
                  <c:v>86</c:v>
                </c:pt>
                <c:pt idx="39">
                  <c:v>104</c:v>
                </c:pt>
                <c:pt idx="40">
                  <c:v>95</c:v>
                </c:pt>
                <c:pt idx="41">
                  <c:v>117</c:v>
                </c:pt>
                <c:pt idx="42">
                  <c:v>123</c:v>
                </c:pt>
              </c:numCache>
            </c:numRef>
          </c:val>
          <c:extLst>
            <c:ext xmlns:c16="http://schemas.microsoft.com/office/drawing/2014/chart" uri="{C3380CC4-5D6E-409C-BE32-E72D297353CC}">
              <c16:uniqueId val="{00000001-84DE-4842-8FC3-752216CDCDBD}"/>
            </c:ext>
          </c:extLst>
        </c:ser>
        <c:ser>
          <c:idx val="2"/>
          <c:order val="2"/>
          <c:tx>
            <c:strRef>
              <c:f>'Pre-seed &amp; seed x size'!$O$11</c:f>
              <c:strCache>
                <c:ptCount val="1"/>
                <c:pt idx="0">
                  <c:v>$1M-$5M</c:v>
                </c:pt>
              </c:strCache>
            </c:strRef>
          </c:tx>
          <c:spPr>
            <a:solidFill>
              <a:schemeClr val="accent3"/>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size'!$P$11:$BF$11</c:f>
              <c:numCache>
                <c:formatCode>General</c:formatCode>
                <c:ptCount val="43"/>
                <c:pt idx="0">
                  <c:v>450</c:v>
                </c:pt>
                <c:pt idx="1">
                  <c:v>425</c:v>
                </c:pt>
                <c:pt idx="2">
                  <c:v>405</c:v>
                </c:pt>
                <c:pt idx="3">
                  <c:v>398</c:v>
                </c:pt>
                <c:pt idx="4">
                  <c:v>505</c:v>
                </c:pt>
                <c:pt idx="5">
                  <c:v>444</c:v>
                </c:pt>
                <c:pt idx="6">
                  <c:v>508</c:v>
                </c:pt>
                <c:pt idx="7">
                  <c:v>502</c:v>
                </c:pt>
                <c:pt idx="8">
                  <c:v>535</c:v>
                </c:pt>
                <c:pt idx="9">
                  <c:v>532</c:v>
                </c:pt>
                <c:pt idx="10">
                  <c:v>483</c:v>
                </c:pt>
                <c:pt idx="11">
                  <c:v>554</c:v>
                </c:pt>
                <c:pt idx="12">
                  <c:v>559</c:v>
                </c:pt>
                <c:pt idx="13">
                  <c:v>583</c:v>
                </c:pt>
                <c:pt idx="14">
                  <c:v>585</c:v>
                </c:pt>
                <c:pt idx="15">
                  <c:v>582</c:v>
                </c:pt>
                <c:pt idx="16">
                  <c:v>599</c:v>
                </c:pt>
                <c:pt idx="17">
                  <c:v>497</c:v>
                </c:pt>
                <c:pt idx="18">
                  <c:v>573</c:v>
                </c:pt>
                <c:pt idx="19">
                  <c:v>673</c:v>
                </c:pt>
                <c:pt idx="20">
                  <c:v>776</c:v>
                </c:pt>
                <c:pt idx="21">
                  <c:v>860</c:v>
                </c:pt>
                <c:pt idx="22">
                  <c:v>835</c:v>
                </c:pt>
                <c:pt idx="23">
                  <c:v>878</c:v>
                </c:pt>
                <c:pt idx="24">
                  <c:v>873</c:v>
                </c:pt>
                <c:pt idx="25">
                  <c:v>808</c:v>
                </c:pt>
                <c:pt idx="26">
                  <c:v>672</c:v>
                </c:pt>
                <c:pt idx="27">
                  <c:v>628</c:v>
                </c:pt>
                <c:pt idx="28">
                  <c:v>611</c:v>
                </c:pt>
                <c:pt idx="29">
                  <c:v>647</c:v>
                </c:pt>
                <c:pt idx="30">
                  <c:v>577</c:v>
                </c:pt>
                <c:pt idx="31">
                  <c:v>552</c:v>
                </c:pt>
                <c:pt idx="32">
                  <c:v>544</c:v>
                </c:pt>
                <c:pt idx="33">
                  <c:v>596</c:v>
                </c:pt>
                <c:pt idx="34">
                  <c:v>558</c:v>
                </c:pt>
                <c:pt idx="35">
                  <c:v>532</c:v>
                </c:pt>
                <c:pt idx="36">
                  <c:v>516</c:v>
                </c:pt>
                <c:pt idx="37">
                  <c:v>458</c:v>
                </c:pt>
                <c:pt idx="38">
                  <c:v>484</c:v>
                </c:pt>
                <c:pt idx="39">
                  <c:v>484</c:v>
                </c:pt>
                <c:pt idx="40">
                  <c:v>405</c:v>
                </c:pt>
                <c:pt idx="41">
                  <c:v>445</c:v>
                </c:pt>
                <c:pt idx="42">
                  <c:v>379</c:v>
                </c:pt>
              </c:numCache>
            </c:numRef>
          </c:val>
          <c:extLst>
            <c:ext xmlns:c16="http://schemas.microsoft.com/office/drawing/2014/chart" uri="{C3380CC4-5D6E-409C-BE32-E72D297353CC}">
              <c16:uniqueId val="{00000002-84DE-4842-8FC3-752216CDCDBD}"/>
            </c:ext>
          </c:extLst>
        </c:ser>
        <c:ser>
          <c:idx val="3"/>
          <c:order val="3"/>
          <c:tx>
            <c:strRef>
              <c:f>'Pre-seed &amp; seed x size'!$O$12</c:f>
              <c:strCache>
                <c:ptCount val="1"/>
                <c:pt idx="0">
                  <c:v>$5M-$10M</c:v>
                </c:pt>
              </c:strCache>
            </c:strRef>
          </c:tx>
          <c:spPr>
            <a:solidFill>
              <a:schemeClr val="accent4"/>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size'!$P$12:$BF$12</c:f>
              <c:numCache>
                <c:formatCode>General</c:formatCode>
                <c:ptCount val="43"/>
                <c:pt idx="0">
                  <c:v>38</c:v>
                </c:pt>
                <c:pt idx="1">
                  <c:v>33</c:v>
                </c:pt>
                <c:pt idx="2">
                  <c:v>49</c:v>
                </c:pt>
                <c:pt idx="3">
                  <c:v>52</c:v>
                </c:pt>
                <c:pt idx="4">
                  <c:v>52</c:v>
                </c:pt>
                <c:pt idx="5">
                  <c:v>54</c:v>
                </c:pt>
                <c:pt idx="6">
                  <c:v>58</c:v>
                </c:pt>
                <c:pt idx="7">
                  <c:v>78</c:v>
                </c:pt>
                <c:pt idx="8">
                  <c:v>78</c:v>
                </c:pt>
                <c:pt idx="9">
                  <c:v>82</c:v>
                </c:pt>
                <c:pt idx="10">
                  <c:v>68</c:v>
                </c:pt>
                <c:pt idx="11">
                  <c:v>92</c:v>
                </c:pt>
                <c:pt idx="12">
                  <c:v>103</c:v>
                </c:pt>
                <c:pt idx="13">
                  <c:v>86</c:v>
                </c:pt>
                <c:pt idx="14">
                  <c:v>99</c:v>
                </c:pt>
                <c:pt idx="15">
                  <c:v>112</c:v>
                </c:pt>
                <c:pt idx="16">
                  <c:v>106</c:v>
                </c:pt>
                <c:pt idx="17">
                  <c:v>111</c:v>
                </c:pt>
                <c:pt idx="18">
                  <c:v>117</c:v>
                </c:pt>
                <c:pt idx="19">
                  <c:v>150</c:v>
                </c:pt>
                <c:pt idx="20">
                  <c:v>178</c:v>
                </c:pt>
                <c:pt idx="21">
                  <c:v>194</c:v>
                </c:pt>
                <c:pt idx="22">
                  <c:v>217</c:v>
                </c:pt>
                <c:pt idx="23">
                  <c:v>264</c:v>
                </c:pt>
                <c:pt idx="24">
                  <c:v>273</c:v>
                </c:pt>
                <c:pt idx="25">
                  <c:v>278</c:v>
                </c:pt>
                <c:pt idx="26">
                  <c:v>261</c:v>
                </c:pt>
                <c:pt idx="27">
                  <c:v>194</c:v>
                </c:pt>
                <c:pt idx="28">
                  <c:v>207</c:v>
                </c:pt>
                <c:pt idx="29">
                  <c:v>190</c:v>
                </c:pt>
                <c:pt idx="30">
                  <c:v>222</c:v>
                </c:pt>
                <c:pt idx="31">
                  <c:v>202</c:v>
                </c:pt>
                <c:pt idx="32">
                  <c:v>204</c:v>
                </c:pt>
                <c:pt idx="33">
                  <c:v>208</c:v>
                </c:pt>
                <c:pt idx="34">
                  <c:v>200</c:v>
                </c:pt>
                <c:pt idx="35">
                  <c:v>200</c:v>
                </c:pt>
                <c:pt idx="36">
                  <c:v>223</c:v>
                </c:pt>
                <c:pt idx="37">
                  <c:v>221</c:v>
                </c:pt>
                <c:pt idx="38">
                  <c:v>242</c:v>
                </c:pt>
                <c:pt idx="39">
                  <c:v>214</c:v>
                </c:pt>
                <c:pt idx="40">
                  <c:v>196</c:v>
                </c:pt>
                <c:pt idx="41">
                  <c:v>198</c:v>
                </c:pt>
                <c:pt idx="42">
                  <c:v>195</c:v>
                </c:pt>
              </c:numCache>
            </c:numRef>
          </c:val>
          <c:extLst>
            <c:ext xmlns:c16="http://schemas.microsoft.com/office/drawing/2014/chart" uri="{C3380CC4-5D6E-409C-BE32-E72D297353CC}">
              <c16:uniqueId val="{00000003-84DE-4842-8FC3-752216CDCDBD}"/>
            </c:ext>
          </c:extLst>
        </c:ser>
        <c:ser>
          <c:idx val="4"/>
          <c:order val="4"/>
          <c:tx>
            <c:strRef>
              <c:f>'Pre-seed &amp; seed x size'!$O$13</c:f>
              <c:strCache>
                <c:ptCount val="1"/>
                <c:pt idx="0">
                  <c:v>$10M-$25M</c:v>
                </c:pt>
              </c:strCache>
            </c:strRef>
          </c:tx>
          <c:spPr>
            <a:solidFill>
              <a:schemeClr val="accent5"/>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size'!$P$13:$BF$13</c:f>
              <c:numCache>
                <c:formatCode>General</c:formatCode>
                <c:ptCount val="43"/>
                <c:pt idx="0">
                  <c:v>9</c:v>
                </c:pt>
                <c:pt idx="1">
                  <c:v>4</c:v>
                </c:pt>
                <c:pt idx="2">
                  <c:v>9</c:v>
                </c:pt>
                <c:pt idx="3">
                  <c:v>3</c:v>
                </c:pt>
                <c:pt idx="4">
                  <c:v>8</c:v>
                </c:pt>
                <c:pt idx="5">
                  <c:v>8</c:v>
                </c:pt>
                <c:pt idx="6">
                  <c:v>5</c:v>
                </c:pt>
                <c:pt idx="7">
                  <c:v>11</c:v>
                </c:pt>
                <c:pt idx="8">
                  <c:v>18</c:v>
                </c:pt>
                <c:pt idx="9">
                  <c:v>15</c:v>
                </c:pt>
                <c:pt idx="10">
                  <c:v>14</c:v>
                </c:pt>
                <c:pt idx="11">
                  <c:v>11</c:v>
                </c:pt>
                <c:pt idx="12">
                  <c:v>19</c:v>
                </c:pt>
                <c:pt idx="13">
                  <c:v>10</c:v>
                </c:pt>
                <c:pt idx="14">
                  <c:v>32</c:v>
                </c:pt>
                <c:pt idx="15">
                  <c:v>22</c:v>
                </c:pt>
                <c:pt idx="16">
                  <c:v>26</c:v>
                </c:pt>
                <c:pt idx="17">
                  <c:v>22</c:v>
                </c:pt>
                <c:pt idx="18">
                  <c:v>29</c:v>
                </c:pt>
                <c:pt idx="19">
                  <c:v>31</c:v>
                </c:pt>
                <c:pt idx="20">
                  <c:v>51</c:v>
                </c:pt>
                <c:pt idx="21">
                  <c:v>43</c:v>
                </c:pt>
                <c:pt idx="22">
                  <c:v>38</c:v>
                </c:pt>
                <c:pt idx="23">
                  <c:v>62</c:v>
                </c:pt>
                <c:pt idx="24">
                  <c:v>87</c:v>
                </c:pt>
                <c:pt idx="25">
                  <c:v>86</c:v>
                </c:pt>
                <c:pt idx="26">
                  <c:v>66</c:v>
                </c:pt>
                <c:pt idx="27">
                  <c:v>67</c:v>
                </c:pt>
                <c:pt idx="28">
                  <c:v>71</c:v>
                </c:pt>
                <c:pt idx="29">
                  <c:v>60</c:v>
                </c:pt>
                <c:pt idx="30">
                  <c:v>58</c:v>
                </c:pt>
                <c:pt idx="31">
                  <c:v>67</c:v>
                </c:pt>
                <c:pt idx="32">
                  <c:v>54</c:v>
                </c:pt>
                <c:pt idx="33">
                  <c:v>76</c:v>
                </c:pt>
                <c:pt idx="34">
                  <c:v>74</c:v>
                </c:pt>
                <c:pt idx="35">
                  <c:v>79</c:v>
                </c:pt>
                <c:pt idx="36">
                  <c:v>75</c:v>
                </c:pt>
                <c:pt idx="37">
                  <c:v>92</c:v>
                </c:pt>
                <c:pt idx="38">
                  <c:v>78</c:v>
                </c:pt>
                <c:pt idx="39">
                  <c:v>94</c:v>
                </c:pt>
                <c:pt idx="40">
                  <c:v>87</c:v>
                </c:pt>
                <c:pt idx="41">
                  <c:v>118</c:v>
                </c:pt>
                <c:pt idx="42">
                  <c:v>90</c:v>
                </c:pt>
              </c:numCache>
            </c:numRef>
          </c:val>
          <c:extLst>
            <c:ext xmlns:c16="http://schemas.microsoft.com/office/drawing/2014/chart" uri="{C3380CC4-5D6E-409C-BE32-E72D297353CC}">
              <c16:uniqueId val="{00000004-84DE-4842-8FC3-752216CDCDBD}"/>
            </c:ext>
          </c:extLst>
        </c:ser>
        <c:ser>
          <c:idx val="5"/>
          <c:order val="5"/>
          <c:tx>
            <c:strRef>
              <c:f>'Pre-seed &amp; seed x size'!$O$14</c:f>
              <c:strCache>
                <c:ptCount val="1"/>
                <c:pt idx="0">
                  <c:v>$25M+</c:v>
                </c:pt>
              </c:strCache>
            </c:strRef>
          </c:tx>
          <c:spPr>
            <a:solidFill>
              <a:schemeClr val="accent6"/>
            </a:solidFill>
            <a:ln>
              <a:noFill/>
            </a:ln>
            <a:effectLst/>
          </c:spPr>
          <c:invertIfNegative val="0"/>
          <c:cat>
            <c:multiLvlStrRef>
              <c:f>'Pre-seed &amp; seed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size'!$P$14:$BF$14</c:f>
              <c:numCache>
                <c:formatCode>General</c:formatCode>
                <c:ptCount val="43"/>
                <c:pt idx="0">
                  <c:v>0</c:v>
                </c:pt>
                <c:pt idx="1">
                  <c:v>1</c:v>
                </c:pt>
                <c:pt idx="2">
                  <c:v>2</c:v>
                </c:pt>
                <c:pt idx="3">
                  <c:v>1</c:v>
                </c:pt>
                <c:pt idx="4">
                  <c:v>3</c:v>
                </c:pt>
                <c:pt idx="5">
                  <c:v>0</c:v>
                </c:pt>
                <c:pt idx="6">
                  <c:v>5</c:v>
                </c:pt>
                <c:pt idx="7">
                  <c:v>0</c:v>
                </c:pt>
                <c:pt idx="8">
                  <c:v>3</c:v>
                </c:pt>
                <c:pt idx="9">
                  <c:v>4</c:v>
                </c:pt>
                <c:pt idx="10">
                  <c:v>6</c:v>
                </c:pt>
                <c:pt idx="11">
                  <c:v>3</c:v>
                </c:pt>
                <c:pt idx="12">
                  <c:v>4</c:v>
                </c:pt>
                <c:pt idx="13">
                  <c:v>2</c:v>
                </c:pt>
                <c:pt idx="14">
                  <c:v>1</c:v>
                </c:pt>
                <c:pt idx="15">
                  <c:v>4</c:v>
                </c:pt>
                <c:pt idx="16">
                  <c:v>3</c:v>
                </c:pt>
                <c:pt idx="17">
                  <c:v>6</c:v>
                </c:pt>
                <c:pt idx="18">
                  <c:v>5</c:v>
                </c:pt>
                <c:pt idx="19">
                  <c:v>2</c:v>
                </c:pt>
                <c:pt idx="20">
                  <c:v>8</c:v>
                </c:pt>
                <c:pt idx="21">
                  <c:v>5</c:v>
                </c:pt>
                <c:pt idx="22">
                  <c:v>12</c:v>
                </c:pt>
                <c:pt idx="23">
                  <c:v>8</c:v>
                </c:pt>
                <c:pt idx="24">
                  <c:v>32</c:v>
                </c:pt>
                <c:pt idx="25">
                  <c:v>20</c:v>
                </c:pt>
                <c:pt idx="26">
                  <c:v>16</c:v>
                </c:pt>
                <c:pt idx="27">
                  <c:v>10</c:v>
                </c:pt>
                <c:pt idx="28">
                  <c:v>11</c:v>
                </c:pt>
                <c:pt idx="29">
                  <c:v>10</c:v>
                </c:pt>
                <c:pt idx="30">
                  <c:v>17</c:v>
                </c:pt>
                <c:pt idx="31">
                  <c:v>7</c:v>
                </c:pt>
                <c:pt idx="32">
                  <c:v>13</c:v>
                </c:pt>
                <c:pt idx="33">
                  <c:v>12</c:v>
                </c:pt>
                <c:pt idx="34">
                  <c:v>17</c:v>
                </c:pt>
                <c:pt idx="35">
                  <c:v>16</c:v>
                </c:pt>
                <c:pt idx="36">
                  <c:v>16</c:v>
                </c:pt>
                <c:pt idx="37">
                  <c:v>16</c:v>
                </c:pt>
                <c:pt idx="38">
                  <c:v>18</c:v>
                </c:pt>
                <c:pt idx="39">
                  <c:v>21</c:v>
                </c:pt>
                <c:pt idx="40">
                  <c:v>35</c:v>
                </c:pt>
                <c:pt idx="41">
                  <c:v>29</c:v>
                </c:pt>
                <c:pt idx="42">
                  <c:v>31</c:v>
                </c:pt>
              </c:numCache>
            </c:numRef>
          </c:val>
          <c:extLst>
            <c:ext xmlns:c16="http://schemas.microsoft.com/office/drawing/2014/chart" uri="{C3380CC4-5D6E-409C-BE32-E72D297353CC}">
              <c16:uniqueId val="{00000005-84DE-4842-8FC3-752216CDCDBD}"/>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'Pre-seed &amp; seed x size'!$O$47</c:f>
              <c:strCache>
                <c:ptCount val="1"/>
                <c:pt idx="0">
                  <c:v>&lt;$500K</c:v>
                </c:pt>
              </c:strCache>
            </c:strRef>
          </c:tx>
          <c:spPr>
            <a:solidFill>
              <a:schemeClr val="accent1"/>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size'!$P$47:$BF$47</c:f>
              <c:numCache>
                <c:formatCode>"$"#,##0.0</c:formatCode>
                <c:ptCount val="43"/>
                <c:pt idx="0">
                  <c:v>6.3502598017228795E-2</c:v>
                </c:pt>
                <c:pt idx="1">
                  <c:v>5.3911001822974897E-2</c:v>
                </c:pt>
                <c:pt idx="2">
                  <c:v>4.78863626518964E-2</c:v>
                </c:pt>
                <c:pt idx="3">
                  <c:v>4.5637540097006303E-2</c:v>
                </c:pt>
                <c:pt idx="4">
                  <c:v>5.5108631056224301E-2</c:v>
                </c:pt>
                <c:pt idx="5">
                  <c:v>5.1097930587332897E-2</c:v>
                </c:pt>
                <c:pt idx="6">
                  <c:v>4.6735284530575003E-2</c:v>
                </c:pt>
                <c:pt idx="7">
                  <c:v>5.2402090377170703E-2</c:v>
                </c:pt>
                <c:pt idx="8">
                  <c:v>6.0278020566805098E-2</c:v>
                </c:pt>
                <c:pt idx="9">
                  <c:v>4.5340180471427502E-2</c:v>
                </c:pt>
                <c:pt idx="10">
                  <c:v>4.2311482558397402E-2</c:v>
                </c:pt>
                <c:pt idx="11">
                  <c:v>5.474465076546E-2</c:v>
                </c:pt>
                <c:pt idx="12">
                  <c:v>5.4382470589300201E-2</c:v>
                </c:pt>
                <c:pt idx="13">
                  <c:v>4.67700710449225E-2</c:v>
                </c:pt>
                <c:pt idx="14">
                  <c:v>5.4391772057305401E-2</c:v>
                </c:pt>
                <c:pt idx="15">
                  <c:v>5.08919307368969E-2</c:v>
                </c:pt>
                <c:pt idx="16">
                  <c:v>6.4474280328109798E-2</c:v>
                </c:pt>
                <c:pt idx="17">
                  <c:v>4.6585839698185499E-2</c:v>
                </c:pt>
                <c:pt idx="18">
                  <c:v>5.0817143400589897E-2</c:v>
                </c:pt>
                <c:pt idx="19">
                  <c:v>5.0343874904755198E-2</c:v>
                </c:pt>
                <c:pt idx="20">
                  <c:v>5.7414018882781297E-2</c:v>
                </c:pt>
                <c:pt idx="21">
                  <c:v>5.9213001477254799E-2</c:v>
                </c:pt>
                <c:pt idx="22">
                  <c:v>5.8748761450114498E-2</c:v>
                </c:pt>
                <c:pt idx="23">
                  <c:v>5.9340021630778401E-2</c:v>
                </c:pt>
                <c:pt idx="24">
                  <c:v>6.4077728897063202E-2</c:v>
                </c:pt>
                <c:pt idx="25">
                  <c:v>5.7417535102021001E-2</c:v>
                </c:pt>
                <c:pt idx="26">
                  <c:v>4.5691296013253301E-2</c:v>
                </c:pt>
                <c:pt idx="27">
                  <c:v>4.31074879302423E-2</c:v>
                </c:pt>
                <c:pt idx="28">
                  <c:v>4.35174097206176E-2</c:v>
                </c:pt>
                <c:pt idx="29">
                  <c:v>4.3739395791433898E-2</c:v>
                </c:pt>
                <c:pt idx="30">
                  <c:v>4.0308892937343799E-2</c:v>
                </c:pt>
                <c:pt idx="31">
                  <c:v>3.5911150401632397E-2</c:v>
                </c:pt>
                <c:pt idx="32">
                  <c:v>4.4320901487699599E-2</c:v>
                </c:pt>
                <c:pt idx="33">
                  <c:v>4.2066314197341803E-2</c:v>
                </c:pt>
                <c:pt idx="34">
                  <c:v>3.8099070390438999E-2</c:v>
                </c:pt>
                <c:pt idx="35">
                  <c:v>3.5464931772391101E-2</c:v>
                </c:pt>
                <c:pt idx="36">
                  <c:v>3.4055275228871001E-2</c:v>
                </c:pt>
                <c:pt idx="37">
                  <c:v>2.7216938144968401E-2</c:v>
                </c:pt>
                <c:pt idx="38">
                  <c:v>3.1880796000000003E-2</c:v>
                </c:pt>
                <c:pt idx="39">
                  <c:v>4.5469324752061398E-2</c:v>
                </c:pt>
                <c:pt idx="40">
                  <c:v>3.7622834552313897E-2</c:v>
                </c:pt>
                <c:pt idx="41">
                  <c:v>6.4113899364115601E-2</c:v>
                </c:pt>
                <c:pt idx="42">
                  <c:v>6.1469668999999998E-2</c:v>
                </c:pt>
              </c:numCache>
            </c:numRef>
          </c:val>
          <c:extLst>
            <c:ext xmlns:c16="http://schemas.microsoft.com/office/drawing/2014/chart" uri="{C3380CC4-5D6E-409C-BE32-E72D297353CC}">
              <c16:uniqueId val="{00000000-09DC-431B-A4A2-3DD3CD3EFB71}"/>
            </c:ext>
          </c:extLst>
        </c:ser>
        <c:ser>
          <c:idx val="1"/>
          <c:order val="1"/>
          <c:tx>
            <c:strRef>
              <c:f>'Pre-seed &amp; seed x size'!$O$48</c:f>
              <c:strCache>
                <c:ptCount val="1"/>
                <c:pt idx="0">
                  <c:v>$500K-$1M</c:v>
                </c:pt>
              </c:strCache>
            </c:strRef>
          </c:tx>
          <c:spPr>
            <a:solidFill>
              <a:schemeClr val="accent2"/>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size'!$P$48:$BF$48</c:f>
              <c:numCache>
                <c:formatCode>"$"#,##0.0</c:formatCode>
                <c:ptCount val="43"/>
                <c:pt idx="0">
                  <c:v>0.12507124674131301</c:v>
                </c:pt>
                <c:pt idx="1">
                  <c:v>9.1717355215800295E-2</c:v>
                </c:pt>
                <c:pt idx="2">
                  <c:v>8.4856936500562793E-2</c:v>
                </c:pt>
                <c:pt idx="3">
                  <c:v>9.0382918318367506E-2</c:v>
                </c:pt>
                <c:pt idx="4">
                  <c:v>9.2957888193991201E-2</c:v>
                </c:pt>
                <c:pt idx="5">
                  <c:v>8.4239858868793802E-2</c:v>
                </c:pt>
                <c:pt idx="6">
                  <c:v>9.9775818872266997E-2</c:v>
                </c:pt>
                <c:pt idx="7">
                  <c:v>8.7858698928902704E-2</c:v>
                </c:pt>
                <c:pt idx="8">
                  <c:v>0.100733900658834</c:v>
                </c:pt>
                <c:pt idx="9">
                  <c:v>9.4433739500088307E-2</c:v>
                </c:pt>
                <c:pt idx="10">
                  <c:v>8.4356462277825103E-2</c:v>
                </c:pt>
                <c:pt idx="11">
                  <c:v>9.2651015000000003E-2</c:v>
                </c:pt>
                <c:pt idx="12">
                  <c:v>0.128804975081726</c:v>
                </c:pt>
                <c:pt idx="13">
                  <c:v>9.1561381494889696E-2</c:v>
                </c:pt>
                <c:pt idx="14">
                  <c:v>0.111831454294885</c:v>
                </c:pt>
                <c:pt idx="15">
                  <c:v>0.11388556609898599</c:v>
                </c:pt>
                <c:pt idx="16">
                  <c:v>0.112927165060613</c:v>
                </c:pt>
                <c:pt idx="17">
                  <c:v>8.5989668166541494E-2</c:v>
                </c:pt>
                <c:pt idx="18">
                  <c:v>8.6358031749564301E-2</c:v>
                </c:pt>
                <c:pt idx="19">
                  <c:v>0.117710840894726</c:v>
                </c:pt>
                <c:pt idx="20">
                  <c:v>0.11966164482439599</c:v>
                </c:pt>
                <c:pt idx="21">
                  <c:v>0.124606712311209</c:v>
                </c:pt>
                <c:pt idx="22">
                  <c:v>0.118269957543295</c:v>
                </c:pt>
                <c:pt idx="23">
                  <c:v>0.11161238496918501</c:v>
                </c:pt>
                <c:pt idx="24">
                  <c:v>0.120771389294416</c:v>
                </c:pt>
                <c:pt idx="25">
                  <c:v>0.105757291757293</c:v>
                </c:pt>
                <c:pt idx="26">
                  <c:v>9.0945487778963205E-2</c:v>
                </c:pt>
                <c:pt idx="27">
                  <c:v>9.1138822999999994E-2</c:v>
                </c:pt>
                <c:pt idx="28">
                  <c:v>8.7120409282721606E-2</c:v>
                </c:pt>
                <c:pt idx="29">
                  <c:v>8.0651237590036201E-2</c:v>
                </c:pt>
                <c:pt idx="30">
                  <c:v>6.5118635514195694E-2</c:v>
                </c:pt>
                <c:pt idx="31">
                  <c:v>8.1682085812035302E-2</c:v>
                </c:pt>
                <c:pt idx="32">
                  <c:v>7.8540954437240906E-2</c:v>
                </c:pt>
                <c:pt idx="33">
                  <c:v>6.4165876999999996E-2</c:v>
                </c:pt>
                <c:pt idx="34">
                  <c:v>6.1455818709583998E-2</c:v>
                </c:pt>
                <c:pt idx="35">
                  <c:v>7.7582459212464996E-2</c:v>
                </c:pt>
                <c:pt idx="36">
                  <c:v>6.1853309000000002E-2</c:v>
                </c:pt>
                <c:pt idx="37">
                  <c:v>6.0398933092099601E-2</c:v>
                </c:pt>
                <c:pt idx="38">
                  <c:v>5.6708953034382302E-2</c:v>
                </c:pt>
                <c:pt idx="39">
                  <c:v>6.7780581000000006E-2</c:v>
                </c:pt>
                <c:pt idx="40">
                  <c:v>6.3574573288855199E-2</c:v>
                </c:pt>
                <c:pt idx="41">
                  <c:v>7.7600646171199994E-2</c:v>
                </c:pt>
                <c:pt idx="42">
                  <c:v>8.1337530000000005E-2</c:v>
                </c:pt>
              </c:numCache>
            </c:numRef>
          </c:val>
          <c:extLst>
            <c:ext xmlns:c16="http://schemas.microsoft.com/office/drawing/2014/chart" uri="{C3380CC4-5D6E-409C-BE32-E72D297353CC}">
              <c16:uniqueId val="{00000001-09DC-431B-A4A2-3DD3CD3EFB71}"/>
            </c:ext>
          </c:extLst>
        </c:ser>
        <c:ser>
          <c:idx val="2"/>
          <c:order val="2"/>
          <c:tx>
            <c:strRef>
              <c:f>'Pre-seed &amp; seed x size'!$O$49</c:f>
              <c:strCache>
                <c:ptCount val="1"/>
                <c:pt idx="0">
                  <c:v>$1M-$5M</c:v>
                </c:pt>
              </c:strCache>
            </c:strRef>
          </c:tx>
          <c:spPr>
            <a:solidFill>
              <a:schemeClr val="accent3"/>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size'!$P$49:$BF$49</c:f>
              <c:numCache>
                <c:formatCode>"$"#,##0.0</c:formatCode>
                <c:ptCount val="43"/>
                <c:pt idx="0">
                  <c:v>0.97127952616514801</c:v>
                </c:pt>
                <c:pt idx="1">
                  <c:v>0.91501442474344696</c:v>
                </c:pt>
                <c:pt idx="2">
                  <c:v>0.875308501643142</c:v>
                </c:pt>
                <c:pt idx="3">
                  <c:v>0.88831186922509098</c:v>
                </c:pt>
                <c:pt idx="4">
                  <c:v>1.1021958776559799</c:v>
                </c:pt>
                <c:pt idx="5">
                  <c:v>0.97298785548260003</c:v>
                </c:pt>
                <c:pt idx="6">
                  <c:v>1.1273893948787601</c:v>
                </c:pt>
                <c:pt idx="7">
                  <c:v>1.0778618566210401</c:v>
                </c:pt>
                <c:pt idx="8">
                  <c:v>1.2076683065364999</c:v>
                </c:pt>
                <c:pt idx="9">
                  <c:v>1.2405485898017401</c:v>
                </c:pt>
                <c:pt idx="10">
                  <c:v>1.0909201740000001</c:v>
                </c:pt>
                <c:pt idx="11">
                  <c:v>1.26439730006499</c:v>
                </c:pt>
                <c:pt idx="12">
                  <c:v>1.3158320512641799</c:v>
                </c:pt>
                <c:pt idx="13">
                  <c:v>1.4372964038732501</c:v>
                </c:pt>
                <c:pt idx="14">
                  <c:v>1.3653896714573399</c:v>
                </c:pt>
                <c:pt idx="15">
                  <c:v>1.36849127844671</c:v>
                </c:pt>
                <c:pt idx="16">
                  <c:v>1.41167131948622</c:v>
                </c:pt>
                <c:pt idx="17">
                  <c:v>1.22747477231827</c:v>
                </c:pt>
                <c:pt idx="18">
                  <c:v>1.3693041171815901</c:v>
                </c:pt>
                <c:pt idx="19">
                  <c:v>1.64247110472608</c:v>
                </c:pt>
                <c:pt idx="20">
                  <c:v>1.86993150358936</c:v>
                </c:pt>
                <c:pt idx="21">
                  <c:v>2.1866159237898901</c:v>
                </c:pt>
                <c:pt idx="22">
                  <c:v>2.06859465020041</c:v>
                </c:pt>
                <c:pt idx="23">
                  <c:v>2.2163342978765499</c:v>
                </c:pt>
                <c:pt idx="24">
                  <c:v>2.21638089211908</c:v>
                </c:pt>
                <c:pt idx="25">
                  <c:v>2.0822054945972801</c:v>
                </c:pt>
                <c:pt idx="26">
                  <c:v>1.6920343229541599</c:v>
                </c:pt>
                <c:pt idx="27">
                  <c:v>1.60523429117243</c:v>
                </c:pt>
                <c:pt idx="28">
                  <c:v>1.4959996123675701</c:v>
                </c:pt>
                <c:pt idx="29">
                  <c:v>1.6486844483105101</c:v>
                </c:pt>
                <c:pt idx="30">
                  <c:v>1.47725053700467</c:v>
                </c:pt>
                <c:pt idx="31">
                  <c:v>1.4313142352586601</c:v>
                </c:pt>
                <c:pt idx="32">
                  <c:v>1.39262018335999</c:v>
                </c:pt>
                <c:pt idx="33">
                  <c:v>1.53884230245019</c:v>
                </c:pt>
                <c:pt idx="34">
                  <c:v>1.4518814064026599</c:v>
                </c:pt>
                <c:pt idx="35">
                  <c:v>1.4036595453979599</c:v>
                </c:pt>
                <c:pt idx="36">
                  <c:v>1.34303379006555</c:v>
                </c:pt>
                <c:pt idx="37">
                  <c:v>1.2340502305013099</c:v>
                </c:pt>
                <c:pt idx="38">
                  <c:v>1.30279583867087</c:v>
                </c:pt>
                <c:pt idx="39">
                  <c:v>1.29466767893308</c:v>
                </c:pt>
                <c:pt idx="40">
                  <c:v>1.00282264467407</c:v>
                </c:pt>
                <c:pt idx="41">
                  <c:v>1.1095227609553799</c:v>
                </c:pt>
                <c:pt idx="42">
                  <c:v>0.95582387100629995</c:v>
                </c:pt>
              </c:numCache>
            </c:numRef>
          </c:val>
          <c:extLst>
            <c:ext xmlns:c16="http://schemas.microsoft.com/office/drawing/2014/chart" uri="{C3380CC4-5D6E-409C-BE32-E72D297353CC}">
              <c16:uniqueId val="{00000002-09DC-431B-A4A2-3DD3CD3EFB71}"/>
            </c:ext>
          </c:extLst>
        </c:ser>
        <c:ser>
          <c:idx val="3"/>
          <c:order val="3"/>
          <c:tx>
            <c:strRef>
              <c:f>'Pre-seed &amp; seed x size'!$O$50</c:f>
              <c:strCache>
                <c:ptCount val="1"/>
                <c:pt idx="0">
                  <c:v>$5M-$10M</c:v>
                </c:pt>
              </c:strCache>
            </c:strRef>
          </c:tx>
          <c:spPr>
            <a:solidFill>
              <a:schemeClr val="accent4"/>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size'!$P$50:$BF$50</c:f>
              <c:numCache>
                <c:formatCode>"$"#,##0.0</c:formatCode>
                <c:ptCount val="43"/>
                <c:pt idx="0">
                  <c:v>0.240316165</c:v>
                </c:pt>
                <c:pt idx="1">
                  <c:v>0.20749552963099299</c:v>
                </c:pt>
                <c:pt idx="2">
                  <c:v>0.32156044865003702</c:v>
                </c:pt>
                <c:pt idx="3">
                  <c:v>0.31483971376994802</c:v>
                </c:pt>
                <c:pt idx="4">
                  <c:v>0.31675953699999998</c:v>
                </c:pt>
                <c:pt idx="5">
                  <c:v>0.33242772599999998</c:v>
                </c:pt>
                <c:pt idx="6">
                  <c:v>0.38281021799999998</c:v>
                </c:pt>
                <c:pt idx="7">
                  <c:v>0.477494232568</c:v>
                </c:pt>
                <c:pt idx="8">
                  <c:v>0.47641909133160898</c:v>
                </c:pt>
                <c:pt idx="9">
                  <c:v>0.50842150799999997</c:v>
                </c:pt>
                <c:pt idx="10">
                  <c:v>0.44149830272891499</c:v>
                </c:pt>
                <c:pt idx="11">
                  <c:v>0.59523370420148702</c:v>
                </c:pt>
                <c:pt idx="12">
                  <c:v>0.66732918100000005</c:v>
                </c:pt>
                <c:pt idx="13">
                  <c:v>0.53194388100000001</c:v>
                </c:pt>
                <c:pt idx="14">
                  <c:v>0.63850354399999998</c:v>
                </c:pt>
                <c:pt idx="15">
                  <c:v>0.70568901500000003</c:v>
                </c:pt>
                <c:pt idx="16">
                  <c:v>0.66519347779989502</c:v>
                </c:pt>
                <c:pt idx="17">
                  <c:v>0.71114253699999996</c:v>
                </c:pt>
                <c:pt idx="18">
                  <c:v>0.75290007699999995</c:v>
                </c:pt>
                <c:pt idx="19">
                  <c:v>0.97003157200000001</c:v>
                </c:pt>
                <c:pt idx="20">
                  <c:v>1.16151972094547</c:v>
                </c:pt>
                <c:pt idx="21">
                  <c:v>1.27368521</c:v>
                </c:pt>
                <c:pt idx="22">
                  <c:v>1.4498369099477799</c:v>
                </c:pt>
                <c:pt idx="23">
                  <c:v>1.71395319176741</c:v>
                </c:pt>
                <c:pt idx="24">
                  <c:v>1.81185903812331</c:v>
                </c:pt>
                <c:pt idx="25">
                  <c:v>1.817463909</c:v>
                </c:pt>
                <c:pt idx="26">
                  <c:v>1.72632677359178</c:v>
                </c:pt>
                <c:pt idx="27">
                  <c:v>1.2876958284503599</c:v>
                </c:pt>
                <c:pt idx="28">
                  <c:v>1.3851534219999999</c:v>
                </c:pt>
                <c:pt idx="29">
                  <c:v>1.2479920836940801</c:v>
                </c:pt>
                <c:pt idx="30">
                  <c:v>1.4831184900000001</c:v>
                </c:pt>
                <c:pt idx="31">
                  <c:v>1.34206176</c:v>
                </c:pt>
                <c:pt idx="32">
                  <c:v>1.3746982240000001</c:v>
                </c:pt>
                <c:pt idx="33">
                  <c:v>1.3732953240000001</c:v>
                </c:pt>
                <c:pt idx="34">
                  <c:v>1.3338496124971999</c:v>
                </c:pt>
                <c:pt idx="35">
                  <c:v>1.3367343460154399</c:v>
                </c:pt>
                <c:pt idx="36">
                  <c:v>1.51604223872735</c:v>
                </c:pt>
                <c:pt idx="37">
                  <c:v>1.50088924878707</c:v>
                </c:pt>
                <c:pt idx="38">
                  <c:v>1.6364424182826001</c:v>
                </c:pt>
                <c:pt idx="39">
                  <c:v>1.3988860821372799</c:v>
                </c:pt>
                <c:pt idx="40">
                  <c:v>1.3303054910000001</c:v>
                </c:pt>
                <c:pt idx="41">
                  <c:v>1.34668535800994</c:v>
                </c:pt>
                <c:pt idx="42">
                  <c:v>1.328475034</c:v>
                </c:pt>
              </c:numCache>
            </c:numRef>
          </c:val>
          <c:extLst>
            <c:ext xmlns:c16="http://schemas.microsoft.com/office/drawing/2014/chart" uri="{C3380CC4-5D6E-409C-BE32-E72D297353CC}">
              <c16:uniqueId val="{00000003-09DC-431B-A4A2-3DD3CD3EFB71}"/>
            </c:ext>
          </c:extLst>
        </c:ser>
        <c:ser>
          <c:idx val="4"/>
          <c:order val="4"/>
          <c:tx>
            <c:strRef>
              <c:f>'Pre-seed &amp; seed x size'!$O$51</c:f>
              <c:strCache>
                <c:ptCount val="1"/>
                <c:pt idx="0">
                  <c:v>$10M-$25M</c:v>
                </c:pt>
              </c:strCache>
            </c:strRef>
          </c:tx>
          <c:spPr>
            <a:solidFill>
              <a:schemeClr val="accent5"/>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size'!$P$51:$BF$51</c:f>
              <c:numCache>
                <c:formatCode>"$"#,##0.0</c:formatCode>
                <c:ptCount val="43"/>
                <c:pt idx="0">
                  <c:v>0.128750001</c:v>
                </c:pt>
                <c:pt idx="1">
                  <c:v>5.5054500999999999E-2</c:v>
                </c:pt>
                <c:pt idx="2">
                  <c:v>0.10756268500000001</c:v>
                </c:pt>
                <c:pt idx="3">
                  <c:v>3.5400000000000001E-2</c:v>
                </c:pt>
                <c:pt idx="4">
                  <c:v>0.117348151</c:v>
                </c:pt>
                <c:pt idx="5">
                  <c:v>9.5565812999999999E-2</c:v>
                </c:pt>
                <c:pt idx="6">
                  <c:v>6.0850000000000001E-2</c:v>
                </c:pt>
                <c:pt idx="7">
                  <c:v>0.12709015700000001</c:v>
                </c:pt>
                <c:pt idx="8">
                  <c:v>0.24327353047481801</c:v>
                </c:pt>
                <c:pt idx="9">
                  <c:v>0.203276971</c:v>
                </c:pt>
                <c:pt idx="10">
                  <c:v>0.17294210381508399</c:v>
                </c:pt>
                <c:pt idx="11">
                  <c:v>0.15559999999999999</c:v>
                </c:pt>
                <c:pt idx="12">
                  <c:v>0.234165077</c:v>
                </c:pt>
                <c:pt idx="13">
                  <c:v>0.14128501600000001</c:v>
                </c:pt>
                <c:pt idx="14">
                  <c:v>0.45061140900000002</c:v>
                </c:pt>
                <c:pt idx="15">
                  <c:v>0.26640657400000001</c:v>
                </c:pt>
                <c:pt idx="16">
                  <c:v>0.33977308099999998</c:v>
                </c:pt>
                <c:pt idx="17">
                  <c:v>0.31415051599999999</c:v>
                </c:pt>
                <c:pt idx="18">
                  <c:v>0.370129479054713</c:v>
                </c:pt>
                <c:pt idx="19">
                  <c:v>0.40031371300000002</c:v>
                </c:pt>
                <c:pt idx="20">
                  <c:v>0.68055261300000003</c:v>
                </c:pt>
                <c:pt idx="21">
                  <c:v>0.59117272093534201</c:v>
                </c:pt>
                <c:pt idx="22">
                  <c:v>0.50327131999999997</c:v>
                </c:pt>
                <c:pt idx="23">
                  <c:v>0.81952859199999994</c:v>
                </c:pt>
                <c:pt idx="24">
                  <c:v>1.1643428037374901</c:v>
                </c:pt>
                <c:pt idx="25">
                  <c:v>1.21791175231226</c:v>
                </c:pt>
                <c:pt idx="26">
                  <c:v>0.85356467000000003</c:v>
                </c:pt>
                <c:pt idx="27">
                  <c:v>0.887970763</c:v>
                </c:pt>
                <c:pt idx="28">
                  <c:v>0.96700092000000004</c:v>
                </c:pt>
                <c:pt idx="29">
                  <c:v>0.83611118799999995</c:v>
                </c:pt>
                <c:pt idx="30">
                  <c:v>0.81897235499999999</c:v>
                </c:pt>
                <c:pt idx="31">
                  <c:v>0.84918847799999997</c:v>
                </c:pt>
                <c:pt idx="32">
                  <c:v>0.70013733700000003</c:v>
                </c:pt>
                <c:pt idx="33">
                  <c:v>1.0087059469999999</c:v>
                </c:pt>
                <c:pt idx="34">
                  <c:v>0.97455768175744895</c:v>
                </c:pt>
                <c:pt idx="35">
                  <c:v>1.0606602904856499</c:v>
                </c:pt>
                <c:pt idx="36">
                  <c:v>1.014250509</c:v>
                </c:pt>
                <c:pt idx="37">
                  <c:v>1.2938009600445901</c:v>
                </c:pt>
                <c:pt idx="38">
                  <c:v>1.0632237798847299</c:v>
                </c:pt>
                <c:pt idx="39">
                  <c:v>1.233054316</c:v>
                </c:pt>
                <c:pt idx="40">
                  <c:v>1.1777796789999999</c:v>
                </c:pt>
                <c:pt idx="41">
                  <c:v>1.67211742937006</c:v>
                </c:pt>
                <c:pt idx="42">
                  <c:v>1.232946579</c:v>
                </c:pt>
              </c:numCache>
            </c:numRef>
          </c:val>
          <c:extLst>
            <c:ext xmlns:c16="http://schemas.microsoft.com/office/drawing/2014/chart" uri="{C3380CC4-5D6E-409C-BE32-E72D297353CC}">
              <c16:uniqueId val="{00000004-09DC-431B-A4A2-3DD3CD3EFB71}"/>
            </c:ext>
          </c:extLst>
        </c:ser>
        <c:ser>
          <c:idx val="5"/>
          <c:order val="5"/>
          <c:tx>
            <c:strRef>
              <c:f>'Pre-seed &amp; seed x size'!$O$52</c:f>
              <c:strCache>
                <c:ptCount val="1"/>
                <c:pt idx="0">
                  <c:v>$25M+</c:v>
                </c:pt>
              </c:strCache>
            </c:strRef>
          </c:tx>
          <c:spPr>
            <a:solidFill>
              <a:schemeClr val="accent6"/>
            </a:solidFill>
            <a:ln>
              <a:noFill/>
            </a:ln>
            <a:effectLst/>
          </c:spPr>
          <c:invertIfNegative val="0"/>
          <c:cat>
            <c:multiLvlStrRef>
              <c:f>'Pre-seed &amp; seed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'Pre-seed &amp; seed x size'!$P$52:$BF$52</c:f>
              <c:numCache>
                <c:formatCode>"$"#,##0.0</c:formatCode>
                <c:ptCount val="43"/>
                <c:pt idx="0">
                  <c:v>0</c:v>
                </c:pt>
                <c:pt idx="1">
                  <c:v>4.9000000000000002E-2</c:v>
                </c:pt>
                <c:pt idx="2">
                  <c:v>0.08</c:v>
                </c:pt>
                <c:pt idx="3">
                  <c:v>4.2500000000000003E-2</c:v>
                </c:pt>
                <c:pt idx="4">
                  <c:v>0.16550000000000001</c:v>
                </c:pt>
                <c:pt idx="5">
                  <c:v>0</c:v>
                </c:pt>
                <c:pt idx="6">
                  <c:v>0.1754</c:v>
                </c:pt>
                <c:pt idx="7">
                  <c:v>0</c:v>
                </c:pt>
                <c:pt idx="8">
                  <c:v>0.18</c:v>
                </c:pt>
                <c:pt idx="9">
                  <c:v>1.0917144350000001</c:v>
                </c:pt>
                <c:pt idx="10">
                  <c:v>0.470150024</c:v>
                </c:pt>
                <c:pt idx="11">
                  <c:v>0.115</c:v>
                </c:pt>
                <c:pt idx="12">
                  <c:v>0.174498659</c:v>
                </c:pt>
                <c:pt idx="13">
                  <c:v>5.731062E-2</c:v>
                </c:pt>
                <c:pt idx="14">
                  <c:v>2.5000000000000001E-2</c:v>
                </c:pt>
                <c:pt idx="15">
                  <c:v>0.144900001</c:v>
                </c:pt>
                <c:pt idx="16">
                  <c:v>0.55999998600000001</c:v>
                </c:pt>
                <c:pt idx="17">
                  <c:v>0.294043997</c:v>
                </c:pt>
                <c:pt idx="18">
                  <c:v>0.22176700199999999</c:v>
                </c:pt>
                <c:pt idx="19">
                  <c:v>0.08</c:v>
                </c:pt>
                <c:pt idx="20">
                  <c:v>0.326577695</c:v>
                </c:pt>
                <c:pt idx="21">
                  <c:v>0.345969109</c:v>
                </c:pt>
                <c:pt idx="22">
                  <c:v>0.73575064599999995</c:v>
                </c:pt>
                <c:pt idx="23">
                  <c:v>0.37699998699999998</c:v>
                </c:pt>
                <c:pt idx="24">
                  <c:v>1.9742099146277201</c:v>
                </c:pt>
                <c:pt idx="25">
                  <c:v>2.4567368539999999</c:v>
                </c:pt>
                <c:pt idx="26">
                  <c:v>1.652078897</c:v>
                </c:pt>
                <c:pt idx="27">
                  <c:v>0.46927015700000002</c:v>
                </c:pt>
                <c:pt idx="28">
                  <c:v>0.52677615200000005</c:v>
                </c:pt>
                <c:pt idx="29">
                  <c:v>0.40000003699999997</c:v>
                </c:pt>
                <c:pt idx="30">
                  <c:v>0.63951972000000001</c:v>
                </c:pt>
                <c:pt idx="31">
                  <c:v>0.23271993499999999</c:v>
                </c:pt>
                <c:pt idx="32">
                  <c:v>0.54420025100000002</c:v>
                </c:pt>
                <c:pt idx="33">
                  <c:v>1.0929549759999999</c:v>
                </c:pt>
                <c:pt idx="34">
                  <c:v>0.67632526800000003</c:v>
                </c:pt>
                <c:pt idx="35">
                  <c:v>0.81936816999999995</c:v>
                </c:pt>
                <c:pt idx="36">
                  <c:v>0.68198701977396603</c:v>
                </c:pt>
                <c:pt idx="37">
                  <c:v>2.796101186</c:v>
                </c:pt>
                <c:pt idx="38">
                  <c:v>1.119649565</c:v>
                </c:pt>
                <c:pt idx="39">
                  <c:v>1.3423685169999999</c:v>
                </c:pt>
                <c:pt idx="40">
                  <c:v>3.1739191849999999</c:v>
                </c:pt>
                <c:pt idx="41">
                  <c:v>1.474967068</c:v>
                </c:pt>
                <c:pt idx="42">
                  <c:v>1.5447524699999999</c:v>
                </c:pt>
              </c:numCache>
            </c:numRef>
          </c:val>
          <c:extLst>
            <c:ext xmlns:c16="http://schemas.microsoft.com/office/drawing/2014/chart" uri="{C3380CC4-5D6E-409C-BE32-E72D297353CC}">
              <c16:uniqueId val="{00000005-09DC-431B-A4A2-3DD3CD3EFB71}"/>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'Pre-seed &amp; seed x size'!$B$8</c:f>
              <c:strCache>
                <c:ptCount val="1"/>
                <c:pt idx="0">
                  <c:v>&lt;$500K</c:v>
                </c:pt>
              </c:strCache>
            </c:strRef>
          </c:tx>
          <c:spPr>
            <a:solidFill>
              <a:schemeClr val="accent1"/>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size'!$C$8:$M$8</c:f>
              <c:numCache>
                <c:formatCode>General</c:formatCode>
                <c:ptCount val="11"/>
                <c:pt idx="0">
                  <c:v>1169</c:v>
                </c:pt>
                <c:pt idx="1">
                  <c:v>1172</c:v>
                </c:pt>
                <c:pt idx="2">
                  <c:v>1072</c:v>
                </c:pt>
                <c:pt idx="3">
                  <c:v>1078</c:v>
                </c:pt>
                <c:pt idx="4">
                  <c:v>1132</c:v>
                </c:pt>
                <c:pt idx="5">
                  <c:v>1188</c:v>
                </c:pt>
                <c:pt idx="6">
                  <c:v>1072</c:v>
                </c:pt>
                <c:pt idx="7">
                  <c:v>914</c:v>
                </c:pt>
                <c:pt idx="8">
                  <c:v>920</c:v>
                </c:pt>
                <c:pt idx="9">
                  <c:v>843</c:v>
                </c:pt>
                <c:pt idx="10">
                  <c:v>1059</c:v>
                </c:pt>
              </c:numCache>
            </c:numRef>
          </c:val>
          <c:extLst>
            <c:ext xmlns:c16="http://schemas.microsoft.com/office/drawing/2014/chart" uri="{C3380CC4-5D6E-409C-BE32-E72D297353CC}">
              <c16:uniqueId val="{00000000-6291-4A63-B8C3-AB33EACC0E39}"/>
            </c:ext>
          </c:extLst>
        </c:ser>
        <c:ser>
          <c:idx val="1"/>
          <c:order val="1"/>
          <c:tx>
            <c:strRef>
              <c:f>'Pre-seed &amp; seed x size'!$B$9</c:f>
              <c:strCache>
                <c:ptCount val="1"/>
                <c:pt idx="0">
                  <c:v>$500K-$1M</c:v>
                </c:pt>
              </c:strCache>
            </c:strRef>
          </c:tx>
          <c:spPr>
            <a:solidFill>
              <a:schemeClr val="accent2"/>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size'!$C$9:$M$9</c:f>
              <c:numCache>
                <c:formatCode>General</c:formatCode>
                <c:ptCount val="11"/>
                <c:pt idx="0">
                  <c:v>568</c:v>
                </c:pt>
                <c:pt idx="1">
                  <c:v>545</c:v>
                </c:pt>
                <c:pt idx="2">
                  <c:v>550</c:v>
                </c:pt>
                <c:pt idx="3">
                  <c:v>652</c:v>
                </c:pt>
                <c:pt idx="4">
                  <c:v>590</c:v>
                </c:pt>
                <c:pt idx="5">
                  <c:v>697</c:v>
                </c:pt>
                <c:pt idx="6">
                  <c:v>601</c:v>
                </c:pt>
                <c:pt idx="7">
                  <c:v>472</c:v>
                </c:pt>
                <c:pt idx="8">
                  <c:v>422</c:v>
                </c:pt>
                <c:pt idx="9">
                  <c:v>371</c:v>
                </c:pt>
                <c:pt idx="10">
                  <c:v>335</c:v>
                </c:pt>
              </c:numCache>
            </c:numRef>
          </c:val>
          <c:extLst>
            <c:ext xmlns:c16="http://schemas.microsoft.com/office/drawing/2014/chart" uri="{C3380CC4-5D6E-409C-BE32-E72D297353CC}">
              <c16:uniqueId val="{00000001-6291-4A63-B8C3-AB33EACC0E39}"/>
            </c:ext>
          </c:extLst>
        </c:ser>
        <c:ser>
          <c:idx val="2"/>
          <c:order val="2"/>
          <c:tx>
            <c:strRef>
              <c:f>'Pre-seed &amp; seed x size'!$B$10</c:f>
              <c:strCache>
                <c:ptCount val="1"/>
                <c:pt idx="0">
                  <c:v>$1M-$5M</c:v>
                </c:pt>
              </c:strCache>
            </c:strRef>
          </c:tx>
          <c:spPr>
            <a:solidFill>
              <a:schemeClr val="accent3"/>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size'!$C$10:$M$10</c:f>
              <c:numCache>
                <c:formatCode>General</c:formatCode>
                <c:ptCount val="11"/>
                <c:pt idx="0">
                  <c:v>1678</c:v>
                </c:pt>
                <c:pt idx="1">
                  <c:v>1959</c:v>
                </c:pt>
                <c:pt idx="2">
                  <c:v>2104</c:v>
                </c:pt>
                <c:pt idx="3">
                  <c:v>2309</c:v>
                </c:pt>
                <c:pt idx="4">
                  <c:v>2342</c:v>
                </c:pt>
                <c:pt idx="5">
                  <c:v>3349</c:v>
                </c:pt>
                <c:pt idx="6">
                  <c:v>2981</c:v>
                </c:pt>
                <c:pt idx="7">
                  <c:v>2387</c:v>
                </c:pt>
                <c:pt idx="8">
                  <c:v>2230</c:v>
                </c:pt>
                <c:pt idx="9">
                  <c:v>1942</c:v>
                </c:pt>
                <c:pt idx="10">
                  <c:v>1229</c:v>
                </c:pt>
              </c:numCache>
            </c:numRef>
          </c:val>
          <c:extLst>
            <c:ext xmlns:c16="http://schemas.microsoft.com/office/drawing/2014/chart" uri="{C3380CC4-5D6E-409C-BE32-E72D297353CC}">
              <c16:uniqueId val="{00000002-6291-4A63-B8C3-AB33EACC0E39}"/>
            </c:ext>
          </c:extLst>
        </c:ser>
        <c:ser>
          <c:idx val="3"/>
          <c:order val="3"/>
          <c:tx>
            <c:strRef>
              <c:f>'Pre-seed &amp; seed x size'!$B$11</c:f>
              <c:strCache>
                <c:ptCount val="1"/>
                <c:pt idx="0">
                  <c:v>$5M-$10M</c:v>
                </c:pt>
              </c:strCache>
            </c:strRef>
          </c:tx>
          <c:spPr>
            <a:solidFill>
              <a:schemeClr val="accent4"/>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size'!$C$11:$M$11</c:f>
              <c:numCache>
                <c:formatCode>General</c:formatCode>
                <c:ptCount val="11"/>
                <c:pt idx="0">
                  <c:v>172</c:v>
                </c:pt>
                <c:pt idx="1">
                  <c:v>242</c:v>
                </c:pt>
                <c:pt idx="2">
                  <c:v>320</c:v>
                </c:pt>
                <c:pt idx="3">
                  <c:v>400</c:v>
                </c:pt>
                <c:pt idx="4">
                  <c:v>484</c:v>
                </c:pt>
                <c:pt idx="5">
                  <c:v>853</c:v>
                </c:pt>
                <c:pt idx="6">
                  <c:v>1006</c:v>
                </c:pt>
                <c:pt idx="7">
                  <c:v>821</c:v>
                </c:pt>
                <c:pt idx="8">
                  <c:v>812</c:v>
                </c:pt>
                <c:pt idx="9">
                  <c:v>900</c:v>
                </c:pt>
                <c:pt idx="10">
                  <c:v>589</c:v>
                </c:pt>
              </c:numCache>
            </c:numRef>
          </c:val>
          <c:extLst>
            <c:ext xmlns:c16="http://schemas.microsoft.com/office/drawing/2014/chart" uri="{C3380CC4-5D6E-409C-BE32-E72D297353CC}">
              <c16:uniqueId val="{00000003-6291-4A63-B8C3-AB33EACC0E39}"/>
            </c:ext>
          </c:extLst>
        </c:ser>
        <c:ser>
          <c:idx val="4"/>
          <c:order val="4"/>
          <c:tx>
            <c:strRef>
              <c:f>'Pre-seed &amp; seed x size'!$B$12</c:f>
              <c:strCache>
                <c:ptCount val="1"/>
                <c:pt idx="0">
                  <c:v>$10M-$25M</c:v>
                </c:pt>
              </c:strCache>
            </c:strRef>
          </c:tx>
          <c:spPr>
            <a:solidFill>
              <a:schemeClr val="accent5"/>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size'!$C$12:$M$12</c:f>
              <c:numCache>
                <c:formatCode>General</c:formatCode>
                <c:ptCount val="11"/>
                <c:pt idx="0">
                  <c:v>25</c:v>
                </c:pt>
                <c:pt idx="1">
                  <c:v>32</c:v>
                </c:pt>
                <c:pt idx="2">
                  <c:v>58</c:v>
                </c:pt>
                <c:pt idx="3">
                  <c:v>83</c:v>
                </c:pt>
                <c:pt idx="4">
                  <c:v>108</c:v>
                </c:pt>
                <c:pt idx="5">
                  <c:v>194</c:v>
                </c:pt>
                <c:pt idx="6">
                  <c:v>306</c:v>
                </c:pt>
                <c:pt idx="7">
                  <c:v>256</c:v>
                </c:pt>
                <c:pt idx="8">
                  <c:v>283</c:v>
                </c:pt>
                <c:pt idx="9">
                  <c:v>339</c:v>
                </c:pt>
                <c:pt idx="10">
                  <c:v>295</c:v>
                </c:pt>
              </c:numCache>
            </c:numRef>
          </c:val>
          <c:extLst>
            <c:ext xmlns:c16="http://schemas.microsoft.com/office/drawing/2014/chart" uri="{C3380CC4-5D6E-409C-BE32-E72D297353CC}">
              <c16:uniqueId val="{00000004-6291-4A63-B8C3-AB33EACC0E39}"/>
            </c:ext>
          </c:extLst>
        </c:ser>
        <c:ser>
          <c:idx val="5"/>
          <c:order val="5"/>
          <c:tx>
            <c:strRef>
              <c:f>'Pre-seed &amp; seed x size'!$B$13</c:f>
              <c:strCache>
                <c:ptCount val="1"/>
                <c:pt idx="0">
                  <c:v>$25M+</c:v>
                </c:pt>
              </c:strCache>
            </c:strRef>
          </c:tx>
          <c:spPr>
            <a:solidFill>
              <a:schemeClr val="accent6"/>
            </a:solidFill>
            <a:ln>
              <a:noFill/>
            </a:ln>
            <a:effectLst/>
          </c:spPr>
          <c:invertIfNegative val="0"/>
          <c:cat>
            <c:numRef>
              <c:f>'Pre-seed &amp; seed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size'!$C$13:$M$13</c:f>
              <c:numCache>
                <c:formatCode>General</c:formatCode>
                <c:ptCount val="11"/>
                <c:pt idx="0">
                  <c:v>4</c:v>
                </c:pt>
                <c:pt idx="1">
                  <c:v>8</c:v>
                </c:pt>
                <c:pt idx="2">
                  <c:v>16</c:v>
                </c:pt>
                <c:pt idx="3">
                  <c:v>11</c:v>
                </c:pt>
                <c:pt idx="4">
                  <c:v>16</c:v>
                </c:pt>
                <c:pt idx="5">
                  <c:v>33</c:v>
                </c:pt>
                <c:pt idx="6">
                  <c:v>78</c:v>
                </c:pt>
                <c:pt idx="7">
                  <c:v>45</c:v>
                </c:pt>
                <c:pt idx="8">
                  <c:v>58</c:v>
                </c:pt>
                <c:pt idx="9">
                  <c:v>71</c:v>
                </c:pt>
                <c:pt idx="10">
                  <c:v>95</c:v>
                </c:pt>
              </c:numCache>
            </c:numRef>
          </c:val>
          <c:extLst>
            <c:ext xmlns:c16="http://schemas.microsoft.com/office/drawing/2014/chart" uri="{C3380CC4-5D6E-409C-BE32-E72D297353CC}">
              <c16:uniqueId val="{00000005-6291-4A63-B8C3-AB33EACC0E39}"/>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'Pre-seed &amp; seed x size'!$B$46</c:f>
              <c:strCache>
                <c:ptCount val="1"/>
                <c:pt idx="0">
                  <c:v>&lt;$500K</c:v>
                </c:pt>
              </c:strCache>
            </c:strRef>
          </c:tx>
          <c:spPr>
            <a:solidFill>
              <a:schemeClr val="accent1"/>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size'!$C$46:$M$46</c:f>
              <c:numCache>
                <c:formatCode>"$"#,##0.0</c:formatCode>
                <c:ptCount val="11"/>
                <c:pt idx="0">
                  <c:v>0.21093750258910601</c:v>
                </c:pt>
                <c:pt idx="1">
                  <c:v>0.20534393655130301</c:v>
                </c:pt>
                <c:pt idx="2">
                  <c:v>0.20267433436209001</c:v>
                </c:pt>
                <c:pt idx="3">
                  <c:v>0.20643624442842501</c:v>
                </c:pt>
                <c:pt idx="4">
                  <c:v>0.212221138331641</c:v>
                </c:pt>
                <c:pt idx="5">
                  <c:v>0.23471580344092899</c:v>
                </c:pt>
                <c:pt idx="6">
                  <c:v>0.21029404794258</c:v>
                </c:pt>
                <c:pt idx="7">
                  <c:v>0.16347684885102801</c:v>
                </c:pt>
                <c:pt idx="8">
                  <c:v>0.159951217847872</c:v>
                </c:pt>
                <c:pt idx="9">
                  <c:v>0.138622334125901</c:v>
                </c:pt>
                <c:pt idx="10">
                  <c:v>0.16320640291642999</c:v>
                </c:pt>
              </c:numCache>
            </c:numRef>
          </c:val>
          <c:extLst>
            <c:ext xmlns:c16="http://schemas.microsoft.com/office/drawing/2014/chart" uri="{C3380CC4-5D6E-409C-BE32-E72D297353CC}">
              <c16:uniqueId val="{00000000-CD71-4A1E-ACAB-F30CD4CDBCA7}"/>
            </c:ext>
          </c:extLst>
        </c:ser>
        <c:ser>
          <c:idx val="1"/>
          <c:order val="1"/>
          <c:tx>
            <c:strRef>
              <c:f>'Pre-seed &amp; seed x size'!$B$47</c:f>
              <c:strCache>
                <c:ptCount val="1"/>
                <c:pt idx="0">
                  <c:v>$500K-$1M</c:v>
                </c:pt>
              </c:strCache>
            </c:strRef>
          </c:tx>
          <c:spPr>
            <a:solidFill>
              <a:schemeClr val="accent2"/>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size'!$C$47:$M$47</c:f>
              <c:numCache>
                <c:formatCode>"$"#,##0.0</c:formatCode>
                <c:ptCount val="11"/>
                <c:pt idx="0">
                  <c:v>0.39202845677604398</c:v>
                </c:pt>
                <c:pt idx="1">
                  <c:v>0.36483226486395498</c:v>
                </c:pt>
                <c:pt idx="2">
                  <c:v>0.37217511743674703</c:v>
                </c:pt>
                <c:pt idx="3">
                  <c:v>0.446083376970486</c:v>
                </c:pt>
                <c:pt idx="4">
                  <c:v>0.402985705871444</c:v>
                </c:pt>
                <c:pt idx="5">
                  <c:v>0.47415069964808598</c:v>
                </c:pt>
                <c:pt idx="6">
                  <c:v>0.40861299183067301</c:v>
                </c:pt>
                <c:pt idx="7">
                  <c:v>0.31457236819898898</c:v>
                </c:pt>
                <c:pt idx="8">
                  <c:v>0.28174510935928998</c:v>
                </c:pt>
                <c:pt idx="9">
                  <c:v>0.24674177612648199</c:v>
                </c:pt>
                <c:pt idx="10">
                  <c:v>0.222512749460055</c:v>
                </c:pt>
              </c:numCache>
            </c:numRef>
          </c:val>
          <c:extLst>
            <c:ext xmlns:c16="http://schemas.microsoft.com/office/drawing/2014/chart" uri="{C3380CC4-5D6E-409C-BE32-E72D297353CC}">
              <c16:uniqueId val="{00000001-CD71-4A1E-ACAB-F30CD4CDBCA7}"/>
            </c:ext>
          </c:extLst>
        </c:ser>
        <c:ser>
          <c:idx val="2"/>
          <c:order val="2"/>
          <c:tx>
            <c:strRef>
              <c:f>'Pre-seed &amp; seed x size'!$B$48</c:f>
              <c:strCache>
                <c:ptCount val="1"/>
                <c:pt idx="0">
                  <c:v>$1M-$5M</c:v>
                </c:pt>
              </c:strCache>
            </c:strRef>
          </c:tx>
          <c:spPr>
            <a:solidFill>
              <a:schemeClr val="accent3"/>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size'!$C$48:$M$48</c:f>
              <c:numCache>
                <c:formatCode>"$"#,##0.0</c:formatCode>
                <c:ptCount val="11"/>
                <c:pt idx="0">
                  <c:v>3.64991432177683</c:v>
                </c:pt>
                <c:pt idx="1">
                  <c:v>4.2804349846383696</c:v>
                </c:pt>
                <c:pt idx="2">
                  <c:v>4.8035343704032298</c:v>
                </c:pt>
                <c:pt idx="3">
                  <c:v>5.4870094050414702</c:v>
                </c:pt>
                <c:pt idx="4">
                  <c:v>5.6509213137121597</c:v>
                </c:pt>
                <c:pt idx="5">
                  <c:v>8.3414763754562102</c:v>
                </c:pt>
                <c:pt idx="6">
                  <c:v>7.5958550008429402</c:v>
                </c:pt>
                <c:pt idx="7">
                  <c:v>6.05324883294141</c:v>
                </c:pt>
                <c:pt idx="8">
                  <c:v>5.7870034376108102</c:v>
                </c:pt>
                <c:pt idx="9">
                  <c:v>5.1745475381708097</c:v>
                </c:pt>
                <c:pt idx="10">
                  <c:v>3.06816927663575</c:v>
                </c:pt>
              </c:numCache>
            </c:numRef>
          </c:val>
          <c:extLst>
            <c:ext xmlns:c16="http://schemas.microsoft.com/office/drawing/2014/chart" uri="{C3380CC4-5D6E-409C-BE32-E72D297353CC}">
              <c16:uniqueId val="{00000002-CD71-4A1E-ACAB-F30CD4CDBCA7}"/>
            </c:ext>
          </c:extLst>
        </c:ser>
        <c:ser>
          <c:idx val="3"/>
          <c:order val="3"/>
          <c:tx>
            <c:strRef>
              <c:f>'Pre-seed &amp; seed x size'!$B$49</c:f>
              <c:strCache>
                <c:ptCount val="1"/>
                <c:pt idx="0">
                  <c:v>$5M-$10M</c:v>
                </c:pt>
              </c:strCache>
            </c:strRef>
          </c:tx>
          <c:spPr>
            <a:solidFill>
              <a:schemeClr val="accent4"/>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size'!$C$49:$M$49</c:f>
              <c:numCache>
                <c:formatCode>"$"#,##0.0</c:formatCode>
                <c:ptCount val="11"/>
                <c:pt idx="0">
                  <c:v>1.08421185705098</c:v>
                </c:pt>
                <c:pt idx="1">
                  <c:v>1.5094917135679999</c:v>
                </c:pt>
                <c:pt idx="2">
                  <c:v>2.0215726062620099</c:v>
                </c:pt>
                <c:pt idx="3">
                  <c:v>2.5434656210000002</c:v>
                </c:pt>
                <c:pt idx="4">
                  <c:v>3.0992676637998899</c:v>
                </c:pt>
                <c:pt idx="5">
                  <c:v>5.5989950326606497</c:v>
                </c:pt>
                <c:pt idx="6">
                  <c:v>6.6433455491654501</c:v>
                </c:pt>
                <c:pt idx="7">
                  <c:v>5.4583257556940801</c:v>
                </c:pt>
                <c:pt idx="8">
                  <c:v>5.4185775065126398</c:v>
                </c:pt>
                <c:pt idx="9">
                  <c:v>6.0522599879343</c:v>
                </c:pt>
                <c:pt idx="10">
                  <c:v>4.0054658830099399</c:v>
                </c:pt>
              </c:numCache>
            </c:numRef>
          </c:val>
          <c:extLst>
            <c:ext xmlns:c16="http://schemas.microsoft.com/office/drawing/2014/chart" uri="{C3380CC4-5D6E-409C-BE32-E72D297353CC}">
              <c16:uniqueId val="{00000003-CD71-4A1E-ACAB-F30CD4CDBCA7}"/>
            </c:ext>
          </c:extLst>
        </c:ser>
        <c:ser>
          <c:idx val="4"/>
          <c:order val="4"/>
          <c:tx>
            <c:strRef>
              <c:f>'Pre-seed &amp; seed x size'!$B$50</c:f>
              <c:strCache>
                <c:ptCount val="1"/>
                <c:pt idx="0">
                  <c:v>$10M-$25M</c:v>
                </c:pt>
              </c:strCache>
            </c:strRef>
          </c:tx>
          <c:spPr>
            <a:solidFill>
              <a:schemeClr val="accent5"/>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size'!$C$50:$M$50</c:f>
              <c:numCache>
                <c:formatCode>"$"#,##0.0</c:formatCode>
                <c:ptCount val="11"/>
                <c:pt idx="0">
                  <c:v>0.32676718700000001</c:v>
                </c:pt>
                <c:pt idx="1">
                  <c:v>0.40085412100000001</c:v>
                </c:pt>
                <c:pt idx="2">
                  <c:v>0.77509260528990198</c:v>
                </c:pt>
                <c:pt idx="3">
                  <c:v>1.0924680760000001</c:v>
                </c:pt>
                <c:pt idx="4">
                  <c:v>1.42436678905471</c:v>
                </c:pt>
                <c:pt idx="5">
                  <c:v>2.5945252459353401</c:v>
                </c:pt>
                <c:pt idx="6">
                  <c:v>4.12378998904975</c:v>
                </c:pt>
                <c:pt idx="7">
                  <c:v>3.4712729410000001</c:v>
                </c:pt>
                <c:pt idx="8">
                  <c:v>3.7440612562430999</c:v>
                </c:pt>
                <c:pt idx="9">
                  <c:v>4.6043295649293103</c:v>
                </c:pt>
                <c:pt idx="10">
                  <c:v>4.08284368737006</c:v>
                </c:pt>
              </c:numCache>
            </c:numRef>
          </c:val>
          <c:extLst>
            <c:ext xmlns:c16="http://schemas.microsoft.com/office/drawing/2014/chart" uri="{C3380CC4-5D6E-409C-BE32-E72D297353CC}">
              <c16:uniqueId val="{00000004-CD71-4A1E-ACAB-F30CD4CDBCA7}"/>
            </c:ext>
          </c:extLst>
        </c:ser>
        <c:ser>
          <c:idx val="5"/>
          <c:order val="5"/>
          <c:tx>
            <c:strRef>
              <c:f>'Pre-seed &amp; seed x size'!$B$51</c:f>
              <c:strCache>
                <c:ptCount val="1"/>
                <c:pt idx="0">
                  <c:v>$25M+</c:v>
                </c:pt>
              </c:strCache>
            </c:strRef>
          </c:tx>
          <c:spPr>
            <a:solidFill>
              <a:schemeClr val="accent6"/>
            </a:solidFill>
            <a:ln>
              <a:noFill/>
            </a:ln>
            <a:effectLst/>
          </c:spPr>
          <c:invertIfNegative val="0"/>
          <c:cat>
            <c:numRef>
              <c:f>'Pre-seed &amp; seed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'Pre-seed &amp; seed x size'!$C$51:$M$51</c:f>
              <c:numCache>
                <c:formatCode>"$"#,##0.0</c:formatCode>
                <c:ptCount val="11"/>
                <c:pt idx="0">
                  <c:v>0.17150000000000001</c:v>
                </c:pt>
                <c:pt idx="1">
                  <c:v>0.34089999999999998</c:v>
                </c:pt>
                <c:pt idx="2">
                  <c:v>1.8568644590000001</c:v>
                </c:pt>
                <c:pt idx="3">
                  <c:v>0.40170928</c:v>
                </c:pt>
                <c:pt idx="4">
                  <c:v>1.155810985</c:v>
                </c:pt>
                <c:pt idx="5">
                  <c:v>1.7852974370000001</c:v>
                </c:pt>
                <c:pt idx="6">
                  <c:v>6.5522958226277197</c:v>
                </c:pt>
                <c:pt idx="7">
                  <c:v>1.7990158439999999</c:v>
                </c:pt>
                <c:pt idx="8">
                  <c:v>3.132848665</c:v>
                </c:pt>
                <c:pt idx="9">
                  <c:v>5.9401062877739701</c:v>
                </c:pt>
                <c:pt idx="10">
                  <c:v>6.1936387230000003</c:v>
                </c:pt>
              </c:numCache>
            </c:numRef>
          </c:val>
          <c:extLst>
            <c:ext xmlns:c16="http://schemas.microsoft.com/office/drawing/2014/chart" uri="{C3380CC4-5D6E-409C-BE32-E72D297353CC}">
              <c16:uniqueId val="{00000005-CD71-4A1E-ACAB-F30CD4CDBCA7}"/>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'Early-stage activity'!$O$9</c:f>
              <c:strCache>
                <c:ptCount val="1"/>
                <c:pt idx="0">
                  <c:v>Deal value ($B)</c:v>
                </c:pt>
              </c:strCache>
            </c:strRef>
          </c:tx>
          <c:spPr>
            <a:solidFill>
              <a:schemeClr val="accent1"/>
            </a:solidFill>
            <a:ln>
              <a:noFill/>
            </a:ln>
            <a:effectLst/>
          </c:spPr>
          <c:invertIfNegative val="0"/>
          <c:cat>
            <c:multiLvlStrRef>
              <c:f>'Early-stage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'Early-stage activity'!$AF$9:$BF$9</c:f>
              <c:numCache>
                <c:formatCode>"$"#,##0.0</c:formatCode>
                <c:ptCount val="27"/>
                <c:pt idx="0">
                  <c:v>10.3883728536728</c:v>
                </c:pt>
                <c:pt idx="1">
                  <c:v>9.3855992515096602</c:v>
                </c:pt>
                <c:pt idx="2">
                  <c:v>11.6652482510227</c:v>
                </c:pt>
                <c:pt idx="3">
                  <c:v>14.657309117222701</c:v>
                </c:pt>
                <c:pt idx="4">
                  <c:v>17.006691508377799</c:v>
                </c:pt>
                <c:pt idx="5">
                  <c:v>21.906828583596798</c:v>
                </c:pt>
                <c:pt idx="6">
                  <c:v>21.329896219921601</c:v>
                </c:pt>
                <c:pt idx="7">
                  <c:v>31.338432303745002</c:v>
                </c:pt>
                <c:pt idx="8">
                  <c:v>22.9353363148754</c:v>
                </c:pt>
                <c:pt idx="9">
                  <c:v>20.5012290112122</c:v>
                </c:pt>
                <c:pt idx="10">
                  <c:v>15.0399050932746</c:v>
                </c:pt>
                <c:pt idx="11">
                  <c:v>11.837334531676801</c:v>
                </c:pt>
                <c:pt idx="12">
                  <c:v>11.2938488759262</c:v>
                </c:pt>
                <c:pt idx="13">
                  <c:v>11.432216495126999</c:v>
                </c:pt>
                <c:pt idx="14">
                  <c:v>9.4433637055345994</c:v>
                </c:pt>
                <c:pt idx="15">
                  <c:v>8.7665919245679707</c:v>
                </c:pt>
                <c:pt idx="16">
                  <c:v>11.4982512487216</c:v>
                </c:pt>
                <c:pt idx="17">
                  <c:v>18.736067484380701</c:v>
                </c:pt>
                <c:pt idx="18">
                  <c:v>11.820418272910601</c:v>
                </c:pt>
                <c:pt idx="19">
                  <c:v>12.3106350821008</c:v>
                </c:pt>
                <c:pt idx="20">
                  <c:v>11.792043362403399</c:v>
                </c:pt>
                <c:pt idx="21">
                  <c:v>18.619944039264201</c:v>
                </c:pt>
                <c:pt idx="22">
                  <c:v>13.9359339032878</c:v>
                </c:pt>
                <c:pt idx="23">
                  <c:v>26.487815108150301</c:v>
                </c:pt>
                <c:pt idx="24">
                  <c:v>19.366876602630199</c:v>
                </c:pt>
                <c:pt idx="25">
                  <c:v>32.972781656355302</c:v>
                </c:pt>
                <c:pt idx="26">
                  <c:v>25.564189381386999</c:v>
                </c:pt>
              </c:numCache>
            </c:numRef>
          </c:val>
          <c:extLst>
            <c:ext xmlns:c16="http://schemas.microsoft.com/office/drawing/2014/chart" uri="{C3380CC4-5D6E-409C-BE32-E72D297353CC}">
              <c16:uniqueId val="{0000001F-7CC7-499E-AD25-F6E5A740D87B}"/>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'Early-stage activity'!$O$10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21-7CC7-499E-AD25-F6E5A740D87B}"/>
              </c:ext>
            </c:extLst>
          </c:dPt>
          <c:dPt>
            <c:idx val="10"/>
            <c:bubble3D val="0"/>
            <c:extLst>
              <c:ext xmlns:c16="http://schemas.microsoft.com/office/drawing/2014/chart" uri="{C3380CC4-5D6E-409C-BE32-E72D297353CC}">
                <c16:uniqueId val="{00000022-7CC7-499E-AD25-F6E5A740D87B}"/>
              </c:ext>
            </c:extLst>
          </c:dPt>
          <c:dPt>
            <c:idx val="11"/>
            <c:bubble3D val="0"/>
            <c:extLst>
              <c:ext xmlns:c16="http://schemas.microsoft.com/office/drawing/2014/chart" uri="{C3380CC4-5D6E-409C-BE32-E72D297353CC}">
                <c16:uniqueId val="{00000023-7CC7-499E-AD25-F6E5A740D87B}"/>
              </c:ext>
            </c:extLst>
          </c:dPt>
          <c:cat>
            <c:multiLvlStrRef>
              <c:f>'Early-stage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'Early-stage activity'!$AF$10:$BF$10</c:f>
              <c:numCache>
                <c:formatCode>General</c:formatCode>
                <c:ptCount val="27"/>
                <c:pt idx="0">
                  <c:v>1248</c:v>
                </c:pt>
                <c:pt idx="1">
                  <c:v>872</c:v>
                </c:pt>
                <c:pt idx="2">
                  <c:v>985</c:v>
                </c:pt>
                <c:pt idx="3">
                  <c:v>1156</c:v>
                </c:pt>
                <c:pt idx="4">
                  <c:v>1616</c:v>
                </c:pt>
                <c:pt idx="5">
                  <c:v>1437</c:v>
                </c:pt>
                <c:pt idx="6">
                  <c:v>1456</c:v>
                </c:pt>
                <c:pt idx="7">
                  <c:v>1572</c:v>
                </c:pt>
                <c:pt idx="8">
                  <c:v>1729</c:v>
                </c:pt>
                <c:pt idx="9">
                  <c:v>1386</c:v>
                </c:pt>
                <c:pt idx="10">
                  <c:v>1253</c:v>
                </c:pt>
                <c:pt idx="11">
                  <c:v>1259</c:v>
                </c:pt>
                <c:pt idx="12">
                  <c:v>1338</c:v>
                </c:pt>
                <c:pt idx="13">
                  <c:v>1100</c:v>
                </c:pt>
                <c:pt idx="14">
                  <c:v>1045</c:v>
                </c:pt>
                <c:pt idx="15">
                  <c:v>1090</c:v>
                </c:pt>
                <c:pt idx="16">
                  <c:v>1353</c:v>
                </c:pt>
                <c:pt idx="17">
                  <c:v>1203</c:v>
                </c:pt>
                <c:pt idx="18">
                  <c:v>1014</c:v>
                </c:pt>
                <c:pt idx="19">
                  <c:v>1100</c:v>
                </c:pt>
                <c:pt idx="20">
                  <c:v>1413</c:v>
                </c:pt>
                <c:pt idx="21">
                  <c:v>1163</c:v>
                </c:pt>
                <c:pt idx="22">
                  <c:v>1172</c:v>
                </c:pt>
                <c:pt idx="23">
                  <c:v>1294</c:v>
                </c:pt>
                <c:pt idx="24">
                  <c:v>1314</c:v>
                </c:pt>
                <c:pt idx="25">
                  <c:v>1404</c:v>
                </c:pt>
                <c:pt idx="26">
                  <c:v>1248</c:v>
                </c:pt>
              </c:numCache>
            </c:numRef>
          </c:val>
          <c:smooth val="0"/>
          <c:extLst>
            <c:ext xmlns:c16="http://schemas.microsoft.com/office/drawing/2014/chart" uri="{C3380CC4-5D6E-409C-BE32-E72D297353CC}">
              <c16:uniqueId val="{00000024-7CC7-499E-AD25-F6E5A740D87B}"/>
            </c:ext>
          </c:extLst>
        </c:ser>
        <c:ser>
          <c:idx val="2"/>
          <c:order val="2"/>
          <c:tx>
            <c:strRef>
              <c:f>'Early-stage activity'!$O$11</c:f>
              <c:strCache>
                <c:ptCount val="1"/>
                <c:pt idx="0">
                  <c:v>Estimated deal count</c:v>
                </c:pt>
              </c:strCache>
            </c:strRef>
          </c:tx>
          <c:spPr>
            <a:ln>
              <a:noFill/>
            </a:ln>
          </c:spPr>
          <c:marker>
            <c:symbol val="circle"/>
            <c:size val="5"/>
            <c:spPr>
              <a:solidFill>
                <a:srgbClr val="F5C914"/>
              </a:solidFill>
              <a:ln>
                <a:noFill/>
              </a:ln>
            </c:spPr>
          </c:marker>
          <c:dPt>
            <c:idx val="21"/>
            <c:marker>
              <c:spPr>
                <a:noFill/>
                <a:ln>
                  <a:noFill/>
                </a:ln>
              </c:spPr>
            </c:marker>
            <c:bubble3D val="0"/>
            <c:extLst>
              <c:ext xmlns:c16="http://schemas.microsoft.com/office/drawing/2014/chart" uri="{C3380CC4-5D6E-409C-BE32-E72D297353CC}">
                <c16:uniqueId val="{00000026-7CC7-499E-AD25-F6E5A740D87B}"/>
              </c:ext>
            </c:extLst>
          </c:dPt>
          <c:dPt>
            <c:idx val="35"/>
            <c:marker>
              <c:spPr>
                <a:noFill/>
                <a:ln>
                  <a:noFill/>
                </a:ln>
              </c:spPr>
            </c:marker>
            <c:bubble3D val="0"/>
            <c:extLst>
              <c:ext xmlns:c16="http://schemas.microsoft.com/office/drawing/2014/chart" uri="{C3380CC4-5D6E-409C-BE32-E72D297353CC}">
                <c16:uniqueId val="{00000027-7CC7-499E-AD25-F6E5A740D87B}"/>
              </c:ext>
            </c:extLst>
          </c:dPt>
          <c:cat>
            <c:multiLvlStrRef>
              <c:f>'Early-stage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'Early-stage activity'!$AF$11:$BF$11</c:f>
              <c:numCache>
                <c:formatCode>General</c:formatCode>
                <c:ptCount val="27"/>
                <c:pt idx="23" formatCode="#,##0;;;">
                  <c:v>1348</c:v>
                </c:pt>
                <c:pt idx="24" formatCode="#,##0;;;">
                  <c:v>1441</c:v>
                </c:pt>
                <c:pt idx="25" formatCode="#,##0;;;">
                  <c:v>1630</c:v>
                </c:pt>
                <c:pt idx="26" formatCode="#,##0;;;">
                  <c:v>1723</c:v>
                </c:pt>
              </c:numCache>
            </c:numRef>
          </c:val>
          <c:smooth val="0"/>
          <c:extLst>
            <c:ext xmlns:c16="http://schemas.microsoft.com/office/drawing/2014/chart" uri="{C3380CC4-5D6E-409C-BE32-E72D297353CC}">
              <c16:uniqueId val="{00000028-7CC7-499E-AD25-F6E5A740D87B}"/>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'Early-stage activity'!$B$8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'Early-stage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'Early-stage activity'!$C$8:$M$8</c:f>
              <c:numCache>
                <c:formatCode>"$"#,##0.0</c:formatCode>
                <c:ptCount val="11"/>
                <c:pt idx="0">
                  <c:v>26.374848936799701</c:v>
                </c:pt>
                <c:pt idx="1">
                  <c:v>30.829699281190301</c:v>
                </c:pt>
                <c:pt idx="2">
                  <c:v>42.189424152267001</c:v>
                </c:pt>
                <c:pt idx="3">
                  <c:v>45.141918766888097</c:v>
                </c:pt>
                <c:pt idx="4">
                  <c:v>46.0965294734279</c:v>
                </c:pt>
                <c:pt idx="5">
                  <c:v>91.581848615641107</c:v>
                </c:pt>
                <c:pt idx="6">
                  <c:v>70.313804951039003</c:v>
                </c:pt>
                <c:pt idx="7">
                  <c:v>40.936021001155801</c:v>
                </c:pt>
                <c:pt idx="8">
                  <c:v>54.365372088113702</c:v>
                </c:pt>
                <c:pt idx="9">
                  <c:v>70.835736413105707</c:v>
                </c:pt>
                <c:pt idx="10">
                  <c:v>77.903847640372604</c:v>
                </c:pt>
              </c:numCache>
            </c:numRef>
          </c:val>
          <c:extLst>
            <c:ext xmlns:c16="http://schemas.microsoft.com/office/drawing/2014/chart" uri="{C3380CC4-5D6E-409C-BE32-E72D297353CC}">
              <c16:uniqueId val="{00000018-21CC-4E0F-811A-BF6E4EB6F6B0}"/>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'Early-stage activity'!$B$9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1A-21CC-4E0F-811A-BF6E4EB6F6B0}"/>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C-21CC-4E0F-811A-BF6E4EB6F6B0}"/>
              </c:ext>
            </c:extLst>
          </c:dPt>
          <c:dPt>
            <c:idx val="11"/>
            <c:bubble3D val="0"/>
            <c:extLst>
              <c:ext xmlns:c16="http://schemas.microsoft.com/office/drawing/2014/chart" uri="{C3380CC4-5D6E-409C-BE32-E72D297353CC}">
                <c16:uniqueId val="{0000001D-21CC-4E0F-811A-BF6E4EB6F6B0}"/>
              </c:ext>
            </c:extLst>
          </c:dPt>
          <c:dLbls>
            <c:dLbl>
              <c:idx val="9"/>
              <c:delete val="1"/>
              <c:extLst>
                <c:ext xmlns:c15="http://schemas.microsoft.com/office/drawing/2012/chart" uri="{CE6537A1-D6FC-4f65-9D91-7224C49458BB}"/>
                <c:ext xmlns:c16="http://schemas.microsoft.com/office/drawing/2014/chart" uri="{C3380CC4-5D6E-409C-BE32-E72D297353CC}">
                  <c16:uniqueId val="{0000001E-21CC-4E0F-811A-BF6E4EB6F6B0}"/>
                </c:ext>
              </c:extLst>
            </c:dLbl>
            <c:dLbl>
              <c:idx val="10"/>
              <c:delete val="1"/>
              <c:extLst>
                <c:ext xmlns:c15="http://schemas.microsoft.com/office/drawing/2012/chart" uri="{CE6537A1-D6FC-4f65-9D91-7224C49458BB}"/>
                <c:ext xmlns:c16="http://schemas.microsoft.com/office/drawing/2014/chart" uri="{C3380CC4-5D6E-409C-BE32-E72D297353CC}">
                  <c16:uniqueId val="{0000001C-21CC-4E0F-811A-BF6E4EB6F6B0}"/>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'Early-stage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'Early-stage activity'!$C$9:$M$9</c:f>
              <c:numCache>
                <c:formatCode>General</c:formatCode>
                <c:ptCount val="11"/>
                <c:pt idx="0">
                  <c:v>4129</c:v>
                </c:pt>
                <c:pt idx="1">
                  <c:v>4407</c:v>
                </c:pt>
                <c:pt idx="2">
                  <c:v>4489</c:v>
                </c:pt>
                <c:pt idx="3">
                  <c:v>4527</c:v>
                </c:pt>
                <c:pt idx="4">
                  <c:v>4261</c:v>
                </c:pt>
                <c:pt idx="5">
                  <c:v>6081</c:v>
                </c:pt>
                <c:pt idx="6">
                  <c:v>5627</c:v>
                </c:pt>
                <c:pt idx="7">
                  <c:v>4573</c:v>
                </c:pt>
                <c:pt idx="8">
                  <c:v>4670</c:v>
                </c:pt>
                <c:pt idx="9">
                  <c:v>5042</c:v>
                </c:pt>
                <c:pt idx="10">
                  <c:v>3966</c:v>
                </c:pt>
              </c:numCache>
            </c:numRef>
          </c:val>
          <c:smooth val="0"/>
          <c:extLst>
            <c:ext xmlns:c16="http://schemas.microsoft.com/office/drawing/2014/chart" uri="{C3380CC4-5D6E-409C-BE32-E72D297353CC}">
              <c16:uniqueId val="{0000001F-21CC-4E0F-811A-BF6E4EB6F6B0}"/>
            </c:ext>
          </c:extLst>
        </c:ser>
        <c:ser>
          <c:idx val="2"/>
          <c:order val="2"/>
          <c:tx>
            <c:strRef>
              <c:f>'Early-stage activity'!$B$10</c:f>
              <c:strCache>
                <c:ptCount val="1"/>
                <c:pt idx="0">
                  <c:v>Estimated deal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21-21CC-4E0F-811A-BF6E4EB6F6B0}"/>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1CC-4E0F-811A-BF6E4EB6F6B0}"/>
                </c:ext>
              </c:extLst>
            </c:dLbl>
            <c:dLbl>
              <c:idx val="10"/>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1CC-4E0F-811A-BF6E4EB6F6B0}"/>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'Early-stage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'Early-stage activity'!$C$10:$M$10</c:f>
              <c:numCache>
                <c:formatCode>General</c:formatCode>
                <c:ptCount val="11"/>
                <c:pt idx="9" formatCode="0">
                  <c:v>5096</c:v>
                </c:pt>
                <c:pt idx="10" formatCode="0">
                  <c:v>4794</c:v>
                </c:pt>
              </c:numCache>
            </c:numRef>
          </c:val>
          <c:smooth val="0"/>
          <c:extLst>
            <c:ext xmlns:c16="http://schemas.microsoft.com/office/drawing/2014/chart" uri="{C3380CC4-5D6E-409C-BE32-E72D297353CC}">
              <c16:uniqueId val="{00000024-21CC-4E0F-811A-BF6E4EB6F6B0}"/>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'Early stage x size'!$O$9</c:f>
              <c:strCache>
                <c:ptCount val="1"/>
                <c:pt idx="0">
                  <c:v>&lt;$500K</c:v>
                </c:pt>
              </c:strCache>
            </c:strRef>
          </c:tx>
          <c:spPr>
            <a:solidFill>
              <a:schemeClr val="accent1"/>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size'!$P$9:$BF$9</c:f>
              <c:numCache>
                <c:formatCode>General</c:formatCode>
                <c:ptCount val="43"/>
                <c:pt idx="0">
                  <c:v>229</c:v>
                </c:pt>
                <c:pt idx="1">
                  <c:v>235</c:v>
                </c:pt>
                <c:pt idx="2">
                  <c:v>180</c:v>
                </c:pt>
                <c:pt idx="3">
                  <c:v>182</c:v>
                </c:pt>
                <c:pt idx="4">
                  <c:v>220</c:v>
                </c:pt>
                <c:pt idx="5">
                  <c:v>219</c:v>
                </c:pt>
                <c:pt idx="6">
                  <c:v>200</c:v>
                </c:pt>
                <c:pt idx="7">
                  <c:v>177</c:v>
                </c:pt>
                <c:pt idx="8">
                  <c:v>212</c:v>
                </c:pt>
                <c:pt idx="9">
                  <c:v>180</c:v>
                </c:pt>
                <c:pt idx="10">
                  <c:v>179</c:v>
                </c:pt>
                <c:pt idx="11">
                  <c:v>190</c:v>
                </c:pt>
                <c:pt idx="12">
                  <c:v>206</c:v>
                </c:pt>
                <c:pt idx="13">
                  <c:v>215</c:v>
                </c:pt>
                <c:pt idx="14">
                  <c:v>218</c:v>
                </c:pt>
                <c:pt idx="15">
                  <c:v>186</c:v>
                </c:pt>
                <c:pt idx="16">
                  <c:v>204</c:v>
                </c:pt>
                <c:pt idx="17">
                  <c:v>147</c:v>
                </c:pt>
                <c:pt idx="18">
                  <c:v>155</c:v>
                </c:pt>
                <c:pt idx="19">
                  <c:v>174</c:v>
                </c:pt>
                <c:pt idx="20">
                  <c:v>198</c:v>
                </c:pt>
                <c:pt idx="21">
                  <c:v>161</c:v>
                </c:pt>
                <c:pt idx="22">
                  <c:v>177</c:v>
                </c:pt>
                <c:pt idx="23">
                  <c:v>170</c:v>
                </c:pt>
                <c:pt idx="24">
                  <c:v>198</c:v>
                </c:pt>
                <c:pt idx="25">
                  <c:v>145</c:v>
                </c:pt>
                <c:pt idx="26">
                  <c:v>162</c:v>
                </c:pt>
                <c:pt idx="27">
                  <c:v>166</c:v>
                </c:pt>
                <c:pt idx="28">
                  <c:v>161</c:v>
                </c:pt>
                <c:pt idx="29">
                  <c:v>146</c:v>
                </c:pt>
                <c:pt idx="30">
                  <c:v>158</c:v>
                </c:pt>
                <c:pt idx="31">
                  <c:v>127</c:v>
                </c:pt>
                <c:pt idx="32">
                  <c:v>144</c:v>
                </c:pt>
                <c:pt idx="33">
                  <c:v>126</c:v>
                </c:pt>
                <c:pt idx="34">
                  <c:v>101</c:v>
                </c:pt>
                <c:pt idx="35">
                  <c:v>117</c:v>
                </c:pt>
                <c:pt idx="36">
                  <c:v>137</c:v>
                </c:pt>
                <c:pt idx="37">
                  <c:v>113</c:v>
                </c:pt>
                <c:pt idx="38">
                  <c:v>125</c:v>
                </c:pt>
                <c:pt idx="39">
                  <c:v>112</c:v>
                </c:pt>
                <c:pt idx="40">
                  <c:v>127</c:v>
                </c:pt>
                <c:pt idx="41">
                  <c:v>165</c:v>
                </c:pt>
                <c:pt idx="42">
                  <c:v>110</c:v>
                </c:pt>
              </c:numCache>
            </c:numRef>
          </c:val>
          <c:extLst>
            <c:ext xmlns:c16="http://schemas.microsoft.com/office/drawing/2014/chart" uri="{C3380CC4-5D6E-409C-BE32-E72D297353CC}">
              <c16:uniqueId val="{00000000-5375-4F6F-A295-C88DF9A08A71}"/>
            </c:ext>
          </c:extLst>
        </c:ser>
        <c:ser>
          <c:idx val="1"/>
          <c:order val="1"/>
          <c:tx>
            <c:strRef>
              <c:f>'Early stage x size'!$O$10</c:f>
              <c:strCache>
                <c:ptCount val="1"/>
                <c:pt idx="0">
                  <c:v>$500K-$1M</c:v>
                </c:pt>
              </c:strCache>
            </c:strRef>
          </c:tx>
          <c:spPr>
            <a:solidFill>
              <a:schemeClr val="accent2"/>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size'!$P$10:$BF$10</c:f>
              <c:numCache>
                <c:formatCode>General</c:formatCode>
                <c:ptCount val="43"/>
                <c:pt idx="0">
                  <c:v>94</c:v>
                </c:pt>
                <c:pt idx="1">
                  <c:v>90</c:v>
                </c:pt>
                <c:pt idx="2">
                  <c:v>89</c:v>
                </c:pt>
                <c:pt idx="3">
                  <c:v>66</c:v>
                </c:pt>
                <c:pt idx="4">
                  <c:v>95</c:v>
                </c:pt>
                <c:pt idx="5">
                  <c:v>82</c:v>
                </c:pt>
                <c:pt idx="6">
                  <c:v>88</c:v>
                </c:pt>
                <c:pt idx="7">
                  <c:v>89</c:v>
                </c:pt>
                <c:pt idx="8">
                  <c:v>68</c:v>
                </c:pt>
                <c:pt idx="9">
                  <c:v>91</c:v>
                </c:pt>
                <c:pt idx="10">
                  <c:v>61</c:v>
                </c:pt>
                <c:pt idx="11">
                  <c:v>88</c:v>
                </c:pt>
                <c:pt idx="12">
                  <c:v>89</c:v>
                </c:pt>
                <c:pt idx="13">
                  <c:v>98</c:v>
                </c:pt>
                <c:pt idx="14">
                  <c:v>68</c:v>
                </c:pt>
                <c:pt idx="15">
                  <c:v>80</c:v>
                </c:pt>
                <c:pt idx="16">
                  <c:v>100</c:v>
                </c:pt>
                <c:pt idx="17">
                  <c:v>66</c:v>
                </c:pt>
                <c:pt idx="18">
                  <c:v>68</c:v>
                </c:pt>
                <c:pt idx="19">
                  <c:v>93</c:v>
                </c:pt>
                <c:pt idx="20">
                  <c:v>83</c:v>
                </c:pt>
                <c:pt idx="21">
                  <c:v>78</c:v>
                </c:pt>
                <c:pt idx="22">
                  <c:v>80</c:v>
                </c:pt>
                <c:pt idx="23">
                  <c:v>102</c:v>
                </c:pt>
                <c:pt idx="24">
                  <c:v>87</c:v>
                </c:pt>
                <c:pt idx="25">
                  <c:v>58</c:v>
                </c:pt>
                <c:pt idx="26">
                  <c:v>69</c:v>
                </c:pt>
                <c:pt idx="27">
                  <c:v>71</c:v>
                </c:pt>
                <c:pt idx="28">
                  <c:v>58</c:v>
                </c:pt>
                <c:pt idx="29">
                  <c:v>56</c:v>
                </c:pt>
                <c:pt idx="30">
                  <c:v>50</c:v>
                </c:pt>
                <c:pt idx="31">
                  <c:v>48</c:v>
                </c:pt>
                <c:pt idx="32">
                  <c:v>55</c:v>
                </c:pt>
                <c:pt idx="33">
                  <c:v>48</c:v>
                </c:pt>
                <c:pt idx="34">
                  <c:v>51</c:v>
                </c:pt>
                <c:pt idx="35">
                  <c:v>33</c:v>
                </c:pt>
                <c:pt idx="36">
                  <c:v>39</c:v>
                </c:pt>
                <c:pt idx="37">
                  <c:v>45</c:v>
                </c:pt>
                <c:pt idx="38">
                  <c:v>42</c:v>
                </c:pt>
                <c:pt idx="39">
                  <c:v>40</c:v>
                </c:pt>
                <c:pt idx="40">
                  <c:v>56</c:v>
                </c:pt>
                <c:pt idx="41">
                  <c:v>52</c:v>
                </c:pt>
                <c:pt idx="42">
                  <c:v>30</c:v>
                </c:pt>
              </c:numCache>
            </c:numRef>
          </c:val>
          <c:extLst>
            <c:ext xmlns:c16="http://schemas.microsoft.com/office/drawing/2014/chart" uri="{C3380CC4-5D6E-409C-BE32-E72D297353CC}">
              <c16:uniqueId val="{00000001-5375-4F6F-A295-C88DF9A08A71}"/>
            </c:ext>
          </c:extLst>
        </c:ser>
        <c:ser>
          <c:idx val="2"/>
          <c:order val="2"/>
          <c:tx>
            <c:strRef>
              <c:f>'Early stage x size'!$O$11</c:f>
              <c:strCache>
                <c:ptCount val="1"/>
                <c:pt idx="0">
                  <c:v>$1M-$5M</c:v>
                </c:pt>
              </c:strCache>
            </c:strRef>
          </c:tx>
          <c:spPr>
            <a:solidFill>
              <a:schemeClr val="accent3"/>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size'!$P$11:$BF$11</c:f>
              <c:numCache>
                <c:formatCode>General</c:formatCode>
                <c:ptCount val="43"/>
                <c:pt idx="0">
                  <c:v>301</c:v>
                </c:pt>
                <c:pt idx="1">
                  <c:v>239</c:v>
                </c:pt>
                <c:pt idx="2">
                  <c:v>251</c:v>
                </c:pt>
                <c:pt idx="3">
                  <c:v>234</c:v>
                </c:pt>
                <c:pt idx="4">
                  <c:v>271</c:v>
                </c:pt>
                <c:pt idx="5">
                  <c:v>244</c:v>
                </c:pt>
                <c:pt idx="6">
                  <c:v>223</c:v>
                </c:pt>
                <c:pt idx="7">
                  <c:v>263</c:v>
                </c:pt>
                <c:pt idx="8">
                  <c:v>231</c:v>
                </c:pt>
                <c:pt idx="9">
                  <c:v>222</c:v>
                </c:pt>
                <c:pt idx="10">
                  <c:v>200</c:v>
                </c:pt>
                <c:pt idx="11">
                  <c:v>233</c:v>
                </c:pt>
                <c:pt idx="12">
                  <c:v>215</c:v>
                </c:pt>
                <c:pt idx="13">
                  <c:v>211</c:v>
                </c:pt>
                <c:pt idx="14">
                  <c:v>183</c:v>
                </c:pt>
                <c:pt idx="15">
                  <c:v>240</c:v>
                </c:pt>
                <c:pt idx="16">
                  <c:v>202</c:v>
                </c:pt>
                <c:pt idx="17">
                  <c:v>179</c:v>
                </c:pt>
                <c:pt idx="18">
                  <c:v>185</c:v>
                </c:pt>
                <c:pt idx="19">
                  <c:v>219</c:v>
                </c:pt>
                <c:pt idx="20">
                  <c:v>249</c:v>
                </c:pt>
                <c:pt idx="21">
                  <c:v>227</c:v>
                </c:pt>
                <c:pt idx="22">
                  <c:v>242</c:v>
                </c:pt>
                <c:pt idx="23">
                  <c:v>251</c:v>
                </c:pt>
                <c:pt idx="24">
                  <c:v>237</c:v>
                </c:pt>
                <c:pt idx="25">
                  <c:v>204</c:v>
                </c:pt>
                <c:pt idx="26">
                  <c:v>196</c:v>
                </c:pt>
                <c:pt idx="27">
                  <c:v>210</c:v>
                </c:pt>
                <c:pt idx="28">
                  <c:v>170</c:v>
                </c:pt>
                <c:pt idx="29">
                  <c:v>182</c:v>
                </c:pt>
                <c:pt idx="30">
                  <c:v>163</c:v>
                </c:pt>
                <c:pt idx="31">
                  <c:v>170</c:v>
                </c:pt>
                <c:pt idx="32">
                  <c:v>166</c:v>
                </c:pt>
                <c:pt idx="33">
                  <c:v>154</c:v>
                </c:pt>
                <c:pt idx="34">
                  <c:v>139</c:v>
                </c:pt>
                <c:pt idx="35">
                  <c:v>167</c:v>
                </c:pt>
                <c:pt idx="36">
                  <c:v>152</c:v>
                </c:pt>
                <c:pt idx="37">
                  <c:v>131</c:v>
                </c:pt>
                <c:pt idx="38">
                  <c:v>145</c:v>
                </c:pt>
                <c:pt idx="39">
                  <c:v>151</c:v>
                </c:pt>
                <c:pt idx="40">
                  <c:v>118</c:v>
                </c:pt>
                <c:pt idx="41">
                  <c:v>137</c:v>
                </c:pt>
                <c:pt idx="42">
                  <c:v>111</c:v>
                </c:pt>
              </c:numCache>
            </c:numRef>
          </c:val>
          <c:extLst>
            <c:ext xmlns:c16="http://schemas.microsoft.com/office/drawing/2014/chart" uri="{C3380CC4-5D6E-409C-BE32-E72D297353CC}">
              <c16:uniqueId val="{00000002-5375-4F6F-A295-C88DF9A08A71}"/>
            </c:ext>
          </c:extLst>
        </c:ser>
        <c:ser>
          <c:idx val="3"/>
          <c:order val="3"/>
          <c:tx>
            <c:strRef>
              <c:f>'Early stage x size'!$O$12</c:f>
              <c:strCache>
                <c:ptCount val="1"/>
                <c:pt idx="0">
                  <c:v>$5M-$10M</c:v>
                </c:pt>
              </c:strCache>
            </c:strRef>
          </c:tx>
          <c:spPr>
            <a:solidFill>
              <a:schemeClr val="accent4"/>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size'!$P$12:$BF$12</c:f>
              <c:numCache>
                <c:formatCode>General</c:formatCode>
                <c:ptCount val="43"/>
                <c:pt idx="0">
                  <c:v>127</c:v>
                </c:pt>
                <c:pt idx="1">
                  <c:v>132</c:v>
                </c:pt>
                <c:pt idx="2">
                  <c:v>167</c:v>
                </c:pt>
                <c:pt idx="3">
                  <c:v>128</c:v>
                </c:pt>
                <c:pt idx="4">
                  <c:v>135</c:v>
                </c:pt>
                <c:pt idx="5">
                  <c:v>174</c:v>
                </c:pt>
                <c:pt idx="6">
                  <c:v>149</c:v>
                </c:pt>
                <c:pt idx="7">
                  <c:v>146</c:v>
                </c:pt>
                <c:pt idx="8">
                  <c:v>137</c:v>
                </c:pt>
                <c:pt idx="9">
                  <c:v>164</c:v>
                </c:pt>
                <c:pt idx="10">
                  <c:v>146</c:v>
                </c:pt>
                <c:pt idx="11">
                  <c:v>144</c:v>
                </c:pt>
                <c:pt idx="12">
                  <c:v>103</c:v>
                </c:pt>
                <c:pt idx="13">
                  <c:v>153</c:v>
                </c:pt>
                <c:pt idx="14">
                  <c:v>122</c:v>
                </c:pt>
                <c:pt idx="15">
                  <c:v>145</c:v>
                </c:pt>
                <c:pt idx="16">
                  <c:v>116</c:v>
                </c:pt>
                <c:pt idx="17">
                  <c:v>119</c:v>
                </c:pt>
                <c:pt idx="18">
                  <c:v>107</c:v>
                </c:pt>
                <c:pt idx="19">
                  <c:v>128</c:v>
                </c:pt>
                <c:pt idx="20">
                  <c:v>129</c:v>
                </c:pt>
                <c:pt idx="21">
                  <c:v>153</c:v>
                </c:pt>
                <c:pt idx="22">
                  <c:v>157</c:v>
                </c:pt>
                <c:pt idx="23">
                  <c:v>144</c:v>
                </c:pt>
                <c:pt idx="24">
                  <c:v>123</c:v>
                </c:pt>
                <c:pt idx="25">
                  <c:v>132</c:v>
                </c:pt>
                <c:pt idx="26">
                  <c:v>115</c:v>
                </c:pt>
                <c:pt idx="27">
                  <c:v>111</c:v>
                </c:pt>
                <c:pt idx="28">
                  <c:v>103</c:v>
                </c:pt>
                <c:pt idx="29">
                  <c:v>88</c:v>
                </c:pt>
                <c:pt idx="30">
                  <c:v>68</c:v>
                </c:pt>
                <c:pt idx="31">
                  <c:v>103</c:v>
                </c:pt>
                <c:pt idx="32">
                  <c:v>75</c:v>
                </c:pt>
                <c:pt idx="33">
                  <c:v>85</c:v>
                </c:pt>
                <c:pt idx="34">
                  <c:v>69</c:v>
                </c:pt>
                <c:pt idx="35">
                  <c:v>76</c:v>
                </c:pt>
                <c:pt idx="36">
                  <c:v>73</c:v>
                </c:pt>
                <c:pt idx="37">
                  <c:v>79</c:v>
                </c:pt>
                <c:pt idx="38">
                  <c:v>76</c:v>
                </c:pt>
                <c:pt idx="39">
                  <c:v>81</c:v>
                </c:pt>
                <c:pt idx="40">
                  <c:v>53</c:v>
                </c:pt>
                <c:pt idx="41">
                  <c:v>61</c:v>
                </c:pt>
                <c:pt idx="42">
                  <c:v>64</c:v>
                </c:pt>
              </c:numCache>
            </c:numRef>
          </c:val>
          <c:extLst>
            <c:ext xmlns:c16="http://schemas.microsoft.com/office/drawing/2014/chart" uri="{C3380CC4-5D6E-409C-BE32-E72D297353CC}">
              <c16:uniqueId val="{00000003-5375-4F6F-A295-C88DF9A08A71}"/>
            </c:ext>
          </c:extLst>
        </c:ser>
        <c:ser>
          <c:idx val="4"/>
          <c:order val="4"/>
          <c:tx>
            <c:strRef>
              <c:f>'Early stage x size'!$O$13</c:f>
              <c:strCache>
                <c:ptCount val="1"/>
                <c:pt idx="0">
                  <c:v>$10M-$25M</c:v>
                </c:pt>
              </c:strCache>
            </c:strRef>
          </c:tx>
          <c:spPr>
            <a:solidFill>
              <a:schemeClr val="accent5"/>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size'!$P$13:$BF$13</c:f>
              <c:numCache>
                <c:formatCode>General</c:formatCode>
                <c:ptCount val="43"/>
                <c:pt idx="0">
                  <c:v>116</c:v>
                </c:pt>
                <c:pt idx="1">
                  <c:v>139</c:v>
                </c:pt>
                <c:pt idx="2">
                  <c:v>116</c:v>
                </c:pt>
                <c:pt idx="3">
                  <c:v>136</c:v>
                </c:pt>
                <c:pt idx="4">
                  <c:v>120</c:v>
                </c:pt>
                <c:pt idx="5">
                  <c:v>159</c:v>
                </c:pt>
                <c:pt idx="6">
                  <c:v>150</c:v>
                </c:pt>
                <c:pt idx="7">
                  <c:v>157</c:v>
                </c:pt>
                <c:pt idx="8">
                  <c:v>164</c:v>
                </c:pt>
                <c:pt idx="9">
                  <c:v>160</c:v>
                </c:pt>
                <c:pt idx="10">
                  <c:v>158</c:v>
                </c:pt>
                <c:pt idx="11">
                  <c:v>183</c:v>
                </c:pt>
                <c:pt idx="12">
                  <c:v>167</c:v>
                </c:pt>
                <c:pt idx="13">
                  <c:v>167</c:v>
                </c:pt>
                <c:pt idx="14">
                  <c:v>170</c:v>
                </c:pt>
                <c:pt idx="15">
                  <c:v>170</c:v>
                </c:pt>
                <c:pt idx="16">
                  <c:v>156</c:v>
                </c:pt>
                <c:pt idx="17">
                  <c:v>127</c:v>
                </c:pt>
                <c:pt idx="18">
                  <c:v>161</c:v>
                </c:pt>
                <c:pt idx="19">
                  <c:v>194</c:v>
                </c:pt>
                <c:pt idx="20">
                  <c:v>199</c:v>
                </c:pt>
                <c:pt idx="21">
                  <c:v>296</c:v>
                </c:pt>
                <c:pt idx="22">
                  <c:v>247</c:v>
                </c:pt>
                <c:pt idx="23">
                  <c:v>274</c:v>
                </c:pt>
                <c:pt idx="24">
                  <c:v>229</c:v>
                </c:pt>
                <c:pt idx="25">
                  <c:v>237</c:v>
                </c:pt>
                <c:pt idx="26">
                  <c:v>196</c:v>
                </c:pt>
                <c:pt idx="27">
                  <c:v>171</c:v>
                </c:pt>
                <c:pt idx="28">
                  <c:v>140</c:v>
                </c:pt>
                <c:pt idx="29">
                  <c:v>141</c:v>
                </c:pt>
                <c:pt idx="30">
                  <c:v>129</c:v>
                </c:pt>
                <c:pt idx="31">
                  <c:v>129</c:v>
                </c:pt>
                <c:pt idx="32">
                  <c:v>129</c:v>
                </c:pt>
                <c:pt idx="33">
                  <c:v>155</c:v>
                </c:pt>
                <c:pt idx="34">
                  <c:v>161</c:v>
                </c:pt>
                <c:pt idx="35">
                  <c:v>165</c:v>
                </c:pt>
                <c:pt idx="36">
                  <c:v>144</c:v>
                </c:pt>
                <c:pt idx="37">
                  <c:v>146</c:v>
                </c:pt>
                <c:pt idx="38">
                  <c:v>142</c:v>
                </c:pt>
                <c:pt idx="39">
                  <c:v>170</c:v>
                </c:pt>
                <c:pt idx="40">
                  <c:v>131</c:v>
                </c:pt>
                <c:pt idx="41">
                  <c:v>143</c:v>
                </c:pt>
                <c:pt idx="42">
                  <c:v>132</c:v>
                </c:pt>
              </c:numCache>
            </c:numRef>
          </c:val>
          <c:extLst>
            <c:ext xmlns:c16="http://schemas.microsoft.com/office/drawing/2014/chart" uri="{C3380CC4-5D6E-409C-BE32-E72D297353CC}">
              <c16:uniqueId val="{00000004-5375-4F6F-A295-C88DF9A08A71}"/>
            </c:ext>
          </c:extLst>
        </c:ser>
        <c:ser>
          <c:idx val="5"/>
          <c:order val="5"/>
          <c:tx>
            <c:strRef>
              <c:f>'Early stage x size'!$O$14</c:f>
              <c:strCache>
                <c:ptCount val="1"/>
                <c:pt idx="0">
                  <c:v>$25M+</c:v>
                </c:pt>
              </c:strCache>
            </c:strRef>
          </c:tx>
          <c:spPr>
            <a:solidFill>
              <a:schemeClr val="accent6"/>
            </a:solidFill>
            <a:ln>
              <a:noFill/>
            </a:ln>
            <a:effectLst/>
          </c:spPr>
          <c:invertIfNegative val="0"/>
          <c:cat>
            <c:multiLvlStrRef>
              <c:f>'Early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size'!$P$14:$BF$14</c:f>
              <c:numCache>
                <c:formatCode>General</c:formatCode>
                <c:ptCount val="43"/>
                <c:pt idx="0">
                  <c:v>58</c:v>
                </c:pt>
                <c:pt idx="1">
                  <c:v>49</c:v>
                </c:pt>
                <c:pt idx="2">
                  <c:v>41</c:v>
                </c:pt>
                <c:pt idx="3">
                  <c:v>46</c:v>
                </c:pt>
                <c:pt idx="4">
                  <c:v>63</c:v>
                </c:pt>
                <c:pt idx="5">
                  <c:v>59</c:v>
                </c:pt>
                <c:pt idx="6">
                  <c:v>58</c:v>
                </c:pt>
                <c:pt idx="7">
                  <c:v>80</c:v>
                </c:pt>
                <c:pt idx="8">
                  <c:v>85</c:v>
                </c:pt>
                <c:pt idx="9">
                  <c:v>92</c:v>
                </c:pt>
                <c:pt idx="10">
                  <c:v>95</c:v>
                </c:pt>
                <c:pt idx="11">
                  <c:v>94</c:v>
                </c:pt>
                <c:pt idx="12">
                  <c:v>93</c:v>
                </c:pt>
                <c:pt idx="13">
                  <c:v>100</c:v>
                </c:pt>
                <c:pt idx="14">
                  <c:v>109</c:v>
                </c:pt>
                <c:pt idx="15">
                  <c:v>105</c:v>
                </c:pt>
                <c:pt idx="16">
                  <c:v>87</c:v>
                </c:pt>
                <c:pt idx="17">
                  <c:v>96</c:v>
                </c:pt>
                <c:pt idx="18">
                  <c:v>130</c:v>
                </c:pt>
                <c:pt idx="19">
                  <c:v>140</c:v>
                </c:pt>
                <c:pt idx="20">
                  <c:v>166</c:v>
                </c:pt>
                <c:pt idx="21">
                  <c:v>237</c:v>
                </c:pt>
                <c:pt idx="22">
                  <c:v>251</c:v>
                </c:pt>
                <c:pt idx="23">
                  <c:v>282</c:v>
                </c:pt>
                <c:pt idx="24">
                  <c:v>221</c:v>
                </c:pt>
                <c:pt idx="25">
                  <c:v>203</c:v>
                </c:pt>
                <c:pt idx="26">
                  <c:v>135</c:v>
                </c:pt>
                <c:pt idx="27">
                  <c:v>128</c:v>
                </c:pt>
                <c:pt idx="28">
                  <c:v>104</c:v>
                </c:pt>
                <c:pt idx="29">
                  <c:v>100</c:v>
                </c:pt>
                <c:pt idx="30">
                  <c:v>101</c:v>
                </c:pt>
                <c:pt idx="31">
                  <c:v>97</c:v>
                </c:pt>
                <c:pt idx="32">
                  <c:v>113</c:v>
                </c:pt>
                <c:pt idx="33">
                  <c:v>114</c:v>
                </c:pt>
                <c:pt idx="34">
                  <c:v>101</c:v>
                </c:pt>
                <c:pt idx="35">
                  <c:v>118</c:v>
                </c:pt>
                <c:pt idx="36">
                  <c:v>110</c:v>
                </c:pt>
                <c:pt idx="37">
                  <c:v>133</c:v>
                </c:pt>
                <c:pt idx="38">
                  <c:v>151</c:v>
                </c:pt>
                <c:pt idx="39">
                  <c:v>170</c:v>
                </c:pt>
                <c:pt idx="40">
                  <c:v>189</c:v>
                </c:pt>
                <c:pt idx="41">
                  <c:v>193</c:v>
                </c:pt>
                <c:pt idx="42">
                  <c:v>181</c:v>
                </c:pt>
              </c:numCache>
            </c:numRef>
          </c:val>
          <c:extLst>
            <c:ext xmlns:c16="http://schemas.microsoft.com/office/drawing/2014/chart" uri="{C3380CC4-5D6E-409C-BE32-E72D297353CC}">
              <c16:uniqueId val="{00000005-5375-4F6F-A295-C88DF9A08A71}"/>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'Early stage x size'!$O$47</c:f>
              <c:strCache>
                <c:ptCount val="1"/>
                <c:pt idx="0">
                  <c:v>&lt;$500K</c:v>
                </c:pt>
              </c:strCache>
            </c:strRef>
          </c:tx>
          <c:spPr>
            <a:solidFill>
              <a:schemeClr val="accent1"/>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size'!$P$47:$BF$47</c:f>
              <c:numCache>
                <c:formatCode>"$"#,##0.0</c:formatCode>
                <c:ptCount val="43"/>
                <c:pt idx="0">
                  <c:v>4.1024233628140699E-2</c:v>
                </c:pt>
                <c:pt idx="1">
                  <c:v>4.0925250039878701E-2</c:v>
                </c:pt>
                <c:pt idx="2">
                  <c:v>3.3225344650660002E-2</c:v>
                </c:pt>
                <c:pt idx="3">
                  <c:v>3.3078039841522203E-2</c:v>
                </c:pt>
                <c:pt idx="4">
                  <c:v>3.8456030508211697E-2</c:v>
                </c:pt>
                <c:pt idx="5">
                  <c:v>3.9661187403503897E-2</c:v>
                </c:pt>
                <c:pt idx="6">
                  <c:v>4.1872921963127599E-2</c:v>
                </c:pt>
                <c:pt idx="7">
                  <c:v>3.7597012891668898E-2</c:v>
                </c:pt>
                <c:pt idx="8">
                  <c:v>4.2543186349235602E-2</c:v>
                </c:pt>
                <c:pt idx="9">
                  <c:v>3.4740769615105097E-2</c:v>
                </c:pt>
                <c:pt idx="10">
                  <c:v>3.30048707579828E-2</c:v>
                </c:pt>
                <c:pt idx="11">
                  <c:v>3.6375513221643001E-2</c:v>
                </c:pt>
                <c:pt idx="12">
                  <c:v>3.6097981413287197E-2</c:v>
                </c:pt>
                <c:pt idx="13">
                  <c:v>3.4292832005211701E-2</c:v>
                </c:pt>
                <c:pt idx="14">
                  <c:v>3.8795308152337497E-2</c:v>
                </c:pt>
                <c:pt idx="15">
                  <c:v>3.32384269452504E-2</c:v>
                </c:pt>
                <c:pt idx="16">
                  <c:v>3.5944665377215197E-2</c:v>
                </c:pt>
                <c:pt idx="17">
                  <c:v>2.63189605990965E-2</c:v>
                </c:pt>
                <c:pt idx="18">
                  <c:v>2.8955375488318402E-2</c:v>
                </c:pt>
                <c:pt idx="19">
                  <c:v>3.1250316023007201E-2</c:v>
                </c:pt>
                <c:pt idx="20">
                  <c:v>3.6164415360479603E-2</c:v>
                </c:pt>
                <c:pt idx="21">
                  <c:v>2.8913500199620999E-2</c:v>
                </c:pt>
                <c:pt idx="22">
                  <c:v>3.4960563838300103E-2</c:v>
                </c:pt>
                <c:pt idx="23">
                  <c:v>3.2328874535925402E-2</c:v>
                </c:pt>
                <c:pt idx="24">
                  <c:v>3.3117667228010503E-2</c:v>
                </c:pt>
                <c:pt idx="25">
                  <c:v>2.5788648806646702E-2</c:v>
                </c:pt>
                <c:pt idx="26">
                  <c:v>3.00003899354595E-2</c:v>
                </c:pt>
                <c:pt idx="27">
                  <c:v>2.78018773917088E-2</c:v>
                </c:pt>
                <c:pt idx="28">
                  <c:v>2.75200423726105E-2</c:v>
                </c:pt>
                <c:pt idx="29">
                  <c:v>2.70145935060618E-2</c:v>
                </c:pt>
                <c:pt idx="30">
                  <c:v>2.6346791725229201E-2</c:v>
                </c:pt>
                <c:pt idx="31">
                  <c:v>2.15255757006407E-2</c:v>
                </c:pt>
                <c:pt idx="32">
                  <c:v>2.6729197904103601E-2</c:v>
                </c:pt>
                <c:pt idx="33">
                  <c:v>2.2564971999999999E-2</c:v>
                </c:pt>
                <c:pt idx="34">
                  <c:v>1.6873733885345101E-2</c:v>
                </c:pt>
                <c:pt idx="35">
                  <c:v>2.1676991371264501E-2</c:v>
                </c:pt>
                <c:pt idx="36">
                  <c:v>2.2664760727530799E-2</c:v>
                </c:pt>
                <c:pt idx="37">
                  <c:v>2.0325372161584601E-2</c:v>
                </c:pt>
                <c:pt idx="38">
                  <c:v>2.2404248574702901E-2</c:v>
                </c:pt>
                <c:pt idx="39">
                  <c:v>1.9455173999999999E-2</c:v>
                </c:pt>
                <c:pt idx="40">
                  <c:v>2.1958661319584901E-2</c:v>
                </c:pt>
                <c:pt idx="41">
                  <c:v>2.7088738912088E-2</c:v>
                </c:pt>
                <c:pt idx="42">
                  <c:v>1.8345990999999999E-2</c:v>
                </c:pt>
              </c:numCache>
            </c:numRef>
          </c:val>
          <c:extLst>
            <c:ext xmlns:c16="http://schemas.microsoft.com/office/drawing/2014/chart" uri="{C3380CC4-5D6E-409C-BE32-E72D297353CC}">
              <c16:uniqueId val="{00000000-0ED5-4B24-BA43-B5AEE34F0FBC}"/>
            </c:ext>
          </c:extLst>
        </c:ser>
        <c:ser>
          <c:idx val="1"/>
          <c:order val="1"/>
          <c:tx>
            <c:strRef>
              <c:f>'Early stage x size'!$O$48</c:f>
              <c:strCache>
                <c:ptCount val="1"/>
                <c:pt idx="0">
                  <c:v>$500K-$1M</c:v>
                </c:pt>
              </c:strCache>
            </c:strRef>
          </c:tx>
          <c:spPr>
            <a:solidFill>
              <a:schemeClr val="accent2"/>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size'!$P$48:$BF$48</c:f>
              <c:numCache>
                <c:formatCode>"$"#,##0.0</c:formatCode>
                <c:ptCount val="43"/>
                <c:pt idx="0">
                  <c:v>6.5488881540244404E-2</c:v>
                </c:pt>
                <c:pt idx="1">
                  <c:v>6.0354268000000003E-2</c:v>
                </c:pt>
                <c:pt idx="2">
                  <c:v>5.6856552849505401E-2</c:v>
                </c:pt>
                <c:pt idx="3">
                  <c:v>4.5285146348126297E-2</c:v>
                </c:pt>
                <c:pt idx="4">
                  <c:v>6.4512466682966702E-2</c:v>
                </c:pt>
                <c:pt idx="5">
                  <c:v>5.4088420999999998E-2</c:v>
                </c:pt>
                <c:pt idx="6">
                  <c:v>5.9286116548150997E-2</c:v>
                </c:pt>
                <c:pt idx="7">
                  <c:v>6.0480670674985998E-2</c:v>
                </c:pt>
                <c:pt idx="8">
                  <c:v>4.49372593714902E-2</c:v>
                </c:pt>
                <c:pt idx="9">
                  <c:v>6.3237790668879607E-2</c:v>
                </c:pt>
                <c:pt idx="10">
                  <c:v>4.1422990416145E-2</c:v>
                </c:pt>
                <c:pt idx="11">
                  <c:v>5.8650298636784302E-2</c:v>
                </c:pt>
                <c:pt idx="12">
                  <c:v>6.1203376009927403E-2</c:v>
                </c:pt>
                <c:pt idx="13">
                  <c:v>6.7355019759013202E-2</c:v>
                </c:pt>
                <c:pt idx="14">
                  <c:v>4.5015675362046398E-2</c:v>
                </c:pt>
                <c:pt idx="15">
                  <c:v>5.4704017000000001E-2</c:v>
                </c:pt>
                <c:pt idx="16">
                  <c:v>6.6114706462109096E-2</c:v>
                </c:pt>
                <c:pt idx="17">
                  <c:v>4.3814073314291303E-2</c:v>
                </c:pt>
                <c:pt idx="18">
                  <c:v>4.5381049697750801E-2</c:v>
                </c:pt>
                <c:pt idx="19">
                  <c:v>6.1232731149632902E-2</c:v>
                </c:pt>
                <c:pt idx="20">
                  <c:v>5.6682650386311602E-2</c:v>
                </c:pt>
                <c:pt idx="21">
                  <c:v>5.1257830249369703E-2</c:v>
                </c:pt>
                <c:pt idx="22">
                  <c:v>5.2816602531396001E-2</c:v>
                </c:pt>
                <c:pt idx="23">
                  <c:v>7.3464023284121605E-2</c:v>
                </c:pt>
                <c:pt idx="24">
                  <c:v>5.6294487194720098E-2</c:v>
                </c:pt>
                <c:pt idx="25">
                  <c:v>3.90403947864204E-2</c:v>
                </c:pt>
                <c:pt idx="26">
                  <c:v>4.5208783000000002E-2</c:v>
                </c:pt>
                <c:pt idx="27">
                  <c:v>4.7182120919870597E-2</c:v>
                </c:pt>
                <c:pt idx="28">
                  <c:v>3.7372001533327703E-2</c:v>
                </c:pt>
                <c:pt idx="29">
                  <c:v>3.8083648927474997E-2</c:v>
                </c:pt>
                <c:pt idx="30">
                  <c:v>3.2202910119186898E-2</c:v>
                </c:pt>
                <c:pt idx="31">
                  <c:v>3.1772619000000002E-2</c:v>
                </c:pt>
                <c:pt idx="32">
                  <c:v>3.5078374000000002E-2</c:v>
                </c:pt>
                <c:pt idx="33">
                  <c:v>3.1033420752949299E-2</c:v>
                </c:pt>
                <c:pt idx="34">
                  <c:v>3.2707611640166903E-2</c:v>
                </c:pt>
                <c:pt idx="35">
                  <c:v>2.1805732728927399E-2</c:v>
                </c:pt>
                <c:pt idx="36">
                  <c:v>2.5327747495105898E-2</c:v>
                </c:pt>
                <c:pt idx="37">
                  <c:v>2.9569604102566802E-2</c:v>
                </c:pt>
                <c:pt idx="38">
                  <c:v>2.7539599797981099E-2</c:v>
                </c:pt>
                <c:pt idx="39">
                  <c:v>2.5325131816139101E-2</c:v>
                </c:pt>
                <c:pt idx="40">
                  <c:v>3.8330246999999998E-2</c:v>
                </c:pt>
                <c:pt idx="41">
                  <c:v>3.2719122878439401E-2</c:v>
                </c:pt>
                <c:pt idx="42">
                  <c:v>1.9841596E-2</c:v>
                </c:pt>
              </c:numCache>
            </c:numRef>
          </c:val>
          <c:extLst>
            <c:ext xmlns:c16="http://schemas.microsoft.com/office/drawing/2014/chart" uri="{C3380CC4-5D6E-409C-BE32-E72D297353CC}">
              <c16:uniqueId val="{00000001-0ED5-4B24-BA43-B5AEE34F0FBC}"/>
            </c:ext>
          </c:extLst>
        </c:ser>
        <c:ser>
          <c:idx val="2"/>
          <c:order val="2"/>
          <c:tx>
            <c:strRef>
              <c:f>'Early stage x size'!$O$49</c:f>
              <c:strCache>
                <c:ptCount val="1"/>
                <c:pt idx="0">
                  <c:v>$1M-$5M</c:v>
                </c:pt>
              </c:strCache>
            </c:strRef>
          </c:tx>
          <c:spPr>
            <a:solidFill>
              <a:schemeClr val="accent3"/>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size'!$P$49:$BF$49</c:f>
              <c:numCache>
                <c:formatCode>"$"#,##0.0</c:formatCode>
                <c:ptCount val="43"/>
                <c:pt idx="0">
                  <c:v>0.72445818749283297</c:v>
                </c:pt>
                <c:pt idx="1">
                  <c:v>0.58529886307181</c:v>
                </c:pt>
                <c:pt idx="2">
                  <c:v>0.63206128037484499</c:v>
                </c:pt>
                <c:pt idx="3">
                  <c:v>0.60298067339870698</c:v>
                </c:pt>
                <c:pt idx="4">
                  <c:v>0.682282657598137</c:v>
                </c:pt>
                <c:pt idx="5">
                  <c:v>0.62341248208400601</c:v>
                </c:pt>
                <c:pt idx="6">
                  <c:v>0.57838402776629705</c:v>
                </c:pt>
                <c:pt idx="7">
                  <c:v>0.64133915981554801</c:v>
                </c:pt>
                <c:pt idx="8">
                  <c:v>0.57364529597951697</c:v>
                </c:pt>
                <c:pt idx="9">
                  <c:v>0.59200485567042205</c:v>
                </c:pt>
                <c:pt idx="10">
                  <c:v>0.50810946517906497</c:v>
                </c:pt>
                <c:pt idx="11">
                  <c:v>0.61545201857614196</c:v>
                </c:pt>
                <c:pt idx="12">
                  <c:v>0.57123924441159601</c:v>
                </c:pt>
                <c:pt idx="13">
                  <c:v>0.531785749765745</c:v>
                </c:pt>
                <c:pt idx="14">
                  <c:v>0.42874642946834601</c:v>
                </c:pt>
                <c:pt idx="15">
                  <c:v>0.60307480754652598</c:v>
                </c:pt>
                <c:pt idx="16">
                  <c:v>0.47605710472368601</c:v>
                </c:pt>
                <c:pt idx="17">
                  <c:v>0.41372930912690498</c:v>
                </c:pt>
                <c:pt idx="18">
                  <c:v>0.46845690800045198</c:v>
                </c:pt>
                <c:pt idx="19">
                  <c:v>0.55221517851202795</c:v>
                </c:pt>
                <c:pt idx="20">
                  <c:v>0.61239408917262395</c:v>
                </c:pt>
                <c:pt idx="21">
                  <c:v>0.58869422521421699</c:v>
                </c:pt>
                <c:pt idx="22">
                  <c:v>0.58808601477510203</c:v>
                </c:pt>
                <c:pt idx="23">
                  <c:v>0.649461419680611</c:v>
                </c:pt>
                <c:pt idx="24">
                  <c:v>0.58034655567006699</c:v>
                </c:pt>
                <c:pt idx="25">
                  <c:v>0.526764931894799</c:v>
                </c:pt>
                <c:pt idx="26">
                  <c:v>0.50220232046929403</c:v>
                </c:pt>
                <c:pt idx="27">
                  <c:v>0.52216590920787198</c:v>
                </c:pt>
                <c:pt idx="28">
                  <c:v>0.42299569217058303</c:v>
                </c:pt>
                <c:pt idx="29">
                  <c:v>0.44508701157289998</c:v>
                </c:pt>
                <c:pt idx="30">
                  <c:v>0.42137774380151599</c:v>
                </c:pt>
                <c:pt idx="31">
                  <c:v>0.43512481017633198</c:v>
                </c:pt>
                <c:pt idx="32">
                  <c:v>0.43052290671920102</c:v>
                </c:pt>
                <c:pt idx="33">
                  <c:v>0.36937684559601902</c:v>
                </c:pt>
                <c:pt idx="34">
                  <c:v>0.35704251493001798</c:v>
                </c:pt>
                <c:pt idx="35">
                  <c:v>0.408102274635602</c:v>
                </c:pt>
                <c:pt idx="36">
                  <c:v>0.37850865730100203</c:v>
                </c:pt>
                <c:pt idx="37">
                  <c:v>0.31047480900000002</c:v>
                </c:pt>
                <c:pt idx="38">
                  <c:v>0.36724811719327199</c:v>
                </c:pt>
                <c:pt idx="39">
                  <c:v>0.37082011717247698</c:v>
                </c:pt>
                <c:pt idx="40">
                  <c:v>0.27734238300000003</c:v>
                </c:pt>
                <c:pt idx="41">
                  <c:v>0.34561822442644602</c:v>
                </c:pt>
                <c:pt idx="42">
                  <c:v>0.28010125138701403</c:v>
                </c:pt>
              </c:numCache>
            </c:numRef>
          </c:val>
          <c:extLst>
            <c:ext xmlns:c16="http://schemas.microsoft.com/office/drawing/2014/chart" uri="{C3380CC4-5D6E-409C-BE32-E72D297353CC}">
              <c16:uniqueId val="{00000002-0ED5-4B24-BA43-B5AEE34F0FBC}"/>
            </c:ext>
          </c:extLst>
        </c:ser>
        <c:ser>
          <c:idx val="3"/>
          <c:order val="3"/>
          <c:tx>
            <c:strRef>
              <c:f>'Early stage x size'!$O$50</c:f>
              <c:strCache>
                <c:ptCount val="1"/>
                <c:pt idx="0">
                  <c:v>$5M-$10M</c:v>
                </c:pt>
              </c:strCache>
            </c:strRef>
          </c:tx>
          <c:spPr>
            <a:solidFill>
              <a:schemeClr val="accent4"/>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size'!$P$50:$BF$50</c:f>
              <c:numCache>
                <c:formatCode>"$"#,##0.0</c:formatCode>
                <c:ptCount val="43"/>
                <c:pt idx="0">
                  <c:v>0.84192398814015701</c:v>
                </c:pt>
                <c:pt idx="1">
                  <c:v>0.94536826338054802</c:v>
                </c:pt>
                <c:pt idx="2">
                  <c:v>1.14132252719451</c:v>
                </c:pt>
                <c:pt idx="3">
                  <c:v>0.85818334012807196</c:v>
                </c:pt>
                <c:pt idx="4">
                  <c:v>0.93461221575876496</c:v>
                </c:pt>
                <c:pt idx="5">
                  <c:v>1.21682993060992</c:v>
                </c:pt>
                <c:pt idx="6">
                  <c:v>1.046741119</c:v>
                </c:pt>
                <c:pt idx="7">
                  <c:v>1.0199112459999999</c:v>
                </c:pt>
                <c:pt idx="8">
                  <c:v>0.98648460100000002</c:v>
                </c:pt>
                <c:pt idx="9">
                  <c:v>1.1650033799999999</c:v>
                </c:pt>
                <c:pt idx="10">
                  <c:v>1.0674713623046801</c:v>
                </c:pt>
                <c:pt idx="11">
                  <c:v>1.0302606242434</c:v>
                </c:pt>
                <c:pt idx="12">
                  <c:v>0.73489986293022802</c:v>
                </c:pt>
                <c:pt idx="13">
                  <c:v>1.07967222141568</c:v>
                </c:pt>
                <c:pt idx="14">
                  <c:v>0.875633881737513</c:v>
                </c:pt>
                <c:pt idx="15">
                  <c:v>0.98020502649698804</c:v>
                </c:pt>
                <c:pt idx="16">
                  <c:v>0.82944622132013202</c:v>
                </c:pt>
                <c:pt idx="17">
                  <c:v>0.84478740591483803</c:v>
                </c:pt>
                <c:pt idx="18">
                  <c:v>0.75954695960228302</c:v>
                </c:pt>
                <c:pt idx="19">
                  <c:v>0.92094789733211302</c:v>
                </c:pt>
                <c:pt idx="20">
                  <c:v>0.91133977945524103</c:v>
                </c:pt>
                <c:pt idx="21">
                  <c:v>1.11033058193357</c:v>
                </c:pt>
                <c:pt idx="22">
                  <c:v>1.1358463966830401</c:v>
                </c:pt>
                <c:pt idx="23">
                  <c:v>1.0051441917759101</c:v>
                </c:pt>
                <c:pt idx="24">
                  <c:v>0.86089264581008096</c:v>
                </c:pt>
                <c:pt idx="25">
                  <c:v>0.93412031600000001</c:v>
                </c:pt>
                <c:pt idx="26">
                  <c:v>0.78341149419867195</c:v>
                </c:pt>
                <c:pt idx="27">
                  <c:v>0.78869867352900003</c:v>
                </c:pt>
                <c:pt idx="28">
                  <c:v>0.75335149972395998</c:v>
                </c:pt>
                <c:pt idx="29">
                  <c:v>0.60417499980272404</c:v>
                </c:pt>
                <c:pt idx="30">
                  <c:v>0.46473293627465601</c:v>
                </c:pt>
                <c:pt idx="31">
                  <c:v>0.71243779816654296</c:v>
                </c:pt>
                <c:pt idx="32">
                  <c:v>0.52804769890728298</c:v>
                </c:pt>
                <c:pt idx="33">
                  <c:v>0.579658168878184</c:v>
                </c:pt>
                <c:pt idx="34">
                  <c:v>0.47632068267285499</c:v>
                </c:pt>
                <c:pt idx="35">
                  <c:v>0.527439766198739</c:v>
                </c:pt>
                <c:pt idx="36">
                  <c:v>0.48296015129519299</c:v>
                </c:pt>
                <c:pt idx="37">
                  <c:v>0.573699124</c:v>
                </c:pt>
                <c:pt idx="38">
                  <c:v>0.53015559300000004</c:v>
                </c:pt>
                <c:pt idx="39">
                  <c:v>0.56247265246816303</c:v>
                </c:pt>
                <c:pt idx="40">
                  <c:v>0.37043553499999998</c:v>
                </c:pt>
                <c:pt idx="41">
                  <c:v>0.41054072000000003</c:v>
                </c:pt>
                <c:pt idx="42">
                  <c:v>0.46757752800000002</c:v>
                </c:pt>
              </c:numCache>
            </c:numRef>
          </c:val>
          <c:extLst>
            <c:ext xmlns:c16="http://schemas.microsoft.com/office/drawing/2014/chart" uri="{C3380CC4-5D6E-409C-BE32-E72D297353CC}">
              <c16:uniqueId val="{00000003-0ED5-4B24-BA43-B5AEE34F0FBC}"/>
            </c:ext>
          </c:extLst>
        </c:ser>
        <c:ser>
          <c:idx val="4"/>
          <c:order val="4"/>
          <c:tx>
            <c:strRef>
              <c:f>'Early stage x size'!$O$51</c:f>
              <c:strCache>
                <c:ptCount val="1"/>
                <c:pt idx="0">
                  <c:v>$10M-$25M</c:v>
                </c:pt>
              </c:strCache>
            </c:strRef>
          </c:tx>
          <c:spPr>
            <a:solidFill>
              <a:schemeClr val="accent5"/>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size'!$P$51:$BF$51</c:f>
              <c:numCache>
                <c:formatCode>"$"#,##0.0</c:formatCode>
                <c:ptCount val="43"/>
                <c:pt idx="0">
                  <c:v>1.69749232292231</c:v>
                </c:pt>
                <c:pt idx="1">
                  <c:v>2.0730685511785598</c:v>
                </c:pt>
                <c:pt idx="2">
                  <c:v>1.71161256024616</c:v>
                </c:pt>
                <c:pt idx="3">
                  <c:v>2.1039727090000002</c:v>
                </c:pt>
                <c:pt idx="4">
                  <c:v>1.81961076909951</c:v>
                </c:pt>
                <c:pt idx="5">
                  <c:v>2.3346247333297101</c:v>
                </c:pt>
                <c:pt idx="6">
                  <c:v>2.1972470579999999</c:v>
                </c:pt>
                <c:pt idx="7">
                  <c:v>2.4022382546574401</c:v>
                </c:pt>
                <c:pt idx="8">
                  <c:v>2.3834017100782199</c:v>
                </c:pt>
                <c:pt idx="9">
                  <c:v>2.3762166179999999</c:v>
                </c:pt>
                <c:pt idx="10">
                  <c:v>2.4514618458098498</c:v>
                </c:pt>
                <c:pt idx="11">
                  <c:v>2.8208168839810202</c:v>
                </c:pt>
                <c:pt idx="12">
                  <c:v>2.5096375582532402</c:v>
                </c:pt>
                <c:pt idx="13">
                  <c:v>2.5511881329156099</c:v>
                </c:pt>
                <c:pt idx="14">
                  <c:v>2.6557964267383301</c:v>
                </c:pt>
                <c:pt idx="15">
                  <c:v>2.5730481945612498</c:v>
                </c:pt>
                <c:pt idx="16">
                  <c:v>2.3923950954114499</c:v>
                </c:pt>
                <c:pt idx="17">
                  <c:v>1.8847931532519899</c:v>
                </c:pt>
                <c:pt idx="18">
                  <c:v>2.4429954942339198</c:v>
                </c:pt>
                <c:pt idx="19">
                  <c:v>3.00868103420594</c:v>
                </c:pt>
                <c:pt idx="20">
                  <c:v>3.0532346762942999</c:v>
                </c:pt>
                <c:pt idx="21">
                  <c:v>4.5993830779999998</c:v>
                </c:pt>
                <c:pt idx="22">
                  <c:v>3.9643798059089002</c:v>
                </c:pt>
                <c:pt idx="23">
                  <c:v>4.4650730775204499</c:v>
                </c:pt>
                <c:pt idx="24">
                  <c:v>3.7089967092554899</c:v>
                </c:pt>
                <c:pt idx="25">
                  <c:v>3.8389869208042802</c:v>
                </c:pt>
                <c:pt idx="26">
                  <c:v>3.1695325684392301</c:v>
                </c:pt>
                <c:pt idx="27">
                  <c:v>2.6116991346283198</c:v>
                </c:pt>
                <c:pt idx="28">
                  <c:v>2.2273383139999998</c:v>
                </c:pt>
                <c:pt idx="29">
                  <c:v>2.2342401500000002</c:v>
                </c:pt>
                <c:pt idx="30">
                  <c:v>1.9855698630663201</c:v>
                </c:pt>
                <c:pt idx="31">
                  <c:v>2.0109402005244501</c:v>
                </c:pt>
                <c:pt idx="32">
                  <c:v>2.0584665117565502</c:v>
                </c:pt>
                <c:pt idx="33">
                  <c:v>2.35517970615351</c:v>
                </c:pt>
                <c:pt idx="34">
                  <c:v>2.5160917037821999</c:v>
                </c:pt>
                <c:pt idx="35">
                  <c:v>2.5694846534740701</c:v>
                </c:pt>
                <c:pt idx="36">
                  <c:v>2.2102398075845699</c:v>
                </c:pt>
                <c:pt idx="37">
                  <c:v>2.2764037660000001</c:v>
                </c:pt>
                <c:pt idx="38">
                  <c:v>2.2971536997218802</c:v>
                </c:pt>
                <c:pt idx="39">
                  <c:v>2.7662399586120698</c:v>
                </c:pt>
                <c:pt idx="40">
                  <c:v>2.1616082940000001</c:v>
                </c:pt>
                <c:pt idx="41">
                  <c:v>2.3749247198018</c:v>
                </c:pt>
                <c:pt idx="42">
                  <c:v>2.1261471909999998</c:v>
                </c:pt>
              </c:numCache>
            </c:numRef>
          </c:val>
          <c:extLst>
            <c:ext xmlns:c16="http://schemas.microsoft.com/office/drawing/2014/chart" uri="{C3380CC4-5D6E-409C-BE32-E72D297353CC}">
              <c16:uniqueId val="{00000004-0ED5-4B24-BA43-B5AEE34F0FBC}"/>
            </c:ext>
          </c:extLst>
        </c:ser>
        <c:ser>
          <c:idx val="5"/>
          <c:order val="5"/>
          <c:tx>
            <c:strRef>
              <c:f>'Early stage x size'!$O$52</c:f>
              <c:strCache>
                <c:ptCount val="1"/>
                <c:pt idx="0">
                  <c:v>$25M+</c:v>
                </c:pt>
              </c:strCache>
            </c:strRef>
          </c:tx>
          <c:spPr>
            <a:solidFill>
              <a:schemeClr val="accent6"/>
            </a:solidFill>
            <a:ln>
              <a:noFill/>
            </a:ln>
            <a:effectLst/>
          </c:spPr>
          <c:invertIfNegative val="0"/>
          <c:cat>
            <c:multiLvlStrRef>
              <c:f>'Early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'Early stage x size'!$P$52:$BF$52</c:f>
              <c:numCache>
                <c:formatCode>"$"#,##0.0</c:formatCode>
                <c:ptCount val="43"/>
                <c:pt idx="0">
                  <c:v>3.51556896387671</c:v>
                </c:pt>
                <c:pt idx="1">
                  <c:v>3.732636619</c:v>
                </c:pt>
                <c:pt idx="2">
                  <c:v>2.2717735299999999</c:v>
                </c:pt>
                <c:pt idx="3">
                  <c:v>2.5608888404963999</c:v>
                </c:pt>
                <c:pt idx="4">
                  <c:v>3.5495552959999999</c:v>
                </c:pt>
                <c:pt idx="5">
                  <c:v>2.8128894280000001</c:v>
                </c:pt>
                <c:pt idx="6">
                  <c:v>2.958763888</c:v>
                </c:pt>
                <c:pt idx="7">
                  <c:v>5.6153021877982896</c:v>
                </c:pt>
                <c:pt idx="8">
                  <c:v>6.714706552</c:v>
                </c:pt>
                <c:pt idx="9">
                  <c:v>6.7271081083341198</c:v>
                </c:pt>
                <c:pt idx="10">
                  <c:v>5.88068972537019</c:v>
                </c:pt>
                <c:pt idx="11">
                  <c:v>5.9416784267031399</c:v>
                </c:pt>
                <c:pt idx="12">
                  <c:v>8.1507262320000002</c:v>
                </c:pt>
                <c:pt idx="13">
                  <c:v>6.8217936610000001</c:v>
                </c:pt>
                <c:pt idx="14">
                  <c:v>8.2031211069999994</c:v>
                </c:pt>
                <c:pt idx="15">
                  <c:v>5.5006475940000001</c:v>
                </c:pt>
                <c:pt idx="16">
                  <c:v>6.5884150603781597</c:v>
                </c:pt>
                <c:pt idx="17">
                  <c:v>6.17215634930254</c:v>
                </c:pt>
                <c:pt idx="18">
                  <c:v>7.9199124640000003</c:v>
                </c:pt>
                <c:pt idx="19">
                  <c:v>10.08298196</c:v>
                </c:pt>
                <c:pt idx="20">
                  <c:v>12.3368758977089</c:v>
                </c:pt>
                <c:pt idx="21">
                  <c:v>15.528249368000001</c:v>
                </c:pt>
                <c:pt idx="22">
                  <c:v>15.553806836184799</c:v>
                </c:pt>
                <c:pt idx="23">
                  <c:v>25.112960716947999</c:v>
                </c:pt>
                <c:pt idx="24">
                  <c:v>17.695688249717001</c:v>
                </c:pt>
                <c:pt idx="25">
                  <c:v>15.136527798920101</c:v>
                </c:pt>
                <c:pt idx="26">
                  <c:v>10.5095495372319</c:v>
                </c:pt>
                <c:pt idx="27">
                  <c:v>7.8397868160000002</c:v>
                </c:pt>
                <c:pt idx="28">
                  <c:v>7.82527132612576</c:v>
                </c:pt>
                <c:pt idx="29">
                  <c:v>8.0836160913178201</c:v>
                </c:pt>
                <c:pt idx="30">
                  <c:v>6.5131334605476896</c:v>
                </c:pt>
                <c:pt idx="31">
                  <c:v>5.5547909210000004</c:v>
                </c:pt>
                <c:pt idx="32">
                  <c:v>8.4194065594344707</c:v>
                </c:pt>
                <c:pt idx="33">
                  <c:v>15.378254371000001</c:v>
                </c:pt>
                <c:pt idx="34">
                  <c:v>8.4213820259999999</c:v>
                </c:pt>
                <c:pt idx="35">
                  <c:v>8.7621256636922205</c:v>
                </c:pt>
                <c:pt idx="36">
                  <c:v>8.6723422380000006</c:v>
                </c:pt>
                <c:pt idx="37">
                  <c:v>15.409471364</c:v>
                </c:pt>
                <c:pt idx="38">
                  <c:v>10.691432645000001</c:v>
                </c:pt>
                <c:pt idx="39">
                  <c:v>22.743502074081501</c:v>
                </c:pt>
                <c:pt idx="40">
                  <c:v>16.4972014823107</c:v>
                </c:pt>
                <c:pt idx="41">
                  <c:v>29.781890130336599</c:v>
                </c:pt>
                <c:pt idx="42">
                  <c:v>22.652175824</c:v>
                </c:pt>
              </c:numCache>
            </c:numRef>
          </c:val>
          <c:extLst>
            <c:ext xmlns:c16="http://schemas.microsoft.com/office/drawing/2014/chart" uri="{C3380CC4-5D6E-409C-BE32-E72D297353CC}">
              <c16:uniqueId val="{00000005-0ED5-4B24-BA43-B5AEE34F0FBC}"/>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'Early stage x size'!$B$8</c:f>
              <c:strCache>
                <c:ptCount val="1"/>
                <c:pt idx="0">
                  <c:v>&lt;$500K</c:v>
                </c:pt>
              </c:strCache>
            </c:strRef>
          </c:tx>
          <c:spPr>
            <a:solidFill>
              <a:schemeClr val="accent1"/>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size'!$C$8:$M$8</c:f>
              <c:numCache>
                <c:formatCode>General</c:formatCode>
                <c:ptCount val="11"/>
                <c:pt idx="0">
                  <c:v>826</c:v>
                </c:pt>
                <c:pt idx="1">
                  <c:v>816</c:v>
                </c:pt>
                <c:pt idx="2">
                  <c:v>761</c:v>
                </c:pt>
                <c:pt idx="3">
                  <c:v>825</c:v>
                </c:pt>
                <c:pt idx="4">
                  <c:v>680</c:v>
                </c:pt>
                <c:pt idx="5">
                  <c:v>706</c:v>
                </c:pt>
                <c:pt idx="6">
                  <c:v>671</c:v>
                </c:pt>
                <c:pt idx="7">
                  <c:v>592</c:v>
                </c:pt>
                <c:pt idx="8">
                  <c:v>488</c:v>
                </c:pt>
                <c:pt idx="9">
                  <c:v>487</c:v>
                </c:pt>
                <c:pt idx="10">
                  <c:v>402</c:v>
                </c:pt>
              </c:numCache>
            </c:numRef>
          </c:val>
          <c:extLst>
            <c:ext xmlns:c16="http://schemas.microsoft.com/office/drawing/2014/chart" uri="{C3380CC4-5D6E-409C-BE32-E72D297353CC}">
              <c16:uniqueId val="{00000000-53BF-467D-9F87-F1025EBFA78C}"/>
            </c:ext>
          </c:extLst>
        </c:ser>
        <c:ser>
          <c:idx val="1"/>
          <c:order val="1"/>
          <c:tx>
            <c:strRef>
              <c:f>'Early stage x size'!$B$9</c:f>
              <c:strCache>
                <c:ptCount val="1"/>
                <c:pt idx="0">
                  <c:v>$500K-$1M</c:v>
                </c:pt>
              </c:strCache>
            </c:strRef>
          </c:tx>
          <c:spPr>
            <a:solidFill>
              <a:schemeClr val="accent2"/>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size'!$C$9:$M$9</c:f>
              <c:numCache>
                <c:formatCode>General</c:formatCode>
                <c:ptCount val="11"/>
                <c:pt idx="0">
                  <c:v>339</c:v>
                </c:pt>
                <c:pt idx="1">
                  <c:v>354</c:v>
                </c:pt>
                <c:pt idx="2">
                  <c:v>308</c:v>
                </c:pt>
                <c:pt idx="3">
                  <c:v>335</c:v>
                </c:pt>
                <c:pt idx="4">
                  <c:v>327</c:v>
                </c:pt>
                <c:pt idx="5">
                  <c:v>343</c:v>
                </c:pt>
                <c:pt idx="6">
                  <c:v>285</c:v>
                </c:pt>
                <c:pt idx="7">
                  <c:v>212</c:v>
                </c:pt>
                <c:pt idx="8">
                  <c:v>187</c:v>
                </c:pt>
                <c:pt idx="9">
                  <c:v>166</c:v>
                </c:pt>
                <c:pt idx="10">
                  <c:v>138</c:v>
                </c:pt>
              </c:numCache>
            </c:numRef>
          </c:val>
          <c:extLst>
            <c:ext xmlns:c16="http://schemas.microsoft.com/office/drawing/2014/chart" uri="{C3380CC4-5D6E-409C-BE32-E72D297353CC}">
              <c16:uniqueId val="{00000001-53BF-467D-9F87-F1025EBFA78C}"/>
            </c:ext>
          </c:extLst>
        </c:ser>
        <c:ser>
          <c:idx val="2"/>
          <c:order val="2"/>
          <c:tx>
            <c:strRef>
              <c:f>'Early stage x size'!$B$10</c:f>
              <c:strCache>
                <c:ptCount val="1"/>
                <c:pt idx="0">
                  <c:v>$1M-$5M</c:v>
                </c:pt>
              </c:strCache>
            </c:strRef>
          </c:tx>
          <c:spPr>
            <a:solidFill>
              <a:schemeClr val="accent3"/>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size'!$C$10:$M$10</c:f>
              <c:numCache>
                <c:formatCode>General</c:formatCode>
                <c:ptCount val="11"/>
                <c:pt idx="0">
                  <c:v>1025</c:v>
                </c:pt>
                <c:pt idx="1">
                  <c:v>1001</c:v>
                </c:pt>
                <c:pt idx="2">
                  <c:v>886</c:v>
                </c:pt>
                <c:pt idx="3">
                  <c:v>849</c:v>
                </c:pt>
                <c:pt idx="4">
                  <c:v>785</c:v>
                </c:pt>
                <c:pt idx="5">
                  <c:v>969</c:v>
                </c:pt>
                <c:pt idx="6">
                  <c:v>847</c:v>
                </c:pt>
                <c:pt idx="7">
                  <c:v>685</c:v>
                </c:pt>
                <c:pt idx="8">
                  <c:v>626</c:v>
                </c:pt>
                <c:pt idx="9">
                  <c:v>579</c:v>
                </c:pt>
                <c:pt idx="10">
                  <c:v>366</c:v>
                </c:pt>
              </c:numCache>
            </c:numRef>
          </c:val>
          <c:extLst>
            <c:ext xmlns:c16="http://schemas.microsoft.com/office/drawing/2014/chart" uri="{C3380CC4-5D6E-409C-BE32-E72D297353CC}">
              <c16:uniqueId val="{00000002-53BF-467D-9F87-F1025EBFA78C}"/>
            </c:ext>
          </c:extLst>
        </c:ser>
        <c:ser>
          <c:idx val="3"/>
          <c:order val="3"/>
          <c:tx>
            <c:strRef>
              <c:f>'Early stage x size'!$B$11</c:f>
              <c:strCache>
                <c:ptCount val="1"/>
                <c:pt idx="0">
                  <c:v>$5M-$10M</c:v>
                </c:pt>
              </c:strCache>
            </c:strRef>
          </c:tx>
          <c:spPr>
            <a:solidFill>
              <a:schemeClr val="accent4"/>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size'!$C$11:$M$11</c:f>
              <c:numCache>
                <c:formatCode>General</c:formatCode>
                <c:ptCount val="11"/>
                <c:pt idx="0">
                  <c:v>554</c:v>
                </c:pt>
                <c:pt idx="1">
                  <c:v>604</c:v>
                </c:pt>
                <c:pt idx="2">
                  <c:v>591</c:v>
                </c:pt>
                <c:pt idx="3">
                  <c:v>523</c:v>
                </c:pt>
                <c:pt idx="4">
                  <c:v>470</c:v>
                </c:pt>
                <c:pt idx="5">
                  <c:v>583</c:v>
                </c:pt>
                <c:pt idx="6">
                  <c:v>481</c:v>
                </c:pt>
                <c:pt idx="7">
                  <c:v>362</c:v>
                </c:pt>
                <c:pt idx="8">
                  <c:v>305</c:v>
                </c:pt>
                <c:pt idx="9">
                  <c:v>309</c:v>
                </c:pt>
                <c:pt idx="10">
                  <c:v>178</c:v>
                </c:pt>
              </c:numCache>
            </c:numRef>
          </c:val>
          <c:extLst>
            <c:ext xmlns:c16="http://schemas.microsoft.com/office/drawing/2014/chart" uri="{C3380CC4-5D6E-409C-BE32-E72D297353CC}">
              <c16:uniqueId val="{00000003-53BF-467D-9F87-F1025EBFA78C}"/>
            </c:ext>
          </c:extLst>
        </c:ser>
        <c:ser>
          <c:idx val="4"/>
          <c:order val="4"/>
          <c:tx>
            <c:strRef>
              <c:f>'Early stage x size'!$B$12</c:f>
              <c:strCache>
                <c:ptCount val="1"/>
                <c:pt idx="0">
                  <c:v>$10M-$25M</c:v>
                </c:pt>
              </c:strCache>
            </c:strRef>
          </c:tx>
          <c:spPr>
            <a:solidFill>
              <a:schemeClr val="accent5"/>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size'!$C$12:$M$12</c:f>
              <c:numCache>
                <c:formatCode>General</c:formatCode>
                <c:ptCount val="11"/>
                <c:pt idx="0">
                  <c:v>507</c:v>
                </c:pt>
                <c:pt idx="1">
                  <c:v>586</c:v>
                </c:pt>
                <c:pt idx="2">
                  <c:v>665</c:v>
                </c:pt>
                <c:pt idx="3">
                  <c:v>674</c:v>
                </c:pt>
                <c:pt idx="4">
                  <c:v>638</c:v>
                </c:pt>
                <c:pt idx="5">
                  <c:v>1016</c:v>
                </c:pt>
                <c:pt idx="6">
                  <c:v>833</c:v>
                </c:pt>
                <c:pt idx="7">
                  <c:v>539</c:v>
                </c:pt>
                <c:pt idx="8">
                  <c:v>610</c:v>
                </c:pt>
                <c:pt idx="9">
                  <c:v>602</c:v>
                </c:pt>
                <c:pt idx="10">
                  <c:v>406</c:v>
                </c:pt>
              </c:numCache>
            </c:numRef>
          </c:val>
          <c:extLst>
            <c:ext xmlns:c16="http://schemas.microsoft.com/office/drawing/2014/chart" uri="{C3380CC4-5D6E-409C-BE32-E72D297353CC}">
              <c16:uniqueId val="{00000004-53BF-467D-9F87-F1025EBFA78C}"/>
            </c:ext>
          </c:extLst>
        </c:ser>
        <c:ser>
          <c:idx val="5"/>
          <c:order val="5"/>
          <c:tx>
            <c:strRef>
              <c:f>'Early stage x size'!$B$13</c:f>
              <c:strCache>
                <c:ptCount val="1"/>
                <c:pt idx="0">
                  <c:v>$25M+</c:v>
                </c:pt>
              </c:strCache>
            </c:strRef>
          </c:tx>
          <c:spPr>
            <a:solidFill>
              <a:schemeClr val="accent6"/>
            </a:solidFill>
            <a:ln>
              <a:noFill/>
            </a:ln>
            <a:effectLst/>
          </c:spPr>
          <c:invertIfNegative val="0"/>
          <c:cat>
            <c:numRef>
              <c:f>'Early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size'!$C$13:$M$13</c:f>
              <c:numCache>
                <c:formatCode>General</c:formatCode>
                <c:ptCount val="11"/>
                <c:pt idx="0">
                  <c:v>194</c:v>
                </c:pt>
                <c:pt idx="1">
                  <c:v>260</c:v>
                </c:pt>
                <c:pt idx="2">
                  <c:v>366</c:v>
                </c:pt>
                <c:pt idx="3">
                  <c:v>407</c:v>
                </c:pt>
                <c:pt idx="4">
                  <c:v>453</c:v>
                </c:pt>
                <c:pt idx="5">
                  <c:v>936</c:v>
                </c:pt>
                <c:pt idx="6">
                  <c:v>687</c:v>
                </c:pt>
                <c:pt idx="7">
                  <c:v>402</c:v>
                </c:pt>
                <c:pt idx="8">
                  <c:v>446</c:v>
                </c:pt>
                <c:pt idx="9">
                  <c:v>564</c:v>
                </c:pt>
                <c:pt idx="10">
                  <c:v>563</c:v>
                </c:pt>
              </c:numCache>
            </c:numRef>
          </c:val>
          <c:extLst>
            <c:ext xmlns:c16="http://schemas.microsoft.com/office/drawing/2014/chart" uri="{C3380CC4-5D6E-409C-BE32-E72D297353CC}">
              <c16:uniqueId val="{00000005-53BF-467D-9F87-F1025EBFA78C}"/>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'Early stage x size'!$B$46</c:f>
              <c:strCache>
                <c:ptCount val="1"/>
                <c:pt idx="0">
                  <c:v>&lt;$500K</c:v>
                </c:pt>
              </c:strCache>
            </c:strRef>
          </c:tx>
          <c:spPr>
            <a:solidFill>
              <a:schemeClr val="accent1"/>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size'!$C$46:$M$46</c:f>
              <c:numCache>
                <c:formatCode>"$"#,##0.0</c:formatCode>
                <c:ptCount val="11"/>
                <c:pt idx="0">
                  <c:v>0.148252868160202</c:v>
                </c:pt>
                <c:pt idx="1">
                  <c:v>0.157587152766512</c:v>
                </c:pt>
                <c:pt idx="2">
                  <c:v>0.14666433994396599</c:v>
                </c:pt>
                <c:pt idx="3">
                  <c:v>0.14242454851608699</c:v>
                </c:pt>
                <c:pt idx="4">
                  <c:v>0.12246931748763699</c:v>
                </c:pt>
                <c:pt idx="5">
                  <c:v>0.132367353934326</c:v>
                </c:pt>
                <c:pt idx="6">
                  <c:v>0.116708583361826</c:v>
                </c:pt>
                <c:pt idx="7">
                  <c:v>0.102407003304542</c:v>
                </c:pt>
                <c:pt idx="8">
                  <c:v>8.7844895160713199E-2</c:v>
                </c:pt>
                <c:pt idx="9">
                  <c:v>8.4849555463818296E-2</c:v>
                </c:pt>
                <c:pt idx="10">
                  <c:v>6.7393391231672803E-2</c:v>
                </c:pt>
              </c:numCache>
            </c:numRef>
          </c:val>
          <c:extLst>
            <c:ext xmlns:c16="http://schemas.microsoft.com/office/drawing/2014/chart" uri="{C3380CC4-5D6E-409C-BE32-E72D297353CC}">
              <c16:uniqueId val="{00000000-E54D-43D8-A6EB-2B0E6F1E5462}"/>
            </c:ext>
          </c:extLst>
        </c:ser>
        <c:ser>
          <c:idx val="1"/>
          <c:order val="1"/>
          <c:tx>
            <c:strRef>
              <c:f>'Early stage x size'!$B$47</c:f>
              <c:strCache>
                <c:ptCount val="1"/>
                <c:pt idx="0">
                  <c:v>$500K-$1M</c:v>
                </c:pt>
              </c:strCache>
            </c:strRef>
          </c:tx>
          <c:spPr>
            <a:solidFill>
              <a:schemeClr val="accent2"/>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size'!$C$47:$M$47</c:f>
              <c:numCache>
                <c:formatCode>"$"#,##0.0</c:formatCode>
                <c:ptCount val="11"/>
                <c:pt idx="0">
                  <c:v>0.227984848737876</c:v>
                </c:pt>
                <c:pt idx="1">
                  <c:v>0.238367674906104</c:v>
                </c:pt>
                <c:pt idx="2">
                  <c:v>0.20824833909329901</c:v>
                </c:pt>
                <c:pt idx="3">
                  <c:v>0.22827808813098699</c:v>
                </c:pt>
                <c:pt idx="4">
                  <c:v>0.21654256062378399</c:v>
                </c:pt>
                <c:pt idx="5">
                  <c:v>0.23422110645119901</c:v>
                </c:pt>
                <c:pt idx="6">
                  <c:v>0.18772578590101099</c:v>
                </c:pt>
                <c:pt idx="7">
                  <c:v>0.13943117957998999</c:v>
                </c:pt>
                <c:pt idx="8">
                  <c:v>0.12062513912204401</c:v>
                </c:pt>
                <c:pt idx="9">
                  <c:v>0.10776208321179299</c:v>
                </c:pt>
                <c:pt idx="10">
                  <c:v>9.0890965878439395E-2</c:v>
                </c:pt>
              </c:numCache>
            </c:numRef>
          </c:val>
          <c:extLst>
            <c:ext xmlns:c16="http://schemas.microsoft.com/office/drawing/2014/chart" uri="{C3380CC4-5D6E-409C-BE32-E72D297353CC}">
              <c16:uniqueId val="{00000001-E54D-43D8-A6EB-2B0E6F1E5462}"/>
            </c:ext>
          </c:extLst>
        </c:ser>
        <c:ser>
          <c:idx val="2"/>
          <c:order val="2"/>
          <c:tx>
            <c:strRef>
              <c:f>'Early stage x size'!$B$48</c:f>
              <c:strCache>
                <c:ptCount val="1"/>
                <c:pt idx="0">
                  <c:v>$1M-$5M</c:v>
                </c:pt>
              </c:strCache>
            </c:strRef>
          </c:tx>
          <c:spPr>
            <a:solidFill>
              <a:schemeClr val="accent3"/>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size'!$C$48:$M$48</c:f>
              <c:numCache>
                <c:formatCode>"$"#,##0.0</c:formatCode>
                <c:ptCount val="11"/>
                <c:pt idx="0">
                  <c:v>2.5447990043381998</c:v>
                </c:pt>
                <c:pt idx="1">
                  <c:v>2.5254183272639898</c:v>
                </c:pt>
                <c:pt idx="2">
                  <c:v>2.2892116354051502</c:v>
                </c:pt>
                <c:pt idx="3">
                  <c:v>2.1348462311922098</c:v>
                </c:pt>
                <c:pt idx="4">
                  <c:v>1.9104585003630701</c:v>
                </c:pt>
                <c:pt idx="5">
                  <c:v>2.4386357488425499</c:v>
                </c:pt>
                <c:pt idx="6">
                  <c:v>2.1314797172420299</c:v>
                </c:pt>
                <c:pt idx="7">
                  <c:v>1.7245852577213301</c:v>
                </c:pt>
                <c:pt idx="8">
                  <c:v>1.5650445418808401</c:v>
                </c:pt>
                <c:pt idx="9">
                  <c:v>1.42705170066675</c:v>
                </c:pt>
                <c:pt idx="10">
                  <c:v>0.90306185881346002</c:v>
                </c:pt>
              </c:numCache>
            </c:numRef>
          </c:val>
          <c:extLst>
            <c:ext xmlns:c16="http://schemas.microsoft.com/office/drawing/2014/chart" uri="{C3380CC4-5D6E-409C-BE32-E72D297353CC}">
              <c16:uniqueId val="{00000002-E54D-43D8-A6EB-2B0E6F1E5462}"/>
            </c:ext>
          </c:extLst>
        </c:ser>
        <c:ser>
          <c:idx val="3"/>
          <c:order val="3"/>
          <c:tx>
            <c:strRef>
              <c:f>'Early stage x size'!$B$49</c:f>
              <c:strCache>
                <c:ptCount val="1"/>
                <c:pt idx="0">
                  <c:v>$5M-$10M</c:v>
                </c:pt>
              </c:strCache>
            </c:strRef>
          </c:tx>
          <c:spPr>
            <a:solidFill>
              <a:schemeClr val="accent4"/>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size'!$C$49:$M$49</c:f>
              <c:numCache>
                <c:formatCode>"$"#,##0.0</c:formatCode>
                <c:ptCount val="11"/>
                <c:pt idx="0">
                  <c:v>3.7867981188432802</c:v>
                </c:pt>
                <c:pt idx="1">
                  <c:v>4.2180945113686796</c:v>
                </c:pt>
                <c:pt idx="2">
                  <c:v>4.24921996754808</c:v>
                </c:pt>
                <c:pt idx="3">
                  <c:v>3.6704109925804098</c:v>
                </c:pt>
                <c:pt idx="4">
                  <c:v>3.3547284841693701</c:v>
                </c:pt>
                <c:pt idx="5">
                  <c:v>4.1626609498477603</c:v>
                </c:pt>
                <c:pt idx="6">
                  <c:v>3.3671231295377502</c:v>
                </c:pt>
                <c:pt idx="7">
                  <c:v>2.5346972339678802</c:v>
                </c:pt>
                <c:pt idx="8">
                  <c:v>2.1114663166570602</c:v>
                </c:pt>
                <c:pt idx="9">
                  <c:v>2.1492875207633602</c:v>
                </c:pt>
                <c:pt idx="10">
                  <c:v>1.248553783</c:v>
                </c:pt>
              </c:numCache>
            </c:numRef>
          </c:val>
          <c:extLst>
            <c:ext xmlns:c16="http://schemas.microsoft.com/office/drawing/2014/chart" uri="{C3380CC4-5D6E-409C-BE32-E72D297353CC}">
              <c16:uniqueId val="{00000003-E54D-43D8-A6EB-2B0E6F1E5462}"/>
            </c:ext>
          </c:extLst>
        </c:ser>
        <c:ser>
          <c:idx val="4"/>
          <c:order val="4"/>
          <c:tx>
            <c:strRef>
              <c:f>'Early stage x size'!$B$50</c:f>
              <c:strCache>
                <c:ptCount val="1"/>
                <c:pt idx="0">
                  <c:v>$10M-$25M</c:v>
                </c:pt>
              </c:strCache>
            </c:strRef>
          </c:tx>
          <c:spPr>
            <a:solidFill>
              <a:schemeClr val="accent5"/>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size'!$C$50:$M$50</c:f>
              <c:numCache>
                <c:formatCode>"$"#,##0.0</c:formatCode>
                <c:ptCount val="11"/>
                <c:pt idx="0">
                  <c:v>7.5861461433470296</c:v>
                </c:pt>
                <c:pt idx="1">
                  <c:v>8.7537208150866697</c:v>
                </c:pt>
                <c:pt idx="2">
                  <c:v>10.0318970578691</c:v>
                </c:pt>
                <c:pt idx="3">
                  <c:v>10.289670312468401</c:v>
                </c:pt>
                <c:pt idx="4">
                  <c:v>9.7288647771033006</c:v>
                </c:pt>
                <c:pt idx="5">
                  <c:v>16.082070637723699</c:v>
                </c:pt>
                <c:pt idx="6">
                  <c:v>13.3292153331273</c:v>
                </c:pt>
                <c:pt idx="7">
                  <c:v>8.4580885275907693</c:v>
                </c:pt>
                <c:pt idx="8">
                  <c:v>9.4992225751663302</c:v>
                </c:pt>
                <c:pt idx="9">
                  <c:v>9.5500372319185196</c:v>
                </c:pt>
                <c:pt idx="10">
                  <c:v>6.6626802048018003</c:v>
                </c:pt>
              </c:numCache>
            </c:numRef>
          </c:val>
          <c:extLst>
            <c:ext xmlns:c16="http://schemas.microsoft.com/office/drawing/2014/chart" uri="{C3380CC4-5D6E-409C-BE32-E72D297353CC}">
              <c16:uniqueId val="{00000004-E54D-43D8-A6EB-2B0E6F1E5462}"/>
            </c:ext>
          </c:extLst>
        </c:ser>
        <c:ser>
          <c:idx val="5"/>
          <c:order val="5"/>
          <c:tx>
            <c:strRef>
              <c:f>'Early stage x size'!$B$51</c:f>
              <c:strCache>
                <c:ptCount val="1"/>
                <c:pt idx="0">
                  <c:v>$25M+</c:v>
                </c:pt>
              </c:strCache>
            </c:strRef>
          </c:tx>
          <c:spPr>
            <a:solidFill>
              <a:schemeClr val="accent6"/>
            </a:solidFill>
            <a:ln>
              <a:noFill/>
            </a:ln>
            <a:effectLst/>
          </c:spPr>
          <c:invertIfNegative val="0"/>
          <c:cat>
            <c:numRef>
              <c:f>'Early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'Early stage x size'!$C$51:$M$51</c:f>
              <c:numCache>
                <c:formatCode>"$"#,##0.0</c:formatCode>
                <c:ptCount val="11"/>
                <c:pt idx="0">
                  <c:v>12.080867953373099</c:v>
                </c:pt>
                <c:pt idx="1">
                  <c:v>14.936510799798301</c:v>
                </c:pt>
                <c:pt idx="2">
                  <c:v>25.264182812407501</c:v>
                </c:pt>
                <c:pt idx="3">
                  <c:v>28.676288593999999</c:v>
                </c:pt>
                <c:pt idx="4">
                  <c:v>30.763465833680701</c:v>
                </c:pt>
                <c:pt idx="5">
                  <c:v>68.531892818841598</c:v>
                </c:pt>
                <c:pt idx="6">
                  <c:v>51.181552401869098</c:v>
                </c:pt>
                <c:pt idx="7">
                  <c:v>27.976811798991299</c:v>
                </c:pt>
                <c:pt idx="8">
                  <c:v>40.981168620126702</c:v>
                </c:pt>
                <c:pt idx="9">
                  <c:v>57.516748321081501</c:v>
                </c:pt>
                <c:pt idx="10">
                  <c:v>68.931267436647204</c:v>
                </c:pt>
              </c:numCache>
            </c:numRef>
          </c:val>
          <c:extLst>
            <c:ext xmlns:c16="http://schemas.microsoft.com/office/drawing/2014/chart" uri="{C3380CC4-5D6E-409C-BE32-E72D297353CC}">
              <c16:uniqueId val="{00000005-E54D-43D8-A6EB-2B0E6F1E546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'Late-stage activity'!$O$9</c:f>
              <c:strCache>
                <c:ptCount val="1"/>
                <c:pt idx="0">
                  <c:v>Deal value ($B)</c:v>
                </c:pt>
              </c:strCache>
            </c:strRef>
          </c:tx>
          <c:spPr>
            <a:solidFill>
              <a:schemeClr val="accent1"/>
            </a:solidFill>
            <a:ln>
              <a:noFill/>
            </a:ln>
            <a:effectLst/>
          </c:spPr>
          <c:invertIfNegative val="0"/>
          <c:cat>
            <c:multiLvlStrRef>
              <c:f>'Late-stage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'Late-stage activity'!$AF$9:$BF$9</c:f>
              <c:numCache>
                <c:formatCode>"$"#,##0.0</c:formatCode>
                <c:ptCount val="27"/>
                <c:pt idx="0">
                  <c:v>18.006226427444599</c:v>
                </c:pt>
                <c:pt idx="1">
                  <c:v>17.171148731704701</c:v>
                </c:pt>
                <c:pt idx="2">
                  <c:v>18.0934897028915</c:v>
                </c:pt>
                <c:pt idx="3">
                  <c:v>19.398218686881702</c:v>
                </c:pt>
                <c:pt idx="4">
                  <c:v>34.4485218032356</c:v>
                </c:pt>
                <c:pt idx="5">
                  <c:v>40.100172959068402</c:v>
                </c:pt>
                <c:pt idx="6">
                  <c:v>40.462512390324697</c:v>
                </c:pt>
                <c:pt idx="7">
                  <c:v>40.666617006698502</c:v>
                </c:pt>
                <c:pt idx="8">
                  <c:v>33.212526962815303</c:v>
                </c:pt>
                <c:pt idx="9">
                  <c:v>29.184546352257399</c:v>
                </c:pt>
                <c:pt idx="10">
                  <c:v>17.509793054445598</c:v>
                </c:pt>
                <c:pt idx="11">
                  <c:v>14.917251064226001</c:v>
                </c:pt>
                <c:pt idx="12">
                  <c:v>24.491277803607801</c:v>
                </c:pt>
                <c:pt idx="13">
                  <c:v>15.144685130304399</c:v>
                </c:pt>
                <c:pt idx="14">
                  <c:v>16.5428309960059</c:v>
                </c:pt>
                <c:pt idx="15">
                  <c:v>16.9960326605467</c:v>
                </c:pt>
                <c:pt idx="16">
                  <c:v>15.675416659169001</c:v>
                </c:pt>
                <c:pt idx="17">
                  <c:v>16.578512350074298</c:v>
                </c:pt>
                <c:pt idx="18">
                  <c:v>17.918743259955299</c:v>
                </c:pt>
                <c:pt idx="19">
                  <c:v>38.118250293178797</c:v>
                </c:pt>
                <c:pt idx="20">
                  <c:v>21.0864771670451</c:v>
                </c:pt>
                <c:pt idx="21">
                  <c:v>32.236286237607402</c:v>
                </c:pt>
                <c:pt idx="22">
                  <c:v>23.006557264441302</c:v>
                </c:pt>
                <c:pt idx="23">
                  <c:v>24.067958079217</c:v>
                </c:pt>
                <c:pt idx="24">
                  <c:v>30.437476118003602</c:v>
                </c:pt>
                <c:pt idx="25">
                  <c:v>40.872790872480998</c:v>
                </c:pt>
                <c:pt idx="26">
                  <c:v>37.940491518950701</c:v>
                </c:pt>
              </c:numCache>
            </c:numRef>
          </c:val>
          <c:extLst>
            <c:ext xmlns:c16="http://schemas.microsoft.com/office/drawing/2014/chart" uri="{C3380CC4-5D6E-409C-BE32-E72D297353CC}">
              <c16:uniqueId val="{0000002D-9C5C-4420-8011-F64E9B0555A3}"/>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'Late-stage activity'!$O$10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2F-9C5C-4420-8011-F64E9B0555A3}"/>
              </c:ext>
            </c:extLst>
          </c:dPt>
          <c:dPt>
            <c:idx val="10"/>
            <c:bubble3D val="0"/>
            <c:extLst>
              <c:ext xmlns:c16="http://schemas.microsoft.com/office/drawing/2014/chart" uri="{C3380CC4-5D6E-409C-BE32-E72D297353CC}">
                <c16:uniqueId val="{00000030-9C5C-4420-8011-F64E9B0555A3}"/>
              </c:ext>
            </c:extLst>
          </c:dPt>
          <c:dPt>
            <c:idx val="11"/>
            <c:bubble3D val="0"/>
            <c:extLst>
              <c:ext xmlns:c16="http://schemas.microsoft.com/office/drawing/2014/chart" uri="{C3380CC4-5D6E-409C-BE32-E72D297353CC}">
                <c16:uniqueId val="{00000031-9C5C-4420-8011-F64E9B0555A3}"/>
              </c:ext>
            </c:extLst>
          </c:dPt>
          <c:cat>
            <c:multiLvlStrRef>
              <c:f>'Late-stage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'Late-stage activity'!$AF$10:$BF$10</c:f>
              <c:numCache>
                <c:formatCode>General</c:formatCode>
                <c:ptCount val="27"/>
                <c:pt idx="0">
                  <c:v>1113</c:v>
                </c:pt>
                <c:pt idx="1">
                  <c:v>907</c:v>
                </c:pt>
                <c:pt idx="2">
                  <c:v>870</c:v>
                </c:pt>
                <c:pt idx="3">
                  <c:v>908</c:v>
                </c:pt>
                <c:pt idx="4">
                  <c:v>1477</c:v>
                </c:pt>
                <c:pt idx="5">
                  <c:v>1230</c:v>
                </c:pt>
                <c:pt idx="6">
                  <c:v>1239</c:v>
                </c:pt>
                <c:pt idx="7">
                  <c:v>1271</c:v>
                </c:pt>
                <c:pt idx="8">
                  <c:v>1571</c:v>
                </c:pt>
                <c:pt idx="9">
                  <c:v>1242</c:v>
                </c:pt>
                <c:pt idx="10">
                  <c:v>1033</c:v>
                </c:pt>
                <c:pt idx="11">
                  <c:v>986</c:v>
                </c:pt>
                <c:pt idx="12">
                  <c:v>1337</c:v>
                </c:pt>
                <c:pt idx="13">
                  <c:v>1063</c:v>
                </c:pt>
                <c:pt idx="14">
                  <c:v>1010</c:v>
                </c:pt>
                <c:pt idx="15">
                  <c:v>1004</c:v>
                </c:pt>
                <c:pt idx="16">
                  <c:v>1199</c:v>
                </c:pt>
                <c:pt idx="17">
                  <c:v>1085</c:v>
                </c:pt>
                <c:pt idx="18">
                  <c:v>962</c:v>
                </c:pt>
                <c:pt idx="19">
                  <c:v>962</c:v>
                </c:pt>
                <c:pt idx="20">
                  <c:v>1226</c:v>
                </c:pt>
                <c:pt idx="21">
                  <c:v>1061</c:v>
                </c:pt>
                <c:pt idx="22">
                  <c:v>1000</c:v>
                </c:pt>
                <c:pt idx="23">
                  <c:v>958</c:v>
                </c:pt>
                <c:pt idx="24">
                  <c:v>1062</c:v>
                </c:pt>
                <c:pt idx="25">
                  <c:v>950</c:v>
                </c:pt>
                <c:pt idx="26">
                  <c:v>837</c:v>
                </c:pt>
              </c:numCache>
            </c:numRef>
          </c:val>
          <c:smooth val="0"/>
          <c:extLst>
            <c:ext xmlns:c16="http://schemas.microsoft.com/office/drawing/2014/chart" uri="{C3380CC4-5D6E-409C-BE32-E72D297353CC}">
              <c16:uniqueId val="{00000032-9C5C-4420-8011-F64E9B0555A3}"/>
            </c:ext>
          </c:extLst>
        </c:ser>
        <c:ser>
          <c:idx val="2"/>
          <c:order val="2"/>
          <c:tx>
            <c:strRef>
              <c:f>'Late-stage activity'!$O$11</c:f>
              <c:strCache>
                <c:ptCount val="1"/>
                <c:pt idx="0">
                  <c:v>Estimated deal count</c:v>
                </c:pt>
              </c:strCache>
            </c:strRef>
          </c:tx>
          <c:spPr>
            <a:ln>
              <a:noFill/>
            </a:ln>
          </c:spPr>
          <c:marker>
            <c:symbol val="circle"/>
            <c:size val="5"/>
            <c:spPr>
              <a:solidFill>
                <a:srgbClr val="F5C914"/>
              </a:solidFill>
              <a:ln>
                <a:noFill/>
              </a:ln>
            </c:spPr>
          </c:marker>
          <c:dPt>
            <c:idx val="21"/>
            <c:marker>
              <c:spPr>
                <a:noFill/>
                <a:ln>
                  <a:noFill/>
                </a:ln>
              </c:spPr>
            </c:marker>
            <c:bubble3D val="0"/>
            <c:extLst>
              <c:ext xmlns:c16="http://schemas.microsoft.com/office/drawing/2014/chart" uri="{C3380CC4-5D6E-409C-BE32-E72D297353CC}">
                <c16:uniqueId val="{00000034-9C5C-4420-8011-F64E9B0555A3}"/>
              </c:ext>
            </c:extLst>
          </c:dPt>
          <c:dPt>
            <c:idx val="35"/>
            <c:marker>
              <c:spPr>
                <a:noFill/>
                <a:ln>
                  <a:noFill/>
                </a:ln>
              </c:spPr>
            </c:marker>
            <c:bubble3D val="0"/>
            <c:extLst>
              <c:ext xmlns:c16="http://schemas.microsoft.com/office/drawing/2014/chart" uri="{C3380CC4-5D6E-409C-BE32-E72D297353CC}">
                <c16:uniqueId val="{00000035-9C5C-4420-8011-F64E9B0555A3}"/>
              </c:ext>
            </c:extLst>
          </c:dPt>
          <c:cat>
            <c:multiLvlStrRef>
              <c:f>'Late-stage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'Late-stage activity'!$AF$11:$BF$11</c:f>
              <c:numCache>
                <c:formatCode>General</c:formatCode>
                <c:ptCount val="27"/>
                <c:pt idx="23" formatCode="#,##0;;;">
                  <c:v>998</c:v>
                </c:pt>
                <c:pt idx="24" formatCode="#,##0;;;">
                  <c:v>1165</c:v>
                </c:pt>
                <c:pt idx="25" formatCode="#,##0;;;">
                  <c:v>1103</c:v>
                </c:pt>
                <c:pt idx="26" formatCode="#,##0;;;">
                  <c:v>1156</c:v>
                </c:pt>
              </c:numCache>
            </c:numRef>
          </c:val>
          <c:smooth val="0"/>
          <c:extLst>
            <c:ext xmlns:c16="http://schemas.microsoft.com/office/drawing/2014/chart" uri="{C3380CC4-5D6E-409C-BE32-E72D297353CC}">
              <c16:uniqueId val="{00000036-9C5C-4420-8011-F64E9B0555A3}"/>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'Late-stage activity'!$B$8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'Late-stage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'Late-stage activity'!$C$8:$M$8</c:f>
              <c:numCache>
                <c:formatCode>"$"#,##0.0</c:formatCode>
                <c:ptCount val="11"/>
                <c:pt idx="0">
                  <c:v>29.896535993857899</c:v>
                </c:pt>
                <c:pt idx="1">
                  <c:v>33.6969623788356</c:v>
                </c:pt>
                <c:pt idx="2">
                  <c:v>67.4424546143279</c:v>
                </c:pt>
                <c:pt idx="3">
                  <c:v>61.702666337093603</c:v>
                </c:pt>
                <c:pt idx="4">
                  <c:v>72.669083548922501</c:v>
                </c:pt>
                <c:pt idx="5">
                  <c:v>155.677824159327</c:v>
                </c:pt>
                <c:pt idx="6">
                  <c:v>94.824117433744206</c:v>
                </c:pt>
                <c:pt idx="7">
                  <c:v>73.174826590464704</c:v>
                </c:pt>
                <c:pt idx="8">
                  <c:v>88.290922562377403</c:v>
                </c:pt>
                <c:pt idx="9">
                  <c:v>100.397278748311</c:v>
                </c:pt>
                <c:pt idx="10">
                  <c:v>109.250758509435</c:v>
                </c:pt>
              </c:numCache>
            </c:numRef>
          </c:val>
          <c:extLst>
            <c:ext xmlns:c16="http://schemas.microsoft.com/office/drawing/2014/chart" uri="{C3380CC4-5D6E-409C-BE32-E72D297353CC}">
              <c16:uniqueId val="{00000018-25C5-4189-A487-DAE88B7080E9}"/>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'Late-stage activity'!$B$9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1A-25C5-4189-A487-DAE88B7080E9}"/>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C-25C5-4189-A487-DAE88B7080E9}"/>
              </c:ext>
            </c:extLst>
          </c:dPt>
          <c:dPt>
            <c:idx val="11"/>
            <c:bubble3D val="0"/>
            <c:extLst>
              <c:ext xmlns:c16="http://schemas.microsoft.com/office/drawing/2014/chart" uri="{C3380CC4-5D6E-409C-BE32-E72D297353CC}">
                <c16:uniqueId val="{0000001D-25C5-4189-A487-DAE88B7080E9}"/>
              </c:ext>
            </c:extLst>
          </c:dPt>
          <c:dLbls>
            <c:dLbl>
              <c:idx val="9"/>
              <c:delete val="1"/>
              <c:extLst>
                <c:ext xmlns:c15="http://schemas.microsoft.com/office/drawing/2012/chart" uri="{CE6537A1-D6FC-4f65-9D91-7224C49458BB}"/>
                <c:ext xmlns:c16="http://schemas.microsoft.com/office/drawing/2014/chart" uri="{C3380CC4-5D6E-409C-BE32-E72D297353CC}">
                  <c16:uniqueId val="{0000001E-25C5-4189-A487-DAE88B7080E9}"/>
                </c:ext>
              </c:extLst>
            </c:dLbl>
            <c:dLbl>
              <c:idx val="10"/>
              <c:delete val="1"/>
              <c:extLst>
                <c:ext xmlns:c15="http://schemas.microsoft.com/office/drawing/2012/chart" uri="{CE6537A1-D6FC-4f65-9D91-7224C49458BB}"/>
                <c:ext xmlns:c16="http://schemas.microsoft.com/office/drawing/2014/chart" uri="{C3380CC4-5D6E-409C-BE32-E72D297353CC}">
                  <c16:uniqueId val="{0000001C-25C5-4189-A487-DAE88B7080E9}"/>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'Late-stage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'Late-stage activity'!$C$9:$M$9</c:f>
              <c:numCache>
                <c:formatCode>General</c:formatCode>
                <c:ptCount val="11"/>
                <c:pt idx="0">
                  <c:v>2562</c:v>
                </c:pt>
                <c:pt idx="1">
                  <c:v>2758</c:v>
                </c:pt>
                <c:pt idx="2">
                  <c:v>3159</c:v>
                </c:pt>
                <c:pt idx="3">
                  <c:v>3628</c:v>
                </c:pt>
                <c:pt idx="4">
                  <c:v>3798</c:v>
                </c:pt>
                <c:pt idx="5">
                  <c:v>5217</c:v>
                </c:pt>
                <c:pt idx="6">
                  <c:v>4832</c:v>
                </c:pt>
                <c:pt idx="7">
                  <c:v>4414</c:v>
                </c:pt>
                <c:pt idx="8">
                  <c:v>4208</c:v>
                </c:pt>
                <c:pt idx="9">
                  <c:v>4245</c:v>
                </c:pt>
                <c:pt idx="10">
                  <c:v>2849</c:v>
                </c:pt>
              </c:numCache>
            </c:numRef>
          </c:val>
          <c:smooth val="0"/>
          <c:extLst>
            <c:ext xmlns:c16="http://schemas.microsoft.com/office/drawing/2014/chart" uri="{C3380CC4-5D6E-409C-BE32-E72D297353CC}">
              <c16:uniqueId val="{0000001F-25C5-4189-A487-DAE88B7080E9}"/>
            </c:ext>
          </c:extLst>
        </c:ser>
        <c:ser>
          <c:idx val="2"/>
          <c:order val="2"/>
          <c:tx>
            <c:strRef>
              <c:f>'Late-stage activity'!$B$10</c:f>
              <c:strCache>
                <c:ptCount val="1"/>
                <c:pt idx="0">
                  <c:v>Estimated deal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21-25C5-4189-A487-DAE88B7080E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5C5-4189-A487-DAE88B7080E9}"/>
                </c:ext>
              </c:extLst>
            </c:dLbl>
            <c:dLbl>
              <c:idx val="10"/>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5C5-4189-A487-DAE88B7080E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'Late-stage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'Late-stage activity'!$C$10:$M$10</c:f>
              <c:numCache>
                <c:formatCode>General</c:formatCode>
                <c:ptCount val="11"/>
                <c:pt idx="9" formatCode="0">
                  <c:v>4285</c:v>
                </c:pt>
                <c:pt idx="10" formatCode="0">
                  <c:v>3424</c:v>
                </c:pt>
              </c:numCache>
            </c:numRef>
          </c:val>
          <c:smooth val="0"/>
          <c:extLst>
            <c:ext xmlns:c16="http://schemas.microsoft.com/office/drawing/2014/chart" uri="{C3380CC4-5D6E-409C-BE32-E72D297353CC}">
              <c16:uniqueId val="{00000024-25C5-4189-A487-DAE88B7080E9}"/>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'Late stage x size'!$O$9</c:f>
              <c:strCache>
                <c:ptCount val="1"/>
                <c:pt idx="0">
                  <c:v>&lt;$1M</c:v>
                </c:pt>
              </c:strCache>
            </c:strRef>
          </c:tx>
          <c:spPr>
            <a:solidFill>
              <a:schemeClr val="accent1"/>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size'!$P$9:$BF$9</c:f>
              <c:numCache>
                <c:formatCode>General</c:formatCode>
                <c:ptCount val="43"/>
                <c:pt idx="0">
                  <c:v>166</c:v>
                </c:pt>
                <c:pt idx="1">
                  <c:v>171</c:v>
                </c:pt>
                <c:pt idx="2">
                  <c:v>148</c:v>
                </c:pt>
                <c:pt idx="3">
                  <c:v>116</c:v>
                </c:pt>
                <c:pt idx="4">
                  <c:v>148</c:v>
                </c:pt>
                <c:pt idx="5">
                  <c:v>140</c:v>
                </c:pt>
                <c:pt idx="6">
                  <c:v>128</c:v>
                </c:pt>
                <c:pt idx="7">
                  <c:v>109</c:v>
                </c:pt>
                <c:pt idx="8">
                  <c:v>158</c:v>
                </c:pt>
                <c:pt idx="9">
                  <c:v>144</c:v>
                </c:pt>
                <c:pt idx="10">
                  <c:v>117</c:v>
                </c:pt>
                <c:pt idx="11">
                  <c:v>136</c:v>
                </c:pt>
                <c:pt idx="12">
                  <c:v>179</c:v>
                </c:pt>
                <c:pt idx="13">
                  <c:v>150</c:v>
                </c:pt>
                <c:pt idx="14">
                  <c:v>146</c:v>
                </c:pt>
                <c:pt idx="15">
                  <c:v>151</c:v>
                </c:pt>
                <c:pt idx="16">
                  <c:v>194</c:v>
                </c:pt>
                <c:pt idx="17">
                  <c:v>165</c:v>
                </c:pt>
                <c:pt idx="18">
                  <c:v>131</c:v>
                </c:pt>
                <c:pt idx="19">
                  <c:v>147</c:v>
                </c:pt>
                <c:pt idx="20">
                  <c:v>211</c:v>
                </c:pt>
                <c:pt idx="21">
                  <c:v>150</c:v>
                </c:pt>
                <c:pt idx="22">
                  <c:v>129</c:v>
                </c:pt>
                <c:pt idx="23">
                  <c:v>125</c:v>
                </c:pt>
                <c:pt idx="24">
                  <c:v>179</c:v>
                </c:pt>
                <c:pt idx="25">
                  <c:v>161</c:v>
                </c:pt>
                <c:pt idx="26">
                  <c:v>149</c:v>
                </c:pt>
                <c:pt idx="27">
                  <c:v>124</c:v>
                </c:pt>
                <c:pt idx="28">
                  <c:v>197</c:v>
                </c:pt>
                <c:pt idx="29">
                  <c:v>168</c:v>
                </c:pt>
                <c:pt idx="30">
                  <c:v>163</c:v>
                </c:pt>
                <c:pt idx="31">
                  <c:v>168</c:v>
                </c:pt>
                <c:pt idx="32">
                  <c:v>180</c:v>
                </c:pt>
                <c:pt idx="33">
                  <c:v>176</c:v>
                </c:pt>
                <c:pt idx="34">
                  <c:v>139</c:v>
                </c:pt>
                <c:pt idx="35">
                  <c:v>126</c:v>
                </c:pt>
                <c:pt idx="36">
                  <c:v>142</c:v>
                </c:pt>
                <c:pt idx="37">
                  <c:v>139</c:v>
                </c:pt>
                <c:pt idx="38">
                  <c:v>95</c:v>
                </c:pt>
                <c:pt idx="39">
                  <c:v>124</c:v>
                </c:pt>
                <c:pt idx="40">
                  <c:v>149</c:v>
                </c:pt>
                <c:pt idx="41">
                  <c:v>136</c:v>
                </c:pt>
                <c:pt idx="42">
                  <c:v>108</c:v>
                </c:pt>
              </c:numCache>
            </c:numRef>
          </c:val>
          <c:extLst>
            <c:ext xmlns:c16="http://schemas.microsoft.com/office/drawing/2014/chart" uri="{C3380CC4-5D6E-409C-BE32-E72D297353CC}">
              <c16:uniqueId val="{00000000-D9D8-4633-929B-351A52806219}"/>
            </c:ext>
          </c:extLst>
        </c:ser>
        <c:ser>
          <c:idx val="1"/>
          <c:order val="1"/>
          <c:tx>
            <c:strRef>
              <c:f>'Late stage x size'!$O$10</c:f>
              <c:strCache>
                <c:ptCount val="1"/>
                <c:pt idx="0">
                  <c:v>$1M-$5M</c:v>
                </c:pt>
              </c:strCache>
            </c:strRef>
          </c:tx>
          <c:spPr>
            <a:solidFill>
              <a:schemeClr val="accent2"/>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size'!$P$10:$BF$10</c:f>
              <c:numCache>
                <c:formatCode>General</c:formatCode>
                <c:ptCount val="43"/>
                <c:pt idx="0">
                  <c:v>164</c:v>
                </c:pt>
                <c:pt idx="1">
                  <c:v>158</c:v>
                </c:pt>
                <c:pt idx="2">
                  <c:v>160</c:v>
                </c:pt>
                <c:pt idx="3">
                  <c:v>136</c:v>
                </c:pt>
                <c:pt idx="4">
                  <c:v>193</c:v>
                </c:pt>
                <c:pt idx="5">
                  <c:v>182</c:v>
                </c:pt>
                <c:pt idx="6">
                  <c:v>149</c:v>
                </c:pt>
                <c:pt idx="7">
                  <c:v>142</c:v>
                </c:pt>
                <c:pt idx="8">
                  <c:v>165</c:v>
                </c:pt>
                <c:pt idx="9">
                  <c:v>181</c:v>
                </c:pt>
                <c:pt idx="10">
                  <c:v>173</c:v>
                </c:pt>
                <c:pt idx="11">
                  <c:v>165</c:v>
                </c:pt>
                <c:pt idx="12">
                  <c:v>209</c:v>
                </c:pt>
                <c:pt idx="13">
                  <c:v>202</c:v>
                </c:pt>
                <c:pt idx="14">
                  <c:v>175</c:v>
                </c:pt>
                <c:pt idx="15">
                  <c:v>186</c:v>
                </c:pt>
                <c:pt idx="16">
                  <c:v>214</c:v>
                </c:pt>
                <c:pt idx="17">
                  <c:v>211</c:v>
                </c:pt>
                <c:pt idx="18">
                  <c:v>177</c:v>
                </c:pt>
                <c:pt idx="19">
                  <c:v>183</c:v>
                </c:pt>
                <c:pt idx="20">
                  <c:v>260</c:v>
                </c:pt>
                <c:pt idx="21">
                  <c:v>204</c:v>
                </c:pt>
                <c:pt idx="22">
                  <c:v>237</c:v>
                </c:pt>
                <c:pt idx="23">
                  <c:v>223</c:v>
                </c:pt>
                <c:pt idx="24">
                  <c:v>237</c:v>
                </c:pt>
                <c:pt idx="25">
                  <c:v>204</c:v>
                </c:pt>
                <c:pt idx="26">
                  <c:v>171</c:v>
                </c:pt>
                <c:pt idx="27">
                  <c:v>211</c:v>
                </c:pt>
                <c:pt idx="28">
                  <c:v>246</c:v>
                </c:pt>
                <c:pt idx="29">
                  <c:v>223</c:v>
                </c:pt>
                <c:pt idx="30">
                  <c:v>187</c:v>
                </c:pt>
                <c:pt idx="31">
                  <c:v>180</c:v>
                </c:pt>
                <c:pt idx="32">
                  <c:v>203</c:v>
                </c:pt>
                <c:pt idx="33">
                  <c:v>163</c:v>
                </c:pt>
                <c:pt idx="34">
                  <c:v>158</c:v>
                </c:pt>
                <c:pt idx="35">
                  <c:v>152</c:v>
                </c:pt>
                <c:pt idx="36">
                  <c:v>192</c:v>
                </c:pt>
                <c:pt idx="37">
                  <c:v>155</c:v>
                </c:pt>
                <c:pt idx="38">
                  <c:v>145</c:v>
                </c:pt>
                <c:pt idx="39">
                  <c:v>140</c:v>
                </c:pt>
                <c:pt idx="40">
                  <c:v>148</c:v>
                </c:pt>
                <c:pt idx="41">
                  <c:v>164</c:v>
                </c:pt>
                <c:pt idx="42">
                  <c:v>138</c:v>
                </c:pt>
              </c:numCache>
            </c:numRef>
          </c:val>
          <c:extLst>
            <c:ext xmlns:c16="http://schemas.microsoft.com/office/drawing/2014/chart" uri="{C3380CC4-5D6E-409C-BE32-E72D297353CC}">
              <c16:uniqueId val="{00000001-D9D8-4633-929B-351A52806219}"/>
            </c:ext>
          </c:extLst>
        </c:ser>
        <c:ser>
          <c:idx val="2"/>
          <c:order val="2"/>
          <c:tx>
            <c:strRef>
              <c:f>'Late stage x size'!$O$11</c:f>
              <c:strCache>
                <c:ptCount val="1"/>
                <c:pt idx="0">
                  <c:v>$5M-$10M</c:v>
                </c:pt>
              </c:strCache>
            </c:strRef>
          </c:tx>
          <c:spPr>
            <a:solidFill>
              <a:schemeClr val="accent3"/>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size'!$P$11:$BF$11</c:f>
              <c:numCache>
                <c:formatCode>General</c:formatCode>
                <c:ptCount val="43"/>
                <c:pt idx="0">
                  <c:v>81</c:v>
                </c:pt>
                <c:pt idx="1">
                  <c:v>90</c:v>
                </c:pt>
                <c:pt idx="2">
                  <c:v>57</c:v>
                </c:pt>
                <c:pt idx="3">
                  <c:v>80</c:v>
                </c:pt>
                <c:pt idx="4">
                  <c:v>75</c:v>
                </c:pt>
                <c:pt idx="5">
                  <c:v>87</c:v>
                </c:pt>
                <c:pt idx="6">
                  <c:v>103</c:v>
                </c:pt>
                <c:pt idx="7">
                  <c:v>91</c:v>
                </c:pt>
                <c:pt idx="8">
                  <c:v>115</c:v>
                </c:pt>
                <c:pt idx="9">
                  <c:v>105</c:v>
                </c:pt>
                <c:pt idx="10">
                  <c:v>98</c:v>
                </c:pt>
                <c:pt idx="11">
                  <c:v>126</c:v>
                </c:pt>
                <c:pt idx="12">
                  <c:v>127</c:v>
                </c:pt>
                <c:pt idx="13">
                  <c:v>130</c:v>
                </c:pt>
                <c:pt idx="14">
                  <c:v>122</c:v>
                </c:pt>
                <c:pt idx="15">
                  <c:v>86</c:v>
                </c:pt>
                <c:pt idx="16">
                  <c:v>149</c:v>
                </c:pt>
                <c:pt idx="17">
                  <c:v>129</c:v>
                </c:pt>
                <c:pt idx="18">
                  <c:v>108</c:v>
                </c:pt>
                <c:pt idx="19">
                  <c:v>107</c:v>
                </c:pt>
                <c:pt idx="20">
                  <c:v>149</c:v>
                </c:pt>
                <c:pt idx="21">
                  <c:v>155</c:v>
                </c:pt>
                <c:pt idx="22">
                  <c:v>113</c:v>
                </c:pt>
                <c:pt idx="23">
                  <c:v>155</c:v>
                </c:pt>
                <c:pt idx="24">
                  <c:v>183</c:v>
                </c:pt>
                <c:pt idx="25">
                  <c:v>146</c:v>
                </c:pt>
                <c:pt idx="26">
                  <c:v>129</c:v>
                </c:pt>
                <c:pt idx="27">
                  <c:v>112</c:v>
                </c:pt>
                <c:pt idx="28">
                  <c:v>143</c:v>
                </c:pt>
                <c:pt idx="29">
                  <c:v>125</c:v>
                </c:pt>
                <c:pt idx="30">
                  <c:v>129</c:v>
                </c:pt>
                <c:pt idx="31">
                  <c:v>151</c:v>
                </c:pt>
                <c:pt idx="32">
                  <c:v>117</c:v>
                </c:pt>
                <c:pt idx="33">
                  <c:v>111</c:v>
                </c:pt>
                <c:pt idx="34">
                  <c:v>85</c:v>
                </c:pt>
                <c:pt idx="35">
                  <c:v>110</c:v>
                </c:pt>
                <c:pt idx="36">
                  <c:v>111</c:v>
                </c:pt>
                <c:pt idx="37">
                  <c:v>107</c:v>
                </c:pt>
                <c:pt idx="38">
                  <c:v>107</c:v>
                </c:pt>
                <c:pt idx="39">
                  <c:v>89</c:v>
                </c:pt>
                <c:pt idx="40">
                  <c:v>94</c:v>
                </c:pt>
                <c:pt idx="41">
                  <c:v>85</c:v>
                </c:pt>
                <c:pt idx="42">
                  <c:v>60</c:v>
                </c:pt>
              </c:numCache>
            </c:numRef>
          </c:val>
          <c:extLst>
            <c:ext xmlns:c16="http://schemas.microsoft.com/office/drawing/2014/chart" uri="{C3380CC4-5D6E-409C-BE32-E72D297353CC}">
              <c16:uniqueId val="{00000002-D9D8-4633-929B-351A52806219}"/>
            </c:ext>
          </c:extLst>
        </c:ser>
        <c:ser>
          <c:idx val="3"/>
          <c:order val="3"/>
          <c:tx>
            <c:strRef>
              <c:f>'Late stage x size'!$O$12</c:f>
              <c:strCache>
                <c:ptCount val="1"/>
                <c:pt idx="0">
                  <c:v>$10M-$25M</c:v>
                </c:pt>
              </c:strCache>
            </c:strRef>
          </c:tx>
          <c:spPr>
            <a:solidFill>
              <a:schemeClr val="accent4"/>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size'!$P$12:$BF$12</c:f>
              <c:numCache>
                <c:formatCode>General</c:formatCode>
                <c:ptCount val="43"/>
                <c:pt idx="0">
                  <c:v>111</c:v>
                </c:pt>
                <c:pt idx="1">
                  <c:v>109</c:v>
                </c:pt>
                <c:pt idx="2">
                  <c:v>95</c:v>
                </c:pt>
                <c:pt idx="3">
                  <c:v>92</c:v>
                </c:pt>
                <c:pt idx="4">
                  <c:v>131</c:v>
                </c:pt>
                <c:pt idx="5">
                  <c:v>108</c:v>
                </c:pt>
                <c:pt idx="6">
                  <c:v>127</c:v>
                </c:pt>
                <c:pt idx="7">
                  <c:v>91</c:v>
                </c:pt>
                <c:pt idx="8">
                  <c:v>139</c:v>
                </c:pt>
                <c:pt idx="9">
                  <c:v>129</c:v>
                </c:pt>
                <c:pt idx="10">
                  <c:v>134</c:v>
                </c:pt>
                <c:pt idx="11">
                  <c:v>134</c:v>
                </c:pt>
                <c:pt idx="12">
                  <c:v>169</c:v>
                </c:pt>
                <c:pt idx="13">
                  <c:v>165</c:v>
                </c:pt>
                <c:pt idx="14">
                  <c:v>140</c:v>
                </c:pt>
                <c:pt idx="15">
                  <c:v>153</c:v>
                </c:pt>
                <c:pt idx="16">
                  <c:v>156</c:v>
                </c:pt>
                <c:pt idx="17">
                  <c:v>132</c:v>
                </c:pt>
                <c:pt idx="18">
                  <c:v>136</c:v>
                </c:pt>
                <c:pt idx="19">
                  <c:v>171</c:v>
                </c:pt>
                <c:pt idx="20">
                  <c:v>210</c:v>
                </c:pt>
                <c:pt idx="21">
                  <c:v>222</c:v>
                </c:pt>
                <c:pt idx="22">
                  <c:v>214</c:v>
                </c:pt>
                <c:pt idx="23">
                  <c:v>210</c:v>
                </c:pt>
                <c:pt idx="24">
                  <c:v>256</c:v>
                </c:pt>
                <c:pt idx="25">
                  <c:v>208</c:v>
                </c:pt>
                <c:pt idx="26">
                  <c:v>183</c:v>
                </c:pt>
                <c:pt idx="27">
                  <c:v>152</c:v>
                </c:pt>
                <c:pt idx="28">
                  <c:v>183</c:v>
                </c:pt>
                <c:pt idx="29">
                  <c:v>176</c:v>
                </c:pt>
                <c:pt idx="30">
                  <c:v>162</c:v>
                </c:pt>
                <c:pt idx="31">
                  <c:v>121</c:v>
                </c:pt>
                <c:pt idx="32">
                  <c:v>160</c:v>
                </c:pt>
                <c:pt idx="33">
                  <c:v>147</c:v>
                </c:pt>
                <c:pt idx="34">
                  <c:v>143</c:v>
                </c:pt>
                <c:pt idx="35">
                  <c:v>139</c:v>
                </c:pt>
                <c:pt idx="36">
                  <c:v>161</c:v>
                </c:pt>
                <c:pt idx="37">
                  <c:v>174</c:v>
                </c:pt>
                <c:pt idx="38">
                  <c:v>141</c:v>
                </c:pt>
                <c:pt idx="39">
                  <c:v>141</c:v>
                </c:pt>
                <c:pt idx="40">
                  <c:v>139</c:v>
                </c:pt>
                <c:pt idx="41">
                  <c:v>122</c:v>
                </c:pt>
                <c:pt idx="42">
                  <c:v>124</c:v>
                </c:pt>
              </c:numCache>
            </c:numRef>
          </c:val>
          <c:extLst>
            <c:ext xmlns:c16="http://schemas.microsoft.com/office/drawing/2014/chart" uri="{C3380CC4-5D6E-409C-BE32-E72D297353CC}">
              <c16:uniqueId val="{00000003-D9D8-4633-929B-351A52806219}"/>
            </c:ext>
          </c:extLst>
        </c:ser>
        <c:ser>
          <c:idx val="4"/>
          <c:order val="4"/>
          <c:tx>
            <c:strRef>
              <c:f>'Late stage x size'!$O$13</c:f>
              <c:strCache>
                <c:ptCount val="1"/>
                <c:pt idx="0">
                  <c:v>$25-$50M</c:v>
                </c:pt>
              </c:strCache>
            </c:strRef>
          </c:tx>
          <c:spPr>
            <a:solidFill>
              <a:schemeClr val="accent5"/>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size'!$P$13:$BF$13</c:f>
              <c:numCache>
                <c:formatCode>General</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numCache>
            </c:numRef>
          </c:val>
          <c:extLst>
            <c:ext xmlns:c16="http://schemas.microsoft.com/office/drawing/2014/chart" uri="{C3380CC4-5D6E-409C-BE32-E72D297353CC}">
              <c16:uniqueId val="{00000004-D9D8-4633-929B-351A52806219}"/>
            </c:ext>
          </c:extLst>
        </c:ser>
        <c:ser>
          <c:idx val="5"/>
          <c:order val="5"/>
          <c:tx>
            <c:strRef>
              <c:f>'Late stage x size'!$O$14</c:f>
              <c:strCache>
                <c:ptCount val="1"/>
                <c:pt idx="0">
                  <c:v>$50M+</c:v>
                </c:pt>
              </c:strCache>
            </c:strRef>
          </c:tx>
          <c:spPr>
            <a:solidFill>
              <a:schemeClr val="accent6"/>
            </a:solidFill>
            <a:ln>
              <a:noFill/>
            </a:ln>
            <a:effectLst/>
          </c:spPr>
          <c:invertIfNegative val="0"/>
          <c:cat>
            <c:multiLvlStrRef>
              <c:f>'Late stage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size'!$P$14:$BF$14</c:f>
              <c:numCache>
                <c:formatCode>General</c:formatCode>
                <c:ptCount val="43"/>
                <c:pt idx="0">
                  <c:v>41</c:v>
                </c:pt>
                <c:pt idx="1">
                  <c:v>34</c:v>
                </c:pt>
                <c:pt idx="2">
                  <c:v>30</c:v>
                </c:pt>
                <c:pt idx="3">
                  <c:v>25</c:v>
                </c:pt>
                <c:pt idx="4">
                  <c:v>34</c:v>
                </c:pt>
                <c:pt idx="5">
                  <c:v>41</c:v>
                </c:pt>
                <c:pt idx="6">
                  <c:v>40</c:v>
                </c:pt>
                <c:pt idx="7">
                  <c:v>37</c:v>
                </c:pt>
                <c:pt idx="8">
                  <c:v>68</c:v>
                </c:pt>
                <c:pt idx="9">
                  <c:v>65</c:v>
                </c:pt>
                <c:pt idx="10">
                  <c:v>64</c:v>
                </c:pt>
                <c:pt idx="11">
                  <c:v>58</c:v>
                </c:pt>
                <c:pt idx="12">
                  <c:v>68</c:v>
                </c:pt>
                <c:pt idx="13">
                  <c:v>74</c:v>
                </c:pt>
                <c:pt idx="14">
                  <c:v>72</c:v>
                </c:pt>
                <c:pt idx="15">
                  <c:v>61</c:v>
                </c:pt>
                <c:pt idx="16">
                  <c:v>86</c:v>
                </c:pt>
                <c:pt idx="17">
                  <c:v>78</c:v>
                </c:pt>
                <c:pt idx="18">
                  <c:v>93</c:v>
                </c:pt>
                <c:pt idx="19">
                  <c:v>100</c:v>
                </c:pt>
                <c:pt idx="20">
                  <c:v>189</c:v>
                </c:pt>
                <c:pt idx="21">
                  <c:v>199</c:v>
                </c:pt>
                <c:pt idx="22">
                  <c:v>188</c:v>
                </c:pt>
                <c:pt idx="23">
                  <c:v>198</c:v>
                </c:pt>
                <c:pt idx="24">
                  <c:v>181</c:v>
                </c:pt>
                <c:pt idx="25">
                  <c:v>150</c:v>
                </c:pt>
                <c:pt idx="26">
                  <c:v>85</c:v>
                </c:pt>
                <c:pt idx="27">
                  <c:v>82</c:v>
                </c:pt>
                <c:pt idx="28">
                  <c:v>73</c:v>
                </c:pt>
                <c:pt idx="29">
                  <c:v>69</c:v>
                </c:pt>
                <c:pt idx="30">
                  <c:v>66</c:v>
                </c:pt>
                <c:pt idx="31">
                  <c:v>63</c:v>
                </c:pt>
                <c:pt idx="32">
                  <c:v>85</c:v>
                </c:pt>
                <c:pt idx="33">
                  <c:v>79</c:v>
                </c:pt>
                <c:pt idx="34">
                  <c:v>88</c:v>
                </c:pt>
                <c:pt idx="35">
                  <c:v>98</c:v>
                </c:pt>
                <c:pt idx="36">
                  <c:v>108</c:v>
                </c:pt>
                <c:pt idx="37">
                  <c:v>112</c:v>
                </c:pt>
                <c:pt idx="38">
                  <c:v>115</c:v>
                </c:pt>
                <c:pt idx="39">
                  <c:v>105</c:v>
                </c:pt>
                <c:pt idx="40">
                  <c:v>126</c:v>
                </c:pt>
                <c:pt idx="41">
                  <c:v>106</c:v>
                </c:pt>
                <c:pt idx="42">
                  <c:v>123</c:v>
                </c:pt>
              </c:numCache>
            </c:numRef>
          </c:val>
          <c:extLst>
            <c:ext xmlns:c16="http://schemas.microsoft.com/office/drawing/2014/chart" uri="{C3380CC4-5D6E-409C-BE32-E72D297353CC}">
              <c16:uniqueId val="{00000005-D9D8-4633-929B-351A52806219}"/>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'Late stage x size'!$O$47</c:f>
              <c:strCache>
                <c:ptCount val="1"/>
                <c:pt idx="0">
                  <c:v>&lt;$1M</c:v>
                </c:pt>
              </c:strCache>
            </c:strRef>
          </c:tx>
          <c:spPr>
            <a:solidFill>
              <a:schemeClr val="accent1"/>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size'!$P$47:$BF$47</c:f>
              <c:numCache>
                <c:formatCode>"$"#,##0.0</c:formatCode>
                <c:ptCount val="43"/>
                <c:pt idx="0">
                  <c:v>5.5460769074463602E-2</c:v>
                </c:pt>
                <c:pt idx="1">
                  <c:v>5.6856121502773103E-2</c:v>
                </c:pt>
                <c:pt idx="2">
                  <c:v>5.6181958024775602E-2</c:v>
                </c:pt>
                <c:pt idx="3">
                  <c:v>4.7738082000000001E-2</c:v>
                </c:pt>
                <c:pt idx="4">
                  <c:v>5.9911483091056303E-2</c:v>
                </c:pt>
                <c:pt idx="5">
                  <c:v>5.2342745329661801E-2</c:v>
                </c:pt>
                <c:pt idx="6">
                  <c:v>4.6106744055769401E-2</c:v>
                </c:pt>
                <c:pt idx="7">
                  <c:v>4.4880511924850902E-2</c:v>
                </c:pt>
                <c:pt idx="8">
                  <c:v>6.4963304041223094E-2</c:v>
                </c:pt>
                <c:pt idx="9">
                  <c:v>6.0096108792144602E-2</c:v>
                </c:pt>
                <c:pt idx="10">
                  <c:v>4.4619598208342402E-2</c:v>
                </c:pt>
                <c:pt idx="11">
                  <c:v>5.3907664627737301E-2</c:v>
                </c:pt>
                <c:pt idx="12">
                  <c:v>6.2261494498855902E-2</c:v>
                </c:pt>
                <c:pt idx="13">
                  <c:v>5.7014439535797302E-2</c:v>
                </c:pt>
                <c:pt idx="14">
                  <c:v>5.3009934492255301E-2</c:v>
                </c:pt>
                <c:pt idx="15">
                  <c:v>6.13511285970589E-2</c:v>
                </c:pt>
                <c:pt idx="16">
                  <c:v>6.8560449483257901E-2</c:v>
                </c:pt>
                <c:pt idx="17">
                  <c:v>5.7954588866621901E-2</c:v>
                </c:pt>
                <c:pt idx="18">
                  <c:v>4.38237549673854E-2</c:v>
                </c:pt>
                <c:pt idx="19">
                  <c:v>4.92445270259406E-2</c:v>
                </c:pt>
                <c:pt idx="20">
                  <c:v>7.3330967189435395E-2</c:v>
                </c:pt>
                <c:pt idx="21">
                  <c:v>5.3020004009270802E-2</c:v>
                </c:pt>
                <c:pt idx="22">
                  <c:v>4.8207258450916203E-2</c:v>
                </c:pt>
                <c:pt idx="23">
                  <c:v>5.2904897072463902E-2</c:v>
                </c:pt>
                <c:pt idx="24">
                  <c:v>5.9434490410444803E-2</c:v>
                </c:pt>
                <c:pt idx="25">
                  <c:v>6.0748558390514303E-2</c:v>
                </c:pt>
                <c:pt idx="26">
                  <c:v>4.9130142079946197E-2</c:v>
                </c:pt>
                <c:pt idx="27">
                  <c:v>4.5665754000000003E-2</c:v>
                </c:pt>
                <c:pt idx="28">
                  <c:v>6.6537772405388496E-2</c:v>
                </c:pt>
                <c:pt idx="29">
                  <c:v>5.77933262104404E-2</c:v>
                </c:pt>
                <c:pt idx="30">
                  <c:v>5.67695219228097E-2</c:v>
                </c:pt>
                <c:pt idx="31">
                  <c:v>6.3677461090781096E-2</c:v>
                </c:pt>
                <c:pt idx="32">
                  <c:v>6.3418424015383501E-2</c:v>
                </c:pt>
                <c:pt idx="33">
                  <c:v>6.3565482373736507E-2</c:v>
                </c:pt>
                <c:pt idx="34">
                  <c:v>5.0292287578084502E-2</c:v>
                </c:pt>
                <c:pt idx="35">
                  <c:v>4.2482051040182801E-2</c:v>
                </c:pt>
                <c:pt idx="36">
                  <c:v>4.9427589212043301E-2</c:v>
                </c:pt>
                <c:pt idx="37">
                  <c:v>5.0934429474624503E-2</c:v>
                </c:pt>
                <c:pt idx="38">
                  <c:v>3.19633317982966E-2</c:v>
                </c:pt>
                <c:pt idx="39">
                  <c:v>4.5212338695683398E-2</c:v>
                </c:pt>
                <c:pt idx="40">
                  <c:v>5.0503327583422401E-2</c:v>
                </c:pt>
                <c:pt idx="41">
                  <c:v>4.4347777999999997E-2</c:v>
                </c:pt>
                <c:pt idx="42">
                  <c:v>4.1564890976400003E-2</c:v>
                </c:pt>
              </c:numCache>
            </c:numRef>
          </c:val>
          <c:extLst>
            <c:ext xmlns:c16="http://schemas.microsoft.com/office/drawing/2014/chart" uri="{C3380CC4-5D6E-409C-BE32-E72D297353CC}">
              <c16:uniqueId val="{00000000-40F9-40D6-AB7E-038C8F5BA0A2}"/>
            </c:ext>
          </c:extLst>
        </c:ser>
        <c:ser>
          <c:idx val="1"/>
          <c:order val="1"/>
          <c:tx>
            <c:strRef>
              <c:f>'Late stage x size'!$O$48</c:f>
              <c:strCache>
                <c:ptCount val="1"/>
                <c:pt idx="0">
                  <c:v>$1M-$5M</c:v>
                </c:pt>
              </c:strCache>
            </c:strRef>
          </c:tx>
          <c:spPr>
            <a:solidFill>
              <a:schemeClr val="accent2"/>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size'!$P$48:$BF$48</c:f>
              <c:numCache>
                <c:formatCode>"$"#,##0.0</c:formatCode>
                <c:ptCount val="43"/>
                <c:pt idx="0">
                  <c:v>0.40867316611508497</c:v>
                </c:pt>
                <c:pt idx="1">
                  <c:v>0.43322647390695801</c:v>
                </c:pt>
                <c:pt idx="2">
                  <c:v>0.40660277224402003</c:v>
                </c:pt>
                <c:pt idx="3">
                  <c:v>0.34940591749236199</c:v>
                </c:pt>
                <c:pt idx="4">
                  <c:v>0.48545958798148697</c:v>
                </c:pt>
                <c:pt idx="5">
                  <c:v>0.48787166816710897</c:v>
                </c:pt>
                <c:pt idx="6">
                  <c:v>0.38428924926623398</c:v>
                </c:pt>
                <c:pt idx="7">
                  <c:v>0.36353641044686102</c:v>
                </c:pt>
                <c:pt idx="8">
                  <c:v>0.417374966689389</c:v>
                </c:pt>
                <c:pt idx="9">
                  <c:v>0.46728916100000001</c:v>
                </c:pt>
                <c:pt idx="10">
                  <c:v>0.46535228873999801</c:v>
                </c:pt>
                <c:pt idx="11">
                  <c:v>0.45288045394086202</c:v>
                </c:pt>
                <c:pt idx="12">
                  <c:v>0.55695540668857402</c:v>
                </c:pt>
                <c:pt idx="13">
                  <c:v>0.51577465115920396</c:v>
                </c:pt>
                <c:pt idx="14">
                  <c:v>0.45286278964705801</c:v>
                </c:pt>
                <c:pt idx="15">
                  <c:v>0.47844131209484198</c:v>
                </c:pt>
                <c:pt idx="16">
                  <c:v>0.55195945032831595</c:v>
                </c:pt>
                <c:pt idx="17">
                  <c:v>0.55837460717239196</c:v>
                </c:pt>
                <c:pt idx="18">
                  <c:v>0.454731306565199</c:v>
                </c:pt>
                <c:pt idx="19">
                  <c:v>0.46203862713169802</c:v>
                </c:pt>
                <c:pt idx="20">
                  <c:v>0.62715416792501699</c:v>
                </c:pt>
                <c:pt idx="21">
                  <c:v>0.54971206245039805</c:v>
                </c:pt>
                <c:pt idx="22">
                  <c:v>0.61623119110699198</c:v>
                </c:pt>
                <c:pt idx="23">
                  <c:v>0.58746609654319604</c:v>
                </c:pt>
                <c:pt idx="24">
                  <c:v>0.61416602569488699</c:v>
                </c:pt>
                <c:pt idx="25">
                  <c:v>0.50779944137385202</c:v>
                </c:pt>
                <c:pt idx="26">
                  <c:v>0.46226336187640499</c:v>
                </c:pt>
                <c:pt idx="27">
                  <c:v>0.56258887711272199</c:v>
                </c:pt>
                <c:pt idx="28">
                  <c:v>0.61310667374658301</c:v>
                </c:pt>
                <c:pt idx="29">
                  <c:v>0.55214438019043299</c:v>
                </c:pt>
                <c:pt idx="30">
                  <c:v>0.478790006193478</c:v>
                </c:pt>
                <c:pt idx="31">
                  <c:v>0.43139809756169101</c:v>
                </c:pt>
                <c:pt idx="32">
                  <c:v>0.51622994274940803</c:v>
                </c:pt>
                <c:pt idx="33">
                  <c:v>0.44791812607130899</c:v>
                </c:pt>
                <c:pt idx="34">
                  <c:v>0.38516556377466499</c:v>
                </c:pt>
                <c:pt idx="35">
                  <c:v>0.40867340511133499</c:v>
                </c:pt>
                <c:pt idx="36">
                  <c:v>0.53587270678445298</c:v>
                </c:pt>
                <c:pt idx="37">
                  <c:v>0.38585466497799098</c:v>
                </c:pt>
                <c:pt idx="38">
                  <c:v>0.36778669913874401</c:v>
                </c:pt>
                <c:pt idx="39">
                  <c:v>0.37039985140442799</c:v>
                </c:pt>
                <c:pt idx="40">
                  <c:v>0.38655708876038503</c:v>
                </c:pt>
                <c:pt idx="41">
                  <c:v>0.425181456700919</c:v>
                </c:pt>
                <c:pt idx="42">
                  <c:v>0.336128278</c:v>
                </c:pt>
              </c:numCache>
            </c:numRef>
          </c:val>
          <c:extLst>
            <c:ext xmlns:c16="http://schemas.microsoft.com/office/drawing/2014/chart" uri="{C3380CC4-5D6E-409C-BE32-E72D297353CC}">
              <c16:uniqueId val="{00000001-40F9-40D6-AB7E-038C8F5BA0A2}"/>
            </c:ext>
          </c:extLst>
        </c:ser>
        <c:ser>
          <c:idx val="2"/>
          <c:order val="2"/>
          <c:tx>
            <c:strRef>
              <c:f>'Late stage x size'!$O$49</c:f>
              <c:strCache>
                <c:ptCount val="1"/>
                <c:pt idx="0">
                  <c:v>$5M-$10M</c:v>
                </c:pt>
              </c:strCache>
            </c:strRef>
          </c:tx>
          <c:spPr>
            <a:solidFill>
              <a:schemeClr val="accent3"/>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size'!$P$49:$BF$49</c:f>
              <c:numCache>
                <c:formatCode>"$"#,##0.0</c:formatCode>
                <c:ptCount val="43"/>
                <c:pt idx="0">
                  <c:v>0.55176538434938305</c:v>
                </c:pt>
                <c:pt idx="1">
                  <c:v>0.63038246815994003</c:v>
                </c:pt>
                <c:pt idx="2">
                  <c:v>0.399000473910954</c:v>
                </c:pt>
                <c:pt idx="3">
                  <c:v>0.56922298900000001</c:v>
                </c:pt>
                <c:pt idx="4">
                  <c:v>0.51255347900000003</c:v>
                </c:pt>
                <c:pt idx="5">
                  <c:v>0.60523386957840697</c:v>
                </c:pt>
                <c:pt idx="6">
                  <c:v>0.72600982862994501</c:v>
                </c:pt>
                <c:pt idx="7">
                  <c:v>0.63328788854142504</c:v>
                </c:pt>
                <c:pt idx="8">
                  <c:v>0.78478617444865595</c:v>
                </c:pt>
                <c:pt idx="9">
                  <c:v>0.73885496333105505</c:v>
                </c:pt>
                <c:pt idx="10">
                  <c:v>0.68652482856589603</c:v>
                </c:pt>
                <c:pt idx="11">
                  <c:v>0.86456233031177299</c:v>
                </c:pt>
                <c:pt idx="12">
                  <c:v>0.92345082899999997</c:v>
                </c:pt>
                <c:pt idx="13">
                  <c:v>0.90172109726090199</c:v>
                </c:pt>
                <c:pt idx="14">
                  <c:v>0.85291370133708799</c:v>
                </c:pt>
                <c:pt idx="15">
                  <c:v>0.60369591250621202</c:v>
                </c:pt>
                <c:pt idx="16">
                  <c:v>1.0477116032731599</c:v>
                </c:pt>
                <c:pt idx="17">
                  <c:v>0.89136218407873702</c:v>
                </c:pt>
                <c:pt idx="18">
                  <c:v>0.74973348500000003</c:v>
                </c:pt>
                <c:pt idx="19">
                  <c:v>0.74050817431018101</c:v>
                </c:pt>
                <c:pt idx="20">
                  <c:v>1.07093807153234</c:v>
                </c:pt>
                <c:pt idx="21">
                  <c:v>1.1187626479999999</c:v>
                </c:pt>
                <c:pt idx="22">
                  <c:v>0.80330616168819202</c:v>
                </c:pt>
                <c:pt idx="23">
                  <c:v>1.0960538049050501</c:v>
                </c:pt>
                <c:pt idx="24">
                  <c:v>1.2722982778960601</c:v>
                </c:pt>
                <c:pt idx="25">
                  <c:v>0.99778644599999999</c:v>
                </c:pt>
                <c:pt idx="26">
                  <c:v>0.90864020837284998</c:v>
                </c:pt>
                <c:pt idx="27">
                  <c:v>0.81157145100000005</c:v>
                </c:pt>
                <c:pt idx="28">
                  <c:v>0.98882738119690905</c:v>
                </c:pt>
                <c:pt idx="29">
                  <c:v>0.87773178096371296</c:v>
                </c:pt>
                <c:pt idx="30">
                  <c:v>0.89908656857674996</c:v>
                </c:pt>
                <c:pt idx="31">
                  <c:v>1.0674047926153001</c:v>
                </c:pt>
                <c:pt idx="32">
                  <c:v>0.80780825374754806</c:v>
                </c:pt>
                <c:pt idx="33">
                  <c:v>0.78485617012543296</c:v>
                </c:pt>
                <c:pt idx="34">
                  <c:v>0.583364424602547</c:v>
                </c:pt>
                <c:pt idx="35">
                  <c:v>0.76578994861641503</c:v>
                </c:pt>
                <c:pt idx="36">
                  <c:v>0.75958079312136095</c:v>
                </c:pt>
                <c:pt idx="37">
                  <c:v>0.75238096538959998</c:v>
                </c:pt>
                <c:pt idx="38">
                  <c:v>0.717572133</c:v>
                </c:pt>
                <c:pt idx="39">
                  <c:v>0.60502447578748197</c:v>
                </c:pt>
                <c:pt idx="40">
                  <c:v>0.67183580700000001</c:v>
                </c:pt>
                <c:pt idx="41">
                  <c:v>0.58904336489381204</c:v>
                </c:pt>
                <c:pt idx="42">
                  <c:v>0.420453336981642</c:v>
                </c:pt>
              </c:numCache>
            </c:numRef>
          </c:val>
          <c:extLst>
            <c:ext xmlns:c16="http://schemas.microsoft.com/office/drawing/2014/chart" uri="{C3380CC4-5D6E-409C-BE32-E72D297353CC}">
              <c16:uniqueId val="{00000002-40F9-40D6-AB7E-038C8F5BA0A2}"/>
            </c:ext>
          </c:extLst>
        </c:ser>
        <c:ser>
          <c:idx val="3"/>
          <c:order val="3"/>
          <c:tx>
            <c:strRef>
              <c:f>'Late stage x size'!$O$50</c:f>
              <c:strCache>
                <c:ptCount val="1"/>
                <c:pt idx="0">
                  <c:v>$10M-$25M</c:v>
                </c:pt>
              </c:strCache>
            </c:strRef>
          </c:tx>
          <c:spPr>
            <a:solidFill>
              <a:schemeClr val="accent4"/>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size'!$P$50:$BF$50</c:f>
              <c:numCache>
                <c:formatCode>"$"#,##0.0</c:formatCode>
                <c:ptCount val="43"/>
                <c:pt idx="0">
                  <c:v>1.70556189</c:v>
                </c:pt>
                <c:pt idx="1">
                  <c:v>1.6405540437673101</c:v>
                </c:pt>
                <c:pt idx="2">
                  <c:v>1.4117267838579799</c:v>
                </c:pt>
                <c:pt idx="3">
                  <c:v>1.405424228</c:v>
                </c:pt>
                <c:pt idx="4">
                  <c:v>1.9681001499999999</c:v>
                </c:pt>
                <c:pt idx="5">
                  <c:v>1.58542857196902</c:v>
                </c:pt>
                <c:pt idx="6">
                  <c:v>1.8900222587309901</c:v>
                </c:pt>
                <c:pt idx="7">
                  <c:v>1.4422188659999999</c:v>
                </c:pt>
                <c:pt idx="8">
                  <c:v>2.1127729998279801</c:v>
                </c:pt>
                <c:pt idx="9">
                  <c:v>1.99468390768509</c:v>
                </c:pt>
                <c:pt idx="10">
                  <c:v>1.95832858272595</c:v>
                </c:pt>
                <c:pt idx="11">
                  <c:v>2.1068233263137799</c:v>
                </c:pt>
                <c:pt idx="12">
                  <c:v>2.5834276363786</c:v>
                </c:pt>
                <c:pt idx="13">
                  <c:v>2.5852074580165798</c:v>
                </c:pt>
                <c:pt idx="14">
                  <c:v>2.1369235806521698</c:v>
                </c:pt>
                <c:pt idx="15">
                  <c:v>2.4772032813170002</c:v>
                </c:pt>
                <c:pt idx="16">
                  <c:v>2.4968643570000002</c:v>
                </c:pt>
                <c:pt idx="17">
                  <c:v>2.1263837171221698</c:v>
                </c:pt>
                <c:pt idx="18">
                  <c:v>2.0471896959999998</c:v>
                </c:pt>
                <c:pt idx="19">
                  <c:v>2.6508091504410798</c:v>
                </c:pt>
                <c:pt idx="20">
                  <c:v>3.37310262206422</c:v>
                </c:pt>
                <c:pt idx="21">
                  <c:v>3.5618880687754801</c:v>
                </c:pt>
                <c:pt idx="22">
                  <c:v>3.3574059680551498</c:v>
                </c:pt>
                <c:pt idx="23">
                  <c:v>3.2681771922079901</c:v>
                </c:pt>
                <c:pt idx="24">
                  <c:v>4.05333855657973</c:v>
                </c:pt>
                <c:pt idx="25">
                  <c:v>3.2388656773878899</c:v>
                </c:pt>
                <c:pt idx="26">
                  <c:v>2.8638621279424998</c:v>
                </c:pt>
                <c:pt idx="27">
                  <c:v>2.36207846965105</c:v>
                </c:pt>
                <c:pt idx="28">
                  <c:v>2.9016070362589201</c:v>
                </c:pt>
                <c:pt idx="29">
                  <c:v>2.6273358307864298</c:v>
                </c:pt>
                <c:pt idx="30">
                  <c:v>2.5130569041545798</c:v>
                </c:pt>
                <c:pt idx="31">
                  <c:v>1.857642139</c:v>
                </c:pt>
                <c:pt idx="32">
                  <c:v>2.5985699416566499</c:v>
                </c:pt>
                <c:pt idx="33">
                  <c:v>2.2649149237740001</c:v>
                </c:pt>
                <c:pt idx="34">
                  <c:v>2.1847991179999999</c:v>
                </c:pt>
                <c:pt idx="35">
                  <c:v>2.1318826704832201</c:v>
                </c:pt>
                <c:pt idx="36">
                  <c:v>2.55165287146</c:v>
                </c:pt>
                <c:pt idx="37">
                  <c:v>2.7061374676337602</c:v>
                </c:pt>
                <c:pt idx="38">
                  <c:v>2.310303668</c:v>
                </c:pt>
                <c:pt idx="39">
                  <c:v>2.2222268600000001</c:v>
                </c:pt>
                <c:pt idx="40">
                  <c:v>2.2263861440000001</c:v>
                </c:pt>
                <c:pt idx="41">
                  <c:v>1.9504290003271301</c:v>
                </c:pt>
                <c:pt idx="42">
                  <c:v>1.9651906309926299</c:v>
                </c:pt>
              </c:numCache>
            </c:numRef>
          </c:val>
          <c:extLst>
            <c:ext xmlns:c16="http://schemas.microsoft.com/office/drawing/2014/chart" uri="{C3380CC4-5D6E-409C-BE32-E72D297353CC}">
              <c16:uniqueId val="{00000003-40F9-40D6-AB7E-038C8F5BA0A2}"/>
            </c:ext>
          </c:extLst>
        </c:ser>
        <c:ser>
          <c:idx val="4"/>
          <c:order val="4"/>
          <c:tx>
            <c:strRef>
              <c:f>'Late stage x size'!$O$51</c:f>
              <c:strCache>
                <c:ptCount val="1"/>
                <c:pt idx="0">
                  <c:v>$25-$50M</c:v>
                </c:pt>
              </c:strCache>
            </c:strRef>
          </c:tx>
          <c:spPr>
            <a:solidFill>
              <a:schemeClr val="accent5"/>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size'!$P$51:$BF$51</c:f>
              <c:numCache>
                <c:formatCode>"$"#,##0.0</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numCache>
            </c:numRef>
          </c:val>
          <c:extLst>
            <c:ext xmlns:c16="http://schemas.microsoft.com/office/drawing/2014/chart" uri="{C3380CC4-5D6E-409C-BE32-E72D297353CC}">
              <c16:uniqueId val="{00000004-40F9-40D6-AB7E-038C8F5BA0A2}"/>
            </c:ext>
          </c:extLst>
        </c:ser>
        <c:ser>
          <c:idx val="5"/>
          <c:order val="5"/>
          <c:tx>
            <c:strRef>
              <c:f>'Late stage x size'!$O$52</c:f>
              <c:strCache>
                <c:ptCount val="1"/>
                <c:pt idx="0">
                  <c:v>$50M+</c:v>
                </c:pt>
              </c:strCache>
            </c:strRef>
          </c:tx>
          <c:spPr>
            <a:solidFill>
              <a:schemeClr val="accent6"/>
            </a:solidFill>
            <a:ln>
              <a:noFill/>
            </a:ln>
            <a:effectLst/>
          </c:spPr>
          <c:invertIfNegative val="0"/>
          <c:cat>
            <c:multiLvlStrRef>
              <c:f>'Late stage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'Late stage x size'!$P$52:$BF$52</c:f>
              <c:numCache>
                <c:formatCode>"$"#,##0.0</c:formatCode>
                <c:ptCount val="43"/>
                <c:pt idx="0">
                  <c:v>4.2072349390000001</c:v>
                </c:pt>
                <c:pt idx="1">
                  <c:v>2.8146107090000001</c:v>
                </c:pt>
                <c:pt idx="2">
                  <c:v>3.6706877379999998</c:v>
                </c:pt>
                <c:pt idx="3">
                  <c:v>2.1513586930000002</c:v>
                </c:pt>
                <c:pt idx="4">
                  <c:v>2.7087795610000001</c:v>
                </c:pt>
                <c:pt idx="5">
                  <c:v>4.2590935529999996</c:v>
                </c:pt>
                <c:pt idx="6">
                  <c:v>3.6504844200000002</c:v>
                </c:pt>
                <c:pt idx="7">
                  <c:v>3.50885600074167</c:v>
                </c:pt>
                <c:pt idx="8">
                  <c:v>7.6449717819999998</c:v>
                </c:pt>
                <c:pt idx="9">
                  <c:v>6.8131653050000001</c:v>
                </c:pt>
                <c:pt idx="10">
                  <c:v>8.9042031260000005</c:v>
                </c:pt>
                <c:pt idx="11">
                  <c:v>21.347159108001801</c:v>
                </c:pt>
                <c:pt idx="12">
                  <c:v>8.9258108749999998</c:v>
                </c:pt>
                <c:pt idx="13">
                  <c:v>9.2816823157228505</c:v>
                </c:pt>
                <c:pt idx="14">
                  <c:v>8.3370920963060797</c:v>
                </c:pt>
                <c:pt idx="15">
                  <c:v>7.64289503762142</c:v>
                </c:pt>
                <c:pt idx="16">
                  <c:v>10.6913553423599</c:v>
                </c:pt>
                <c:pt idx="17">
                  <c:v>10.539076826000001</c:v>
                </c:pt>
                <c:pt idx="18">
                  <c:v>11.549142825000001</c:v>
                </c:pt>
                <c:pt idx="19">
                  <c:v>12.197033011</c:v>
                </c:pt>
                <c:pt idx="20">
                  <c:v>24.600352787971499</c:v>
                </c:pt>
                <c:pt idx="21">
                  <c:v>30.985093558008899</c:v>
                </c:pt>
                <c:pt idx="22">
                  <c:v>30.1632223643788</c:v>
                </c:pt>
                <c:pt idx="23">
                  <c:v>30.8866541686514</c:v>
                </c:pt>
                <c:pt idx="24">
                  <c:v>21.3661403032342</c:v>
                </c:pt>
                <c:pt idx="25">
                  <c:v>19.655375029999998</c:v>
                </c:pt>
                <c:pt idx="26">
                  <c:v>10.1200663957898</c:v>
                </c:pt>
                <c:pt idx="27">
                  <c:v>8.3609618056497705</c:v>
                </c:pt>
                <c:pt idx="28">
                  <c:v>16.809363217000001</c:v>
                </c:pt>
                <c:pt idx="29">
                  <c:v>8.2843876860000005</c:v>
                </c:pt>
                <c:pt idx="30">
                  <c:v>10.209890567</c:v>
                </c:pt>
                <c:pt idx="31">
                  <c:v>11.109339236</c:v>
                </c:pt>
                <c:pt idx="32">
                  <c:v>9.2635028350000006</c:v>
                </c:pt>
                <c:pt idx="33">
                  <c:v>9.8784973384764303</c:v>
                </c:pt>
                <c:pt idx="34">
                  <c:v>11.504508744000001</c:v>
                </c:pt>
                <c:pt idx="35">
                  <c:v>31.992403193927601</c:v>
                </c:pt>
                <c:pt idx="36">
                  <c:v>14.0783047224672</c:v>
                </c:pt>
                <c:pt idx="37">
                  <c:v>25.5709397701314</c:v>
                </c:pt>
                <c:pt idx="38">
                  <c:v>16.926987265848702</c:v>
                </c:pt>
                <c:pt idx="39">
                  <c:v>17.896064206329498</c:v>
                </c:pt>
                <c:pt idx="40">
                  <c:v>24.082361273083599</c:v>
                </c:pt>
                <c:pt idx="41">
                  <c:v>35.0808838045591</c:v>
                </c:pt>
                <c:pt idx="42">
                  <c:v>32.551652472000001</c:v>
                </c:pt>
              </c:numCache>
            </c:numRef>
          </c:val>
          <c:extLst>
            <c:ext xmlns:c16="http://schemas.microsoft.com/office/drawing/2014/chart" uri="{C3380CC4-5D6E-409C-BE32-E72D297353CC}">
              <c16:uniqueId val="{00000005-40F9-40D6-AB7E-038C8F5BA0A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'Late stage x size'!$B$8</c:f>
              <c:strCache>
                <c:ptCount val="1"/>
                <c:pt idx="0">
                  <c:v>&lt;$1M</c:v>
                </c:pt>
              </c:strCache>
            </c:strRef>
          </c:tx>
          <c:spPr>
            <a:solidFill>
              <a:schemeClr val="accent1"/>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size'!$C$8:$M$8</c:f>
              <c:numCache>
                <c:formatCode>General</c:formatCode>
                <c:ptCount val="11"/>
                <c:pt idx="0">
                  <c:v>601</c:v>
                </c:pt>
                <c:pt idx="1">
                  <c:v>525</c:v>
                </c:pt>
                <c:pt idx="2">
                  <c:v>555</c:v>
                </c:pt>
                <c:pt idx="3">
                  <c:v>626</c:v>
                </c:pt>
                <c:pt idx="4">
                  <c:v>637</c:v>
                </c:pt>
                <c:pt idx="5">
                  <c:v>615</c:v>
                </c:pt>
                <c:pt idx="6">
                  <c:v>613</c:v>
                </c:pt>
                <c:pt idx="7">
                  <c:v>696</c:v>
                </c:pt>
                <c:pt idx="8">
                  <c:v>621</c:v>
                </c:pt>
                <c:pt idx="9">
                  <c:v>500</c:v>
                </c:pt>
                <c:pt idx="10">
                  <c:v>393</c:v>
                </c:pt>
              </c:numCache>
            </c:numRef>
          </c:val>
          <c:extLst>
            <c:ext xmlns:c16="http://schemas.microsoft.com/office/drawing/2014/chart" uri="{C3380CC4-5D6E-409C-BE32-E72D297353CC}">
              <c16:uniqueId val="{00000000-9B96-4A29-9501-309BBB4C9B0D}"/>
            </c:ext>
          </c:extLst>
        </c:ser>
        <c:ser>
          <c:idx val="1"/>
          <c:order val="1"/>
          <c:tx>
            <c:strRef>
              <c:f>'Late stage x size'!$B$9</c:f>
              <c:strCache>
                <c:ptCount val="1"/>
                <c:pt idx="0">
                  <c:v>$1M-$5M</c:v>
                </c:pt>
              </c:strCache>
            </c:strRef>
          </c:tx>
          <c:spPr>
            <a:solidFill>
              <a:schemeClr val="accent2"/>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size'!$C$9:$M$9</c:f>
              <c:numCache>
                <c:formatCode>General</c:formatCode>
                <c:ptCount val="11"/>
                <c:pt idx="0">
                  <c:v>618</c:v>
                </c:pt>
                <c:pt idx="1">
                  <c:v>666</c:v>
                </c:pt>
                <c:pt idx="2">
                  <c:v>684</c:v>
                </c:pt>
                <c:pt idx="3">
                  <c:v>772</c:v>
                </c:pt>
                <c:pt idx="4">
                  <c:v>785</c:v>
                </c:pt>
                <c:pt idx="5">
                  <c:v>924</c:v>
                </c:pt>
                <c:pt idx="6">
                  <c:v>823</c:v>
                </c:pt>
                <c:pt idx="7">
                  <c:v>836</c:v>
                </c:pt>
                <c:pt idx="8">
                  <c:v>676</c:v>
                </c:pt>
                <c:pt idx="9">
                  <c:v>632</c:v>
                </c:pt>
                <c:pt idx="10">
                  <c:v>450</c:v>
                </c:pt>
              </c:numCache>
            </c:numRef>
          </c:val>
          <c:extLst>
            <c:ext xmlns:c16="http://schemas.microsoft.com/office/drawing/2014/chart" uri="{C3380CC4-5D6E-409C-BE32-E72D297353CC}">
              <c16:uniqueId val="{00000001-9B96-4A29-9501-309BBB4C9B0D}"/>
            </c:ext>
          </c:extLst>
        </c:ser>
        <c:ser>
          <c:idx val="2"/>
          <c:order val="2"/>
          <c:tx>
            <c:strRef>
              <c:f>'Late stage x size'!$B$10</c:f>
              <c:strCache>
                <c:ptCount val="1"/>
                <c:pt idx="0">
                  <c:v>$5M-$10M</c:v>
                </c:pt>
              </c:strCache>
            </c:strRef>
          </c:tx>
          <c:spPr>
            <a:solidFill>
              <a:schemeClr val="accent3"/>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size'!$C$10:$M$10</c:f>
              <c:numCache>
                <c:formatCode>General</c:formatCode>
                <c:ptCount val="11"/>
                <c:pt idx="0">
                  <c:v>308</c:v>
                </c:pt>
                <c:pt idx="1">
                  <c:v>356</c:v>
                </c:pt>
                <c:pt idx="2">
                  <c:v>444</c:v>
                </c:pt>
                <c:pt idx="3">
                  <c:v>465</c:v>
                </c:pt>
                <c:pt idx="4">
                  <c:v>493</c:v>
                </c:pt>
                <c:pt idx="5">
                  <c:v>572</c:v>
                </c:pt>
                <c:pt idx="6">
                  <c:v>570</c:v>
                </c:pt>
                <c:pt idx="7">
                  <c:v>548</c:v>
                </c:pt>
                <c:pt idx="8">
                  <c:v>423</c:v>
                </c:pt>
                <c:pt idx="9">
                  <c:v>414</c:v>
                </c:pt>
                <c:pt idx="10">
                  <c:v>239</c:v>
                </c:pt>
              </c:numCache>
            </c:numRef>
          </c:val>
          <c:extLst>
            <c:ext xmlns:c16="http://schemas.microsoft.com/office/drawing/2014/chart" uri="{C3380CC4-5D6E-409C-BE32-E72D297353CC}">
              <c16:uniqueId val="{00000002-9B96-4A29-9501-309BBB4C9B0D}"/>
            </c:ext>
          </c:extLst>
        </c:ser>
        <c:ser>
          <c:idx val="3"/>
          <c:order val="3"/>
          <c:tx>
            <c:strRef>
              <c:f>'Late stage x size'!$B$11</c:f>
              <c:strCache>
                <c:ptCount val="1"/>
                <c:pt idx="0">
                  <c:v>$10M-$25M</c:v>
                </c:pt>
              </c:strCache>
            </c:strRef>
          </c:tx>
          <c:spPr>
            <a:solidFill>
              <a:schemeClr val="accent4"/>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size'!$C$11:$M$11</c:f>
              <c:numCache>
                <c:formatCode>General</c:formatCode>
                <c:ptCount val="11"/>
                <c:pt idx="0">
                  <c:v>407</c:v>
                </c:pt>
                <c:pt idx="1">
                  <c:v>457</c:v>
                </c:pt>
                <c:pt idx="2">
                  <c:v>536</c:v>
                </c:pt>
                <c:pt idx="3">
                  <c:v>627</c:v>
                </c:pt>
                <c:pt idx="4">
                  <c:v>595</c:v>
                </c:pt>
                <c:pt idx="5">
                  <c:v>856</c:v>
                </c:pt>
                <c:pt idx="6">
                  <c:v>799</c:v>
                </c:pt>
                <c:pt idx="7">
                  <c:v>642</c:v>
                </c:pt>
                <c:pt idx="8">
                  <c:v>589</c:v>
                </c:pt>
                <c:pt idx="9">
                  <c:v>617</c:v>
                </c:pt>
                <c:pt idx="10">
                  <c:v>385</c:v>
                </c:pt>
              </c:numCache>
            </c:numRef>
          </c:val>
          <c:extLst>
            <c:ext xmlns:c16="http://schemas.microsoft.com/office/drawing/2014/chart" uri="{C3380CC4-5D6E-409C-BE32-E72D297353CC}">
              <c16:uniqueId val="{00000003-9B96-4A29-9501-309BBB4C9B0D}"/>
            </c:ext>
          </c:extLst>
        </c:ser>
        <c:ser>
          <c:idx val="4"/>
          <c:order val="4"/>
          <c:tx>
            <c:strRef>
              <c:f>'Late stage x size'!$B$12</c:f>
              <c:strCache>
                <c:ptCount val="1"/>
                <c:pt idx="0">
                  <c:v>$25-$50M</c:v>
                </c:pt>
              </c:strCache>
            </c:strRef>
          </c:tx>
          <c:spPr>
            <a:solidFill>
              <a:schemeClr val="accent5"/>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size'!$C$12:$M$12</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9B96-4A29-9501-309BBB4C9B0D}"/>
            </c:ext>
          </c:extLst>
        </c:ser>
        <c:ser>
          <c:idx val="5"/>
          <c:order val="5"/>
          <c:tx>
            <c:strRef>
              <c:f>'Late stage x size'!$B$13</c:f>
              <c:strCache>
                <c:ptCount val="1"/>
                <c:pt idx="0">
                  <c:v>$50M+</c:v>
                </c:pt>
              </c:strCache>
            </c:strRef>
          </c:tx>
          <c:spPr>
            <a:solidFill>
              <a:schemeClr val="accent6"/>
            </a:solidFill>
            <a:ln>
              <a:noFill/>
            </a:ln>
            <a:effectLst/>
          </c:spPr>
          <c:invertIfNegative val="0"/>
          <c:cat>
            <c:numRef>
              <c:f>'Late stage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size'!$C$13:$M$13</c:f>
              <c:numCache>
                <c:formatCode>General</c:formatCode>
                <c:ptCount val="11"/>
                <c:pt idx="0">
                  <c:v>130</c:v>
                </c:pt>
                <c:pt idx="1">
                  <c:v>152</c:v>
                </c:pt>
                <c:pt idx="2">
                  <c:v>255</c:v>
                </c:pt>
                <c:pt idx="3">
                  <c:v>275</c:v>
                </c:pt>
                <c:pt idx="4">
                  <c:v>357</c:v>
                </c:pt>
                <c:pt idx="5">
                  <c:v>774</c:v>
                </c:pt>
                <c:pt idx="6">
                  <c:v>498</c:v>
                </c:pt>
                <c:pt idx="7">
                  <c:v>271</c:v>
                </c:pt>
                <c:pt idx="8">
                  <c:v>350</c:v>
                </c:pt>
                <c:pt idx="9">
                  <c:v>440</c:v>
                </c:pt>
                <c:pt idx="10">
                  <c:v>355</c:v>
                </c:pt>
              </c:numCache>
            </c:numRef>
          </c:val>
          <c:extLst>
            <c:ext xmlns:c16="http://schemas.microsoft.com/office/drawing/2014/chart" uri="{C3380CC4-5D6E-409C-BE32-E72D297353CC}">
              <c16:uniqueId val="{00000005-9B96-4A29-9501-309BBB4C9B0D}"/>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'Late stage x size'!$B$46</c:f>
              <c:strCache>
                <c:ptCount val="1"/>
                <c:pt idx="0">
                  <c:v>&lt;$1M</c:v>
                </c:pt>
              </c:strCache>
            </c:strRef>
          </c:tx>
          <c:spPr>
            <a:solidFill>
              <a:schemeClr val="accent1"/>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size'!$C$46:$M$46</c:f>
              <c:numCache>
                <c:formatCode>"$"#,##0.0</c:formatCode>
                <c:ptCount val="11"/>
                <c:pt idx="0">
                  <c:v>0.21623693060201199</c:v>
                </c:pt>
                <c:pt idx="1">
                  <c:v>0.20324148440133799</c:v>
                </c:pt>
                <c:pt idx="2">
                  <c:v>0.22358667566944701</c:v>
                </c:pt>
                <c:pt idx="3">
                  <c:v>0.23363699712396699</c:v>
                </c:pt>
                <c:pt idx="4">
                  <c:v>0.21958332034320599</c:v>
                </c:pt>
                <c:pt idx="5">
                  <c:v>0.22746312672208599</c:v>
                </c:pt>
                <c:pt idx="6">
                  <c:v>0.21497894488090499</c:v>
                </c:pt>
                <c:pt idx="7">
                  <c:v>0.24477808162942</c:v>
                </c:pt>
                <c:pt idx="8">
                  <c:v>0.219758245007387</c:v>
                </c:pt>
                <c:pt idx="9">
                  <c:v>0.177537689180648</c:v>
                </c:pt>
                <c:pt idx="10">
                  <c:v>0.13641599655982201</c:v>
                </c:pt>
              </c:numCache>
            </c:numRef>
          </c:val>
          <c:extLst>
            <c:ext xmlns:c16="http://schemas.microsoft.com/office/drawing/2014/chart" uri="{C3380CC4-5D6E-409C-BE32-E72D297353CC}">
              <c16:uniqueId val="{00000000-1583-4434-828B-DF369EB4DF72}"/>
            </c:ext>
          </c:extLst>
        </c:ser>
        <c:ser>
          <c:idx val="1"/>
          <c:order val="1"/>
          <c:tx>
            <c:strRef>
              <c:f>'Late stage x size'!$B$47</c:f>
              <c:strCache>
                <c:ptCount val="1"/>
                <c:pt idx="0">
                  <c:v>$1M-$5M</c:v>
                </c:pt>
              </c:strCache>
            </c:strRef>
          </c:tx>
          <c:spPr>
            <a:solidFill>
              <a:schemeClr val="accent2"/>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size'!$C$47:$M$47</c:f>
              <c:numCache>
                <c:formatCode>"$"#,##0.0</c:formatCode>
                <c:ptCount val="11"/>
                <c:pt idx="0">
                  <c:v>1.59790832975843</c:v>
                </c:pt>
                <c:pt idx="1">
                  <c:v>1.72115691586169</c:v>
                </c:pt>
                <c:pt idx="2">
                  <c:v>1.8028968703702499</c:v>
                </c:pt>
                <c:pt idx="3">
                  <c:v>2.00403415958968</c:v>
                </c:pt>
                <c:pt idx="4">
                  <c:v>2.0271039911975999</c:v>
                </c:pt>
                <c:pt idx="5">
                  <c:v>2.3805635180256002</c:v>
                </c:pt>
                <c:pt idx="6">
                  <c:v>2.1468177060578699</c:v>
                </c:pt>
                <c:pt idx="7">
                  <c:v>2.07543915769218</c:v>
                </c:pt>
                <c:pt idx="8">
                  <c:v>1.7579870377067199</c:v>
                </c:pt>
                <c:pt idx="9">
                  <c:v>1.6599139223056201</c:v>
                </c:pt>
                <c:pt idx="10">
                  <c:v>1.1478668234613001</c:v>
                </c:pt>
              </c:numCache>
            </c:numRef>
          </c:val>
          <c:extLst>
            <c:ext xmlns:c16="http://schemas.microsoft.com/office/drawing/2014/chart" uri="{C3380CC4-5D6E-409C-BE32-E72D297353CC}">
              <c16:uniqueId val="{00000001-1583-4434-828B-DF369EB4DF72}"/>
            </c:ext>
          </c:extLst>
        </c:ser>
        <c:ser>
          <c:idx val="2"/>
          <c:order val="2"/>
          <c:tx>
            <c:strRef>
              <c:f>'Late stage x size'!$B$48</c:f>
              <c:strCache>
                <c:ptCount val="1"/>
                <c:pt idx="0">
                  <c:v>$5M-$10M</c:v>
                </c:pt>
              </c:strCache>
            </c:strRef>
          </c:tx>
          <c:spPr>
            <a:solidFill>
              <a:schemeClr val="accent3"/>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size'!$C$48:$M$48</c:f>
              <c:numCache>
                <c:formatCode>"$"#,##0.0</c:formatCode>
                <c:ptCount val="11"/>
                <c:pt idx="0">
                  <c:v>2.1503713154202799</c:v>
                </c:pt>
                <c:pt idx="1">
                  <c:v>2.47708506574978</c:v>
                </c:pt>
                <c:pt idx="2">
                  <c:v>3.0747282966573799</c:v>
                </c:pt>
                <c:pt idx="3">
                  <c:v>3.2817815401042001</c:v>
                </c:pt>
                <c:pt idx="4">
                  <c:v>3.4293154466620801</c:v>
                </c:pt>
                <c:pt idx="5">
                  <c:v>4.0890606861255803</c:v>
                </c:pt>
                <c:pt idx="6">
                  <c:v>3.9902963832689098</c:v>
                </c:pt>
                <c:pt idx="7">
                  <c:v>3.8330505233526702</c:v>
                </c:pt>
                <c:pt idx="8">
                  <c:v>2.9418187970919401</c:v>
                </c:pt>
                <c:pt idx="9">
                  <c:v>2.83455836729844</c:v>
                </c:pt>
                <c:pt idx="10">
                  <c:v>1.68133250887545</c:v>
                </c:pt>
              </c:numCache>
            </c:numRef>
          </c:val>
          <c:extLst>
            <c:ext xmlns:c16="http://schemas.microsoft.com/office/drawing/2014/chart" uri="{C3380CC4-5D6E-409C-BE32-E72D297353CC}">
              <c16:uniqueId val="{00000002-1583-4434-828B-DF369EB4DF72}"/>
            </c:ext>
          </c:extLst>
        </c:ser>
        <c:ser>
          <c:idx val="3"/>
          <c:order val="3"/>
          <c:tx>
            <c:strRef>
              <c:f>'Late stage x size'!$B$49</c:f>
              <c:strCache>
                <c:ptCount val="1"/>
                <c:pt idx="0">
                  <c:v>$10M-$25M</c:v>
                </c:pt>
              </c:strCache>
            </c:strRef>
          </c:tx>
          <c:spPr>
            <a:solidFill>
              <a:schemeClr val="accent4"/>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size'!$C$49:$M$49</c:f>
              <c:numCache>
                <c:formatCode>"$"#,##0.0</c:formatCode>
                <c:ptCount val="11"/>
                <c:pt idx="0">
                  <c:v>6.1632669456252902</c:v>
                </c:pt>
                <c:pt idx="1">
                  <c:v>6.8857698466999997</c:v>
                </c:pt>
                <c:pt idx="2">
                  <c:v>8.1726088165528097</c:v>
                </c:pt>
                <c:pt idx="3">
                  <c:v>9.7827619563643502</c:v>
                </c:pt>
                <c:pt idx="4">
                  <c:v>9.3212469205632509</c:v>
                </c:pt>
                <c:pt idx="5">
                  <c:v>13.5605738511028</c:v>
                </c:pt>
                <c:pt idx="6">
                  <c:v>12.5181448315612</c:v>
                </c:pt>
                <c:pt idx="7">
                  <c:v>9.8996419101999305</c:v>
                </c:pt>
                <c:pt idx="8">
                  <c:v>9.1801666539138704</c:v>
                </c:pt>
                <c:pt idx="9">
                  <c:v>9.7903208670937705</c:v>
                </c:pt>
                <c:pt idx="10">
                  <c:v>6.1420057753197499</c:v>
                </c:pt>
              </c:numCache>
            </c:numRef>
          </c:val>
          <c:extLst>
            <c:ext xmlns:c16="http://schemas.microsoft.com/office/drawing/2014/chart" uri="{C3380CC4-5D6E-409C-BE32-E72D297353CC}">
              <c16:uniqueId val="{00000003-1583-4434-828B-DF369EB4DF72}"/>
            </c:ext>
          </c:extLst>
        </c:ser>
        <c:ser>
          <c:idx val="4"/>
          <c:order val="4"/>
          <c:tx>
            <c:strRef>
              <c:f>'Late stage x size'!$B$50</c:f>
              <c:strCache>
                <c:ptCount val="1"/>
                <c:pt idx="0">
                  <c:v>$25-$50M</c:v>
                </c:pt>
              </c:strCache>
            </c:strRef>
          </c:tx>
          <c:spPr>
            <a:solidFill>
              <a:schemeClr val="accent5"/>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size'!$C$50:$M$50</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1583-4434-828B-DF369EB4DF72}"/>
            </c:ext>
          </c:extLst>
        </c:ser>
        <c:ser>
          <c:idx val="5"/>
          <c:order val="5"/>
          <c:tx>
            <c:strRef>
              <c:f>'Late stage x size'!$B$51</c:f>
              <c:strCache>
                <c:ptCount val="1"/>
                <c:pt idx="0">
                  <c:v>$50M+</c:v>
                </c:pt>
              </c:strCache>
            </c:strRef>
          </c:tx>
          <c:spPr>
            <a:solidFill>
              <a:schemeClr val="accent6"/>
            </a:solidFill>
            <a:ln>
              <a:noFill/>
            </a:ln>
            <a:effectLst/>
          </c:spPr>
          <c:invertIfNegative val="0"/>
          <c:cat>
            <c:numRef>
              <c:f>'Late stage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'Late stage x size'!$C$51:$M$51</c:f>
              <c:numCache>
                <c:formatCode>"$"#,##0.0</c:formatCode>
                <c:ptCount val="11"/>
                <c:pt idx="0">
                  <c:v>12.843892079</c:v>
                </c:pt>
                <c:pt idx="1">
                  <c:v>14.127213534741699</c:v>
                </c:pt>
                <c:pt idx="2">
                  <c:v>44.7094993210018</c:v>
                </c:pt>
                <c:pt idx="3">
                  <c:v>34.187480324650402</c:v>
                </c:pt>
                <c:pt idx="4">
                  <c:v>44.976608004359903</c:v>
                </c:pt>
                <c:pt idx="5">
                  <c:v>116.635322879011</c:v>
                </c:pt>
                <c:pt idx="6">
                  <c:v>59.502543534673698</c:v>
                </c:pt>
                <c:pt idx="7">
                  <c:v>46.412980705999999</c:v>
                </c:pt>
                <c:pt idx="8">
                  <c:v>62.638912111404103</c:v>
                </c:pt>
                <c:pt idx="9">
                  <c:v>74.472295964776706</c:v>
                </c:pt>
                <c:pt idx="10">
                  <c:v>91.7148975496427</c:v>
                </c:pt>
              </c:numCache>
            </c:numRef>
          </c:val>
          <c:extLst>
            <c:ext xmlns:c16="http://schemas.microsoft.com/office/drawing/2014/chart" uri="{C3380CC4-5D6E-409C-BE32-E72D297353CC}">
              <c16:uniqueId val="{00000005-1583-4434-828B-DF369EB4DF7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'Venture-growth activity'!$O$9</c:f>
              <c:strCache>
                <c:ptCount val="1"/>
                <c:pt idx="0">
                  <c:v>Deal value ($B)</c:v>
                </c:pt>
              </c:strCache>
            </c:strRef>
          </c:tx>
          <c:spPr>
            <a:solidFill>
              <a:schemeClr val="accent1"/>
            </a:solidFill>
            <a:ln>
              <a:noFill/>
            </a:ln>
            <a:effectLst/>
          </c:spPr>
          <c:invertIfNegative val="0"/>
          <c:cat>
            <c:multiLvlStrRef>
              <c:f>'Venture-growth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'Venture-growth activity'!$AF$9:$BF$9</c:f>
              <c:numCache>
                <c:formatCode>"$"#,##0.0</c:formatCode>
                <c:ptCount val="27"/>
                <c:pt idx="0">
                  <c:v>7.6859888080000003</c:v>
                </c:pt>
                <c:pt idx="1">
                  <c:v>10.1405105576866</c:v>
                </c:pt>
                <c:pt idx="2">
                  <c:v>16.507777606259001</c:v>
                </c:pt>
                <c:pt idx="3">
                  <c:v>12.1608516635326</c:v>
                </c:pt>
                <c:pt idx="4">
                  <c:v>24.045516064378401</c:v>
                </c:pt>
                <c:pt idx="5">
                  <c:v>20.984992121080801</c:v>
                </c:pt>
                <c:pt idx="6">
                  <c:v>23.199783141175299</c:v>
                </c:pt>
                <c:pt idx="7">
                  <c:v>23.387665306949199</c:v>
                </c:pt>
                <c:pt idx="8">
                  <c:v>15.730747293478201</c:v>
                </c:pt>
                <c:pt idx="9">
                  <c:v>13.9061088423101</c:v>
                </c:pt>
                <c:pt idx="10">
                  <c:v>7.71213447030176</c:v>
                </c:pt>
                <c:pt idx="11">
                  <c:v>8.7034663072117802</c:v>
                </c:pt>
                <c:pt idx="12">
                  <c:v>15.3714259442993</c:v>
                </c:pt>
                <c:pt idx="13">
                  <c:v>5.45317560448248</c:v>
                </c:pt>
                <c:pt idx="14">
                  <c:v>6.2364452533124304</c:v>
                </c:pt>
                <c:pt idx="15">
                  <c:v>7.54397320488152</c:v>
                </c:pt>
                <c:pt idx="16">
                  <c:v>6.8991341425171697</c:v>
                </c:pt>
                <c:pt idx="17">
                  <c:v>8.0680138405575796</c:v>
                </c:pt>
                <c:pt idx="18">
                  <c:v>9.3814651775375992</c:v>
                </c:pt>
                <c:pt idx="19">
                  <c:v>29.797163513425399</c:v>
                </c:pt>
                <c:pt idx="20">
                  <c:v>52.379100107031299</c:v>
                </c:pt>
                <c:pt idx="21">
                  <c:v>31.159210962202899</c:v>
                </c:pt>
                <c:pt idx="22">
                  <c:v>27.442940964366201</c:v>
                </c:pt>
                <c:pt idx="23">
                  <c:v>15.303792304745899</c:v>
                </c:pt>
                <c:pt idx="24">
                  <c:v>196.87458151800001</c:v>
                </c:pt>
                <c:pt idx="25">
                  <c:v>84.328969022933407</c:v>
                </c:pt>
                <c:pt idx="26">
                  <c:v>29.6539594997062</c:v>
                </c:pt>
              </c:numCache>
            </c:numRef>
          </c:val>
          <c:extLst>
            <c:ext xmlns:c16="http://schemas.microsoft.com/office/drawing/2014/chart" uri="{C3380CC4-5D6E-409C-BE32-E72D297353CC}">
              <c16:uniqueId val="{0000001F-CFAB-47DD-9354-837A315F2B28}"/>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'Venture-growth activity'!$O$10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21-CFAB-47DD-9354-837A315F2B28}"/>
              </c:ext>
            </c:extLst>
          </c:dPt>
          <c:dPt>
            <c:idx val="10"/>
            <c:bubble3D val="0"/>
            <c:extLst>
              <c:ext xmlns:c16="http://schemas.microsoft.com/office/drawing/2014/chart" uri="{C3380CC4-5D6E-409C-BE32-E72D297353CC}">
                <c16:uniqueId val="{00000022-CFAB-47DD-9354-837A315F2B28}"/>
              </c:ext>
            </c:extLst>
          </c:dPt>
          <c:dPt>
            <c:idx val="11"/>
            <c:bubble3D val="0"/>
            <c:extLst>
              <c:ext xmlns:c16="http://schemas.microsoft.com/office/drawing/2014/chart" uri="{C3380CC4-5D6E-409C-BE32-E72D297353CC}">
                <c16:uniqueId val="{00000023-CFAB-47DD-9354-837A315F2B28}"/>
              </c:ext>
            </c:extLst>
          </c:dPt>
          <c:cat>
            <c:multiLvlStrRef>
              <c:f>'Venture-growth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'Venture-growth activity'!$AF$10:$BF$10</c:f>
              <c:numCache>
                <c:formatCode>General</c:formatCode>
                <c:ptCount val="27"/>
                <c:pt idx="0">
                  <c:v>201</c:v>
                </c:pt>
                <c:pt idx="1">
                  <c:v>175</c:v>
                </c:pt>
                <c:pt idx="2">
                  <c:v>192</c:v>
                </c:pt>
                <c:pt idx="3">
                  <c:v>193</c:v>
                </c:pt>
                <c:pt idx="4">
                  <c:v>239</c:v>
                </c:pt>
                <c:pt idx="5">
                  <c:v>250</c:v>
                </c:pt>
                <c:pt idx="6">
                  <c:v>234</c:v>
                </c:pt>
                <c:pt idx="7">
                  <c:v>224</c:v>
                </c:pt>
                <c:pt idx="8">
                  <c:v>240</c:v>
                </c:pt>
                <c:pt idx="9">
                  <c:v>194</c:v>
                </c:pt>
                <c:pt idx="10">
                  <c:v>159</c:v>
                </c:pt>
                <c:pt idx="11">
                  <c:v>183</c:v>
                </c:pt>
                <c:pt idx="12">
                  <c:v>201</c:v>
                </c:pt>
                <c:pt idx="13">
                  <c:v>180</c:v>
                </c:pt>
                <c:pt idx="14">
                  <c:v>157</c:v>
                </c:pt>
                <c:pt idx="15">
                  <c:v>163</c:v>
                </c:pt>
                <c:pt idx="16">
                  <c:v>205</c:v>
                </c:pt>
                <c:pt idx="17">
                  <c:v>206</c:v>
                </c:pt>
                <c:pt idx="18">
                  <c:v>193</c:v>
                </c:pt>
                <c:pt idx="19">
                  <c:v>180</c:v>
                </c:pt>
                <c:pt idx="20">
                  <c:v>255</c:v>
                </c:pt>
                <c:pt idx="21">
                  <c:v>223</c:v>
                </c:pt>
                <c:pt idx="22">
                  <c:v>215</c:v>
                </c:pt>
                <c:pt idx="23">
                  <c:v>199</c:v>
                </c:pt>
                <c:pt idx="24">
                  <c:v>240</c:v>
                </c:pt>
                <c:pt idx="25">
                  <c:v>200</c:v>
                </c:pt>
                <c:pt idx="26">
                  <c:v>203</c:v>
                </c:pt>
              </c:numCache>
            </c:numRef>
          </c:val>
          <c:smooth val="0"/>
          <c:extLst>
            <c:ext xmlns:c16="http://schemas.microsoft.com/office/drawing/2014/chart" uri="{C3380CC4-5D6E-409C-BE32-E72D297353CC}">
              <c16:uniqueId val="{00000024-CFAB-47DD-9354-837A315F2B28}"/>
            </c:ext>
          </c:extLst>
        </c:ser>
        <c:ser>
          <c:idx val="2"/>
          <c:order val="2"/>
          <c:tx>
            <c:strRef>
              <c:f>'Venture-growth activity'!$O$11</c:f>
              <c:strCache>
                <c:ptCount val="1"/>
                <c:pt idx="0">
                  <c:v>Estimated deal count</c:v>
                </c:pt>
              </c:strCache>
            </c:strRef>
          </c:tx>
          <c:spPr>
            <a:ln>
              <a:noFill/>
            </a:ln>
          </c:spPr>
          <c:marker>
            <c:symbol val="circle"/>
            <c:size val="5"/>
            <c:spPr>
              <a:solidFill>
                <a:srgbClr val="F5C914"/>
              </a:solidFill>
              <a:ln>
                <a:noFill/>
              </a:ln>
            </c:spPr>
          </c:marker>
          <c:dPt>
            <c:idx val="21"/>
            <c:marker>
              <c:spPr>
                <a:noFill/>
                <a:ln>
                  <a:noFill/>
                </a:ln>
              </c:spPr>
            </c:marker>
            <c:bubble3D val="0"/>
            <c:extLst>
              <c:ext xmlns:c16="http://schemas.microsoft.com/office/drawing/2014/chart" uri="{C3380CC4-5D6E-409C-BE32-E72D297353CC}">
                <c16:uniqueId val="{00000026-CFAB-47DD-9354-837A315F2B28}"/>
              </c:ext>
            </c:extLst>
          </c:dPt>
          <c:dPt>
            <c:idx val="33"/>
            <c:marker>
              <c:spPr>
                <a:noFill/>
                <a:ln>
                  <a:noFill/>
                </a:ln>
              </c:spPr>
            </c:marker>
            <c:bubble3D val="0"/>
            <c:extLst>
              <c:ext xmlns:c16="http://schemas.microsoft.com/office/drawing/2014/chart" uri="{C3380CC4-5D6E-409C-BE32-E72D297353CC}">
                <c16:uniqueId val="{00000027-CFAB-47DD-9354-837A315F2B28}"/>
              </c:ext>
            </c:extLst>
          </c:dPt>
          <c:cat>
            <c:multiLvlStrRef>
              <c:f>'Venture-growth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'Venture-growth activity'!$AF$11:$BF$11</c:f>
              <c:numCache>
                <c:formatCode>General</c:formatCode>
                <c:ptCount val="27"/>
                <c:pt idx="23" formatCode="#,##0;;;">
                  <c:v>202</c:v>
                </c:pt>
                <c:pt idx="24" formatCode="#,##0;;;">
                  <c:v>254</c:v>
                </c:pt>
                <c:pt idx="25" formatCode="#,##0;;;">
                  <c:v>222</c:v>
                </c:pt>
                <c:pt idx="26" formatCode="#,##0;;;">
                  <c:v>258</c:v>
                </c:pt>
              </c:numCache>
            </c:numRef>
          </c:val>
          <c:smooth val="0"/>
          <c:extLst>
            <c:ext xmlns:c16="http://schemas.microsoft.com/office/drawing/2014/chart" uri="{C3380CC4-5D6E-409C-BE32-E72D297353CC}">
              <c16:uniqueId val="{00000028-CFAB-47DD-9354-837A315F2B28}"/>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'Venture-growth activity'!$B$8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'Venture-growth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'Venture-growth activity'!$C$8:$M$8</c:f>
              <c:numCache>
                <c:formatCode>"$"#,##0.0</c:formatCode>
                <c:ptCount val="11"/>
                <c:pt idx="0">
                  <c:v>21.677493637409899</c:v>
                </c:pt>
                <c:pt idx="1">
                  <c:v>22.2220075554782</c:v>
                </c:pt>
                <c:pt idx="2">
                  <c:v>30.823132075333</c:v>
                </c:pt>
                <c:pt idx="3">
                  <c:v>39.134027379583202</c:v>
                </c:pt>
                <c:pt idx="4">
                  <c:v>46.495128635478203</c:v>
                </c:pt>
                <c:pt idx="5">
                  <c:v>91.617956633583603</c:v>
                </c:pt>
                <c:pt idx="6">
                  <c:v>46.052456913301903</c:v>
                </c:pt>
                <c:pt idx="7">
                  <c:v>34.6050200069757</c:v>
                </c:pt>
                <c:pt idx="8">
                  <c:v>54.145776674037698</c:v>
                </c:pt>
                <c:pt idx="9">
                  <c:v>126.285044338346</c:v>
                </c:pt>
                <c:pt idx="10">
                  <c:v>310.85751004064002</c:v>
                </c:pt>
              </c:numCache>
            </c:numRef>
          </c:val>
          <c:extLst>
            <c:ext xmlns:c16="http://schemas.microsoft.com/office/drawing/2014/chart" uri="{C3380CC4-5D6E-409C-BE32-E72D297353CC}">
              <c16:uniqueId val="{00000018-E164-4227-BD42-DCB6515DA500}"/>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'Venture-growth activity'!$B$9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1A-E164-4227-BD42-DCB6515DA500}"/>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C-E164-4227-BD42-DCB6515DA500}"/>
              </c:ext>
            </c:extLst>
          </c:dPt>
          <c:dPt>
            <c:idx val="11"/>
            <c:bubble3D val="0"/>
            <c:extLst>
              <c:ext xmlns:c16="http://schemas.microsoft.com/office/drawing/2014/chart" uri="{C3380CC4-5D6E-409C-BE32-E72D297353CC}">
                <c16:uniqueId val="{0000001D-E164-4227-BD42-DCB6515DA500}"/>
              </c:ext>
            </c:extLst>
          </c:dPt>
          <c:dLbls>
            <c:dLbl>
              <c:idx val="9"/>
              <c:delete val="1"/>
              <c:extLst>
                <c:ext xmlns:c15="http://schemas.microsoft.com/office/drawing/2012/chart" uri="{CE6537A1-D6FC-4f65-9D91-7224C49458BB}"/>
                <c:ext xmlns:c16="http://schemas.microsoft.com/office/drawing/2014/chart" uri="{C3380CC4-5D6E-409C-BE32-E72D297353CC}">
                  <c16:uniqueId val="{0000001E-E164-4227-BD42-DCB6515DA500}"/>
                </c:ext>
              </c:extLst>
            </c:dLbl>
            <c:dLbl>
              <c:idx val="10"/>
              <c:delete val="1"/>
              <c:extLst>
                <c:ext xmlns:c15="http://schemas.microsoft.com/office/drawing/2012/chart" uri="{CE6537A1-D6FC-4f65-9D91-7224C49458BB}"/>
                <c:ext xmlns:c16="http://schemas.microsoft.com/office/drawing/2014/chart" uri="{C3380CC4-5D6E-409C-BE32-E72D297353CC}">
                  <c16:uniqueId val="{0000001C-E164-4227-BD42-DCB6515DA500}"/>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'Venture-growth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'Venture-growth activity'!$C$9:$M$9</c:f>
              <c:numCache>
                <c:formatCode>General</c:formatCode>
                <c:ptCount val="11"/>
                <c:pt idx="0">
                  <c:v>505</c:v>
                </c:pt>
                <c:pt idx="1">
                  <c:v>524</c:v>
                </c:pt>
                <c:pt idx="2">
                  <c:v>628</c:v>
                </c:pt>
                <c:pt idx="3">
                  <c:v>672</c:v>
                </c:pt>
                <c:pt idx="4">
                  <c:v>761</c:v>
                </c:pt>
                <c:pt idx="5">
                  <c:v>947</c:v>
                </c:pt>
                <c:pt idx="6">
                  <c:v>776</c:v>
                </c:pt>
                <c:pt idx="7">
                  <c:v>701</c:v>
                </c:pt>
                <c:pt idx="8">
                  <c:v>784</c:v>
                </c:pt>
                <c:pt idx="9">
                  <c:v>892</c:v>
                </c:pt>
                <c:pt idx="10">
                  <c:v>643</c:v>
                </c:pt>
              </c:numCache>
            </c:numRef>
          </c:val>
          <c:smooth val="0"/>
          <c:extLst>
            <c:ext xmlns:c16="http://schemas.microsoft.com/office/drawing/2014/chart" uri="{C3380CC4-5D6E-409C-BE32-E72D297353CC}">
              <c16:uniqueId val="{0000001F-E164-4227-BD42-DCB6515DA500}"/>
            </c:ext>
          </c:extLst>
        </c:ser>
        <c:ser>
          <c:idx val="2"/>
          <c:order val="2"/>
          <c:tx>
            <c:strRef>
              <c:f>'Venture-growth activity'!$B$10</c:f>
              <c:strCache>
                <c:ptCount val="1"/>
                <c:pt idx="0">
                  <c:v>Estimated deal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21-E164-4227-BD42-DCB6515DA500}"/>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164-4227-BD42-DCB6515DA500}"/>
                </c:ext>
              </c:extLst>
            </c:dLbl>
            <c:dLbl>
              <c:idx val="10"/>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164-4227-BD42-DCB6515DA500}"/>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'Venture-growth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'Venture-growth activity'!$C$10:$M$10</c:f>
              <c:numCache>
                <c:formatCode>General</c:formatCode>
                <c:ptCount val="11"/>
                <c:pt idx="9" formatCode="0">
                  <c:v>895</c:v>
                </c:pt>
                <c:pt idx="10" formatCode="0">
                  <c:v>734</c:v>
                </c:pt>
              </c:numCache>
            </c:numRef>
          </c:val>
          <c:smooth val="0"/>
          <c:extLst>
            <c:ext xmlns:c16="http://schemas.microsoft.com/office/drawing/2014/chart" uri="{C3380CC4-5D6E-409C-BE32-E72D297353CC}">
              <c16:uniqueId val="{00000024-E164-4227-BD42-DCB6515DA500}"/>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'Venture growth x size'!$O$9</c:f>
              <c:strCache>
                <c:ptCount val="1"/>
                <c:pt idx="0">
                  <c:v>&lt;$1M</c:v>
                </c:pt>
              </c:strCache>
            </c:strRef>
          </c:tx>
          <c:spPr>
            <a:solidFill>
              <a:schemeClr val="accent1"/>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size'!$P$9:$BF$9</c:f>
              <c:numCache>
                <c:formatCode>General</c:formatCode>
                <c:ptCount val="43"/>
                <c:pt idx="0">
                  <c:v>19</c:v>
                </c:pt>
                <c:pt idx="1">
                  <c:v>13</c:v>
                </c:pt>
                <c:pt idx="2">
                  <c:v>10</c:v>
                </c:pt>
                <c:pt idx="3">
                  <c:v>13</c:v>
                </c:pt>
                <c:pt idx="4">
                  <c:v>8</c:v>
                </c:pt>
                <c:pt idx="5">
                  <c:v>18</c:v>
                </c:pt>
                <c:pt idx="6">
                  <c:v>5</c:v>
                </c:pt>
                <c:pt idx="7">
                  <c:v>14</c:v>
                </c:pt>
                <c:pt idx="8">
                  <c:v>10</c:v>
                </c:pt>
                <c:pt idx="9">
                  <c:v>16</c:v>
                </c:pt>
                <c:pt idx="10">
                  <c:v>16</c:v>
                </c:pt>
                <c:pt idx="11">
                  <c:v>13</c:v>
                </c:pt>
                <c:pt idx="12">
                  <c:v>13</c:v>
                </c:pt>
                <c:pt idx="13">
                  <c:v>23</c:v>
                </c:pt>
                <c:pt idx="14">
                  <c:v>14</c:v>
                </c:pt>
                <c:pt idx="15">
                  <c:v>14</c:v>
                </c:pt>
                <c:pt idx="16">
                  <c:v>16</c:v>
                </c:pt>
                <c:pt idx="17">
                  <c:v>17</c:v>
                </c:pt>
                <c:pt idx="18">
                  <c:v>12</c:v>
                </c:pt>
                <c:pt idx="19">
                  <c:v>15</c:v>
                </c:pt>
                <c:pt idx="20">
                  <c:v>12</c:v>
                </c:pt>
                <c:pt idx="21">
                  <c:v>13</c:v>
                </c:pt>
                <c:pt idx="22">
                  <c:v>16</c:v>
                </c:pt>
                <c:pt idx="23">
                  <c:v>10</c:v>
                </c:pt>
                <c:pt idx="24">
                  <c:v>19</c:v>
                </c:pt>
                <c:pt idx="25">
                  <c:v>13</c:v>
                </c:pt>
                <c:pt idx="26">
                  <c:v>9</c:v>
                </c:pt>
                <c:pt idx="27">
                  <c:v>13</c:v>
                </c:pt>
                <c:pt idx="28">
                  <c:v>12</c:v>
                </c:pt>
                <c:pt idx="29">
                  <c:v>21</c:v>
                </c:pt>
                <c:pt idx="30">
                  <c:v>8</c:v>
                </c:pt>
                <c:pt idx="31">
                  <c:v>13</c:v>
                </c:pt>
                <c:pt idx="32">
                  <c:v>16</c:v>
                </c:pt>
                <c:pt idx="33">
                  <c:v>21</c:v>
                </c:pt>
                <c:pt idx="34">
                  <c:v>12</c:v>
                </c:pt>
                <c:pt idx="35">
                  <c:v>16</c:v>
                </c:pt>
                <c:pt idx="36">
                  <c:v>14</c:v>
                </c:pt>
                <c:pt idx="37">
                  <c:v>15</c:v>
                </c:pt>
                <c:pt idx="38">
                  <c:v>17</c:v>
                </c:pt>
                <c:pt idx="39">
                  <c:v>13</c:v>
                </c:pt>
                <c:pt idx="40">
                  <c:v>19</c:v>
                </c:pt>
                <c:pt idx="41">
                  <c:v>22</c:v>
                </c:pt>
                <c:pt idx="42">
                  <c:v>19</c:v>
                </c:pt>
              </c:numCache>
            </c:numRef>
          </c:val>
          <c:extLst>
            <c:ext xmlns:c16="http://schemas.microsoft.com/office/drawing/2014/chart" uri="{C3380CC4-5D6E-409C-BE32-E72D297353CC}">
              <c16:uniqueId val="{00000000-549E-420C-BE35-B2C7DA059E6E}"/>
            </c:ext>
          </c:extLst>
        </c:ser>
        <c:ser>
          <c:idx val="1"/>
          <c:order val="1"/>
          <c:tx>
            <c:strRef>
              <c:f>'Venture growth x size'!$O$10</c:f>
              <c:strCache>
                <c:ptCount val="1"/>
                <c:pt idx="0">
                  <c:v>$1M-$5M</c:v>
                </c:pt>
              </c:strCache>
            </c:strRef>
          </c:tx>
          <c:spPr>
            <a:solidFill>
              <a:schemeClr val="accent2"/>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size'!$P$10:$BF$10</c:f>
              <c:numCache>
                <c:formatCode>General</c:formatCode>
                <c:ptCount val="43"/>
                <c:pt idx="0">
                  <c:v>37</c:v>
                </c:pt>
                <c:pt idx="1">
                  <c:v>20</c:v>
                </c:pt>
                <c:pt idx="2">
                  <c:v>27</c:v>
                </c:pt>
                <c:pt idx="3">
                  <c:v>21</c:v>
                </c:pt>
                <c:pt idx="4">
                  <c:v>35</c:v>
                </c:pt>
                <c:pt idx="5">
                  <c:v>27</c:v>
                </c:pt>
                <c:pt idx="6">
                  <c:v>16</c:v>
                </c:pt>
                <c:pt idx="7">
                  <c:v>21</c:v>
                </c:pt>
                <c:pt idx="8">
                  <c:v>30</c:v>
                </c:pt>
                <c:pt idx="9">
                  <c:v>16</c:v>
                </c:pt>
                <c:pt idx="10">
                  <c:v>19</c:v>
                </c:pt>
                <c:pt idx="11">
                  <c:v>20</c:v>
                </c:pt>
                <c:pt idx="12">
                  <c:v>26</c:v>
                </c:pt>
                <c:pt idx="13">
                  <c:v>27</c:v>
                </c:pt>
                <c:pt idx="14">
                  <c:v>32</c:v>
                </c:pt>
                <c:pt idx="15">
                  <c:v>24</c:v>
                </c:pt>
                <c:pt idx="16">
                  <c:v>39</c:v>
                </c:pt>
                <c:pt idx="17">
                  <c:v>28</c:v>
                </c:pt>
                <c:pt idx="18">
                  <c:v>23</c:v>
                </c:pt>
                <c:pt idx="19">
                  <c:v>27</c:v>
                </c:pt>
                <c:pt idx="20">
                  <c:v>28</c:v>
                </c:pt>
                <c:pt idx="21">
                  <c:v>28</c:v>
                </c:pt>
                <c:pt idx="22">
                  <c:v>22</c:v>
                </c:pt>
                <c:pt idx="23">
                  <c:v>25</c:v>
                </c:pt>
                <c:pt idx="24">
                  <c:v>21</c:v>
                </c:pt>
                <c:pt idx="25">
                  <c:v>32</c:v>
                </c:pt>
                <c:pt idx="26">
                  <c:v>22</c:v>
                </c:pt>
                <c:pt idx="27">
                  <c:v>31</c:v>
                </c:pt>
                <c:pt idx="28">
                  <c:v>28</c:v>
                </c:pt>
                <c:pt idx="29">
                  <c:v>31</c:v>
                </c:pt>
                <c:pt idx="30">
                  <c:v>28</c:v>
                </c:pt>
                <c:pt idx="31">
                  <c:v>30</c:v>
                </c:pt>
                <c:pt idx="32">
                  <c:v>33</c:v>
                </c:pt>
                <c:pt idx="33">
                  <c:v>38</c:v>
                </c:pt>
                <c:pt idx="34">
                  <c:v>25</c:v>
                </c:pt>
                <c:pt idx="35">
                  <c:v>34</c:v>
                </c:pt>
                <c:pt idx="36">
                  <c:v>38</c:v>
                </c:pt>
                <c:pt idx="37">
                  <c:v>33</c:v>
                </c:pt>
                <c:pt idx="38">
                  <c:v>29</c:v>
                </c:pt>
                <c:pt idx="39">
                  <c:v>30</c:v>
                </c:pt>
                <c:pt idx="40">
                  <c:v>28</c:v>
                </c:pt>
                <c:pt idx="41">
                  <c:v>19</c:v>
                </c:pt>
                <c:pt idx="42">
                  <c:v>35</c:v>
                </c:pt>
              </c:numCache>
            </c:numRef>
          </c:val>
          <c:extLst>
            <c:ext xmlns:c16="http://schemas.microsoft.com/office/drawing/2014/chart" uri="{C3380CC4-5D6E-409C-BE32-E72D297353CC}">
              <c16:uniqueId val="{00000001-549E-420C-BE35-B2C7DA059E6E}"/>
            </c:ext>
          </c:extLst>
        </c:ser>
        <c:ser>
          <c:idx val="2"/>
          <c:order val="2"/>
          <c:tx>
            <c:strRef>
              <c:f>'Venture growth x size'!$O$11</c:f>
              <c:strCache>
                <c:ptCount val="1"/>
                <c:pt idx="0">
                  <c:v>$5M-$10M</c:v>
                </c:pt>
              </c:strCache>
            </c:strRef>
          </c:tx>
          <c:spPr>
            <a:solidFill>
              <a:schemeClr val="accent3"/>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size'!$P$11:$BF$11</c:f>
              <c:numCache>
                <c:formatCode>General</c:formatCode>
                <c:ptCount val="43"/>
                <c:pt idx="0">
                  <c:v>21</c:v>
                </c:pt>
                <c:pt idx="1">
                  <c:v>14</c:v>
                </c:pt>
                <c:pt idx="2">
                  <c:v>8</c:v>
                </c:pt>
                <c:pt idx="3">
                  <c:v>21</c:v>
                </c:pt>
                <c:pt idx="4">
                  <c:v>20</c:v>
                </c:pt>
                <c:pt idx="5">
                  <c:v>7</c:v>
                </c:pt>
                <c:pt idx="6">
                  <c:v>16</c:v>
                </c:pt>
                <c:pt idx="7">
                  <c:v>19</c:v>
                </c:pt>
                <c:pt idx="8">
                  <c:v>22</c:v>
                </c:pt>
                <c:pt idx="9">
                  <c:v>22</c:v>
                </c:pt>
                <c:pt idx="10">
                  <c:v>19</c:v>
                </c:pt>
                <c:pt idx="11">
                  <c:v>19</c:v>
                </c:pt>
                <c:pt idx="12">
                  <c:v>17</c:v>
                </c:pt>
                <c:pt idx="13">
                  <c:v>17</c:v>
                </c:pt>
                <c:pt idx="14">
                  <c:v>24</c:v>
                </c:pt>
                <c:pt idx="15">
                  <c:v>14</c:v>
                </c:pt>
                <c:pt idx="16">
                  <c:v>19</c:v>
                </c:pt>
                <c:pt idx="17">
                  <c:v>21</c:v>
                </c:pt>
                <c:pt idx="18">
                  <c:v>25</c:v>
                </c:pt>
                <c:pt idx="19">
                  <c:v>13</c:v>
                </c:pt>
                <c:pt idx="20">
                  <c:v>13</c:v>
                </c:pt>
                <c:pt idx="21">
                  <c:v>18</c:v>
                </c:pt>
                <c:pt idx="22">
                  <c:v>17</c:v>
                </c:pt>
                <c:pt idx="23">
                  <c:v>23</c:v>
                </c:pt>
                <c:pt idx="24">
                  <c:v>24</c:v>
                </c:pt>
                <c:pt idx="25">
                  <c:v>18</c:v>
                </c:pt>
                <c:pt idx="26">
                  <c:v>15</c:v>
                </c:pt>
                <c:pt idx="27">
                  <c:v>24</c:v>
                </c:pt>
                <c:pt idx="28">
                  <c:v>22</c:v>
                </c:pt>
                <c:pt idx="29">
                  <c:v>20</c:v>
                </c:pt>
                <c:pt idx="30">
                  <c:v>12</c:v>
                </c:pt>
                <c:pt idx="31">
                  <c:v>14</c:v>
                </c:pt>
                <c:pt idx="32">
                  <c:v>22</c:v>
                </c:pt>
                <c:pt idx="33">
                  <c:v>19</c:v>
                </c:pt>
                <c:pt idx="34">
                  <c:v>19</c:v>
                </c:pt>
                <c:pt idx="35">
                  <c:v>11</c:v>
                </c:pt>
                <c:pt idx="36">
                  <c:v>17</c:v>
                </c:pt>
                <c:pt idx="37">
                  <c:v>22</c:v>
                </c:pt>
                <c:pt idx="38">
                  <c:v>13</c:v>
                </c:pt>
                <c:pt idx="39">
                  <c:v>15</c:v>
                </c:pt>
                <c:pt idx="40">
                  <c:v>17</c:v>
                </c:pt>
                <c:pt idx="41">
                  <c:v>19</c:v>
                </c:pt>
                <c:pt idx="42">
                  <c:v>22</c:v>
                </c:pt>
              </c:numCache>
            </c:numRef>
          </c:val>
          <c:extLst>
            <c:ext xmlns:c16="http://schemas.microsoft.com/office/drawing/2014/chart" uri="{C3380CC4-5D6E-409C-BE32-E72D297353CC}">
              <c16:uniqueId val="{00000002-549E-420C-BE35-B2C7DA059E6E}"/>
            </c:ext>
          </c:extLst>
        </c:ser>
        <c:ser>
          <c:idx val="3"/>
          <c:order val="3"/>
          <c:tx>
            <c:strRef>
              <c:f>'Venture growth x size'!$O$12</c:f>
              <c:strCache>
                <c:ptCount val="1"/>
                <c:pt idx="0">
                  <c:v>$10M-$25M</c:v>
                </c:pt>
              </c:strCache>
            </c:strRef>
          </c:tx>
          <c:spPr>
            <a:solidFill>
              <a:schemeClr val="accent4"/>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size'!$P$12:$BF$12</c:f>
              <c:numCache>
                <c:formatCode>General</c:formatCode>
                <c:ptCount val="43"/>
                <c:pt idx="0">
                  <c:v>16</c:v>
                </c:pt>
                <c:pt idx="1">
                  <c:v>22</c:v>
                </c:pt>
                <c:pt idx="2">
                  <c:v>29</c:v>
                </c:pt>
                <c:pt idx="3">
                  <c:v>32</c:v>
                </c:pt>
                <c:pt idx="4">
                  <c:v>27</c:v>
                </c:pt>
                <c:pt idx="5">
                  <c:v>32</c:v>
                </c:pt>
                <c:pt idx="6">
                  <c:v>21</c:v>
                </c:pt>
                <c:pt idx="7">
                  <c:v>29</c:v>
                </c:pt>
                <c:pt idx="8">
                  <c:v>33</c:v>
                </c:pt>
                <c:pt idx="9">
                  <c:v>26</c:v>
                </c:pt>
                <c:pt idx="10">
                  <c:v>29</c:v>
                </c:pt>
                <c:pt idx="11">
                  <c:v>30</c:v>
                </c:pt>
                <c:pt idx="12">
                  <c:v>31</c:v>
                </c:pt>
                <c:pt idx="13">
                  <c:v>33</c:v>
                </c:pt>
                <c:pt idx="14">
                  <c:v>36</c:v>
                </c:pt>
                <c:pt idx="15">
                  <c:v>26</c:v>
                </c:pt>
                <c:pt idx="16">
                  <c:v>40</c:v>
                </c:pt>
                <c:pt idx="17">
                  <c:v>23</c:v>
                </c:pt>
                <c:pt idx="18">
                  <c:v>28</c:v>
                </c:pt>
                <c:pt idx="19">
                  <c:v>34</c:v>
                </c:pt>
                <c:pt idx="20">
                  <c:v>33</c:v>
                </c:pt>
                <c:pt idx="21">
                  <c:v>35</c:v>
                </c:pt>
                <c:pt idx="22">
                  <c:v>39</c:v>
                </c:pt>
                <c:pt idx="23">
                  <c:v>22</c:v>
                </c:pt>
                <c:pt idx="24">
                  <c:v>19</c:v>
                </c:pt>
                <c:pt idx="25">
                  <c:v>25</c:v>
                </c:pt>
                <c:pt idx="26">
                  <c:v>24</c:v>
                </c:pt>
                <c:pt idx="27">
                  <c:v>27</c:v>
                </c:pt>
                <c:pt idx="28">
                  <c:v>30</c:v>
                </c:pt>
                <c:pt idx="29">
                  <c:v>28</c:v>
                </c:pt>
                <c:pt idx="30">
                  <c:v>29</c:v>
                </c:pt>
                <c:pt idx="31">
                  <c:v>24</c:v>
                </c:pt>
                <c:pt idx="32">
                  <c:v>17</c:v>
                </c:pt>
                <c:pt idx="33">
                  <c:v>27</c:v>
                </c:pt>
                <c:pt idx="34">
                  <c:v>26</c:v>
                </c:pt>
                <c:pt idx="35">
                  <c:v>22</c:v>
                </c:pt>
                <c:pt idx="36">
                  <c:v>34</c:v>
                </c:pt>
                <c:pt idx="37">
                  <c:v>27</c:v>
                </c:pt>
                <c:pt idx="38">
                  <c:v>25</c:v>
                </c:pt>
                <c:pt idx="39">
                  <c:v>28</c:v>
                </c:pt>
                <c:pt idx="40">
                  <c:v>37</c:v>
                </c:pt>
                <c:pt idx="41">
                  <c:v>28</c:v>
                </c:pt>
                <c:pt idx="42">
                  <c:v>26</c:v>
                </c:pt>
              </c:numCache>
            </c:numRef>
          </c:val>
          <c:extLst>
            <c:ext xmlns:c16="http://schemas.microsoft.com/office/drawing/2014/chart" uri="{C3380CC4-5D6E-409C-BE32-E72D297353CC}">
              <c16:uniqueId val="{00000003-549E-420C-BE35-B2C7DA059E6E}"/>
            </c:ext>
          </c:extLst>
        </c:ser>
        <c:ser>
          <c:idx val="4"/>
          <c:order val="4"/>
          <c:tx>
            <c:strRef>
              <c:f>'Venture growth x size'!$O$13</c:f>
              <c:strCache>
                <c:ptCount val="1"/>
                <c:pt idx="0">
                  <c:v>$25-$50M</c:v>
                </c:pt>
              </c:strCache>
            </c:strRef>
          </c:tx>
          <c:spPr>
            <a:solidFill>
              <a:schemeClr val="accent5"/>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size'!$P$13:$BF$13</c:f>
              <c:numCache>
                <c:formatCode>General</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numCache>
            </c:numRef>
          </c:val>
          <c:extLst>
            <c:ext xmlns:c16="http://schemas.microsoft.com/office/drawing/2014/chart" uri="{C3380CC4-5D6E-409C-BE32-E72D297353CC}">
              <c16:uniqueId val="{00000004-549E-420C-BE35-B2C7DA059E6E}"/>
            </c:ext>
          </c:extLst>
        </c:ser>
        <c:ser>
          <c:idx val="5"/>
          <c:order val="5"/>
          <c:tx>
            <c:strRef>
              <c:f>'Venture growth x size'!$O$14</c:f>
              <c:strCache>
                <c:ptCount val="1"/>
                <c:pt idx="0">
                  <c:v>$50M+</c:v>
                </c:pt>
              </c:strCache>
            </c:strRef>
          </c:tx>
          <c:spPr>
            <a:solidFill>
              <a:schemeClr val="accent6"/>
            </a:solidFill>
            <a:ln>
              <a:noFill/>
            </a:ln>
            <a:effectLst/>
          </c:spPr>
          <c:invertIfNegative val="0"/>
          <c:cat>
            <c:multiLvlStrRef>
              <c:f>'Venture growth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size'!$P$14:$BF$14</c:f>
              <c:numCache>
                <c:formatCode>General</c:formatCode>
                <c:ptCount val="43"/>
                <c:pt idx="0">
                  <c:v>17</c:v>
                </c:pt>
                <c:pt idx="1">
                  <c:v>18</c:v>
                </c:pt>
                <c:pt idx="2">
                  <c:v>15</c:v>
                </c:pt>
                <c:pt idx="3">
                  <c:v>13</c:v>
                </c:pt>
                <c:pt idx="4">
                  <c:v>19</c:v>
                </c:pt>
                <c:pt idx="5">
                  <c:v>26</c:v>
                </c:pt>
                <c:pt idx="6">
                  <c:v>23</c:v>
                </c:pt>
                <c:pt idx="7">
                  <c:v>19</c:v>
                </c:pt>
                <c:pt idx="8">
                  <c:v>24</c:v>
                </c:pt>
                <c:pt idx="9">
                  <c:v>36</c:v>
                </c:pt>
                <c:pt idx="10">
                  <c:v>47</c:v>
                </c:pt>
                <c:pt idx="11">
                  <c:v>41</c:v>
                </c:pt>
                <c:pt idx="12">
                  <c:v>34</c:v>
                </c:pt>
                <c:pt idx="13">
                  <c:v>43</c:v>
                </c:pt>
                <c:pt idx="14">
                  <c:v>47</c:v>
                </c:pt>
                <c:pt idx="15">
                  <c:v>27</c:v>
                </c:pt>
                <c:pt idx="16">
                  <c:v>31</c:v>
                </c:pt>
                <c:pt idx="17">
                  <c:v>51</c:v>
                </c:pt>
                <c:pt idx="18">
                  <c:v>72</c:v>
                </c:pt>
                <c:pt idx="19">
                  <c:v>66</c:v>
                </c:pt>
                <c:pt idx="20">
                  <c:v>89</c:v>
                </c:pt>
                <c:pt idx="21">
                  <c:v>106</c:v>
                </c:pt>
                <c:pt idx="22">
                  <c:v>90</c:v>
                </c:pt>
                <c:pt idx="23">
                  <c:v>96</c:v>
                </c:pt>
                <c:pt idx="24">
                  <c:v>79</c:v>
                </c:pt>
                <c:pt idx="25">
                  <c:v>55</c:v>
                </c:pt>
                <c:pt idx="26">
                  <c:v>47</c:v>
                </c:pt>
                <c:pt idx="27">
                  <c:v>43</c:v>
                </c:pt>
                <c:pt idx="28">
                  <c:v>33</c:v>
                </c:pt>
                <c:pt idx="29">
                  <c:v>25</c:v>
                </c:pt>
                <c:pt idx="30">
                  <c:v>38</c:v>
                </c:pt>
                <c:pt idx="31">
                  <c:v>30</c:v>
                </c:pt>
                <c:pt idx="32">
                  <c:v>44</c:v>
                </c:pt>
                <c:pt idx="33">
                  <c:v>34</c:v>
                </c:pt>
                <c:pt idx="34">
                  <c:v>45</c:v>
                </c:pt>
                <c:pt idx="35">
                  <c:v>45</c:v>
                </c:pt>
                <c:pt idx="36">
                  <c:v>51</c:v>
                </c:pt>
                <c:pt idx="37">
                  <c:v>57</c:v>
                </c:pt>
                <c:pt idx="38">
                  <c:v>61</c:v>
                </c:pt>
                <c:pt idx="39">
                  <c:v>47</c:v>
                </c:pt>
                <c:pt idx="40">
                  <c:v>61</c:v>
                </c:pt>
                <c:pt idx="41">
                  <c:v>53</c:v>
                </c:pt>
                <c:pt idx="42">
                  <c:v>54</c:v>
                </c:pt>
              </c:numCache>
            </c:numRef>
          </c:val>
          <c:extLst>
            <c:ext xmlns:c16="http://schemas.microsoft.com/office/drawing/2014/chart" uri="{C3380CC4-5D6E-409C-BE32-E72D297353CC}">
              <c16:uniqueId val="{00000005-549E-420C-BE35-B2C7DA059E6E}"/>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'Venture growth x size'!$O$47</c:f>
              <c:strCache>
                <c:ptCount val="1"/>
                <c:pt idx="0">
                  <c:v>&lt;$1M</c:v>
                </c:pt>
              </c:strCache>
            </c:strRef>
          </c:tx>
          <c:spPr>
            <a:solidFill>
              <a:schemeClr val="accent1"/>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size'!$P$47:$BF$47</c:f>
              <c:numCache>
                <c:formatCode>"$"#,##0.0</c:formatCode>
                <c:ptCount val="43"/>
                <c:pt idx="0">
                  <c:v>7.02389327157538E-3</c:v>
                </c:pt>
                <c:pt idx="1">
                  <c:v>6.9148930000000001E-3</c:v>
                </c:pt>
                <c:pt idx="2">
                  <c:v>4.2877940000000002E-3</c:v>
                </c:pt>
                <c:pt idx="3">
                  <c:v>5.3494019999999996E-3</c:v>
                </c:pt>
                <c:pt idx="4">
                  <c:v>2.5254790000000002E-3</c:v>
                </c:pt>
                <c:pt idx="5">
                  <c:v>5.3967750000000004E-3</c:v>
                </c:pt>
                <c:pt idx="6">
                  <c:v>2.4999990000000001E-3</c:v>
                </c:pt>
                <c:pt idx="7">
                  <c:v>4.954305E-3</c:v>
                </c:pt>
                <c:pt idx="8">
                  <c:v>3.339088E-3</c:v>
                </c:pt>
                <c:pt idx="9">
                  <c:v>5.7242320000000001E-3</c:v>
                </c:pt>
                <c:pt idx="10">
                  <c:v>5.7656692823625901E-3</c:v>
                </c:pt>
                <c:pt idx="11">
                  <c:v>4.6769608369626996E-3</c:v>
                </c:pt>
                <c:pt idx="12">
                  <c:v>4.0457643337224996E-3</c:v>
                </c:pt>
                <c:pt idx="13">
                  <c:v>8.9014569999999998E-3</c:v>
                </c:pt>
                <c:pt idx="14">
                  <c:v>5.2740206763314404E-3</c:v>
                </c:pt>
                <c:pt idx="15">
                  <c:v>5.7264000000000004E-3</c:v>
                </c:pt>
                <c:pt idx="16">
                  <c:v>6.6728079999999997E-3</c:v>
                </c:pt>
                <c:pt idx="17">
                  <c:v>6.5922639999999996E-3</c:v>
                </c:pt>
                <c:pt idx="18">
                  <c:v>4.5685320000000001E-3</c:v>
                </c:pt>
                <c:pt idx="19">
                  <c:v>7.6093648540994903E-3</c:v>
                </c:pt>
                <c:pt idx="20">
                  <c:v>3.5207089999999999E-3</c:v>
                </c:pt>
                <c:pt idx="21">
                  <c:v>5.3697930000000003E-3</c:v>
                </c:pt>
                <c:pt idx="22">
                  <c:v>7.7866760000000002E-3</c:v>
                </c:pt>
                <c:pt idx="23">
                  <c:v>2.8789760000000001E-3</c:v>
                </c:pt>
                <c:pt idx="24">
                  <c:v>7.7442153656972499E-3</c:v>
                </c:pt>
                <c:pt idx="25">
                  <c:v>4.6684107798534999E-3</c:v>
                </c:pt>
                <c:pt idx="26">
                  <c:v>2.2246829999999999E-3</c:v>
                </c:pt>
                <c:pt idx="27">
                  <c:v>4.7068479999999996E-3</c:v>
                </c:pt>
                <c:pt idx="28">
                  <c:v>5.4917730000000001E-3</c:v>
                </c:pt>
                <c:pt idx="29">
                  <c:v>8.6729560000000008E-3</c:v>
                </c:pt>
                <c:pt idx="30">
                  <c:v>2.8240399999999999E-3</c:v>
                </c:pt>
                <c:pt idx="31">
                  <c:v>5.466472E-3</c:v>
                </c:pt>
                <c:pt idx="32">
                  <c:v>7.5616199999999998E-3</c:v>
                </c:pt>
                <c:pt idx="33">
                  <c:v>8.4772340000000002E-3</c:v>
                </c:pt>
                <c:pt idx="34">
                  <c:v>5.1000960000000001E-3</c:v>
                </c:pt>
                <c:pt idx="35">
                  <c:v>7.7170809999999998E-3</c:v>
                </c:pt>
                <c:pt idx="36">
                  <c:v>3.90325E-3</c:v>
                </c:pt>
                <c:pt idx="37">
                  <c:v>3.7764819999999998E-3</c:v>
                </c:pt>
                <c:pt idx="38">
                  <c:v>7.2965740000000001E-3</c:v>
                </c:pt>
                <c:pt idx="39">
                  <c:v>6.1985010000000004E-3</c:v>
                </c:pt>
                <c:pt idx="40">
                  <c:v>9.7894829999999999E-3</c:v>
                </c:pt>
                <c:pt idx="41">
                  <c:v>8.1571500000000002E-3</c:v>
                </c:pt>
                <c:pt idx="42">
                  <c:v>8.2465290000000007E-3</c:v>
                </c:pt>
              </c:numCache>
            </c:numRef>
          </c:val>
          <c:extLst>
            <c:ext xmlns:c16="http://schemas.microsoft.com/office/drawing/2014/chart" uri="{C3380CC4-5D6E-409C-BE32-E72D297353CC}">
              <c16:uniqueId val="{00000000-52A2-48DB-BF63-3D529DCAF3F9}"/>
            </c:ext>
          </c:extLst>
        </c:ser>
        <c:ser>
          <c:idx val="1"/>
          <c:order val="1"/>
          <c:tx>
            <c:strRef>
              <c:f>'Venture growth x size'!$O$48</c:f>
              <c:strCache>
                <c:ptCount val="1"/>
                <c:pt idx="0">
                  <c:v>$1M-$5M</c:v>
                </c:pt>
              </c:strCache>
            </c:strRef>
          </c:tx>
          <c:spPr>
            <a:solidFill>
              <a:schemeClr val="accent2"/>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size'!$P$48:$BF$48</c:f>
              <c:numCache>
                <c:formatCode>"$"#,##0.0</c:formatCode>
                <c:ptCount val="43"/>
                <c:pt idx="0">
                  <c:v>0.10928260099999999</c:v>
                </c:pt>
                <c:pt idx="1">
                  <c:v>5.7072299999999999E-2</c:v>
                </c:pt>
                <c:pt idx="2">
                  <c:v>6.8822390583005696E-2</c:v>
                </c:pt>
                <c:pt idx="3">
                  <c:v>6.5059685000000006E-2</c:v>
                </c:pt>
                <c:pt idx="4">
                  <c:v>9.7416138950865303E-2</c:v>
                </c:pt>
                <c:pt idx="5">
                  <c:v>6.5956823781339505E-2</c:v>
                </c:pt>
                <c:pt idx="6">
                  <c:v>5.2620955041892903E-2</c:v>
                </c:pt>
                <c:pt idx="7">
                  <c:v>4.8199466000000003E-2</c:v>
                </c:pt>
                <c:pt idx="8">
                  <c:v>8.8136248250339097E-2</c:v>
                </c:pt>
                <c:pt idx="9">
                  <c:v>4.8023564999999997E-2</c:v>
                </c:pt>
                <c:pt idx="10">
                  <c:v>5.4691739000000003E-2</c:v>
                </c:pt>
                <c:pt idx="11">
                  <c:v>5.3373993000000002E-2</c:v>
                </c:pt>
                <c:pt idx="12">
                  <c:v>7.0550282000000006E-2</c:v>
                </c:pt>
                <c:pt idx="13">
                  <c:v>6.9884498000000003E-2</c:v>
                </c:pt>
                <c:pt idx="14">
                  <c:v>7.8364932999999998E-2</c:v>
                </c:pt>
                <c:pt idx="15">
                  <c:v>5.9051806668094099E-2</c:v>
                </c:pt>
                <c:pt idx="16">
                  <c:v>0.115931328</c:v>
                </c:pt>
                <c:pt idx="17">
                  <c:v>7.8564172434891902E-2</c:v>
                </c:pt>
                <c:pt idx="18">
                  <c:v>5.8311217505274501E-2</c:v>
                </c:pt>
                <c:pt idx="19">
                  <c:v>7.4762805000000002E-2</c:v>
                </c:pt>
                <c:pt idx="20">
                  <c:v>7.2774866214493306E-2</c:v>
                </c:pt>
                <c:pt idx="21">
                  <c:v>6.7687136145377302E-2</c:v>
                </c:pt>
                <c:pt idx="22">
                  <c:v>6.1912209000000003E-2</c:v>
                </c:pt>
                <c:pt idx="23">
                  <c:v>6.9858962425378396E-2</c:v>
                </c:pt>
                <c:pt idx="24">
                  <c:v>5.66821240886973E-2</c:v>
                </c:pt>
                <c:pt idx="25">
                  <c:v>8.74717323238937E-2</c:v>
                </c:pt>
                <c:pt idx="26">
                  <c:v>5.2115123999999999E-2</c:v>
                </c:pt>
                <c:pt idx="27">
                  <c:v>8.8506592999999995E-2</c:v>
                </c:pt>
                <c:pt idx="28">
                  <c:v>8.1336699299260004E-2</c:v>
                </c:pt>
                <c:pt idx="29">
                  <c:v>7.9135838999999999E-2</c:v>
                </c:pt>
                <c:pt idx="30">
                  <c:v>7.6110236999999997E-2</c:v>
                </c:pt>
                <c:pt idx="31">
                  <c:v>8.4145596000000003E-2</c:v>
                </c:pt>
                <c:pt idx="32">
                  <c:v>8.8414046999999996E-2</c:v>
                </c:pt>
                <c:pt idx="33">
                  <c:v>0.10334750400000001</c:v>
                </c:pt>
                <c:pt idx="34">
                  <c:v>7.8375146000000007E-2</c:v>
                </c:pt>
                <c:pt idx="35">
                  <c:v>0.104542262425371</c:v>
                </c:pt>
                <c:pt idx="36">
                  <c:v>9.0975155309518094E-2</c:v>
                </c:pt>
                <c:pt idx="37">
                  <c:v>8.7181691759681601E-2</c:v>
                </c:pt>
                <c:pt idx="38">
                  <c:v>7.7952409E-2</c:v>
                </c:pt>
                <c:pt idx="39">
                  <c:v>7.6203139000000003E-2</c:v>
                </c:pt>
                <c:pt idx="40">
                  <c:v>6.8074113000000006E-2</c:v>
                </c:pt>
                <c:pt idx="41">
                  <c:v>4.8778348999999999E-2</c:v>
                </c:pt>
                <c:pt idx="42">
                  <c:v>9.1930970000000001E-2</c:v>
                </c:pt>
              </c:numCache>
            </c:numRef>
          </c:val>
          <c:extLst>
            <c:ext xmlns:c16="http://schemas.microsoft.com/office/drawing/2014/chart" uri="{C3380CC4-5D6E-409C-BE32-E72D297353CC}">
              <c16:uniqueId val="{00000001-52A2-48DB-BF63-3D529DCAF3F9}"/>
            </c:ext>
          </c:extLst>
        </c:ser>
        <c:ser>
          <c:idx val="2"/>
          <c:order val="2"/>
          <c:tx>
            <c:strRef>
              <c:f>'Venture growth x size'!$O$49</c:f>
              <c:strCache>
                <c:ptCount val="1"/>
                <c:pt idx="0">
                  <c:v>$5M-$10M</c:v>
                </c:pt>
              </c:strCache>
            </c:strRef>
          </c:tx>
          <c:spPr>
            <a:solidFill>
              <a:schemeClr val="accent3"/>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size'!$P$49:$BF$49</c:f>
              <c:numCache>
                <c:formatCode>"$"#,##0.0</c:formatCode>
                <c:ptCount val="43"/>
                <c:pt idx="0">
                  <c:v>0.131050952</c:v>
                </c:pt>
                <c:pt idx="1">
                  <c:v>9.4904715000000001E-2</c:v>
                </c:pt>
                <c:pt idx="2">
                  <c:v>5.0158154698276898E-2</c:v>
                </c:pt>
                <c:pt idx="3">
                  <c:v>0.13621804500000001</c:v>
                </c:pt>
                <c:pt idx="4">
                  <c:v>0.138369411</c:v>
                </c:pt>
                <c:pt idx="5">
                  <c:v>5.3738451860842397E-2</c:v>
                </c:pt>
                <c:pt idx="6">
                  <c:v>0.11838462700000001</c:v>
                </c:pt>
                <c:pt idx="7">
                  <c:v>0.12923289299999999</c:v>
                </c:pt>
                <c:pt idx="8">
                  <c:v>0.154337483</c:v>
                </c:pt>
                <c:pt idx="9">
                  <c:v>0.15376432700000001</c:v>
                </c:pt>
                <c:pt idx="10">
                  <c:v>0.13294083200000001</c:v>
                </c:pt>
                <c:pt idx="11">
                  <c:v>0.13402745299999999</c:v>
                </c:pt>
                <c:pt idx="12">
                  <c:v>0.121711016711748</c:v>
                </c:pt>
                <c:pt idx="13">
                  <c:v>0.116972834</c:v>
                </c:pt>
                <c:pt idx="14">
                  <c:v>0.17251010568487099</c:v>
                </c:pt>
                <c:pt idx="15">
                  <c:v>9.8909688999999995E-2</c:v>
                </c:pt>
                <c:pt idx="16">
                  <c:v>0.136944804</c:v>
                </c:pt>
                <c:pt idx="17">
                  <c:v>0.154194925940661</c:v>
                </c:pt>
                <c:pt idx="18">
                  <c:v>0.18125445767731299</c:v>
                </c:pt>
                <c:pt idx="19">
                  <c:v>8.3768617789357999E-2</c:v>
                </c:pt>
                <c:pt idx="20">
                  <c:v>9.6040972000000002E-2</c:v>
                </c:pt>
                <c:pt idx="21">
                  <c:v>0.120397294</c:v>
                </c:pt>
                <c:pt idx="22">
                  <c:v>0.117670249</c:v>
                </c:pt>
                <c:pt idx="23">
                  <c:v>0.15188240429635899</c:v>
                </c:pt>
                <c:pt idx="24">
                  <c:v>0.16905576899999999</c:v>
                </c:pt>
                <c:pt idx="25">
                  <c:v>0.11318076529391601</c:v>
                </c:pt>
                <c:pt idx="26">
                  <c:v>9.9473153999999994E-2</c:v>
                </c:pt>
                <c:pt idx="27">
                  <c:v>0.162032721211783</c:v>
                </c:pt>
                <c:pt idx="28">
                  <c:v>0.145227892</c:v>
                </c:pt>
                <c:pt idx="29">
                  <c:v>0.14194685548247599</c:v>
                </c:pt>
                <c:pt idx="30">
                  <c:v>8.6723677999999998E-2</c:v>
                </c:pt>
                <c:pt idx="31">
                  <c:v>9.0248424999999993E-2</c:v>
                </c:pt>
                <c:pt idx="32">
                  <c:v>0.15433981399999999</c:v>
                </c:pt>
                <c:pt idx="33">
                  <c:v>0.12163153963327</c:v>
                </c:pt>
                <c:pt idx="34">
                  <c:v>0.12222525300000001</c:v>
                </c:pt>
                <c:pt idx="35">
                  <c:v>8.1687753000000002E-2</c:v>
                </c:pt>
                <c:pt idx="36">
                  <c:v>0.120887305</c:v>
                </c:pt>
                <c:pt idx="37">
                  <c:v>0.15451760307224299</c:v>
                </c:pt>
                <c:pt idx="38">
                  <c:v>9.2762046000000001E-2</c:v>
                </c:pt>
                <c:pt idx="39">
                  <c:v>0.10883896364109601</c:v>
                </c:pt>
                <c:pt idx="40">
                  <c:v>0.11962945699999999</c:v>
                </c:pt>
                <c:pt idx="41">
                  <c:v>0.13229970499999999</c:v>
                </c:pt>
                <c:pt idx="42">
                  <c:v>0.16366617270620001</c:v>
                </c:pt>
              </c:numCache>
            </c:numRef>
          </c:val>
          <c:extLst>
            <c:ext xmlns:c16="http://schemas.microsoft.com/office/drawing/2014/chart" uri="{C3380CC4-5D6E-409C-BE32-E72D297353CC}">
              <c16:uniqueId val="{00000002-52A2-48DB-BF63-3D529DCAF3F9}"/>
            </c:ext>
          </c:extLst>
        </c:ser>
        <c:ser>
          <c:idx val="3"/>
          <c:order val="3"/>
          <c:tx>
            <c:strRef>
              <c:f>'Venture growth x size'!$O$50</c:f>
              <c:strCache>
                <c:ptCount val="1"/>
                <c:pt idx="0">
                  <c:v>$10M-$25M</c:v>
                </c:pt>
              </c:strCache>
            </c:strRef>
          </c:tx>
          <c:spPr>
            <a:solidFill>
              <a:schemeClr val="accent4"/>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size'!$P$50:$BF$50</c:f>
              <c:numCache>
                <c:formatCode>"$"#,##0.0</c:formatCode>
                <c:ptCount val="43"/>
                <c:pt idx="0">
                  <c:v>0.246045824</c:v>
                </c:pt>
                <c:pt idx="1">
                  <c:v>0.34356303799999999</c:v>
                </c:pt>
                <c:pt idx="2">
                  <c:v>0.46364123499999998</c:v>
                </c:pt>
                <c:pt idx="3">
                  <c:v>0.48779435700000001</c:v>
                </c:pt>
                <c:pt idx="4">
                  <c:v>0.385772534</c:v>
                </c:pt>
                <c:pt idx="5">
                  <c:v>0.49032046800000001</c:v>
                </c:pt>
                <c:pt idx="6">
                  <c:v>0.34416590899999999</c:v>
                </c:pt>
                <c:pt idx="7">
                  <c:v>0.50716709800000004</c:v>
                </c:pt>
                <c:pt idx="8">
                  <c:v>0.53400997100000003</c:v>
                </c:pt>
                <c:pt idx="9">
                  <c:v>0.38879603200000001</c:v>
                </c:pt>
                <c:pt idx="10">
                  <c:v>0.46332247199999999</c:v>
                </c:pt>
                <c:pt idx="11">
                  <c:v>0.52215426596330605</c:v>
                </c:pt>
                <c:pt idx="12">
                  <c:v>0.52273842100000001</c:v>
                </c:pt>
                <c:pt idx="13">
                  <c:v>0.522177118</c:v>
                </c:pt>
                <c:pt idx="14">
                  <c:v>0.56358216457071697</c:v>
                </c:pt>
                <c:pt idx="15">
                  <c:v>0.42410178500000001</c:v>
                </c:pt>
                <c:pt idx="16">
                  <c:v>0.62712147100000004</c:v>
                </c:pt>
                <c:pt idx="17">
                  <c:v>0.37859857231103999</c:v>
                </c:pt>
                <c:pt idx="18">
                  <c:v>0.39692250200000001</c:v>
                </c:pt>
                <c:pt idx="19">
                  <c:v>0.559552712679798</c:v>
                </c:pt>
                <c:pt idx="20">
                  <c:v>0.53200259172713404</c:v>
                </c:pt>
                <c:pt idx="21">
                  <c:v>0.50958793852946704</c:v>
                </c:pt>
                <c:pt idx="22">
                  <c:v>0.66668135399999995</c:v>
                </c:pt>
                <c:pt idx="23">
                  <c:v>0.33929905122746101</c:v>
                </c:pt>
                <c:pt idx="24">
                  <c:v>0.31175951099999999</c:v>
                </c:pt>
                <c:pt idx="25">
                  <c:v>0.389800472326715</c:v>
                </c:pt>
                <c:pt idx="26">
                  <c:v>0.42070274899999999</c:v>
                </c:pt>
                <c:pt idx="27">
                  <c:v>0.44681853799999999</c:v>
                </c:pt>
                <c:pt idx="28">
                  <c:v>0.50380378199999998</c:v>
                </c:pt>
                <c:pt idx="29">
                  <c:v>0.47813873800000001</c:v>
                </c:pt>
                <c:pt idx="30">
                  <c:v>0.435339851</c:v>
                </c:pt>
                <c:pt idx="31">
                  <c:v>0.38843202288151701</c:v>
                </c:pt>
                <c:pt idx="32">
                  <c:v>0.235177151</c:v>
                </c:pt>
                <c:pt idx="33">
                  <c:v>0.45683156183443102</c:v>
                </c:pt>
                <c:pt idx="34">
                  <c:v>0.38987579500000002</c:v>
                </c:pt>
                <c:pt idx="35">
                  <c:v>0.33980798499999998</c:v>
                </c:pt>
                <c:pt idx="36">
                  <c:v>0.55357827800000003</c:v>
                </c:pt>
                <c:pt idx="37">
                  <c:v>0.42046565437102001</c:v>
                </c:pt>
                <c:pt idx="38">
                  <c:v>0.38766273099999998</c:v>
                </c:pt>
                <c:pt idx="39">
                  <c:v>0.447039723</c:v>
                </c:pt>
                <c:pt idx="40">
                  <c:v>0.630721121</c:v>
                </c:pt>
                <c:pt idx="41">
                  <c:v>0.470526920642656</c:v>
                </c:pt>
                <c:pt idx="42">
                  <c:v>0.37925368700000001</c:v>
                </c:pt>
              </c:numCache>
            </c:numRef>
          </c:val>
          <c:extLst>
            <c:ext xmlns:c16="http://schemas.microsoft.com/office/drawing/2014/chart" uri="{C3380CC4-5D6E-409C-BE32-E72D297353CC}">
              <c16:uniqueId val="{00000003-52A2-48DB-BF63-3D529DCAF3F9}"/>
            </c:ext>
          </c:extLst>
        </c:ser>
        <c:ser>
          <c:idx val="4"/>
          <c:order val="4"/>
          <c:tx>
            <c:strRef>
              <c:f>'Venture growth x size'!$O$51</c:f>
              <c:strCache>
                <c:ptCount val="1"/>
                <c:pt idx="0">
                  <c:v>$25-$50M</c:v>
                </c:pt>
              </c:strCache>
            </c:strRef>
          </c:tx>
          <c:spPr>
            <a:solidFill>
              <a:schemeClr val="accent5"/>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size'!$P$51:$BF$51</c:f>
              <c:numCache>
                <c:formatCode>"$"#,##0.0</c:formatCode>
                <c:ptCount val="4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numCache>
            </c:numRef>
          </c:val>
          <c:extLst>
            <c:ext xmlns:c16="http://schemas.microsoft.com/office/drawing/2014/chart" uri="{C3380CC4-5D6E-409C-BE32-E72D297353CC}">
              <c16:uniqueId val="{00000004-52A2-48DB-BF63-3D529DCAF3F9}"/>
            </c:ext>
          </c:extLst>
        </c:ser>
        <c:ser>
          <c:idx val="5"/>
          <c:order val="5"/>
          <c:tx>
            <c:strRef>
              <c:f>'Venture growth x size'!$O$52</c:f>
              <c:strCache>
                <c:ptCount val="1"/>
                <c:pt idx="0">
                  <c:v>$50M+</c:v>
                </c:pt>
              </c:strCache>
            </c:strRef>
          </c:tx>
          <c:spPr>
            <a:solidFill>
              <a:schemeClr val="accent6"/>
            </a:solidFill>
            <a:ln>
              <a:noFill/>
            </a:ln>
            <a:effectLst/>
          </c:spPr>
          <c:invertIfNegative val="0"/>
          <c:cat>
            <c:multiLvlStrRef>
              <c:f>'Venture growth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'Venture growth x size'!$P$52:$BF$52</c:f>
              <c:numCache>
                <c:formatCode>"$"#,##0.0</c:formatCode>
                <c:ptCount val="43"/>
                <c:pt idx="0">
                  <c:v>3.1147581209999999</c:v>
                </c:pt>
                <c:pt idx="1">
                  <c:v>9.18225454885701</c:v>
                </c:pt>
                <c:pt idx="2">
                  <c:v>2.5458364609999999</c:v>
                </c:pt>
                <c:pt idx="3">
                  <c:v>1.7481688580000001</c:v>
                </c:pt>
                <c:pt idx="4">
                  <c:v>2.0482812456834898</c:v>
                </c:pt>
                <c:pt idx="5">
                  <c:v>3.78054763</c:v>
                </c:pt>
                <c:pt idx="6">
                  <c:v>8.3640694080000006</c:v>
                </c:pt>
                <c:pt idx="7">
                  <c:v>2.8071385200000001</c:v>
                </c:pt>
                <c:pt idx="8">
                  <c:v>4.4926172470000001</c:v>
                </c:pt>
                <c:pt idx="9">
                  <c:v>4.1258493610000002</c:v>
                </c:pt>
                <c:pt idx="10">
                  <c:v>7.7097189320000004</c:v>
                </c:pt>
                <c:pt idx="11">
                  <c:v>8.6204404310000005</c:v>
                </c:pt>
                <c:pt idx="12">
                  <c:v>11.0675991207926</c:v>
                </c:pt>
                <c:pt idx="13">
                  <c:v>8.1002135129999999</c:v>
                </c:pt>
                <c:pt idx="14">
                  <c:v>7.6979694934010299</c:v>
                </c:pt>
                <c:pt idx="15">
                  <c:v>6.4889427670000002</c:v>
                </c:pt>
                <c:pt idx="16">
                  <c:v>5.7280121719999997</c:v>
                </c:pt>
                <c:pt idx="17">
                  <c:v>8.8040146860000004</c:v>
                </c:pt>
                <c:pt idx="18">
                  <c:v>15.244603305</c:v>
                </c:pt>
                <c:pt idx="19">
                  <c:v>10.686829632209401</c:v>
                </c:pt>
                <c:pt idx="20">
                  <c:v>22.245468217999999</c:v>
                </c:pt>
                <c:pt idx="21">
                  <c:v>19.227356773405901</c:v>
                </c:pt>
                <c:pt idx="22">
                  <c:v>21.277800687999999</c:v>
                </c:pt>
                <c:pt idx="23">
                  <c:v>21.777744039000002</c:v>
                </c:pt>
                <c:pt idx="24">
                  <c:v>14.152759493177101</c:v>
                </c:pt>
                <c:pt idx="25">
                  <c:v>12.501428499585799</c:v>
                </c:pt>
                <c:pt idx="26">
                  <c:v>6.2825907853017604</c:v>
                </c:pt>
                <c:pt idx="27">
                  <c:v>7.2573461650000004</c:v>
                </c:pt>
                <c:pt idx="28">
                  <c:v>13.680442822</c:v>
                </c:pt>
                <c:pt idx="29">
                  <c:v>4.1434251169999996</c:v>
                </c:pt>
                <c:pt idx="30">
                  <c:v>5.0327308917440199</c:v>
                </c:pt>
                <c:pt idx="31">
                  <c:v>6.2760255569999996</c:v>
                </c:pt>
                <c:pt idx="32">
                  <c:v>5.7786723330000003</c:v>
                </c:pt>
                <c:pt idx="33">
                  <c:v>6.6470820190898801</c:v>
                </c:pt>
                <c:pt idx="34">
                  <c:v>8.2662927685375998</c:v>
                </c:pt>
                <c:pt idx="35">
                  <c:v>28.675115073000001</c:v>
                </c:pt>
                <c:pt idx="36">
                  <c:v>50.544318365999999</c:v>
                </c:pt>
                <c:pt idx="37">
                  <c:v>29.907030066000001</c:v>
                </c:pt>
                <c:pt idx="38">
                  <c:v>26.221331685999999</c:v>
                </c:pt>
                <c:pt idx="39">
                  <c:v>14.1356931601048</c:v>
                </c:pt>
                <c:pt idx="40">
                  <c:v>195.38907510600001</c:v>
                </c:pt>
                <c:pt idx="41">
                  <c:v>82.997423353290699</c:v>
                </c:pt>
                <c:pt idx="42">
                  <c:v>28.688705356</c:v>
                </c:pt>
              </c:numCache>
            </c:numRef>
          </c:val>
          <c:extLst>
            <c:ext xmlns:c16="http://schemas.microsoft.com/office/drawing/2014/chart" uri="{C3380CC4-5D6E-409C-BE32-E72D297353CC}">
              <c16:uniqueId val="{00000005-52A2-48DB-BF63-3D529DCAF3F9}"/>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'Venture growth x size'!$B$8</c:f>
              <c:strCache>
                <c:ptCount val="1"/>
                <c:pt idx="0">
                  <c:v>&lt;$1M</c:v>
                </c:pt>
              </c:strCache>
            </c:strRef>
          </c:tx>
          <c:spPr>
            <a:solidFill>
              <a:schemeClr val="accent1"/>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size'!$C$8:$M$8</c:f>
              <c:numCache>
                <c:formatCode>General</c:formatCode>
                <c:ptCount val="11"/>
                <c:pt idx="0">
                  <c:v>55</c:v>
                </c:pt>
                <c:pt idx="1">
                  <c:v>45</c:v>
                </c:pt>
                <c:pt idx="2">
                  <c:v>55</c:v>
                </c:pt>
                <c:pt idx="3">
                  <c:v>64</c:v>
                </c:pt>
                <c:pt idx="4">
                  <c:v>60</c:v>
                </c:pt>
                <c:pt idx="5">
                  <c:v>51</c:v>
                </c:pt>
                <c:pt idx="6">
                  <c:v>54</c:v>
                </c:pt>
                <c:pt idx="7">
                  <c:v>54</c:v>
                </c:pt>
                <c:pt idx="8">
                  <c:v>65</c:v>
                </c:pt>
                <c:pt idx="9">
                  <c:v>59</c:v>
                </c:pt>
                <c:pt idx="10">
                  <c:v>60</c:v>
                </c:pt>
              </c:numCache>
            </c:numRef>
          </c:val>
          <c:extLst>
            <c:ext xmlns:c16="http://schemas.microsoft.com/office/drawing/2014/chart" uri="{C3380CC4-5D6E-409C-BE32-E72D297353CC}">
              <c16:uniqueId val="{00000000-46FD-41B4-BAC8-77D9358C5832}"/>
            </c:ext>
          </c:extLst>
        </c:ser>
        <c:ser>
          <c:idx val="1"/>
          <c:order val="1"/>
          <c:tx>
            <c:strRef>
              <c:f>'Venture growth x size'!$B$9</c:f>
              <c:strCache>
                <c:ptCount val="1"/>
                <c:pt idx="0">
                  <c:v>$1M-$5M</c:v>
                </c:pt>
              </c:strCache>
            </c:strRef>
          </c:tx>
          <c:spPr>
            <a:solidFill>
              <a:schemeClr val="accent2"/>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size'!$C$9:$M$9</c:f>
              <c:numCache>
                <c:formatCode>General</c:formatCode>
                <c:ptCount val="11"/>
                <c:pt idx="0">
                  <c:v>105</c:v>
                </c:pt>
                <c:pt idx="1">
                  <c:v>99</c:v>
                </c:pt>
                <c:pt idx="2">
                  <c:v>85</c:v>
                </c:pt>
                <c:pt idx="3">
                  <c:v>109</c:v>
                </c:pt>
                <c:pt idx="4">
                  <c:v>117</c:v>
                </c:pt>
                <c:pt idx="5">
                  <c:v>103</c:v>
                </c:pt>
                <c:pt idx="6">
                  <c:v>106</c:v>
                </c:pt>
                <c:pt idx="7">
                  <c:v>117</c:v>
                </c:pt>
                <c:pt idx="8">
                  <c:v>130</c:v>
                </c:pt>
                <c:pt idx="9">
                  <c:v>130</c:v>
                </c:pt>
                <c:pt idx="10">
                  <c:v>82</c:v>
                </c:pt>
              </c:numCache>
            </c:numRef>
          </c:val>
          <c:extLst>
            <c:ext xmlns:c16="http://schemas.microsoft.com/office/drawing/2014/chart" uri="{C3380CC4-5D6E-409C-BE32-E72D297353CC}">
              <c16:uniqueId val="{00000001-46FD-41B4-BAC8-77D9358C5832}"/>
            </c:ext>
          </c:extLst>
        </c:ser>
        <c:ser>
          <c:idx val="2"/>
          <c:order val="2"/>
          <c:tx>
            <c:strRef>
              <c:f>'Venture growth x size'!$B$10</c:f>
              <c:strCache>
                <c:ptCount val="1"/>
                <c:pt idx="0">
                  <c:v>$5M-$10M</c:v>
                </c:pt>
              </c:strCache>
            </c:strRef>
          </c:tx>
          <c:spPr>
            <a:solidFill>
              <a:schemeClr val="accent3"/>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size'!$C$10:$M$10</c:f>
              <c:numCache>
                <c:formatCode>General</c:formatCode>
                <c:ptCount val="11"/>
                <c:pt idx="0">
                  <c:v>64</c:v>
                </c:pt>
                <c:pt idx="1">
                  <c:v>62</c:v>
                </c:pt>
                <c:pt idx="2">
                  <c:v>82</c:v>
                </c:pt>
                <c:pt idx="3">
                  <c:v>72</c:v>
                </c:pt>
                <c:pt idx="4">
                  <c:v>78</c:v>
                </c:pt>
                <c:pt idx="5">
                  <c:v>71</c:v>
                </c:pt>
                <c:pt idx="6">
                  <c:v>81</c:v>
                </c:pt>
                <c:pt idx="7">
                  <c:v>68</c:v>
                </c:pt>
                <c:pt idx="8">
                  <c:v>71</c:v>
                </c:pt>
                <c:pt idx="9">
                  <c:v>67</c:v>
                </c:pt>
                <c:pt idx="10">
                  <c:v>58</c:v>
                </c:pt>
              </c:numCache>
            </c:numRef>
          </c:val>
          <c:extLst>
            <c:ext xmlns:c16="http://schemas.microsoft.com/office/drawing/2014/chart" uri="{C3380CC4-5D6E-409C-BE32-E72D297353CC}">
              <c16:uniqueId val="{00000002-46FD-41B4-BAC8-77D9358C5832}"/>
            </c:ext>
          </c:extLst>
        </c:ser>
        <c:ser>
          <c:idx val="3"/>
          <c:order val="3"/>
          <c:tx>
            <c:strRef>
              <c:f>'Venture growth x size'!$B$11</c:f>
              <c:strCache>
                <c:ptCount val="1"/>
                <c:pt idx="0">
                  <c:v>$10M-$25M</c:v>
                </c:pt>
              </c:strCache>
            </c:strRef>
          </c:tx>
          <c:spPr>
            <a:solidFill>
              <a:schemeClr val="accent4"/>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size'!$C$11:$M$11</c:f>
              <c:numCache>
                <c:formatCode>General</c:formatCode>
                <c:ptCount val="11"/>
                <c:pt idx="0">
                  <c:v>99</c:v>
                </c:pt>
                <c:pt idx="1">
                  <c:v>109</c:v>
                </c:pt>
                <c:pt idx="2">
                  <c:v>118</c:v>
                </c:pt>
                <c:pt idx="3">
                  <c:v>126</c:v>
                </c:pt>
                <c:pt idx="4">
                  <c:v>125</c:v>
                </c:pt>
                <c:pt idx="5">
                  <c:v>129</c:v>
                </c:pt>
                <c:pt idx="6">
                  <c:v>95</c:v>
                </c:pt>
                <c:pt idx="7">
                  <c:v>111</c:v>
                </c:pt>
                <c:pt idx="8">
                  <c:v>92</c:v>
                </c:pt>
                <c:pt idx="9">
                  <c:v>114</c:v>
                </c:pt>
                <c:pt idx="10">
                  <c:v>91</c:v>
                </c:pt>
              </c:numCache>
            </c:numRef>
          </c:val>
          <c:extLst>
            <c:ext xmlns:c16="http://schemas.microsoft.com/office/drawing/2014/chart" uri="{C3380CC4-5D6E-409C-BE32-E72D297353CC}">
              <c16:uniqueId val="{00000003-46FD-41B4-BAC8-77D9358C5832}"/>
            </c:ext>
          </c:extLst>
        </c:ser>
        <c:ser>
          <c:idx val="4"/>
          <c:order val="4"/>
          <c:tx>
            <c:strRef>
              <c:f>'Venture growth x size'!$B$12</c:f>
              <c:strCache>
                <c:ptCount val="1"/>
                <c:pt idx="0">
                  <c:v>$25-$50M</c:v>
                </c:pt>
              </c:strCache>
            </c:strRef>
          </c:tx>
          <c:spPr>
            <a:solidFill>
              <a:schemeClr val="accent5"/>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size'!$C$12:$M$12</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46FD-41B4-BAC8-77D9358C5832}"/>
            </c:ext>
          </c:extLst>
        </c:ser>
        <c:ser>
          <c:idx val="5"/>
          <c:order val="5"/>
          <c:tx>
            <c:strRef>
              <c:f>'Venture growth x size'!$B$13</c:f>
              <c:strCache>
                <c:ptCount val="1"/>
                <c:pt idx="0">
                  <c:v>$50M+</c:v>
                </c:pt>
              </c:strCache>
            </c:strRef>
          </c:tx>
          <c:spPr>
            <a:solidFill>
              <a:schemeClr val="accent6"/>
            </a:solidFill>
            <a:ln>
              <a:noFill/>
            </a:ln>
            <a:effectLst/>
          </c:spPr>
          <c:invertIfNegative val="0"/>
          <c:cat>
            <c:numRef>
              <c:f>'Venture growth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size'!$C$13:$M$13</c:f>
              <c:numCache>
                <c:formatCode>General</c:formatCode>
                <c:ptCount val="11"/>
                <c:pt idx="0">
                  <c:v>63</c:v>
                </c:pt>
                <c:pt idx="1">
                  <c:v>87</c:v>
                </c:pt>
                <c:pt idx="2">
                  <c:v>148</c:v>
                </c:pt>
                <c:pt idx="3">
                  <c:v>151</c:v>
                </c:pt>
                <c:pt idx="4">
                  <c:v>220</c:v>
                </c:pt>
                <c:pt idx="5">
                  <c:v>381</c:v>
                </c:pt>
                <c:pt idx="6">
                  <c:v>224</c:v>
                </c:pt>
                <c:pt idx="7">
                  <c:v>126</c:v>
                </c:pt>
                <c:pt idx="8">
                  <c:v>168</c:v>
                </c:pt>
                <c:pt idx="9">
                  <c:v>216</c:v>
                </c:pt>
                <c:pt idx="10">
                  <c:v>168</c:v>
                </c:pt>
              </c:numCache>
            </c:numRef>
          </c:val>
          <c:extLst>
            <c:ext xmlns:c16="http://schemas.microsoft.com/office/drawing/2014/chart" uri="{C3380CC4-5D6E-409C-BE32-E72D297353CC}">
              <c16:uniqueId val="{00000005-46FD-41B4-BAC8-77D9358C583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'Venture growth x size'!$B$46</c:f>
              <c:strCache>
                <c:ptCount val="1"/>
                <c:pt idx="0">
                  <c:v>&lt;$1M</c:v>
                </c:pt>
              </c:strCache>
            </c:strRef>
          </c:tx>
          <c:spPr>
            <a:solidFill>
              <a:schemeClr val="accent1"/>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size'!$C$46:$M$46</c:f>
              <c:numCache>
                <c:formatCode>"$"#,##0.0</c:formatCode>
                <c:ptCount val="11"/>
                <c:pt idx="0">
                  <c:v>2.35759822715754E-2</c:v>
                </c:pt>
                <c:pt idx="1">
                  <c:v>1.5376558E-2</c:v>
                </c:pt>
                <c:pt idx="2">
                  <c:v>1.9505950119325301E-2</c:v>
                </c:pt>
                <c:pt idx="3">
                  <c:v>2.39476420100539E-2</c:v>
                </c:pt>
                <c:pt idx="4">
                  <c:v>2.5442968854099499E-2</c:v>
                </c:pt>
                <c:pt idx="5">
                  <c:v>1.9556153999999999E-2</c:v>
                </c:pt>
                <c:pt idx="6">
                  <c:v>1.9344157145550801E-2</c:v>
                </c:pt>
                <c:pt idx="7">
                  <c:v>2.2455241000000001E-2</c:v>
                </c:pt>
                <c:pt idx="8">
                  <c:v>2.8856031000000001E-2</c:v>
                </c:pt>
                <c:pt idx="9">
                  <c:v>2.1174807E-2</c:v>
                </c:pt>
                <c:pt idx="10">
                  <c:v>2.6193161999999999E-2</c:v>
                </c:pt>
              </c:numCache>
            </c:numRef>
          </c:val>
          <c:extLst>
            <c:ext xmlns:c16="http://schemas.microsoft.com/office/drawing/2014/chart" uri="{C3380CC4-5D6E-409C-BE32-E72D297353CC}">
              <c16:uniqueId val="{00000000-FC98-47DC-9237-7F36A74EAF48}"/>
            </c:ext>
          </c:extLst>
        </c:ser>
        <c:ser>
          <c:idx val="1"/>
          <c:order val="1"/>
          <c:tx>
            <c:strRef>
              <c:f>'Venture growth x size'!$B$47</c:f>
              <c:strCache>
                <c:ptCount val="1"/>
                <c:pt idx="0">
                  <c:v>$1M-$5M</c:v>
                </c:pt>
              </c:strCache>
            </c:strRef>
          </c:tx>
          <c:spPr>
            <a:solidFill>
              <a:schemeClr val="accent2"/>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size'!$C$47:$M$47</c:f>
              <c:numCache>
                <c:formatCode>"$"#,##0.0</c:formatCode>
                <c:ptCount val="11"/>
                <c:pt idx="0">
                  <c:v>0.30023697658300602</c:v>
                </c:pt>
                <c:pt idx="1">
                  <c:v>0.26419338377409801</c:v>
                </c:pt>
                <c:pt idx="2">
                  <c:v>0.24422554525033899</c:v>
                </c:pt>
                <c:pt idx="3">
                  <c:v>0.27785151966809402</c:v>
                </c:pt>
                <c:pt idx="4">
                  <c:v>0.327569522940166</c:v>
                </c:pt>
                <c:pt idx="5">
                  <c:v>0.27223317378524903</c:v>
                </c:pt>
                <c:pt idx="6">
                  <c:v>0.28477557341259102</c:v>
                </c:pt>
                <c:pt idx="7">
                  <c:v>0.32072837129926002</c:v>
                </c:pt>
                <c:pt idx="8">
                  <c:v>0.37467895942537099</c:v>
                </c:pt>
                <c:pt idx="9">
                  <c:v>0.33231239506920002</c:v>
                </c:pt>
                <c:pt idx="10">
                  <c:v>0.20878343199999999</c:v>
                </c:pt>
              </c:numCache>
            </c:numRef>
          </c:val>
          <c:extLst>
            <c:ext xmlns:c16="http://schemas.microsoft.com/office/drawing/2014/chart" uri="{C3380CC4-5D6E-409C-BE32-E72D297353CC}">
              <c16:uniqueId val="{00000001-FC98-47DC-9237-7F36A74EAF48}"/>
            </c:ext>
          </c:extLst>
        </c:ser>
        <c:ser>
          <c:idx val="2"/>
          <c:order val="2"/>
          <c:tx>
            <c:strRef>
              <c:f>'Venture growth x size'!$B$48</c:f>
              <c:strCache>
                <c:ptCount val="1"/>
                <c:pt idx="0">
                  <c:v>$5M-$10M</c:v>
                </c:pt>
              </c:strCache>
            </c:strRef>
          </c:tx>
          <c:spPr>
            <a:solidFill>
              <a:schemeClr val="accent3"/>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size'!$C$48:$M$48</c:f>
              <c:numCache>
                <c:formatCode>"$"#,##0.0</c:formatCode>
                <c:ptCount val="11"/>
                <c:pt idx="0">
                  <c:v>0.41233186669827698</c:v>
                </c:pt>
                <c:pt idx="1">
                  <c:v>0.43972538286084201</c:v>
                </c:pt>
                <c:pt idx="2">
                  <c:v>0.57507009499999995</c:v>
                </c:pt>
                <c:pt idx="3">
                  <c:v>0.51010364539662001</c:v>
                </c:pt>
                <c:pt idx="4">
                  <c:v>0.55616280540733198</c:v>
                </c:pt>
                <c:pt idx="5">
                  <c:v>0.48599091929635901</c:v>
                </c:pt>
                <c:pt idx="6">
                  <c:v>0.54374240950569896</c:v>
                </c:pt>
                <c:pt idx="7">
                  <c:v>0.464146850482476</c:v>
                </c:pt>
                <c:pt idx="8">
                  <c:v>0.47988435963326997</c:v>
                </c:pt>
                <c:pt idx="9">
                  <c:v>0.477005917713339</c:v>
                </c:pt>
                <c:pt idx="10">
                  <c:v>0.41559533470620003</c:v>
                </c:pt>
              </c:numCache>
            </c:numRef>
          </c:val>
          <c:extLst>
            <c:ext xmlns:c16="http://schemas.microsoft.com/office/drawing/2014/chart" uri="{C3380CC4-5D6E-409C-BE32-E72D297353CC}">
              <c16:uniqueId val="{00000002-FC98-47DC-9237-7F36A74EAF48}"/>
            </c:ext>
          </c:extLst>
        </c:ser>
        <c:ser>
          <c:idx val="3"/>
          <c:order val="3"/>
          <c:tx>
            <c:strRef>
              <c:f>'Venture growth x size'!$B$49</c:f>
              <c:strCache>
                <c:ptCount val="1"/>
                <c:pt idx="0">
                  <c:v>$10M-$25M</c:v>
                </c:pt>
              </c:strCache>
            </c:strRef>
          </c:tx>
          <c:spPr>
            <a:solidFill>
              <a:schemeClr val="accent4"/>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size'!$C$49:$M$49</c:f>
              <c:numCache>
                <c:formatCode>"$"#,##0.0</c:formatCode>
                <c:ptCount val="11"/>
                <c:pt idx="0">
                  <c:v>1.5410444539999999</c:v>
                </c:pt>
                <c:pt idx="1">
                  <c:v>1.727426009</c:v>
                </c:pt>
                <c:pt idx="2">
                  <c:v>1.9082827409633101</c:v>
                </c:pt>
                <c:pt idx="3">
                  <c:v>2.0325994885707201</c:v>
                </c:pt>
                <c:pt idx="4">
                  <c:v>1.9621952579908399</c:v>
                </c:pt>
                <c:pt idx="5">
                  <c:v>2.0475709354840599</c:v>
                </c:pt>
                <c:pt idx="6">
                  <c:v>1.5690812703267201</c:v>
                </c:pt>
                <c:pt idx="7">
                  <c:v>1.8057143938815201</c:v>
                </c:pt>
                <c:pt idx="8">
                  <c:v>1.4216924928344301</c:v>
                </c:pt>
                <c:pt idx="9">
                  <c:v>1.80874638637102</c:v>
                </c:pt>
                <c:pt idx="10">
                  <c:v>1.4805017286426601</c:v>
                </c:pt>
              </c:numCache>
            </c:numRef>
          </c:val>
          <c:extLst>
            <c:ext xmlns:c16="http://schemas.microsoft.com/office/drawing/2014/chart" uri="{C3380CC4-5D6E-409C-BE32-E72D297353CC}">
              <c16:uniqueId val="{00000003-FC98-47DC-9237-7F36A74EAF48}"/>
            </c:ext>
          </c:extLst>
        </c:ser>
        <c:ser>
          <c:idx val="4"/>
          <c:order val="4"/>
          <c:tx>
            <c:strRef>
              <c:f>'Venture growth x size'!$B$50</c:f>
              <c:strCache>
                <c:ptCount val="1"/>
                <c:pt idx="0">
                  <c:v>$25-$50M</c:v>
                </c:pt>
              </c:strCache>
            </c:strRef>
          </c:tx>
          <c:spPr>
            <a:solidFill>
              <a:schemeClr val="accent5"/>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size'!$C$50:$M$50</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FC98-47DC-9237-7F36A74EAF48}"/>
            </c:ext>
          </c:extLst>
        </c:ser>
        <c:ser>
          <c:idx val="5"/>
          <c:order val="5"/>
          <c:tx>
            <c:strRef>
              <c:f>'Venture growth x size'!$B$51</c:f>
              <c:strCache>
                <c:ptCount val="1"/>
                <c:pt idx="0">
                  <c:v>$50M+</c:v>
                </c:pt>
              </c:strCache>
            </c:strRef>
          </c:tx>
          <c:spPr>
            <a:solidFill>
              <a:schemeClr val="accent6"/>
            </a:solidFill>
            <a:ln>
              <a:noFill/>
            </a:ln>
            <a:effectLst/>
          </c:spPr>
          <c:invertIfNegative val="0"/>
          <c:cat>
            <c:numRef>
              <c:f>'Venture growth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'Venture growth x size'!$C$51:$M$51</c:f>
              <c:numCache>
                <c:formatCode>"$"#,##0.0</c:formatCode>
                <c:ptCount val="11"/>
                <c:pt idx="0">
                  <c:v>16.591017988857001</c:v>
                </c:pt>
                <c:pt idx="1">
                  <c:v>17.0000368036835</c:v>
                </c:pt>
                <c:pt idx="2">
                  <c:v>24.948625970999998</c:v>
                </c:pt>
                <c:pt idx="3">
                  <c:v>33.354724894193701</c:v>
                </c:pt>
                <c:pt idx="4">
                  <c:v>40.463459795209403</c:v>
                </c:pt>
                <c:pt idx="5">
                  <c:v>84.528369718405898</c:v>
                </c:pt>
                <c:pt idx="6">
                  <c:v>40.194124943064601</c:v>
                </c:pt>
                <c:pt idx="7">
                  <c:v>29.132624387743999</c:v>
                </c:pt>
                <c:pt idx="8">
                  <c:v>49.3671621936275</c:v>
                </c:pt>
                <c:pt idx="9">
                  <c:v>120.80837327810499</c:v>
                </c:pt>
                <c:pt idx="10">
                  <c:v>307.07520381529099</c:v>
                </c:pt>
              </c:numCache>
            </c:numRef>
          </c:val>
          <c:extLst>
            <c:ext xmlns:c16="http://schemas.microsoft.com/office/drawing/2014/chart" uri="{C3380CC4-5D6E-409C-BE32-E72D297353CC}">
              <c16:uniqueId val="{00000005-FC98-47DC-9237-7F36A74EAF48}"/>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5923542711282954E-2"/>
          <c:y val="2.3978733427552325E-2"/>
          <c:w val="0.90500669495166153"/>
          <c:h val="0.78798304058146573"/>
        </c:manualLayout>
      </c:layout>
      <c:barChart>
        <c:barDir val="col"/>
        <c:grouping val="clustered"/>
        <c:varyColors val="0"/>
        <c:ser>
          <c:idx val="0"/>
          <c:order val="0"/>
          <c:tx>
            <c:strRef>
              <c:f>'Angel activity'!$O$9</c:f>
              <c:strCache>
                <c:ptCount val="1"/>
                <c:pt idx="0">
                  <c:v>Deal value ($B)</c:v>
                </c:pt>
              </c:strCache>
            </c:strRef>
          </c:tx>
          <c:spPr>
            <a:solidFill>
              <a:schemeClr val="accent1"/>
            </a:solidFill>
            <a:ln>
              <a:noFill/>
            </a:ln>
            <a:effectLst/>
          </c:spPr>
          <c:invertIfNegative val="0"/>
          <c:cat>
            <c:multiLvlStrRef>
              <c:f>'Angel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'Angel activity'!$AF$9:$BF$9</c:f>
              <c:numCache>
                <c:formatCode>"$"#,##0.0</c:formatCode>
                <c:ptCount val="27"/>
                <c:pt idx="0">
                  <c:v>0.19237900398194899</c:v>
                </c:pt>
                <c:pt idx="1">
                  <c:v>0.21471429640682299</c:v>
                </c:pt>
                <c:pt idx="2">
                  <c:v>0.12687477771795999</c:v>
                </c:pt>
                <c:pt idx="3">
                  <c:v>0.18535731064873501</c:v>
                </c:pt>
                <c:pt idx="4">
                  <c:v>0.23319104839261501</c:v>
                </c:pt>
                <c:pt idx="5">
                  <c:v>0.19000753439277099</c:v>
                </c:pt>
                <c:pt idx="6">
                  <c:v>0.17038285176001999</c:v>
                </c:pt>
                <c:pt idx="7">
                  <c:v>0.19690567508071899</c:v>
                </c:pt>
                <c:pt idx="8">
                  <c:v>0.352125994732985</c:v>
                </c:pt>
                <c:pt idx="9">
                  <c:v>0.42886618531653697</c:v>
                </c:pt>
                <c:pt idx="10">
                  <c:v>9.3569928555235202E-2</c:v>
                </c:pt>
                <c:pt idx="11">
                  <c:v>0.17263091977039399</c:v>
                </c:pt>
                <c:pt idx="12">
                  <c:v>0.148857366795764</c:v>
                </c:pt>
                <c:pt idx="13">
                  <c:v>0.216519530927475</c:v>
                </c:pt>
                <c:pt idx="14">
                  <c:v>0.164631914730729</c:v>
                </c:pt>
                <c:pt idx="15">
                  <c:v>8.3365141000000004E-2</c:v>
                </c:pt>
                <c:pt idx="16">
                  <c:v>0.13970382934978801</c:v>
                </c:pt>
                <c:pt idx="17">
                  <c:v>0.17487311663178101</c:v>
                </c:pt>
                <c:pt idx="18">
                  <c:v>0.17542548506546701</c:v>
                </c:pt>
                <c:pt idx="19">
                  <c:v>0.10587862035587001</c:v>
                </c:pt>
                <c:pt idx="20">
                  <c:v>0.133206722405912</c:v>
                </c:pt>
                <c:pt idx="21">
                  <c:v>0.19047875875662701</c:v>
                </c:pt>
                <c:pt idx="22">
                  <c:v>0.10407600012111499</c:v>
                </c:pt>
                <c:pt idx="23">
                  <c:v>0.18516586300000001</c:v>
                </c:pt>
                <c:pt idx="24">
                  <c:v>0.122918656950529</c:v>
                </c:pt>
                <c:pt idx="25">
                  <c:v>0.12630174609390099</c:v>
                </c:pt>
                <c:pt idx="26">
                  <c:v>9.2354361999999995E-2</c:v>
                </c:pt>
              </c:numCache>
            </c:numRef>
          </c:val>
          <c:extLst>
            <c:ext xmlns:c16="http://schemas.microsoft.com/office/drawing/2014/chart" uri="{C3380CC4-5D6E-409C-BE32-E72D297353CC}">
              <c16:uniqueId val="{00000000-FE21-48BB-B415-9277EC39194D}"/>
            </c:ext>
          </c:extLst>
        </c:ser>
        <c:dLbls>
          <c:showLegendKey val="0"/>
          <c:showVal val="0"/>
          <c:showCatName val="0"/>
          <c:showSerName val="0"/>
          <c:showPercent val="0"/>
          <c:showBubbleSize val="0"/>
        </c:dLbls>
        <c:gapWidth val="50"/>
        <c:axId val="2014545024"/>
        <c:axId val="2014547776"/>
      </c:barChart>
      <c:lineChart>
        <c:grouping val="stacked"/>
        <c:varyColors val="0"/>
        <c:ser>
          <c:idx val="1"/>
          <c:order val="1"/>
          <c:tx>
            <c:strRef>
              <c:f>'Angel activity'!$O$10</c:f>
              <c:strCache>
                <c:ptCount val="1"/>
                <c:pt idx="0">
                  <c:v>Deal count</c:v>
                </c:pt>
              </c:strCache>
            </c:strRef>
          </c:tx>
          <c:spPr>
            <a:ln w="19050" cap="rnd" cmpd="sng" algn="ctr">
              <a:solidFill>
                <a:schemeClr val="accent3"/>
              </a:solidFill>
              <a:prstDash val="solid"/>
              <a:round/>
            </a:ln>
            <a:effectLst/>
          </c:spPr>
          <c:marker>
            <c:symbol val="none"/>
          </c:marker>
          <c:cat>
            <c:multiLvlStrRef>
              <c:f>'Angel activity'!$AF$7:$BF$8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2020</c:v>
                  </c:pt>
                  <c:pt idx="4">
                    <c:v>2021</c:v>
                  </c:pt>
                  <c:pt idx="8">
                    <c:v>2022</c:v>
                  </c:pt>
                  <c:pt idx="12">
                    <c:v>2023</c:v>
                  </c:pt>
                  <c:pt idx="16">
                    <c:v>2024</c:v>
                  </c:pt>
                  <c:pt idx="20">
                    <c:v>2025</c:v>
                  </c:pt>
                  <c:pt idx="24">
                    <c:v>2026</c:v>
                  </c:pt>
                </c:lvl>
              </c:multiLvlStrCache>
            </c:multiLvlStrRef>
          </c:cat>
          <c:val>
            <c:numRef>
              <c:f>'Angel activity'!$AF$10:$BF$10</c:f>
              <c:numCache>
                <c:formatCode>General</c:formatCode>
                <c:ptCount val="27"/>
                <c:pt idx="0">
                  <c:v>473</c:v>
                </c:pt>
                <c:pt idx="1">
                  <c:v>302</c:v>
                </c:pt>
                <c:pt idx="2">
                  <c:v>316</c:v>
                </c:pt>
                <c:pt idx="3">
                  <c:v>341</c:v>
                </c:pt>
                <c:pt idx="4">
                  <c:v>450</c:v>
                </c:pt>
                <c:pt idx="5">
                  <c:v>331</c:v>
                </c:pt>
                <c:pt idx="6">
                  <c:v>352</c:v>
                </c:pt>
                <c:pt idx="7">
                  <c:v>342</c:v>
                </c:pt>
                <c:pt idx="8">
                  <c:v>356</c:v>
                </c:pt>
                <c:pt idx="9">
                  <c:v>240</c:v>
                </c:pt>
                <c:pt idx="10">
                  <c:v>247</c:v>
                </c:pt>
                <c:pt idx="11">
                  <c:v>279</c:v>
                </c:pt>
                <c:pt idx="12">
                  <c:v>327</c:v>
                </c:pt>
                <c:pt idx="13">
                  <c:v>265</c:v>
                </c:pt>
                <c:pt idx="14">
                  <c:v>277</c:v>
                </c:pt>
                <c:pt idx="15">
                  <c:v>252</c:v>
                </c:pt>
                <c:pt idx="16">
                  <c:v>305</c:v>
                </c:pt>
                <c:pt idx="17">
                  <c:v>271</c:v>
                </c:pt>
                <c:pt idx="18">
                  <c:v>234</c:v>
                </c:pt>
                <c:pt idx="19">
                  <c:v>252</c:v>
                </c:pt>
                <c:pt idx="20">
                  <c:v>255</c:v>
                </c:pt>
                <c:pt idx="21">
                  <c:v>206</c:v>
                </c:pt>
                <c:pt idx="22">
                  <c:v>251</c:v>
                </c:pt>
                <c:pt idx="23">
                  <c:v>314</c:v>
                </c:pt>
                <c:pt idx="24">
                  <c:v>353</c:v>
                </c:pt>
                <c:pt idx="25">
                  <c:v>455</c:v>
                </c:pt>
                <c:pt idx="26">
                  <c:v>413</c:v>
                </c:pt>
              </c:numCache>
            </c:numRef>
          </c:val>
          <c:smooth val="0"/>
          <c:extLst>
            <c:ext xmlns:c16="http://schemas.microsoft.com/office/drawing/2014/chart" uri="{C3380CC4-5D6E-409C-BE32-E72D297353CC}">
              <c16:uniqueId val="{00000001-FE21-48BB-B415-9277EC39194D}"/>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a:lstStyle/>
          <a:p>
            <a:pPr>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00" sourceLinked="0"/>
        <c:majorTickMark val="out"/>
        <c:minorTickMark val="none"/>
        <c:tickLblPos val="nextTo"/>
        <c:spPr>
          <a:noFill/>
          <a:ln w="6350" cap="flat" cmpd="sng" algn="ctr">
            <a:noFill/>
            <a:prstDash val="solid"/>
            <a:round/>
          </a:ln>
          <a:effectLst/>
        </c:spPr>
        <c:txPr>
          <a:bodyPr rot="-60000000" vert="horz"/>
          <a:lstStyle/>
          <a:p>
            <a:pPr algn="ctr" rtl="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vert="horz"/>
          <a:lstStyle/>
          <a:p>
            <a:pPr algn="ctr" rtl="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ln>
          <a:noFill/>
        </a:ln>
        <a:effectLst/>
      </c:spPr>
    </c:plotArea>
    <c:legend>
      <c:legendPos val="b"/>
      <c:layout>
        <c:manualLayout>
          <c:xMode val="edge"/>
          <c:yMode val="edge"/>
          <c:x val="0.25288247302420536"/>
          <c:y val="0.94644762907411195"/>
          <c:w val="0.49065806357538649"/>
          <c:h val="5.0026611256926208E-2"/>
        </c:manualLayout>
      </c:layout>
      <c:overlay val="0"/>
      <c:spPr>
        <a:noFill/>
        <a:ln>
          <a:noFill/>
        </a:ln>
        <a:effectLst/>
      </c:spPr>
      <c:txPr>
        <a:bodyPr rot="0" vert="horz"/>
        <a:lstStyle/>
        <a:p>
          <a:pPr>
            <a:defRPr/>
          </a:pPr>
          <a:endParaRPr lang="en-US"/>
        </a:p>
      </c:txPr>
    </c:legend>
    <c:plotVisOnly val="1"/>
    <c:dispBlanksAs val="gap"/>
    <c:showDLblsOverMax val="0"/>
  </c:chart>
  <c:spPr>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986679530671321E-2"/>
          <c:y val="1.8572653980549827E-2"/>
          <c:w val="0.85239280860643407"/>
          <c:h val="0.82653985357093518"/>
        </c:manualLayout>
      </c:layout>
      <c:barChart>
        <c:barDir val="col"/>
        <c:grouping val="clustered"/>
        <c:varyColors val="0"/>
        <c:ser>
          <c:idx val="0"/>
          <c:order val="0"/>
          <c:tx>
            <c:strRef>
              <c:f>'Angel activity'!$B$8</c:f>
              <c:strCache>
                <c:ptCount val="1"/>
                <c:pt idx="0">
                  <c:v>Deal value ($B)</c:v>
                </c:pt>
              </c:strCache>
            </c:strRef>
          </c:tx>
          <c:spPr>
            <a:solidFill>
              <a:schemeClr val="accent1"/>
            </a:solidFill>
            <a:ln>
              <a:noFill/>
            </a:ln>
            <a:effectLst/>
          </c:spPr>
          <c:invertIfNegative val="0"/>
          <c:dLbls>
            <c:spPr>
              <a:noFill/>
              <a:ln>
                <a:noFill/>
              </a:ln>
              <a:effectLst/>
            </c:spPr>
            <c:txPr>
              <a:bodyPr rot="-5400000" vert="horz" wrap="square" lIns="38100" tIns="19050" rIns="38100" bIns="19050" anchor="ctr">
                <a:spAutoFit/>
              </a:bodyPr>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'Angel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activity'!$C$8:$M$8</c:f>
              <c:numCache>
                <c:formatCode>"$"#,##0.0</c:formatCode>
                <c:ptCount val="11"/>
                <c:pt idx="0">
                  <c:v>0.94345080619983201</c:v>
                </c:pt>
                <c:pt idx="1">
                  <c:v>1.0145815869252199</c:v>
                </c:pt>
                <c:pt idx="2">
                  <c:v>1.0851620904575601</c:v>
                </c:pt>
                <c:pt idx="3">
                  <c:v>1.0076463405212299</c:v>
                </c:pt>
                <c:pt idx="4">
                  <c:v>0.71932538875546703</c:v>
                </c:pt>
                <c:pt idx="5">
                  <c:v>0.79048710962612501</c:v>
                </c:pt>
                <c:pt idx="6">
                  <c:v>1.04719302837515</c:v>
                </c:pt>
                <c:pt idx="7">
                  <c:v>0.61337395345396795</c:v>
                </c:pt>
                <c:pt idx="8">
                  <c:v>0.59588105140290504</c:v>
                </c:pt>
                <c:pt idx="9">
                  <c:v>0.61292734428365403</c:v>
                </c:pt>
                <c:pt idx="10">
                  <c:v>0.34157476504443002</c:v>
                </c:pt>
              </c:numCache>
            </c:numRef>
          </c:val>
          <c:extLst>
            <c:ext xmlns:c16="http://schemas.microsoft.com/office/drawing/2014/chart" uri="{C3380CC4-5D6E-409C-BE32-E72D297353CC}">
              <c16:uniqueId val="{00000000-EB81-4E86-B536-D31DFC2938E9}"/>
            </c:ext>
          </c:extLst>
        </c:ser>
        <c:dLbls>
          <c:showLegendKey val="0"/>
          <c:showVal val="1"/>
          <c:showCatName val="0"/>
          <c:showSerName val="0"/>
          <c:showPercent val="0"/>
          <c:showBubbleSize val="0"/>
        </c:dLbls>
        <c:gapWidth val="50"/>
        <c:axId val="1993389984"/>
        <c:axId val="1993391856"/>
      </c:barChart>
      <c:lineChart>
        <c:grouping val="stacked"/>
        <c:varyColors val="0"/>
        <c:ser>
          <c:idx val="1"/>
          <c:order val="1"/>
          <c:tx>
            <c:strRef>
              <c:f>'Angel activity'!$B$9</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1-EB81-4E86-B536-D31DFC2938E9}"/>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3-EB81-4E86-B536-D31DFC2938E9}"/>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5-EB81-4E86-B536-D31DFC2938E9}"/>
              </c:ext>
            </c:extLst>
          </c:dPt>
          <c:dPt>
            <c:idx val="5"/>
            <c:bubble3D val="0"/>
            <c:extLst>
              <c:ext xmlns:c16="http://schemas.microsoft.com/office/drawing/2014/chart" uri="{C3380CC4-5D6E-409C-BE32-E72D297353CC}">
                <c16:uniqueId val="{00000006-EB81-4E86-B536-D31DFC2938E9}"/>
              </c:ext>
            </c:extLst>
          </c:dPt>
          <c:dPt>
            <c:idx val="8"/>
            <c:bubble3D val="0"/>
            <c:extLst>
              <c:ext xmlns:c16="http://schemas.microsoft.com/office/drawing/2014/chart" uri="{C3380CC4-5D6E-409C-BE32-E72D297353CC}">
                <c16:uniqueId val="{00000007-EB81-4E86-B536-D31DFC2938E9}"/>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9-EB81-4E86-B536-D31DFC2938E9}"/>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0B-EB81-4E86-B536-D31DFC2938E9}"/>
              </c:ext>
            </c:extLst>
          </c:dPt>
          <c:dPt>
            <c:idx val="16"/>
            <c:bubble3D val="0"/>
            <c:extLst>
              <c:ext xmlns:c16="http://schemas.microsoft.com/office/drawing/2014/chart" uri="{C3380CC4-5D6E-409C-BE32-E72D297353CC}">
                <c16:uniqueId val="{0000000C-EB81-4E86-B536-D31DFC2938E9}"/>
              </c:ext>
            </c:extLst>
          </c:dPt>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'Angel activity'!$C$7:$M$7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activity'!$C$9:$M$9</c:f>
              <c:numCache>
                <c:formatCode>General</c:formatCode>
                <c:ptCount val="11"/>
                <c:pt idx="0">
                  <c:v>1877</c:v>
                </c:pt>
                <c:pt idx="1">
                  <c:v>1779</c:v>
                </c:pt>
                <c:pt idx="2">
                  <c:v>1535</c:v>
                </c:pt>
                <c:pt idx="3">
                  <c:v>1542</c:v>
                </c:pt>
                <c:pt idx="4">
                  <c:v>1432</c:v>
                </c:pt>
                <c:pt idx="5">
                  <c:v>1475</c:v>
                </c:pt>
                <c:pt idx="6">
                  <c:v>1122</c:v>
                </c:pt>
                <c:pt idx="7">
                  <c:v>1121</c:v>
                </c:pt>
                <c:pt idx="8">
                  <c:v>1062</c:v>
                </c:pt>
                <c:pt idx="9">
                  <c:v>1026</c:v>
                </c:pt>
                <c:pt idx="10">
                  <c:v>1221</c:v>
                </c:pt>
              </c:numCache>
            </c:numRef>
          </c:val>
          <c:smooth val="0"/>
          <c:extLst>
            <c:ext xmlns:c16="http://schemas.microsoft.com/office/drawing/2014/chart" uri="{C3380CC4-5D6E-409C-BE32-E72D297353CC}">
              <c16:uniqueId val="{0000000D-EB81-4E86-B536-D31DFC2938E9}"/>
            </c:ext>
          </c:extLst>
        </c:ser>
        <c:dLbls>
          <c:showLegendKey val="0"/>
          <c:showVal val="1"/>
          <c:showCatName val="0"/>
          <c:showSerName val="0"/>
          <c:showPercent val="0"/>
          <c:showBubbleSize val="0"/>
        </c:dLbls>
        <c:marker val="1"/>
        <c:smooth val="0"/>
        <c:axId val="1993395408"/>
        <c:axId val="1993393632"/>
      </c:lineChart>
      <c:catAx>
        <c:axId val="19933899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0" sourceLinked="1"/>
        <c:majorTickMark val="out"/>
        <c:minorTickMark val="none"/>
        <c:tickLblPos val="nextTo"/>
        <c:crossAx val="1993393632"/>
        <c:crosses val="autoZero"/>
        <c:auto val="1"/>
        <c:lblAlgn val="ctr"/>
        <c:lblOffset val="100"/>
        <c:noMultiLvlLbl val="0"/>
      </c:catAx>
      <c:spPr>
        <a:ln>
          <a:noFill/>
        </a:ln>
        <a:effectLst/>
      </c:spPr>
    </c:plotArea>
    <c:legend>
      <c:legendPos val="b"/>
      <c:layout>
        <c:manualLayout>
          <c:xMode val="edge"/>
          <c:yMode val="edge"/>
          <c:x val="5.9521140259477627E-2"/>
          <c:y val="0.90913108851343327"/>
          <c:w val="0.88095749965927628"/>
          <c:h val="9.0868911486566686E-2"/>
        </c:manualLayout>
      </c:layout>
      <c:overlay val="0"/>
      <c:spPr>
        <a:noFill/>
        <a:ln>
          <a:noFill/>
        </a:ln>
        <a:effectLst/>
      </c:spPr>
      <c:txPr>
        <a:bodyPr rot="0" vert="horz"/>
        <a:lstStyle/>
        <a:p>
          <a:pPr>
            <a:defRPr/>
          </a:pPr>
          <a:endParaRPr lang="en-US"/>
        </a:p>
      </c:txPr>
    </c:legend>
    <c:plotVisOnly val="1"/>
    <c:dispBlanksAs val="gap"/>
    <c:showDLblsOverMax val="0"/>
  </c:chart>
  <c:spPr>
    <a:ln w="9525" cap="flat" cmpd="sng" algn="ctr">
      <a:noFill/>
      <a:prstDash val="solid"/>
      <a:round/>
    </a:ln>
    <a:effectLst/>
  </c:spPr>
  <c:txPr>
    <a:bodyPr/>
    <a:lstStyle/>
    <a:p>
      <a:pPr>
        <a:defRPr sz="800">
          <a:solidFill>
            <a:sysClr val="windowText" lastClr="000000"/>
          </a:solidFill>
          <a:latin typeface="+mj-lt"/>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'Angel x size'!$O$9</c:f>
              <c:strCache>
                <c:ptCount val="1"/>
                <c:pt idx="0">
                  <c:v>&lt;$500K</c:v>
                </c:pt>
              </c:strCache>
            </c:strRef>
          </c:tx>
          <c:spPr>
            <a:solidFill>
              <a:schemeClr val="accent1"/>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size'!$P$9:$BF$9</c:f>
              <c:numCache>
                <c:formatCode>General</c:formatCode>
                <c:ptCount val="43"/>
                <c:pt idx="0">
                  <c:v>327</c:v>
                </c:pt>
                <c:pt idx="1">
                  <c:v>335</c:v>
                </c:pt>
                <c:pt idx="2">
                  <c:v>268</c:v>
                </c:pt>
                <c:pt idx="3">
                  <c:v>255</c:v>
                </c:pt>
                <c:pt idx="4">
                  <c:v>305</c:v>
                </c:pt>
                <c:pt idx="5">
                  <c:v>286</c:v>
                </c:pt>
                <c:pt idx="6">
                  <c:v>276</c:v>
                </c:pt>
                <c:pt idx="7">
                  <c:v>266</c:v>
                </c:pt>
                <c:pt idx="8">
                  <c:v>271</c:v>
                </c:pt>
                <c:pt idx="9">
                  <c:v>234</c:v>
                </c:pt>
                <c:pt idx="10">
                  <c:v>204</c:v>
                </c:pt>
                <c:pt idx="11">
                  <c:v>226</c:v>
                </c:pt>
                <c:pt idx="12">
                  <c:v>223</c:v>
                </c:pt>
                <c:pt idx="13">
                  <c:v>221</c:v>
                </c:pt>
                <c:pt idx="14">
                  <c:v>233</c:v>
                </c:pt>
                <c:pt idx="15">
                  <c:v>237</c:v>
                </c:pt>
                <c:pt idx="16">
                  <c:v>270</c:v>
                </c:pt>
                <c:pt idx="17">
                  <c:v>167</c:v>
                </c:pt>
                <c:pt idx="18">
                  <c:v>197</c:v>
                </c:pt>
                <c:pt idx="19">
                  <c:v>214</c:v>
                </c:pt>
                <c:pt idx="20">
                  <c:v>257</c:v>
                </c:pt>
                <c:pt idx="21">
                  <c:v>190</c:v>
                </c:pt>
                <c:pt idx="22">
                  <c:v>211</c:v>
                </c:pt>
                <c:pt idx="23">
                  <c:v>181</c:v>
                </c:pt>
                <c:pt idx="24">
                  <c:v>197</c:v>
                </c:pt>
                <c:pt idx="25">
                  <c:v>137</c:v>
                </c:pt>
                <c:pt idx="26">
                  <c:v>153</c:v>
                </c:pt>
                <c:pt idx="27">
                  <c:v>165</c:v>
                </c:pt>
                <c:pt idx="28">
                  <c:v>195</c:v>
                </c:pt>
                <c:pt idx="29">
                  <c:v>158</c:v>
                </c:pt>
                <c:pt idx="30">
                  <c:v>176</c:v>
                </c:pt>
                <c:pt idx="31">
                  <c:v>158</c:v>
                </c:pt>
                <c:pt idx="32">
                  <c:v>180</c:v>
                </c:pt>
                <c:pt idx="33">
                  <c:v>161</c:v>
                </c:pt>
                <c:pt idx="34">
                  <c:v>157</c:v>
                </c:pt>
                <c:pt idx="35">
                  <c:v>166</c:v>
                </c:pt>
                <c:pt idx="36">
                  <c:v>154</c:v>
                </c:pt>
                <c:pt idx="37">
                  <c:v>126</c:v>
                </c:pt>
                <c:pt idx="38">
                  <c:v>168</c:v>
                </c:pt>
                <c:pt idx="39">
                  <c:v>225</c:v>
                </c:pt>
                <c:pt idx="40">
                  <c:v>245</c:v>
                </c:pt>
                <c:pt idx="41">
                  <c:v>358</c:v>
                </c:pt>
                <c:pt idx="42">
                  <c:v>333</c:v>
                </c:pt>
              </c:numCache>
            </c:numRef>
          </c:val>
          <c:extLst>
            <c:ext xmlns:c16="http://schemas.microsoft.com/office/drawing/2014/chart" uri="{C3380CC4-5D6E-409C-BE32-E72D297353CC}">
              <c16:uniqueId val="{00000000-B5C0-4EDE-8D9F-BF53380FD5F1}"/>
            </c:ext>
          </c:extLst>
        </c:ser>
        <c:ser>
          <c:idx val="1"/>
          <c:order val="1"/>
          <c:tx>
            <c:strRef>
              <c:f>'Angel x size'!$O$10</c:f>
              <c:strCache>
                <c:ptCount val="1"/>
                <c:pt idx="0">
                  <c:v>$500K-$1M</c:v>
                </c:pt>
              </c:strCache>
            </c:strRef>
          </c:tx>
          <c:spPr>
            <a:solidFill>
              <a:schemeClr val="accent2"/>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size'!$P$10:$BF$10</c:f>
              <c:numCache>
                <c:formatCode>General</c:formatCode>
                <c:ptCount val="43"/>
                <c:pt idx="0">
                  <c:v>91</c:v>
                </c:pt>
                <c:pt idx="1">
                  <c:v>82</c:v>
                </c:pt>
                <c:pt idx="2">
                  <c:v>77</c:v>
                </c:pt>
                <c:pt idx="3">
                  <c:v>69</c:v>
                </c:pt>
                <c:pt idx="4">
                  <c:v>83</c:v>
                </c:pt>
                <c:pt idx="5">
                  <c:v>76</c:v>
                </c:pt>
                <c:pt idx="6">
                  <c:v>99</c:v>
                </c:pt>
                <c:pt idx="7">
                  <c:v>74</c:v>
                </c:pt>
                <c:pt idx="8">
                  <c:v>84</c:v>
                </c:pt>
                <c:pt idx="9">
                  <c:v>78</c:v>
                </c:pt>
                <c:pt idx="10">
                  <c:v>56</c:v>
                </c:pt>
                <c:pt idx="11">
                  <c:v>73</c:v>
                </c:pt>
                <c:pt idx="12">
                  <c:v>87</c:v>
                </c:pt>
                <c:pt idx="13">
                  <c:v>76</c:v>
                </c:pt>
                <c:pt idx="14">
                  <c:v>54</c:v>
                </c:pt>
                <c:pt idx="15">
                  <c:v>83</c:v>
                </c:pt>
                <c:pt idx="16">
                  <c:v>80</c:v>
                </c:pt>
                <c:pt idx="17">
                  <c:v>65</c:v>
                </c:pt>
                <c:pt idx="18">
                  <c:v>59</c:v>
                </c:pt>
                <c:pt idx="19">
                  <c:v>63</c:v>
                </c:pt>
                <c:pt idx="20">
                  <c:v>66</c:v>
                </c:pt>
                <c:pt idx="21">
                  <c:v>67</c:v>
                </c:pt>
                <c:pt idx="22">
                  <c:v>58</c:v>
                </c:pt>
                <c:pt idx="23">
                  <c:v>78</c:v>
                </c:pt>
                <c:pt idx="24">
                  <c:v>42</c:v>
                </c:pt>
                <c:pt idx="25">
                  <c:v>46</c:v>
                </c:pt>
                <c:pt idx="26">
                  <c:v>41</c:v>
                </c:pt>
                <c:pt idx="27">
                  <c:v>43</c:v>
                </c:pt>
                <c:pt idx="28">
                  <c:v>45</c:v>
                </c:pt>
                <c:pt idx="29">
                  <c:v>43</c:v>
                </c:pt>
                <c:pt idx="30">
                  <c:v>47</c:v>
                </c:pt>
                <c:pt idx="31">
                  <c:v>42</c:v>
                </c:pt>
                <c:pt idx="32">
                  <c:v>41</c:v>
                </c:pt>
                <c:pt idx="33">
                  <c:v>33</c:v>
                </c:pt>
                <c:pt idx="34">
                  <c:v>27</c:v>
                </c:pt>
                <c:pt idx="35">
                  <c:v>32</c:v>
                </c:pt>
                <c:pt idx="36">
                  <c:v>32</c:v>
                </c:pt>
                <c:pt idx="37">
                  <c:v>28</c:v>
                </c:pt>
                <c:pt idx="38">
                  <c:v>31</c:v>
                </c:pt>
                <c:pt idx="39">
                  <c:v>50</c:v>
                </c:pt>
                <c:pt idx="40">
                  <c:v>58</c:v>
                </c:pt>
                <c:pt idx="41">
                  <c:v>52</c:v>
                </c:pt>
                <c:pt idx="42">
                  <c:v>53</c:v>
                </c:pt>
              </c:numCache>
            </c:numRef>
          </c:val>
          <c:extLst>
            <c:ext xmlns:c16="http://schemas.microsoft.com/office/drawing/2014/chart" uri="{C3380CC4-5D6E-409C-BE32-E72D297353CC}">
              <c16:uniqueId val="{00000001-B5C0-4EDE-8D9F-BF53380FD5F1}"/>
            </c:ext>
          </c:extLst>
        </c:ser>
        <c:ser>
          <c:idx val="2"/>
          <c:order val="2"/>
          <c:tx>
            <c:strRef>
              <c:f>'Angel x size'!$O$11</c:f>
              <c:strCache>
                <c:ptCount val="1"/>
                <c:pt idx="0">
                  <c:v>$1M-$5M</c:v>
                </c:pt>
              </c:strCache>
            </c:strRef>
          </c:tx>
          <c:spPr>
            <a:solidFill>
              <a:schemeClr val="accent3"/>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size'!$P$11:$BF$11</c:f>
              <c:numCache>
                <c:formatCode>General</c:formatCode>
                <c:ptCount val="43"/>
                <c:pt idx="0">
                  <c:v>54</c:v>
                </c:pt>
                <c:pt idx="1">
                  <c:v>30</c:v>
                </c:pt>
                <c:pt idx="2">
                  <c:v>32</c:v>
                </c:pt>
                <c:pt idx="3">
                  <c:v>20</c:v>
                </c:pt>
                <c:pt idx="4">
                  <c:v>41</c:v>
                </c:pt>
                <c:pt idx="5">
                  <c:v>20</c:v>
                </c:pt>
                <c:pt idx="6">
                  <c:v>28</c:v>
                </c:pt>
                <c:pt idx="7">
                  <c:v>30</c:v>
                </c:pt>
                <c:pt idx="8">
                  <c:v>46</c:v>
                </c:pt>
                <c:pt idx="9">
                  <c:v>28</c:v>
                </c:pt>
                <c:pt idx="10">
                  <c:v>17</c:v>
                </c:pt>
                <c:pt idx="11">
                  <c:v>30</c:v>
                </c:pt>
                <c:pt idx="12">
                  <c:v>28</c:v>
                </c:pt>
                <c:pt idx="13">
                  <c:v>30</c:v>
                </c:pt>
                <c:pt idx="14">
                  <c:v>22</c:v>
                </c:pt>
                <c:pt idx="15">
                  <c:v>31</c:v>
                </c:pt>
                <c:pt idx="16">
                  <c:v>35</c:v>
                </c:pt>
                <c:pt idx="17">
                  <c:v>24</c:v>
                </c:pt>
                <c:pt idx="18">
                  <c:v>26</c:v>
                </c:pt>
                <c:pt idx="19">
                  <c:v>22</c:v>
                </c:pt>
                <c:pt idx="20">
                  <c:v>41</c:v>
                </c:pt>
                <c:pt idx="21">
                  <c:v>25</c:v>
                </c:pt>
                <c:pt idx="22">
                  <c:v>34</c:v>
                </c:pt>
                <c:pt idx="23">
                  <c:v>32</c:v>
                </c:pt>
                <c:pt idx="24">
                  <c:v>27</c:v>
                </c:pt>
                <c:pt idx="25">
                  <c:v>25</c:v>
                </c:pt>
                <c:pt idx="26">
                  <c:v>13</c:v>
                </c:pt>
                <c:pt idx="27">
                  <c:v>24</c:v>
                </c:pt>
                <c:pt idx="28">
                  <c:v>16</c:v>
                </c:pt>
                <c:pt idx="29">
                  <c:v>24</c:v>
                </c:pt>
                <c:pt idx="30">
                  <c:v>16</c:v>
                </c:pt>
                <c:pt idx="31">
                  <c:v>15</c:v>
                </c:pt>
                <c:pt idx="32">
                  <c:v>23</c:v>
                </c:pt>
                <c:pt idx="33">
                  <c:v>20</c:v>
                </c:pt>
                <c:pt idx="34">
                  <c:v>19</c:v>
                </c:pt>
                <c:pt idx="35">
                  <c:v>20</c:v>
                </c:pt>
                <c:pt idx="36">
                  <c:v>15</c:v>
                </c:pt>
                <c:pt idx="37">
                  <c:v>16</c:v>
                </c:pt>
                <c:pt idx="38">
                  <c:v>19</c:v>
                </c:pt>
                <c:pt idx="39">
                  <c:v>8</c:v>
                </c:pt>
                <c:pt idx="40">
                  <c:v>11</c:v>
                </c:pt>
                <c:pt idx="41">
                  <c:v>9</c:v>
                </c:pt>
                <c:pt idx="42">
                  <c:v>2</c:v>
                </c:pt>
              </c:numCache>
            </c:numRef>
          </c:val>
          <c:extLst>
            <c:ext xmlns:c16="http://schemas.microsoft.com/office/drawing/2014/chart" uri="{C3380CC4-5D6E-409C-BE32-E72D297353CC}">
              <c16:uniqueId val="{00000002-B5C0-4EDE-8D9F-BF53380FD5F1}"/>
            </c:ext>
          </c:extLst>
        </c:ser>
        <c:ser>
          <c:idx val="3"/>
          <c:order val="3"/>
          <c:tx>
            <c:strRef>
              <c:f>'Angel x size'!$O$12</c:f>
              <c:strCache>
                <c:ptCount val="1"/>
                <c:pt idx="0">
                  <c:v>$5M-$10M</c:v>
                </c:pt>
              </c:strCache>
            </c:strRef>
          </c:tx>
          <c:spPr>
            <a:solidFill>
              <a:schemeClr val="accent4"/>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size'!$P$12:$BF$12</c:f>
              <c:numCache>
                <c:formatCode>General</c:formatCode>
                <c:ptCount val="43"/>
                <c:pt idx="0">
                  <c:v>9</c:v>
                </c:pt>
                <c:pt idx="1">
                  <c:v>5</c:v>
                </c:pt>
                <c:pt idx="2">
                  <c:v>5</c:v>
                </c:pt>
                <c:pt idx="3">
                  <c:v>6</c:v>
                </c:pt>
                <c:pt idx="4">
                  <c:v>6</c:v>
                </c:pt>
                <c:pt idx="5">
                  <c:v>3</c:v>
                </c:pt>
                <c:pt idx="6">
                  <c:v>1</c:v>
                </c:pt>
                <c:pt idx="7">
                  <c:v>4</c:v>
                </c:pt>
                <c:pt idx="8">
                  <c:v>4</c:v>
                </c:pt>
                <c:pt idx="9">
                  <c:v>4</c:v>
                </c:pt>
                <c:pt idx="10">
                  <c:v>4</c:v>
                </c:pt>
                <c:pt idx="11">
                  <c:v>4</c:v>
                </c:pt>
                <c:pt idx="12">
                  <c:v>6</c:v>
                </c:pt>
                <c:pt idx="13">
                  <c:v>5</c:v>
                </c:pt>
                <c:pt idx="14">
                  <c:v>9</c:v>
                </c:pt>
                <c:pt idx="15">
                  <c:v>2</c:v>
                </c:pt>
                <c:pt idx="16">
                  <c:v>5</c:v>
                </c:pt>
                <c:pt idx="17">
                  <c:v>3</c:v>
                </c:pt>
                <c:pt idx="18">
                  <c:v>1</c:v>
                </c:pt>
                <c:pt idx="19">
                  <c:v>3</c:v>
                </c:pt>
                <c:pt idx="20">
                  <c:v>2</c:v>
                </c:pt>
                <c:pt idx="21">
                  <c:v>6</c:v>
                </c:pt>
                <c:pt idx="22">
                  <c:v>1</c:v>
                </c:pt>
                <c:pt idx="23">
                  <c:v>6</c:v>
                </c:pt>
                <c:pt idx="24">
                  <c:v>4</c:v>
                </c:pt>
                <c:pt idx="25">
                  <c:v>2</c:v>
                </c:pt>
                <c:pt idx="26">
                  <c:v>1</c:v>
                </c:pt>
                <c:pt idx="27">
                  <c:v>2</c:v>
                </c:pt>
                <c:pt idx="28">
                  <c:v>3</c:v>
                </c:pt>
                <c:pt idx="29">
                  <c:v>4</c:v>
                </c:pt>
                <c:pt idx="30">
                  <c:v>1</c:v>
                </c:pt>
                <c:pt idx="31">
                  <c:v>2</c:v>
                </c:pt>
                <c:pt idx="32">
                  <c:v>6</c:v>
                </c:pt>
                <c:pt idx="33">
                  <c:v>4</c:v>
                </c:pt>
                <c:pt idx="34">
                  <c:v>2</c:v>
                </c:pt>
                <c:pt idx="35">
                  <c:v>1</c:v>
                </c:pt>
                <c:pt idx="36">
                  <c:v>1</c:v>
                </c:pt>
                <c:pt idx="37">
                  <c:v>5</c:v>
                </c:pt>
                <c:pt idx="38">
                  <c:v>3</c:v>
                </c:pt>
                <c:pt idx="39">
                  <c:v>2</c:v>
                </c:pt>
                <c:pt idx="40">
                  <c:v>2</c:v>
                </c:pt>
                <c:pt idx="41">
                  <c:v>2</c:v>
                </c:pt>
                <c:pt idx="42">
                  <c:v>0</c:v>
                </c:pt>
              </c:numCache>
            </c:numRef>
          </c:val>
          <c:extLst>
            <c:ext xmlns:c16="http://schemas.microsoft.com/office/drawing/2014/chart" uri="{C3380CC4-5D6E-409C-BE32-E72D297353CC}">
              <c16:uniqueId val="{00000003-B5C0-4EDE-8D9F-BF53380FD5F1}"/>
            </c:ext>
          </c:extLst>
        </c:ser>
        <c:ser>
          <c:idx val="4"/>
          <c:order val="4"/>
          <c:tx>
            <c:strRef>
              <c:f>'Angel x size'!$O$13</c:f>
              <c:strCache>
                <c:ptCount val="1"/>
                <c:pt idx="0">
                  <c:v>$10M-$25M</c:v>
                </c:pt>
              </c:strCache>
            </c:strRef>
          </c:tx>
          <c:spPr>
            <a:solidFill>
              <a:schemeClr val="accent5"/>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size'!$P$13:$BF$13</c:f>
              <c:numCache>
                <c:formatCode>General</c:formatCode>
                <c:ptCount val="43"/>
                <c:pt idx="0">
                  <c:v>2</c:v>
                </c:pt>
                <c:pt idx="1">
                  <c:v>0</c:v>
                </c:pt>
                <c:pt idx="2">
                  <c:v>0</c:v>
                </c:pt>
                <c:pt idx="3">
                  <c:v>3</c:v>
                </c:pt>
                <c:pt idx="4">
                  <c:v>5</c:v>
                </c:pt>
                <c:pt idx="5">
                  <c:v>0</c:v>
                </c:pt>
                <c:pt idx="6">
                  <c:v>3</c:v>
                </c:pt>
                <c:pt idx="7">
                  <c:v>0</c:v>
                </c:pt>
                <c:pt idx="8">
                  <c:v>2</c:v>
                </c:pt>
                <c:pt idx="9">
                  <c:v>3</c:v>
                </c:pt>
                <c:pt idx="10">
                  <c:v>3</c:v>
                </c:pt>
                <c:pt idx="11">
                  <c:v>4</c:v>
                </c:pt>
                <c:pt idx="12">
                  <c:v>0</c:v>
                </c:pt>
                <c:pt idx="13">
                  <c:v>2</c:v>
                </c:pt>
                <c:pt idx="14">
                  <c:v>4</c:v>
                </c:pt>
                <c:pt idx="15">
                  <c:v>6</c:v>
                </c:pt>
                <c:pt idx="16">
                  <c:v>0</c:v>
                </c:pt>
                <c:pt idx="17">
                  <c:v>5</c:v>
                </c:pt>
                <c:pt idx="18">
                  <c:v>0</c:v>
                </c:pt>
                <c:pt idx="19">
                  <c:v>4</c:v>
                </c:pt>
                <c:pt idx="20">
                  <c:v>4</c:v>
                </c:pt>
                <c:pt idx="21">
                  <c:v>2</c:v>
                </c:pt>
                <c:pt idx="22">
                  <c:v>0</c:v>
                </c:pt>
                <c:pt idx="23">
                  <c:v>1</c:v>
                </c:pt>
                <c:pt idx="24">
                  <c:v>2</c:v>
                </c:pt>
                <c:pt idx="25">
                  <c:v>1</c:v>
                </c:pt>
                <c:pt idx="26">
                  <c:v>1</c:v>
                </c:pt>
                <c:pt idx="27">
                  <c:v>1</c:v>
                </c:pt>
                <c:pt idx="28">
                  <c:v>2</c:v>
                </c:pt>
                <c:pt idx="29">
                  <c:v>4</c:v>
                </c:pt>
                <c:pt idx="30">
                  <c:v>3</c:v>
                </c:pt>
                <c:pt idx="31">
                  <c:v>0</c:v>
                </c:pt>
                <c:pt idx="32">
                  <c:v>0</c:v>
                </c:pt>
                <c:pt idx="33">
                  <c:v>0</c:v>
                </c:pt>
                <c:pt idx="34">
                  <c:v>1</c:v>
                </c:pt>
                <c:pt idx="35">
                  <c:v>1</c:v>
                </c:pt>
                <c:pt idx="36">
                  <c:v>1</c:v>
                </c:pt>
                <c:pt idx="37">
                  <c:v>1</c:v>
                </c:pt>
                <c:pt idx="38">
                  <c:v>0</c:v>
                </c:pt>
                <c:pt idx="39">
                  <c:v>2</c:v>
                </c:pt>
                <c:pt idx="40">
                  <c:v>1</c:v>
                </c:pt>
                <c:pt idx="41">
                  <c:v>1</c:v>
                </c:pt>
                <c:pt idx="42">
                  <c:v>1</c:v>
                </c:pt>
              </c:numCache>
            </c:numRef>
          </c:val>
          <c:extLst>
            <c:ext xmlns:c16="http://schemas.microsoft.com/office/drawing/2014/chart" uri="{C3380CC4-5D6E-409C-BE32-E72D297353CC}">
              <c16:uniqueId val="{00000004-B5C0-4EDE-8D9F-BF53380FD5F1}"/>
            </c:ext>
          </c:extLst>
        </c:ser>
        <c:ser>
          <c:idx val="5"/>
          <c:order val="5"/>
          <c:tx>
            <c:strRef>
              <c:f>'Angel x size'!$O$14</c:f>
              <c:strCache>
                <c:ptCount val="1"/>
                <c:pt idx="0">
                  <c:v>$25M+</c:v>
                </c:pt>
              </c:strCache>
            </c:strRef>
          </c:tx>
          <c:spPr>
            <a:solidFill>
              <a:schemeClr val="accent6"/>
            </a:solidFill>
            <a:ln>
              <a:noFill/>
            </a:ln>
            <a:effectLst/>
          </c:spPr>
          <c:invertIfNegative val="0"/>
          <c:cat>
            <c:multiLvlStrRef>
              <c:f>'Angel x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size'!$P$14:$BF$14</c:f>
              <c:numCache>
                <c:formatCode>General</c:formatCode>
                <c:ptCount val="43"/>
                <c:pt idx="0">
                  <c:v>0</c:v>
                </c:pt>
                <c:pt idx="1">
                  <c:v>0</c:v>
                </c:pt>
                <c:pt idx="2">
                  <c:v>1</c:v>
                </c:pt>
                <c:pt idx="3">
                  <c:v>0</c:v>
                </c:pt>
                <c:pt idx="4">
                  <c:v>1</c:v>
                </c:pt>
                <c:pt idx="5">
                  <c:v>0</c:v>
                </c:pt>
                <c:pt idx="6">
                  <c:v>0</c:v>
                </c:pt>
                <c:pt idx="7">
                  <c:v>2</c:v>
                </c:pt>
                <c:pt idx="8">
                  <c:v>1</c:v>
                </c:pt>
                <c:pt idx="9">
                  <c:v>0</c:v>
                </c:pt>
                <c:pt idx="10">
                  <c:v>0</c:v>
                </c:pt>
                <c:pt idx="11">
                  <c:v>2</c:v>
                </c:pt>
                <c:pt idx="12">
                  <c:v>1</c:v>
                </c:pt>
                <c:pt idx="13">
                  <c:v>0</c:v>
                </c:pt>
                <c:pt idx="14">
                  <c:v>1</c:v>
                </c:pt>
                <c:pt idx="15">
                  <c:v>1</c:v>
                </c:pt>
                <c:pt idx="16">
                  <c:v>0</c:v>
                </c:pt>
                <c:pt idx="17">
                  <c:v>1</c:v>
                </c:pt>
                <c:pt idx="18">
                  <c:v>0</c:v>
                </c:pt>
                <c:pt idx="19">
                  <c:v>0</c:v>
                </c:pt>
                <c:pt idx="20">
                  <c:v>0</c:v>
                </c:pt>
                <c:pt idx="21">
                  <c:v>0</c:v>
                </c:pt>
                <c:pt idx="22">
                  <c:v>1</c:v>
                </c:pt>
                <c:pt idx="23">
                  <c:v>0</c:v>
                </c:pt>
                <c:pt idx="24">
                  <c:v>1</c:v>
                </c:pt>
                <c:pt idx="25">
                  <c:v>2</c:v>
                </c:pt>
                <c:pt idx="26">
                  <c:v>0</c:v>
                </c:pt>
                <c:pt idx="27">
                  <c:v>1</c:v>
                </c:pt>
                <c:pt idx="28">
                  <c:v>1</c:v>
                </c:pt>
                <c:pt idx="29">
                  <c:v>1</c:v>
                </c:pt>
                <c:pt idx="30">
                  <c:v>1</c:v>
                </c:pt>
                <c:pt idx="31">
                  <c:v>0</c:v>
                </c:pt>
                <c:pt idx="32">
                  <c:v>0</c:v>
                </c:pt>
                <c:pt idx="33">
                  <c:v>1</c:v>
                </c:pt>
                <c:pt idx="34">
                  <c:v>1</c:v>
                </c:pt>
                <c:pt idx="35">
                  <c:v>0</c:v>
                </c:pt>
                <c:pt idx="36">
                  <c:v>1</c:v>
                </c:pt>
                <c:pt idx="37">
                  <c:v>1</c:v>
                </c:pt>
                <c:pt idx="38">
                  <c:v>0</c:v>
                </c:pt>
                <c:pt idx="39">
                  <c:v>1</c:v>
                </c:pt>
                <c:pt idx="40">
                  <c:v>0</c:v>
                </c:pt>
                <c:pt idx="41">
                  <c:v>0</c:v>
                </c:pt>
                <c:pt idx="42">
                  <c:v>0</c:v>
                </c:pt>
              </c:numCache>
            </c:numRef>
          </c:val>
          <c:extLst>
            <c:ext xmlns:c16="http://schemas.microsoft.com/office/drawing/2014/chart" uri="{C3380CC4-5D6E-409C-BE32-E72D297353CC}">
              <c16:uniqueId val="{00000005-B5C0-4EDE-8D9F-BF53380FD5F1}"/>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'Angel x size'!$O$47</c:f>
              <c:strCache>
                <c:ptCount val="1"/>
                <c:pt idx="0">
                  <c:v>&lt;$500K</c:v>
                </c:pt>
              </c:strCache>
            </c:strRef>
          </c:tx>
          <c:spPr>
            <a:solidFill>
              <a:schemeClr val="accent1"/>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size'!$P$47:$BF$47</c:f>
              <c:numCache>
                <c:formatCode>"$"#,##0.0</c:formatCode>
                <c:ptCount val="43"/>
                <c:pt idx="0">
                  <c:v>5.3257111381489197E-2</c:v>
                </c:pt>
                <c:pt idx="1">
                  <c:v>5.6020862531934799E-2</c:v>
                </c:pt>
                <c:pt idx="2">
                  <c:v>4.14632938049007E-2</c:v>
                </c:pt>
                <c:pt idx="3">
                  <c:v>4.32389273400113E-2</c:v>
                </c:pt>
                <c:pt idx="4">
                  <c:v>5.0568321012665299E-2</c:v>
                </c:pt>
                <c:pt idx="5">
                  <c:v>4.8463040619962497E-2</c:v>
                </c:pt>
                <c:pt idx="6">
                  <c:v>4.4660893363179403E-2</c:v>
                </c:pt>
                <c:pt idx="7">
                  <c:v>4.5282095781040199E-2</c:v>
                </c:pt>
                <c:pt idx="8">
                  <c:v>5.1153343592346801E-2</c:v>
                </c:pt>
                <c:pt idx="9">
                  <c:v>4.0523978863413801E-2</c:v>
                </c:pt>
                <c:pt idx="10">
                  <c:v>3.3102692343571799E-2</c:v>
                </c:pt>
                <c:pt idx="11">
                  <c:v>3.8253687974689102E-2</c:v>
                </c:pt>
                <c:pt idx="12">
                  <c:v>3.8632399999999997E-2</c:v>
                </c:pt>
                <c:pt idx="13">
                  <c:v>3.6412199205975701E-2</c:v>
                </c:pt>
                <c:pt idx="14">
                  <c:v>4.21191542345404E-2</c:v>
                </c:pt>
                <c:pt idx="15">
                  <c:v>3.9310221118658097E-2</c:v>
                </c:pt>
                <c:pt idx="16">
                  <c:v>4.9214220293280403E-2</c:v>
                </c:pt>
                <c:pt idx="17">
                  <c:v>2.8967203406823301E-2</c:v>
                </c:pt>
                <c:pt idx="18">
                  <c:v>3.2001505102369002E-2</c:v>
                </c:pt>
                <c:pt idx="19">
                  <c:v>3.3450493648735098E-2</c:v>
                </c:pt>
                <c:pt idx="20">
                  <c:v>4.2210090970646902E-2</c:v>
                </c:pt>
                <c:pt idx="21">
                  <c:v>3.2424792392770602E-2</c:v>
                </c:pt>
                <c:pt idx="22">
                  <c:v>3.69537165958711E-2</c:v>
                </c:pt>
                <c:pt idx="23">
                  <c:v>3.0879966510774001E-2</c:v>
                </c:pt>
                <c:pt idx="24">
                  <c:v>3.2435746379731498E-2</c:v>
                </c:pt>
                <c:pt idx="25">
                  <c:v>2.2865099316536699E-2</c:v>
                </c:pt>
                <c:pt idx="26">
                  <c:v>2.5722618555235201E-2</c:v>
                </c:pt>
                <c:pt idx="27">
                  <c:v>2.73689107703943E-2</c:v>
                </c:pt>
                <c:pt idx="28">
                  <c:v>3.4164270795763702E-2</c:v>
                </c:pt>
                <c:pt idx="29">
                  <c:v>2.8422530000000001E-2</c:v>
                </c:pt>
                <c:pt idx="30">
                  <c:v>2.7334197011518801E-2</c:v>
                </c:pt>
                <c:pt idx="31">
                  <c:v>2.3243304999999999E-2</c:v>
                </c:pt>
                <c:pt idx="32">
                  <c:v>2.7470537349787501E-2</c:v>
                </c:pt>
                <c:pt idx="33">
                  <c:v>2.6957800000000001E-2</c:v>
                </c:pt>
                <c:pt idx="34">
                  <c:v>2.5651437368709101E-2</c:v>
                </c:pt>
                <c:pt idx="35">
                  <c:v>2.5268144328240798E-2</c:v>
                </c:pt>
                <c:pt idx="36">
                  <c:v>2.2047395000000001E-2</c:v>
                </c:pt>
                <c:pt idx="37">
                  <c:v>1.98152297566269E-2</c:v>
                </c:pt>
                <c:pt idx="38">
                  <c:v>2.4277161121114801E-2</c:v>
                </c:pt>
                <c:pt idx="39">
                  <c:v>3.2779124E-2</c:v>
                </c:pt>
                <c:pt idx="40">
                  <c:v>3.2935653485348597E-2</c:v>
                </c:pt>
                <c:pt idx="41">
                  <c:v>5.0137524264558697E-2</c:v>
                </c:pt>
                <c:pt idx="42">
                  <c:v>4.6082520000000002E-2</c:v>
                </c:pt>
              </c:numCache>
            </c:numRef>
          </c:val>
          <c:extLst>
            <c:ext xmlns:c16="http://schemas.microsoft.com/office/drawing/2014/chart" uri="{C3380CC4-5D6E-409C-BE32-E72D297353CC}">
              <c16:uniqueId val="{00000000-3341-476A-B8D2-C2337611E1F4}"/>
            </c:ext>
          </c:extLst>
        </c:ser>
        <c:ser>
          <c:idx val="1"/>
          <c:order val="1"/>
          <c:tx>
            <c:strRef>
              <c:f>'Angel x size'!$O$48</c:f>
              <c:strCache>
                <c:ptCount val="1"/>
                <c:pt idx="0">
                  <c:v>$500K-$1M</c:v>
                </c:pt>
              </c:strCache>
            </c:strRef>
          </c:tx>
          <c:spPr>
            <a:solidFill>
              <a:schemeClr val="accent2"/>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size'!$P$48:$BF$48</c:f>
              <c:numCache>
                <c:formatCode>"$"#,##0.0</c:formatCode>
                <c:ptCount val="43"/>
                <c:pt idx="0">
                  <c:v>6.3286116000000003E-2</c:v>
                </c:pt>
                <c:pt idx="1">
                  <c:v>5.4959302530448E-2</c:v>
                </c:pt>
                <c:pt idx="2">
                  <c:v>4.9322838000000001E-2</c:v>
                </c:pt>
                <c:pt idx="3">
                  <c:v>4.6079671000000003E-2</c:v>
                </c:pt>
                <c:pt idx="4">
                  <c:v>5.2557152444676299E-2</c:v>
                </c:pt>
                <c:pt idx="5">
                  <c:v>4.9959302646589203E-2</c:v>
                </c:pt>
                <c:pt idx="6">
                  <c:v>6.4157407E-2</c:v>
                </c:pt>
                <c:pt idx="7">
                  <c:v>4.9903792000000002E-2</c:v>
                </c:pt>
                <c:pt idx="8">
                  <c:v>5.45025563714902E-2</c:v>
                </c:pt>
                <c:pt idx="9">
                  <c:v>5.1880676000000001E-2</c:v>
                </c:pt>
                <c:pt idx="10">
                  <c:v>3.7220746999999998E-2</c:v>
                </c:pt>
                <c:pt idx="11">
                  <c:v>4.9142922657297097E-2</c:v>
                </c:pt>
                <c:pt idx="12">
                  <c:v>5.8133878457108101E-2</c:v>
                </c:pt>
                <c:pt idx="13">
                  <c:v>5.1385770253902799E-2</c:v>
                </c:pt>
                <c:pt idx="14">
                  <c:v>3.6783517384757602E-2</c:v>
                </c:pt>
                <c:pt idx="15">
                  <c:v>5.5956107999999997E-2</c:v>
                </c:pt>
                <c:pt idx="16">
                  <c:v>5.2701598297485698E-2</c:v>
                </c:pt>
                <c:pt idx="17">
                  <c:v>4.2126051999999997E-2</c:v>
                </c:pt>
                <c:pt idx="18">
                  <c:v>3.7801128246599702E-2</c:v>
                </c:pt>
                <c:pt idx="19">
                  <c:v>4.0685751999999999E-2</c:v>
                </c:pt>
                <c:pt idx="20">
                  <c:v>4.4419884421968502E-2</c:v>
                </c:pt>
                <c:pt idx="21">
                  <c:v>4.4639649000000003E-2</c:v>
                </c:pt>
                <c:pt idx="22">
                  <c:v>3.7001261000000001E-2</c:v>
                </c:pt>
                <c:pt idx="23">
                  <c:v>5.5300472000000003E-2</c:v>
                </c:pt>
                <c:pt idx="24">
                  <c:v>2.6417795000000001E-2</c:v>
                </c:pt>
                <c:pt idx="25">
                  <c:v>2.9901082999999998E-2</c:v>
                </c:pt>
                <c:pt idx="26">
                  <c:v>2.5933273999999999E-2</c:v>
                </c:pt>
                <c:pt idx="27">
                  <c:v>2.8350700999999999E-2</c:v>
                </c:pt>
                <c:pt idx="28">
                  <c:v>2.9213096000000001E-2</c:v>
                </c:pt>
                <c:pt idx="29">
                  <c:v>2.7789986927474999E-2</c:v>
                </c:pt>
                <c:pt idx="30">
                  <c:v>3.00417177192101E-2</c:v>
                </c:pt>
                <c:pt idx="31">
                  <c:v>2.6331836000000001E-2</c:v>
                </c:pt>
                <c:pt idx="32">
                  <c:v>2.7308290999999998E-2</c:v>
                </c:pt>
                <c:pt idx="33">
                  <c:v>2.0798753E-2</c:v>
                </c:pt>
                <c:pt idx="34">
                  <c:v>1.7089020999999999E-2</c:v>
                </c:pt>
                <c:pt idx="35">
                  <c:v>2.1763718000000001E-2</c:v>
                </c:pt>
                <c:pt idx="36">
                  <c:v>1.9699327405912102E-2</c:v>
                </c:pt>
                <c:pt idx="37">
                  <c:v>1.7813066999999998E-2</c:v>
                </c:pt>
                <c:pt idx="38">
                  <c:v>1.9885738999999999E-2</c:v>
                </c:pt>
                <c:pt idx="39">
                  <c:v>3.2130458000000001E-2</c:v>
                </c:pt>
                <c:pt idx="40">
                  <c:v>3.8488105000000002E-2</c:v>
                </c:pt>
                <c:pt idx="41">
                  <c:v>3.4812140999999998E-2</c:v>
                </c:pt>
                <c:pt idx="42">
                  <c:v>3.4031842E-2</c:v>
                </c:pt>
              </c:numCache>
            </c:numRef>
          </c:val>
          <c:extLst>
            <c:ext xmlns:c16="http://schemas.microsoft.com/office/drawing/2014/chart" uri="{C3380CC4-5D6E-409C-BE32-E72D297353CC}">
              <c16:uniqueId val="{00000001-3341-476A-B8D2-C2337611E1F4}"/>
            </c:ext>
          </c:extLst>
        </c:ser>
        <c:ser>
          <c:idx val="2"/>
          <c:order val="2"/>
          <c:tx>
            <c:strRef>
              <c:f>'Angel x size'!$O$49</c:f>
              <c:strCache>
                <c:ptCount val="1"/>
                <c:pt idx="0">
                  <c:v>$1M-$5M</c:v>
                </c:pt>
              </c:strCache>
            </c:strRef>
          </c:tx>
          <c:spPr>
            <a:solidFill>
              <a:schemeClr val="accent3"/>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size'!$P$49:$BF$49</c:f>
              <c:numCache>
                <c:formatCode>"$"#,##0.0</c:formatCode>
                <c:ptCount val="43"/>
                <c:pt idx="0">
                  <c:v>9.57344962611308E-2</c:v>
                </c:pt>
                <c:pt idx="1">
                  <c:v>6.0812046000000002E-2</c:v>
                </c:pt>
                <c:pt idx="2">
                  <c:v>5.5052982E-2</c:v>
                </c:pt>
                <c:pt idx="3">
                  <c:v>3.7071502490288899E-2</c:v>
                </c:pt>
                <c:pt idx="4">
                  <c:v>7.6385924250904097E-2</c:v>
                </c:pt>
                <c:pt idx="5">
                  <c:v>2.9604999999999999E-2</c:v>
                </c:pt>
                <c:pt idx="6">
                  <c:v>4.9752874035275799E-2</c:v>
                </c:pt>
                <c:pt idx="7">
                  <c:v>5.7727350496780398E-2</c:v>
                </c:pt>
                <c:pt idx="8">
                  <c:v>9.0189777747182495E-2</c:v>
                </c:pt>
                <c:pt idx="9">
                  <c:v>4.8389097371369198E-2</c:v>
                </c:pt>
                <c:pt idx="10">
                  <c:v>3.10035432712619E-2</c:v>
                </c:pt>
                <c:pt idx="11">
                  <c:v>6.2942297872188205E-2</c:v>
                </c:pt>
                <c:pt idx="12">
                  <c:v>5.9770568554575902E-2</c:v>
                </c:pt>
                <c:pt idx="13">
                  <c:v>5.9835988952516399E-2</c:v>
                </c:pt>
                <c:pt idx="14">
                  <c:v>4.1813864704817197E-2</c:v>
                </c:pt>
                <c:pt idx="15">
                  <c:v>6.5965066892435698E-2</c:v>
                </c:pt>
                <c:pt idx="16">
                  <c:v>6.0867977887942203E-2</c:v>
                </c:pt>
                <c:pt idx="17">
                  <c:v>3.7896482000000002E-2</c:v>
                </c:pt>
                <c:pt idx="18">
                  <c:v>5.2072144368991102E-2</c:v>
                </c:pt>
                <c:pt idx="19">
                  <c:v>3.7982191999999998E-2</c:v>
                </c:pt>
                <c:pt idx="20">
                  <c:v>7.3026072999999997E-2</c:v>
                </c:pt>
                <c:pt idx="21">
                  <c:v>4.9478593000000001E-2</c:v>
                </c:pt>
                <c:pt idx="22">
                  <c:v>5.3927874164149202E-2</c:v>
                </c:pt>
                <c:pt idx="23">
                  <c:v>6.21379015699451E-2</c:v>
                </c:pt>
                <c:pt idx="24">
                  <c:v>4.6617452353253402E-2</c:v>
                </c:pt>
                <c:pt idx="25">
                  <c:v>4.7500002999999999E-2</c:v>
                </c:pt>
                <c:pt idx="26">
                  <c:v>2.6914035999999999E-2</c:v>
                </c:pt>
                <c:pt idx="27">
                  <c:v>4.9661308000000001E-2</c:v>
                </c:pt>
                <c:pt idx="28">
                  <c:v>2.5080000000000002E-2</c:v>
                </c:pt>
                <c:pt idx="29">
                  <c:v>4.1707014000000001E-2</c:v>
                </c:pt>
                <c:pt idx="30">
                  <c:v>2.5256000000000001E-2</c:v>
                </c:pt>
                <c:pt idx="31">
                  <c:v>2.3789999999999999E-2</c:v>
                </c:pt>
                <c:pt idx="32">
                  <c:v>4.922E-2</c:v>
                </c:pt>
                <c:pt idx="33">
                  <c:v>4.3516563631780698E-2</c:v>
                </c:pt>
                <c:pt idx="34">
                  <c:v>3.5185026696757903E-2</c:v>
                </c:pt>
                <c:pt idx="35">
                  <c:v>3.9846758027628701E-2</c:v>
                </c:pt>
                <c:pt idx="36">
                  <c:v>2.8459999999999999E-2</c:v>
                </c:pt>
                <c:pt idx="37">
                  <c:v>2.7340001999999999E-2</c:v>
                </c:pt>
                <c:pt idx="38">
                  <c:v>4.2213100000000003E-2</c:v>
                </c:pt>
                <c:pt idx="39">
                  <c:v>1.4506275000000001E-2</c:v>
                </c:pt>
                <c:pt idx="40">
                  <c:v>1.94948984651808E-2</c:v>
                </c:pt>
                <c:pt idx="41">
                  <c:v>1.7252080829342001E-2</c:v>
                </c:pt>
                <c:pt idx="42">
                  <c:v>2.2399999999999998E-3</c:v>
                </c:pt>
              </c:numCache>
            </c:numRef>
          </c:val>
          <c:extLst>
            <c:ext xmlns:c16="http://schemas.microsoft.com/office/drawing/2014/chart" uri="{C3380CC4-5D6E-409C-BE32-E72D297353CC}">
              <c16:uniqueId val="{00000002-3341-476A-B8D2-C2337611E1F4}"/>
            </c:ext>
          </c:extLst>
        </c:ser>
        <c:ser>
          <c:idx val="3"/>
          <c:order val="3"/>
          <c:tx>
            <c:strRef>
              <c:f>'Angel x size'!$O$50</c:f>
              <c:strCache>
                <c:ptCount val="1"/>
                <c:pt idx="0">
                  <c:v>$5M-$10M</c:v>
                </c:pt>
              </c:strCache>
            </c:strRef>
          </c:tx>
          <c:spPr>
            <a:solidFill>
              <a:schemeClr val="accent4"/>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size'!$P$50:$BF$50</c:f>
              <c:numCache>
                <c:formatCode>"$"#,##0.0</c:formatCode>
                <c:ptCount val="43"/>
                <c:pt idx="0">
                  <c:v>5.7799999999999997E-2</c:v>
                </c:pt>
                <c:pt idx="1">
                  <c:v>2.75E-2</c:v>
                </c:pt>
                <c:pt idx="2">
                  <c:v>3.1398468859628499E-2</c:v>
                </c:pt>
                <c:pt idx="3">
                  <c:v>4.0053185999999998E-2</c:v>
                </c:pt>
                <c:pt idx="4">
                  <c:v>3.9207845999999998E-2</c:v>
                </c:pt>
                <c:pt idx="5">
                  <c:v>1.906333927415E-2</c:v>
                </c:pt>
                <c:pt idx="6">
                  <c:v>7.0000000000000001E-3</c:v>
                </c:pt>
                <c:pt idx="7">
                  <c:v>2.5317940000000001E-2</c:v>
                </c:pt>
                <c:pt idx="8">
                  <c:v>2.6929999999999999E-2</c:v>
                </c:pt>
                <c:pt idx="9">
                  <c:v>2.7699999999999999E-2</c:v>
                </c:pt>
                <c:pt idx="10">
                  <c:v>2.341E-2</c:v>
                </c:pt>
                <c:pt idx="11">
                  <c:v>2.8766769392749799E-2</c:v>
                </c:pt>
                <c:pt idx="12">
                  <c:v>3.5374999999999997E-2</c:v>
                </c:pt>
                <c:pt idx="13">
                  <c:v>3.4905956761946001E-2</c:v>
                </c:pt>
                <c:pt idx="14">
                  <c:v>5.8549999999999998E-2</c:v>
                </c:pt>
                <c:pt idx="15">
                  <c:v>1.3000001000000001E-2</c:v>
                </c:pt>
                <c:pt idx="16">
                  <c:v>2.95952075032406E-2</c:v>
                </c:pt>
                <c:pt idx="17">
                  <c:v>1.9E-2</c:v>
                </c:pt>
                <c:pt idx="18">
                  <c:v>5.0000000000000001E-3</c:v>
                </c:pt>
                <c:pt idx="19">
                  <c:v>1.95E-2</c:v>
                </c:pt>
                <c:pt idx="20">
                  <c:v>1.2999999999999999E-2</c:v>
                </c:pt>
                <c:pt idx="21">
                  <c:v>4.1964500000000002E-2</c:v>
                </c:pt>
                <c:pt idx="22">
                  <c:v>7.4999999999999997E-3</c:v>
                </c:pt>
                <c:pt idx="23">
                  <c:v>3.8587335E-2</c:v>
                </c:pt>
                <c:pt idx="24">
                  <c:v>2.6655001000000001E-2</c:v>
                </c:pt>
                <c:pt idx="25">
                  <c:v>1.06E-2</c:v>
                </c:pt>
                <c:pt idx="26">
                  <c:v>5.0000000000000001E-3</c:v>
                </c:pt>
                <c:pt idx="27">
                  <c:v>1.325E-2</c:v>
                </c:pt>
                <c:pt idx="28">
                  <c:v>1.54E-2</c:v>
                </c:pt>
                <c:pt idx="29">
                  <c:v>2.5499999999999998E-2</c:v>
                </c:pt>
                <c:pt idx="30">
                  <c:v>5.0000000000000001E-3</c:v>
                </c:pt>
                <c:pt idx="31">
                  <c:v>0.01</c:v>
                </c:pt>
                <c:pt idx="32">
                  <c:v>3.5705001E-2</c:v>
                </c:pt>
                <c:pt idx="33">
                  <c:v>3.0599999999999999E-2</c:v>
                </c:pt>
                <c:pt idx="34">
                  <c:v>1.0500000000000001E-2</c:v>
                </c:pt>
                <c:pt idx="35">
                  <c:v>5.4999999999999997E-3</c:v>
                </c:pt>
                <c:pt idx="36">
                  <c:v>8.0000000000000002E-3</c:v>
                </c:pt>
                <c:pt idx="37">
                  <c:v>3.451046E-2</c:v>
                </c:pt>
                <c:pt idx="38">
                  <c:v>1.77E-2</c:v>
                </c:pt>
                <c:pt idx="39">
                  <c:v>0.01</c:v>
                </c:pt>
                <c:pt idx="40">
                  <c:v>1.7000000000000001E-2</c:v>
                </c:pt>
                <c:pt idx="41">
                  <c:v>1.41E-2</c:v>
                </c:pt>
                <c:pt idx="42">
                  <c:v>0</c:v>
                </c:pt>
              </c:numCache>
            </c:numRef>
          </c:val>
          <c:extLst>
            <c:ext xmlns:c16="http://schemas.microsoft.com/office/drawing/2014/chart" uri="{C3380CC4-5D6E-409C-BE32-E72D297353CC}">
              <c16:uniqueId val="{00000003-3341-476A-B8D2-C2337611E1F4}"/>
            </c:ext>
          </c:extLst>
        </c:ser>
        <c:ser>
          <c:idx val="4"/>
          <c:order val="4"/>
          <c:tx>
            <c:strRef>
              <c:f>'Angel x size'!$O$51</c:f>
              <c:strCache>
                <c:ptCount val="1"/>
                <c:pt idx="0">
                  <c:v>$10M-$25M</c:v>
                </c:pt>
              </c:strCache>
            </c:strRef>
          </c:tx>
          <c:spPr>
            <a:solidFill>
              <a:schemeClr val="accent5"/>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size'!$P$51:$BF$51</c:f>
              <c:numCache>
                <c:formatCode>"$"#,##0.0</c:formatCode>
                <c:ptCount val="43"/>
                <c:pt idx="0">
                  <c:v>3.9E-2</c:v>
                </c:pt>
                <c:pt idx="1">
                  <c:v>0</c:v>
                </c:pt>
                <c:pt idx="2">
                  <c:v>0</c:v>
                </c:pt>
                <c:pt idx="3">
                  <c:v>3.6400002000000001E-2</c:v>
                </c:pt>
                <c:pt idx="4">
                  <c:v>6.1469308E-2</c:v>
                </c:pt>
                <c:pt idx="5">
                  <c:v>0</c:v>
                </c:pt>
                <c:pt idx="6">
                  <c:v>3.2500000000000001E-2</c:v>
                </c:pt>
                <c:pt idx="7">
                  <c:v>0</c:v>
                </c:pt>
                <c:pt idx="8">
                  <c:v>2.5000000000000001E-2</c:v>
                </c:pt>
                <c:pt idx="9">
                  <c:v>4.3749999999999997E-2</c:v>
                </c:pt>
                <c:pt idx="10">
                  <c:v>3.7600000000000001E-2</c:v>
                </c:pt>
                <c:pt idx="11">
                  <c:v>5.7700000000000001E-2</c:v>
                </c:pt>
                <c:pt idx="12">
                  <c:v>0</c:v>
                </c:pt>
                <c:pt idx="13">
                  <c:v>2.3734999999999999E-2</c:v>
                </c:pt>
                <c:pt idx="14">
                  <c:v>7.6361645000000006E-2</c:v>
                </c:pt>
                <c:pt idx="15">
                  <c:v>7.9600000000000004E-2</c:v>
                </c:pt>
                <c:pt idx="16">
                  <c:v>0</c:v>
                </c:pt>
                <c:pt idx="17">
                  <c:v>6.1724558999999998E-2</c:v>
                </c:pt>
                <c:pt idx="18">
                  <c:v>0</c:v>
                </c:pt>
                <c:pt idx="19">
                  <c:v>5.3738873E-2</c:v>
                </c:pt>
                <c:pt idx="20">
                  <c:v>6.0534999999999999E-2</c:v>
                </c:pt>
                <c:pt idx="21">
                  <c:v>2.1499999999999998E-2</c:v>
                </c:pt>
                <c:pt idx="22">
                  <c:v>0</c:v>
                </c:pt>
                <c:pt idx="23">
                  <c:v>0.01</c:v>
                </c:pt>
                <c:pt idx="24">
                  <c:v>0.02</c:v>
                </c:pt>
                <c:pt idx="25">
                  <c:v>1.2999999999999999E-2</c:v>
                </c:pt>
                <c:pt idx="26">
                  <c:v>0.01</c:v>
                </c:pt>
                <c:pt idx="27">
                  <c:v>0.01</c:v>
                </c:pt>
                <c:pt idx="28">
                  <c:v>0.02</c:v>
                </c:pt>
                <c:pt idx="29">
                  <c:v>6.5000000000000002E-2</c:v>
                </c:pt>
                <c:pt idx="30">
                  <c:v>5.1999999999999998E-2</c:v>
                </c:pt>
                <c:pt idx="31">
                  <c:v>0</c:v>
                </c:pt>
                <c:pt idx="32">
                  <c:v>0</c:v>
                </c:pt>
                <c:pt idx="33">
                  <c:v>0</c:v>
                </c:pt>
                <c:pt idx="34">
                  <c:v>1.2E-2</c:v>
                </c:pt>
                <c:pt idx="35">
                  <c:v>1.35E-2</c:v>
                </c:pt>
                <c:pt idx="36">
                  <c:v>0.01</c:v>
                </c:pt>
                <c:pt idx="37">
                  <c:v>1.0999999999999999E-2</c:v>
                </c:pt>
                <c:pt idx="38">
                  <c:v>0</c:v>
                </c:pt>
                <c:pt idx="39">
                  <c:v>3.5750006000000001E-2</c:v>
                </c:pt>
                <c:pt idx="40">
                  <c:v>1.4999999999999999E-2</c:v>
                </c:pt>
                <c:pt idx="41">
                  <c:v>0.01</c:v>
                </c:pt>
                <c:pt idx="42">
                  <c:v>0.01</c:v>
                </c:pt>
              </c:numCache>
            </c:numRef>
          </c:val>
          <c:extLst>
            <c:ext xmlns:c16="http://schemas.microsoft.com/office/drawing/2014/chart" uri="{C3380CC4-5D6E-409C-BE32-E72D297353CC}">
              <c16:uniqueId val="{00000004-3341-476A-B8D2-C2337611E1F4}"/>
            </c:ext>
          </c:extLst>
        </c:ser>
        <c:ser>
          <c:idx val="5"/>
          <c:order val="5"/>
          <c:tx>
            <c:strRef>
              <c:f>'Angel x size'!$O$52</c:f>
              <c:strCache>
                <c:ptCount val="1"/>
                <c:pt idx="0">
                  <c:v>$25M+</c:v>
                </c:pt>
              </c:strCache>
            </c:strRef>
          </c:tx>
          <c:spPr>
            <a:solidFill>
              <a:schemeClr val="accent6"/>
            </a:solidFill>
            <a:ln>
              <a:noFill/>
            </a:ln>
            <a:effectLst/>
          </c:spPr>
          <c:invertIfNegative val="0"/>
          <c:cat>
            <c:multiLvlStrRef>
              <c:f>'Angel x size'!$P$45:$BF$46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'Angel x size'!$P$52:$BF$52</c:f>
              <c:numCache>
                <c:formatCode>"$"#,##0.0</c:formatCode>
                <c:ptCount val="43"/>
                <c:pt idx="0">
                  <c:v>0</c:v>
                </c:pt>
                <c:pt idx="1">
                  <c:v>0</c:v>
                </c:pt>
                <c:pt idx="2">
                  <c:v>5.5E-2</c:v>
                </c:pt>
                <c:pt idx="3">
                  <c:v>0</c:v>
                </c:pt>
                <c:pt idx="4">
                  <c:v>0.04</c:v>
                </c:pt>
                <c:pt idx="5">
                  <c:v>0</c:v>
                </c:pt>
                <c:pt idx="6">
                  <c:v>0</c:v>
                </c:pt>
                <c:pt idx="7">
                  <c:v>0.17100000000000001</c:v>
                </c:pt>
                <c:pt idx="8">
                  <c:v>6.0999999999999999E-2</c:v>
                </c:pt>
                <c:pt idx="9">
                  <c:v>0</c:v>
                </c:pt>
                <c:pt idx="10">
                  <c:v>0</c:v>
                </c:pt>
                <c:pt idx="11">
                  <c:v>0.16500000000000001</c:v>
                </c:pt>
                <c:pt idx="12">
                  <c:v>2.5000000000000001E-2</c:v>
                </c:pt>
                <c:pt idx="13">
                  <c:v>0</c:v>
                </c:pt>
                <c:pt idx="14">
                  <c:v>2.5000000000000001E-2</c:v>
                </c:pt>
                <c:pt idx="15">
                  <c:v>0.05</c:v>
                </c:pt>
                <c:pt idx="16">
                  <c:v>0</c:v>
                </c:pt>
                <c:pt idx="17">
                  <c:v>2.5000000000000001E-2</c:v>
                </c:pt>
                <c:pt idx="18">
                  <c:v>0</c:v>
                </c:pt>
                <c:pt idx="19">
                  <c:v>0</c:v>
                </c:pt>
                <c:pt idx="20">
                  <c:v>0</c:v>
                </c:pt>
                <c:pt idx="21">
                  <c:v>0</c:v>
                </c:pt>
                <c:pt idx="22">
                  <c:v>3.5000000000000003E-2</c:v>
                </c:pt>
                <c:pt idx="23">
                  <c:v>0</c:v>
                </c:pt>
                <c:pt idx="24">
                  <c:v>0.2</c:v>
                </c:pt>
                <c:pt idx="25">
                  <c:v>0.30499999999999999</c:v>
                </c:pt>
                <c:pt idx="26">
                  <c:v>0</c:v>
                </c:pt>
                <c:pt idx="27">
                  <c:v>4.3999999999999997E-2</c:v>
                </c:pt>
                <c:pt idx="28">
                  <c:v>2.5000000000000001E-2</c:v>
                </c:pt>
                <c:pt idx="29">
                  <c:v>2.81E-2</c:v>
                </c:pt>
                <c:pt idx="30">
                  <c:v>2.5000000000000001E-2</c:v>
                </c:pt>
                <c:pt idx="31">
                  <c:v>0</c:v>
                </c:pt>
                <c:pt idx="32">
                  <c:v>0</c:v>
                </c:pt>
                <c:pt idx="33">
                  <c:v>5.2999999999999999E-2</c:v>
                </c:pt>
                <c:pt idx="34">
                  <c:v>7.4999999999999997E-2</c:v>
                </c:pt>
                <c:pt idx="35">
                  <c:v>0</c:v>
                </c:pt>
                <c:pt idx="36">
                  <c:v>4.4999999999999998E-2</c:v>
                </c:pt>
                <c:pt idx="37">
                  <c:v>0.08</c:v>
                </c:pt>
                <c:pt idx="38">
                  <c:v>0</c:v>
                </c:pt>
                <c:pt idx="39">
                  <c:v>0.06</c:v>
                </c:pt>
                <c:pt idx="40">
                  <c:v>0</c:v>
                </c:pt>
                <c:pt idx="41">
                  <c:v>0</c:v>
                </c:pt>
                <c:pt idx="42">
                  <c:v>0</c:v>
                </c:pt>
              </c:numCache>
            </c:numRef>
          </c:val>
          <c:extLst>
            <c:ext xmlns:c16="http://schemas.microsoft.com/office/drawing/2014/chart" uri="{C3380CC4-5D6E-409C-BE32-E72D297353CC}">
              <c16:uniqueId val="{00000005-3341-476A-B8D2-C2337611E1F4}"/>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'Angel x size'!$B$8</c:f>
              <c:strCache>
                <c:ptCount val="1"/>
                <c:pt idx="0">
                  <c:v>&lt;$500K</c:v>
                </c:pt>
              </c:strCache>
            </c:strRef>
          </c:tx>
          <c:spPr>
            <a:solidFill>
              <a:schemeClr val="accent1"/>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size'!$C$8:$M$8</c:f>
              <c:numCache>
                <c:formatCode>General</c:formatCode>
                <c:ptCount val="11"/>
                <c:pt idx="0">
                  <c:v>1185</c:v>
                </c:pt>
                <c:pt idx="1">
                  <c:v>1133</c:v>
                </c:pt>
                <c:pt idx="2">
                  <c:v>935</c:v>
                </c:pt>
                <c:pt idx="3">
                  <c:v>914</c:v>
                </c:pt>
                <c:pt idx="4">
                  <c:v>848</c:v>
                </c:pt>
                <c:pt idx="5">
                  <c:v>839</c:v>
                </c:pt>
                <c:pt idx="6">
                  <c:v>652</c:v>
                </c:pt>
                <c:pt idx="7">
                  <c:v>687</c:v>
                </c:pt>
                <c:pt idx="8">
                  <c:v>664</c:v>
                </c:pt>
                <c:pt idx="9">
                  <c:v>673</c:v>
                </c:pt>
                <c:pt idx="10">
                  <c:v>936</c:v>
                </c:pt>
              </c:numCache>
            </c:numRef>
          </c:val>
          <c:extLst>
            <c:ext xmlns:c16="http://schemas.microsoft.com/office/drawing/2014/chart" uri="{C3380CC4-5D6E-409C-BE32-E72D297353CC}">
              <c16:uniqueId val="{00000000-2F16-435F-B8A4-521164A9B1F0}"/>
            </c:ext>
          </c:extLst>
        </c:ser>
        <c:ser>
          <c:idx val="1"/>
          <c:order val="1"/>
          <c:tx>
            <c:strRef>
              <c:f>'Angel x size'!$B$9</c:f>
              <c:strCache>
                <c:ptCount val="1"/>
                <c:pt idx="0">
                  <c:v>$500K-$1M</c:v>
                </c:pt>
              </c:strCache>
            </c:strRef>
          </c:tx>
          <c:spPr>
            <a:solidFill>
              <a:schemeClr val="accent2"/>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size'!$C$9:$M$9</c:f>
              <c:numCache>
                <c:formatCode>General</c:formatCode>
                <c:ptCount val="11"/>
                <c:pt idx="0">
                  <c:v>319</c:v>
                </c:pt>
                <c:pt idx="1">
                  <c:v>332</c:v>
                </c:pt>
                <c:pt idx="2">
                  <c:v>291</c:v>
                </c:pt>
                <c:pt idx="3">
                  <c:v>300</c:v>
                </c:pt>
                <c:pt idx="4">
                  <c:v>267</c:v>
                </c:pt>
                <c:pt idx="5">
                  <c:v>269</c:v>
                </c:pt>
                <c:pt idx="6">
                  <c:v>172</c:v>
                </c:pt>
                <c:pt idx="7">
                  <c:v>177</c:v>
                </c:pt>
                <c:pt idx="8">
                  <c:v>133</c:v>
                </c:pt>
                <c:pt idx="9">
                  <c:v>141</c:v>
                </c:pt>
                <c:pt idx="10">
                  <c:v>163</c:v>
                </c:pt>
              </c:numCache>
            </c:numRef>
          </c:val>
          <c:extLst>
            <c:ext xmlns:c16="http://schemas.microsoft.com/office/drawing/2014/chart" uri="{C3380CC4-5D6E-409C-BE32-E72D297353CC}">
              <c16:uniqueId val="{00000001-2F16-435F-B8A4-521164A9B1F0}"/>
            </c:ext>
          </c:extLst>
        </c:ser>
        <c:ser>
          <c:idx val="2"/>
          <c:order val="2"/>
          <c:tx>
            <c:strRef>
              <c:f>'Angel x size'!$B$10</c:f>
              <c:strCache>
                <c:ptCount val="1"/>
                <c:pt idx="0">
                  <c:v>$1M-$5M</c:v>
                </c:pt>
              </c:strCache>
            </c:strRef>
          </c:tx>
          <c:spPr>
            <a:solidFill>
              <a:schemeClr val="accent3"/>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size'!$C$10:$M$10</c:f>
              <c:numCache>
                <c:formatCode>General</c:formatCode>
                <c:ptCount val="11"/>
                <c:pt idx="0">
                  <c:v>136</c:v>
                </c:pt>
                <c:pt idx="1">
                  <c:v>119</c:v>
                </c:pt>
                <c:pt idx="2">
                  <c:v>121</c:v>
                </c:pt>
                <c:pt idx="3">
                  <c:v>111</c:v>
                </c:pt>
                <c:pt idx="4">
                  <c:v>107</c:v>
                </c:pt>
                <c:pt idx="5">
                  <c:v>132</c:v>
                </c:pt>
                <c:pt idx="6">
                  <c:v>89</c:v>
                </c:pt>
                <c:pt idx="7">
                  <c:v>71</c:v>
                </c:pt>
                <c:pt idx="8">
                  <c:v>82</c:v>
                </c:pt>
                <c:pt idx="9">
                  <c:v>58</c:v>
                </c:pt>
                <c:pt idx="10">
                  <c:v>22</c:v>
                </c:pt>
              </c:numCache>
            </c:numRef>
          </c:val>
          <c:extLst>
            <c:ext xmlns:c16="http://schemas.microsoft.com/office/drawing/2014/chart" uri="{C3380CC4-5D6E-409C-BE32-E72D297353CC}">
              <c16:uniqueId val="{00000002-2F16-435F-B8A4-521164A9B1F0}"/>
            </c:ext>
          </c:extLst>
        </c:ser>
        <c:ser>
          <c:idx val="3"/>
          <c:order val="3"/>
          <c:tx>
            <c:strRef>
              <c:f>'Angel x size'!$B$11</c:f>
              <c:strCache>
                <c:ptCount val="1"/>
                <c:pt idx="0">
                  <c:v>$5M-$10M</c:v>
                </c:pt>
              </c:strCache>
            </c:strRef>
          </c:tx>
          <c:spPr>
            <a:solidFill>
              <a:schemeClr val="accent4"/>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size'!$C$11:$M$11</c:f>
              <c:numCache>
                <c:formatCode>General</c:formatCode>
                <c:ptCount val="11"/>
                <c:pt idx="0">
                  <c:v>25</c:v>
                </c:pt>
                <c:pt idx="1">
                  <c:v>14</c:v>
                </c:pt>
                <c:pt idx="2">
                  <c:v>16</c:v>
                </c:pt>
                <c:pt idx="3">
                  <c:v>22</c:v>
                </c:pt>
                <c:pt idx="4">
                  <c:v>12</c:v>
                </c:pt>
                <c:pt idx="5">
                  <c:v>15</c:v>
                </c:pt>
                <c:pt idx="6">
                  <c:v>9</c:v>
                </c:pt>
                <c:pt idx="7">
                  <c:v>10</c:v>
                </c:pt>
                <c:pt idx="8">
                  <c:v>13</c:v>
                </c:pt>
                <c:pt idx="9">
                  <c:v>11</c:v>
                </c:pt>
                <c:pt idx="10">
                  <c:v>4</c:v>
                </c:pt>
              </c:numCache>
            </c:numRef>
          </c:val>
          <c:extLst>
            <c:ext xmlns:c16="http://schemas.microsoft.com/office/drawing/2014/chart" uri="{C3380CC4-5D6E-409C-BE32-E72D297353CC}">
              <c16:uniqueId val="{00000003-2F16-435F-B8A4-521164A9B1F0}"/>
            </c:ext>
          </c:extLst>
        </c:ser>
        <c:ser>
          <c:idx val="4"/>
          <c:order val="4"/>
          <c:tx>
            <c:strRef>
              <c:f>'Angel x size'!$B$12</c:f>
              <c:strCache>
                <c:ptCount val="1"/>
                <c:pt idx="0">
                  <c:v>$10M-$25M</c:v>
                </c:pt>
              </c:strCache>
            </c:strRef>
          </c:tx>
          <c:spPr>
            <a:solidFill>
              <a:schemeClr val="accent5"/>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size'!$C$12:$M$12</c:f>
              <c:numCache>
                <c:formatCode>General</c:formatCode>
                <c:ptCount val="11"/>
                <c:pt idx="0">
                  <c:v>5</c:v>
                </c:pt>
                <c:pt idx="1">
                  <c:v>8</c:v>
                </c:pt>
                <c:pt idx="2">
                  <c:v>12</c:v>
                </c:pt>
                <c:pt idx="3">
                  <c:v>12</c:v>
                </c:pt>
                <c:pt idx="4">
                  <c:v>9</c:v>
                </c:pt>
                <c:pt idx="5">
                  <c:v>7</c:v>
                </c:pt>
                <c:pt idx="6">
                  <c:v>5</c:v>
                </c:pt>
                <c:pt idx="7">
                  <c:v>9</c:v>
                </c:pt>
                <c:pt idx="8">
                  <c:v>2</c:v>
                </c:pt>
                <c:pt idx="9">
                  <c:v>4</c:v>
                </c:pt>
                <c:pt idx="10">
                  <c:v>3</c:v>
                </c:pt>
              </c:numCache>
            </c:numRef>
          </c:val>
          <c:extLst>
            <c:ext xmlns:c16="http://schemas.microsoft.com/office/drawing/2014/chart" uri="{C3380CC4-5D6E-409C-BE32-E72D297353CC}">
              <c16:uniqueId val="{00000004-2F16-435F-B8A4-521164A9B1F0}"/>
            </c:ext>
          </c:extLst>
        </c:ser>
        <c:ser>
          <c:idx val="5"/>
          <c:order val="5"/>
          <c:tx>
            <c:strRef>
              <c:f>'Angel x size'!$B$13</c:f>
              <c:strCache>
                <c:ptCount val="1"/>
                <c:pt idx="0">
                  <c:v>$25M+</c:v>
                </c:pt>
              </c:strCache>
            </c:strRef>
          </c:tx>
          <c:spPr>
            <a:solidFill>
              <a:schemeClr val="accent6"/>
            </a:solidFill>
            <a:ln>
              <a:noFill/>
            </a:ln>
            <a:effectLst/>
          </c:spPr>
          <c:invertIfNegative val="0"/>
          <c:cat>
            <c:numRef>
              <c:f>'Angel x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size'!$C$13:$M$13</c:f>
              <c:numCache>
                <c:formatCode>General</c:formatCode>
                <c:ptCount val="11"/>
                <c:pt idx="0">
                  <c:v>1</c:v>
                </c:pt>
                <c:pt idx="1">
                  <c:v>3</c:v>
                </c:pt>
                <c:pt idx="2">
                  <c:v>3</c:v>
                </c:pt>
                <c:pt idx="3">
                  <c:v>3</c:v>
                </c:pt>
                <c:pt idx="4">
                  <c:v>1</c:v>
                </c:pt>
                <c:pt idx="5">
                  <c:v>1</c:v>
                </c:pt>
                <c:pt idx="6">
                  <c:v>4</c:v>
                </c:pt>
                <c:pt idx="7">
                  <c:v>3</c:v>
                </c:pt>
                <c:pt idx="8">
                  <c:v>2</c:v>
                </c:pt>
                <c:pt idx="9">
                  <c:v>3</c:v>
                </c:pt>
                <c:pt idx="10">
                  <c:v>0</c:v>
                </c:pt>
              </c:numCache>
            </c:numRef>
          </c:val>
          <c:extLst>
            <c:ext xmlns:c16="http://schemas.microsoft.com/office/drawing/2014/chart" uri="{C3380CC4-5D6E-409C-BE32-E72D297353CC}">
              <c16:uniqueId val="{00000005-2F16-435F-B8A4-521164A9B1F0}"/>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'Angel x size'!$B$46</c:f>
              <c:strCache>
                <c:ptCount val="1"/>
                <c:pt idx="0">
                  <c:v>&lt;$500K</c:v>
                </c:pt>
              </c:strCache>
            </c:strRef>
          </c:tx>
          <c:spPr>
            <a:solidFill>
              <a:schemeClr val="accent1"/>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size'!$C$46:$M$46</c:f>
              <c:numCache>
                <c:formatCode>"$"#,##0.0</c:formatCode>
                <c:ptCount val="11"/>
                <c:pt idx="0">
                  <c:v>0.193980195058336</c:v>
                </c:pt>
                <c:pt idx="1">
                  <c:v>0.18897435077684699</c:v>
                </c:pt>
                <c:pt idx="2">
                  <c:v>0.16303370277402199</c:v>
                </c:pt>
                <c:pt idx="3">
                  <c:v>0.156473974559174</c:v>
                </c:pt>
                <c:pt idx="4">
                  <c:v>0.143633422451208</c:v>
                </c:pt>
                <c:pt idx="5">
                  <c:v>0.14246856647006301</c:v>
                </c:pt>
                <c:pt idx="6">
                  <c:v>0.108392375021898</c:v>
                </c:pt>
                <c:pt idx="7">
                  <c:v>0.113164302807283</c:v>
                </c:pt>
                <c:pt idx="8">
                  <c:v>0.105347919046737</c:v>
                </c:pt>
                <c:pt idx="9">
                  <c:v>9.8918909877741698E-2</c:v>
                </c:pt>
                <c:pt idx="10">
                  <c:v>0.12915569774990701</c:v>
                </c:pt>
              </c:numCache>
            </c:numRef>
          </c:val>
          <c:extLst>
            <c:ext xmlns:c16="http://schemas.microsoft.com/office/drawing/2014/chart" uri="{C3380CC4-5D6E-409C-BE32-E72D297353CC}">
              <c16:uniqueId val="{00000000-0762-4E21-9703-1C89B6FE25AA}"/>
            </c:ext>
          </c:extLst>
        </c:ser>
        <c:ser>
          <c:idx val="1"/>
          <c:order val="1"/>
          <c:tx>
            <c:strRef>
              <c:f>'Angel x size'!$B$47</c:f>
              <c:strCache>
                <c:ptCount val="1"/>
                <c:pt idx="0">
                  <c:v>$500K-$1M</c:v>
                </c:pt>
              </c:strCache>
            </c:strRef>
          </c:tx>
          <c:spPr>
            <a:solidFill>
              <a:schemeClr val="accent2"/>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size'!$C$47:$M$47</c:f>
              <c:numCache>
                <c:formatCode>"$"#,##0.0</c:formatCode>
                <c:ptCount val="11"/>
                <c:pt idx="0">
                  <c:v>0.21364792753044801</c:v>
                </c:pt>
                <c:pt idx="1">
                  <c:v>0.216577654091266</c:v>
                </c:pt>
                <c:pt idx="2">
                  <c:v>0.192746902028787</c:v>
                </c:pt>
                <c:pt idx="3">
                  <c:v>0.20225927409576899</c:v>
                </c:pt>
                <c:pt idx="4">
                  <c:v>0.17331453054408499</c:v>
                </c:pt>
                <c:pt idx="5">
                  <c:v>0.18136126642196901</c:v>
                </c:pt>
                <c:pt idx="6">
                  <c:v>0.110602853</c:v>
                </c:pt>
                <c:pt idx="7">
                  <c:v>0.113376636646685</c:v>
                </c:pt>
                <c:pt idx="8">
                  <c:v>8.6959782999999999E-2</c:v>
                </c:pt>
                <c:pt idx="9">
                  <c:v>8.9528591405912003E-2</c:v>
                </c:pt>
                <c:pt idx="10">
                  <c:v>0.10733208800000001</c:v>
                </c:pt>
              </c:numCache>
            </c:numRef>
          </c:val>
          <c:extLst>
            <c:ext xmlns:c16="http://schemas.microsoft.com/office/drawing/2014/chart" uri="{C3380CC4-5D6E-409C-BE32-E72D297353CC}">
              <c16:uniqueId val="{00000001-0762-4E21-9703-1C89B6FE25AA}"/>
            </c:ext>
          </c:extLst>
        </c:ser>
        <c:ser>
          <c:idx val="2"/>
          <c:order val="2"/>
          <c:tx>
            <c:strRef>
              <c:f>'Angel x size'!$B$48</c:f>
              <c:strCache>
                <c:ptCount val="1"/>
                <c:pt idx="0">
                  <c:v>$1M-$5M</c:v>
                </c:pt>
              </c:strCache>
            </c:strRef>
          </c:tx>
          <c:spPr>
            <a:solidFill>
              <a:schemeClr val="accent3"/>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size'!$C$48:$M$48</c:f>
              <c:numCache>
                <c:formatCode>"$"#,##0.0</c:formatCode>
                <c:ptCount val="11"/>
                <c:pt idx="0">
                  <c:v>0.24867102675142</c:v>
                </c:pt>
                <c:pt idx="1">
                  <c:v>0.21347114878296</c:v>
                </c:pt>
                <c:pt idx="2">
                  <c:v>0.232524716262002</c:v>
                </c:pt>
                <c:pt idx="3">
                  <c:v>0.227385489104345</c:v>
                </c:pt>
                <c:pt idx="4">
                  <c:v>0.18881879625693301</c:v>
                </c:pt>
                <c:pt idx="5">
                  <c:v>0.238570441734094</c:v>
                </c:pt>
                <c:pt idx="6">
                  <c:v>0.17069279935325299</c:v>
                </c:pt>
                <c:pt idx="7">
                  <c:v>0.115833014</c:v>
                </c:pt>
                <c:pt idx="8">
                  <c:v>0.167768348356167</c:v>
                </c:pt>
                <c:pt idx="9">
                  <c:v>0.112519377</c:v>
                </c:pt>
                <c:pt idx="10">
                  <c:v>3.8986979294522703E-2</c:v>
                </c:pt>
              </c:numCache>
            </c:numRef>
          </c:val>
          <c:extLst>
            <c:ext xmlns:c16="http://schemas.microsoft.com/office/drawing/2014/chart" uri="{C3380CC4-5D6E-409C-BE32-E72D297353CC}">
              <c16:uniqueId val="{00000002-0762-4E21-9703-1C89B6FE25AA}"/>
            </c:ext>
          </c:extLst>
        </c:ser>
        <c:ser>
          <c:idx val="3"/>
          <c:order val="3"/>
          <c:tx>
            <c:strRef>
              <c:f>'Angel x size'!$B$49</c:f>
              <c:strCache>
                <c:ptCount val="1"/>
                <c:pt idx="0">
                  <c:v>$5M-$10M</c:v>
                </c:pt>
              </c:strCache>
            </c:strRef>
          </c:tx>
          <c:spPr>
            <a:solidFill>
              <a:schemeClr val="accent4"/>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size'!$C$49:$M$49</c:f>
              <c:numCache>
                <c:formatCode>"$"#,##0.0</c:formatCode>
                <c:ptCount val="11"/>
                <c:pt idx="0">
                  <c:v>0.156751654859629</c:v>
                </c:pt>
                <c:pt idx="1">
                  <c:v>9.0589125274150001E-2</c:v>
                </c:pt>
                <c:pt idx="2">
                  <c:v>0.10680676939275</c:v>
                </c:pt>
                <c:pt idx="3">
                  <c:v>0.14183095776194601</c:v>
                </c:pt>
                <c:pt idx="4">
                  <c:v>7.3095207503240597E-2</c:v>
                </c:pt>
                <c:pt idx="5">
                  <c:v>0.10105183500000001</c:v>
                </c:pt>
                <c:pt idx="6">
                  <c:v>5.5505000999999998E-2</c:v>
                </c:pt>
                <c:pt idx="7">
                  <c:v>5.5899999999999998E-2</c:v>
                </c:pt>
                <c:pt idx="8">
                  <c:v>8.2305001000000003E-2</c:v>
                </c:pt>
                <c:pt idx="9">
                  <c:v>7.0210460000000002E-2</c:v>
                </c:pt>
                <c:pt idx="10">
                  <c:v>3.1099999999999999E-2</c:v>
                </c:pt>
              </c:numCache>
            </c:numRef>
          </c:val>
          <c:extLst>
            <c:ext xmlns:c16="http://schemas.microsoft.com/office/drawing/2014/chart" uri="{C3380CC4-5D6E-409C-BE32-E72D297353CC}">
              <c16:uniqueId val="{00000003-0762-4E21-9703-1C89B6FE25AA}"/>
            </c:ext>
          </c:extLst>
        </c:ser>
        <c:ser>
          <c:idx val="4"/>
          <c:order val="4"/>
          <c:tx>
            <c:strRef>
              <c:f>'Angel x size'!$B$50</c:f>
              <c:strCache>
                <c:ptCount val="1"/>
                <c:pt idx="0">
                  <c:v>$10M-$25M</c:v>
                </c:pt>
              </c:strCache>
            </c:strRef>
          </c:tx>
          <c:spPr>
            <a:solidFill>
              <a:schemeClr val="accent5"/>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size'!$C$50:$M$50</c:f>
              <c:numCache>
                <c:formatCode>"$"#,##0.0</c:formatCode>
                <c:ptCount val="11"/>
                <c:pt idx="0">
                  <c:v>7.5400001999999994E-2</c:v>
                </c:pt>
                <c:pt idx="1">
                  <c:v>9.3969308000000001E-2</c:v>
                </c:pt>
                <c:pt idx="2">
                  <c:v>0.16405</c:v>
                </c:pt>
                <c:pt idx="3">
                  <c:v>0.17969664499999999</c:v>
                </c:pt>
                <c:pt idx="4">
                  <c:v>0.115463432</c:v>
                </c:pt>
                <c:pt idx="5">
                  <c:v>9.2035000000000006E-2</c:v>
                </c:pt>
                <c:pt idx="6">
                  <c:v>5.2999999999999999E-2</c:v>
                </c:pt>
                <c:pt idx="7">
                  <c:v>0.13700000000000001</c:v>
                </c:pt>
                <c:pt idx="8">
                  <c:v>2.5499999999999998E-2</c:v>
                </c:pt>
                <c:pt idx="9">
                  <c:v>5.6750005999999999E-2</c:v>
                </c:pt>
                <c:pt idx="10">
                  <c:v>3.5000000000000003E-2</c:v>
                </c:pt>
              </c:numCache>
            </c:numRef>
          </c:val>
          <c:extLst>
            <c:ext xmlns:c16="http://schemas.microsoft.com/office/drawing/2014/chart" uri="{C3380CC4-5D6E-409C-BE32-E72D297353CC}">
              <c16:uniqueId val="{00000004-0762-4E21-9703-1C89B6FE25AA}"/>
            </c:ext>
          </c:extLst>
        </c:ser>
        <c:ser>
          <c:idx val="5"/>
          <c:order val="5"/>
          <c:tx>
            <c:strRef>
              <c:f>'Angel x size'!$B$51</c:f>
              <c:strCache>
                <c:ptCount val="1"/>
                <c:pt idx="0">
                  <c:v>$25M+</c:v>
                </c:pt>
              </c:strCache>
            </c:strRef>
          </c:tx>
          <c:spPr>
            <a:solidFill>
              <a:schemeClr val="accent6"/>
            </a:solidFill>
            <a:ln>
              <a:noFill/>
            </a:ln>
            <a:effectLst/>
          </c:spPr>
          <c:invertIfNegative val="0"/>
          <c:cat>
            <c:numRef>
              <c:f>'Angel x size'!$C$45:$M$45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'Angel x size'!$C$51:$M$51</c:f>
              <c:numCache>
                <c:formatCode>"$"#,##0.0</c:formatCode>
                <c:ptCount val="11"/>
                <c:pt idx="0">
                  <c:v>5.5E-2</c:v>
                </c:pt>
                <c:pt idx="1">
                  <c:v>0.21099999999999999</c:v>
                </c:pt>
                <c:pt idx="2">
                  <c:v>0.22600000000000001</c:v>
                </c:pt>
                <c:pt idx="3">
                  <c:v>0.1</c:v>
                </c:pt>
                <c:pt idx="4">
                  <c:v>2.5000000000000001E-2</c:v>
                </c:pt>
                <c:pt idx="5">
                  <c:v>3.5000000000000003E-2</c:v>
                </c:pt>
                <c:pt idx="6">
                  <c:v>0.54900000000000004</c:v>
                </c:pt>
                <c:pt idx="7">
                  <c:v>7.8100000000000003E-2</c:v>
                </c:pt>
                <c:pt idx="8">
                  <c:v>0.128</c:v>
                </c:pt>
                <c:pt idx="9">
                  <c:v>0.185</c:v>
                </c:pt>
                <c:pt idx="10">
                  <c:v>0</c:v>
                </c:pt>
              </c:numCache>
            </c:numRef>
          </c:val>
          <c:extLst>
            <c:ext xmlns:c16="http://schemas.microsoft.com/office/drawing/2014/chart" uri="{C3380CC4-5D6E-409C-BE32-E72D297353CC}">
              <c16:uniqueId val="{00000005-0762-4E21-9703-1C89B6FE25AA}"/>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43580932071755E-2"/>
          <c:y val="2.0946463883795344E-2"/>
          <c:w val="0.90428935058227322"/>
          <c:h val="0.79815971788541618"/>
        </c:manualLayout>
      </c:layout>
      <c:barChart>
        <c:barDir val="col"/>
        <c:grouping val="clustered"/>
        <c:varyColors val="0"/>
        <c:ser>
          <c:idx val="0"/>
          <c:order val="0"/>
          <c:tx>
            <c:strRef>
              <c:f>'First financings'!$O$9</c:f>
              <c:strCache>
                <c:ptCount val="1"/>
                <c:pt idx="0">
                  <c:v>Deal value ($B)</c:v>
                </c:pt>
              </c:strCache>
            </c:strRef>
          </c:tx>
          <c:spPr>
            <a:solidFill>
              <a:schemeClr val="accent1"/>
            </a:solidFill>
            <a:ln>
              <a:noFill/>
            </a:ln>
            <a:effectLst/>
          </c:spPr>
          <c:invertIfNegative val="0"/>
          <c:cat>
            <c:multiLvlStrRef>
              <c:f>'First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'First financings'!$P$9:$BF$9</c:f>
              <c:numCache>
                <c:formatCode>"$"#,##0.0</c:formatCode>
                <c:ptCount val="43"/>
                <c:pt idx="0">
                  <c:v>3.7080552634433901</c:v>
                </c:pt>
                <c:pt idx="1">
                  <c:v>2.7848491776086202</c:v>
                </c:pt>
                <c:pt idx="2">
                  <c:v>3.5933929989737901</c:v>
                </c:pt>
                <c:pt idx="3">
                  <c:v>3.35925805740633</c:v>
                </c:pt>
                <c:pt idx="4">
                  <c:v>4.2215279104846797</c:v>
                </c:pt>
                <c:pt idx="5">
                  <c:v>3.6440488494388301</c:v>
                </c:pt>
                <c:pt idx="6">
                  <c:v>3.9843598875992101</c:v>
                </c:pt>
                <c:pt idx="7">
                  <c:v>4.0696299799780897</c:v>
                </c:pt>
                <c:pt idx="8">
                  <c:v>6.3628908968264897</c:v>
                </c:pt>
                <c:pt idx="9">
                  <c:v>6.27472792552134</c:v>
                </c:pt>
                <c:pt idx="10">
                  <c:v>4.6441086632570796</c:v>
                </c:pt>
                <c:pt idx="11">
                  <c:v>6.1803071262843901</c:v>
                </c:pt>
                <c:pt idx="12">
                  <c:v>5.5188825938799599</c:v>
                </c:pt>
                <c:pt idx="13">
                  <c:v>6.4164309285780101</c:v>
                </c:pt>
                <c:pt idx="14">
                  <c:v>6.2924937578315498</c:v>
                </c:pt>
                <c:pt idx="15">
                  <c:v>4.3821334854379099</c:v>
                </c:pt>
                <c:pt idx="16">
                  <c:v>5.6103534140595501</c:v>
                </c:pt>
                <c:pt idx="17">
                  <c:v>7.7934797383167602</c:v>
                </c:pt>
                <c:pt idx="18">
                  <c:v>4.9009956133994601</c:v>
                </c:pt>
                <c:pt idx="19">
                  <c:v>8.7205302698194096</c:v>
                </c:pt>
                <c:pt idx="20">
                  <c:v>8.8251034630286291</c:v>
                </c:pt>
                <c:pt idx="21">
                  <c:v>10.226964502242</c:v>
                </c:pt>
                <c:pt idx="22">
                  <c:v>9.3688386339914302</c:v>
                </c:pt>
                <c:pt idx="23">
                  <c:v>12.2941737005973</c:v>
                </c:pt>
                <c:pt idx="24">
                  <c:v>12.930034757087601</c:v>
                </c:pt>
                <c:pt idx="25">
                  <c:v>9.8253664391321696</c:v>
                </c:pt>
                <c:pt idx="26">
                  <c:v>8.6645727462111601</c:v>
                </c:pt>
                <c:pt idx="27">
                  <c:v>6.22359494086687</c:v>
                </c:pt>
                <c:pt idx="28">
                  <c:v>6.3242345930883497</c:v>
                </c:pt>
                <c:pt idx="29">
                  <c:v>6.6423900892146701</c:v>
                </c:pt>
                <c:pt idx="30">
                  <c:v>5.4859736928246301</c:v>
                </c:pt>
                <c:pt idx="31">
                  <c:v>5.6595161914443599</c:v>
                </c:pt>
                <c:pt idx="32">
                  <c:v>6.0198780135612902</c:v>
                </c:pt>
                <c:pt idx="33">
                  <c:v>6.4085073041194196</c:v>
                </c:pt>
                <c:pt idx="34">
                  <c:v>6.8274552162425701</c:v>
                </c:pt>
                <c:pt idx="35">
                  <c:v>7.1599609540544904</c:v>
                </c:pt>
                <c:pt idx="36">
                  <c:v>7.7887559258756198</c:v>
                </c:pt>
                <c:pt idx="37">
                  <c:v>9.9194100115017303</c:v>
                </c:pt>
                <c:pt idx="38">
                  <c:v>7.2958809970632901</c:v>
                </c:pt>
                <c:pt idx="39">
                  <c:v>15.098916412977101</c:v>
                </c:pt>
                <c:pt idx="40">
                  <c:v>12.0577733528943</c:v>
                </c:pt>
                <c:pt idx="41">
                  <c:v>9.6161361407643007</c:v>
                </c:pt>
                <c:pt idx="42">
                  <c:v>12.6717893509879</c:v>
                </c:pt>
              </c:numCache>
            </c:numRef>
          </c:val>
          <c:extLst>
            <c:ext xmlns:c16="http://schemas.microsoft.com/office/drawing/2014/chart" uri="{C3380CC4-5D6E-409C-BE32-E72D297353CC}">
              <c16:uniqueId val="{00000000-1F94-44FA-B716-5D8F3DE111B3}"/>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'First financings'!$O$10</c:f>
              <c:strCache>
                <c:ptCount val="1"/>
                <c:pt idx="0">
                  <c:v>Deal count</c:v>
                </c:pt>
              </c:strCache>
            </c:strRef>
          </c:tx>
          <c:spPr>
            <a:ln w="19050" cap="rnd" cmpd="sng" algn="ctr">
              <a:solidFill>
                <a:schemeClr val="accent3"/>
              </a:solidFill>
              <a:prstDash val="solid"/>
              <a:round/>
            </a:ln>
            <a:effectLst/>
          </c:spPr>
          <c:marker>
            <c:symbol val="none"/>
          </c:marker>
          <c:cat>
            <c:multiLvlStrRef>
              <c:f>'First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'First financings'!$P$10:$BF$10</c:f>
              <c:numCache>
                <c:formatCode>General</c:formatCode>
                <c:ptCount val="43"/>
                <c:pt idx="0">
                  <c:v>1676</c:v>
                </c:pt>
                <c:pt idx="1">
                  <c:v>1267</c:v>
                </c:pt>
                <c:pt idx="2">
                  <c:v>1230</c:v>
                </c:pt>
                <c:pt idx="3">
                  <c:v>1165</c:v>
                </c:pt>
                <c:pt idx="4">
                  <c:v>1632</c:v>
                </c:pt>
                <c:pt idx="5">
                  <c:v>1321</c:v>
                </c:pt>
                <c:pt idx="6">
                  <c:v>1311</c:v>
                </c:pt>
                <c:pt idx="7">
                  <c:v>1382</c:v>
                </c:pt>
                <c:pt idx="8">
                  <c:v>1719</c:v>
                </c:pt>
                <c:pt idx="9">
                  <c:v>1328</c:v>
                </c:pt>
                <c:pt idx="10">
                  <c:v>1264</c:v>
                </c:pt>
                <c:pt idx="11">
                  <c:v>1424</c:v>
                </c:pt>
                <c:pt idx="12">
                  <c:v>1802</c:v>
                </c:pt>
                <c:pt idx="13">
                  <c:v>1404</c:v>
                </c:pt>
                <c:pt idx="14">
                  <c:v>1529</c:v>
                </c:pt>
                <c:pt idx="15">
                  <c:v>1414</c:v>
                </c:pt>
                <c:pt idx="16">
                  <c:v>1906</c:v>
                </c:pt>
                <c:pt idx="17">
                  <c:v>1262</c:v>
                </c:pt>
                <c:pt idx="18">
                  <c:v>1397</c:v>
                </c:pt>
                <c:pt idx="19">
                  <c:v>1638</c:v>
                </c:pt>
                <c:pt idx="20">
                  <c:v>2434</c:v>
                </c:pt>
                <c:pt idx="21">
                  <c:v>1926</c:v>
                </c:pt>
                <c:pt idx="22">
                  <c:v>1988</c:v>
                </c:pt>
                <c:pt idx="23">
                  <c:v>2159</c:v>
                </c:pt>
                <c:pt idx="24">
                  <c:v>2565</c:v>
                </c:pt>
                <c:pt idx="25">
                  <c:v>1979</c:v>
                </c:pt>
                <c:pt idx="26">
                  <c:v>1792</c:v>
                </c:pt>
                <c:pt idx="27">
                  <c:v>1651</c:v>
                </c:pt>
                <c:pt idx="28">
                  <c:v>2007</c:v>
                </c:pt>
                <c:pt idx="29">
                  <c:v>1646</c:v>
                </c:pt>
                <c:pt idx="30">
                  <c:v>1638</c:v>
                </c:pt>
                <c:pt idx="31">
                  <c:v>1613</c:v>
                </c:pt>
                <c:pt idx="32">
                  <c:v>2031</c:v>
                </c:pt>
                <c:pt idx="33">
                  <c:v>1845</c:v>
                </c:pt>
                <c:pt idx="34">
                  <c:v>1603</c:v>
                </c:pt>
                <c:pt idx="35">
                  <c:v>1628</c:v>
                </c:pt>
                <c:pt idx="36">
                  <c:v>2081</c:v>
                </c:pt>
                <c:pt idx="37">
                  <c:v>1654</c:v>
                </c:pt>
                <c:pt idx="38">
                  <c:v>1721</c:v>
                </c:pt>
                <c:pt idx="39">
                  <c:v>1903</c:v>
                </c:pt>
                <c:pt idx="40">
                  <c:v>2024</c:v>
                </c:pt>
                <c:pt idx="41">
                  <c:v>2345</c:v>
                </c:pt>
                <c:pt idx="42">
                  <c:v>2043</c:v>
                </c:pt>
              </c:numCache>
            </c:numRef>
          </c:val>
          <c:smooth val="0"/>
          <c:extLst>
            <c:ext xmlns:c16="http://schemas.microsoft.com/office/drawing/2014/chart" uri="{C3380CC4-5D6E-409C-BE32-E72D297353CC}">
              <c16:uniqueId val="{00000001-1F94-44FA-B716-5D8F3DE111B3}"/>
            </c:ext>
          </c:extLst>
        </c:ser>
        <c:ser>
          <c:idx val="2"/>
          <c:order val="2"/>
          <c:tx>
            <c:strRef>
              <c:f>'First financings'!$O$12</c:f>
              <c:strCache>
                <c:ptCount val="1"/>
                <c:pt idx="0">
                  <c:v>Actual + estimated deal count</c:v>
                </c:pt>
              </c:strCache>
            </c:strRef>
          </c:tx>
          <c:spPr>
            <a:ln w="19050" cap="rnd" cmpd="sng" algn="ctr">
              <a:solidFill>
                <a:schemeClr val="accent5"/>
              </a:solidFill>
              <a:prstDash val="solid"/>
              <a:round/>
            </a:ln>
            <a:effectLst/>
          </c:spPr>
          <c:marker>
            <c:symbol val="none"/>
          </c:marker>
          <c:dPt>
            <c:idx val="37"/>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8-C46D-4FBE-B4E5-EF5277E1B015}"/>
              </c:ext>
            </c:extLst>
          </c:dPt>
          <c:dPt>
            <c:idx val="38"/>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9-C46D-4FBE-B4E5-EF5277E1B015}"/>
              </c:ext>
            </c:extLst>
          </c:dPt>
          <c:dPt>
            <c:idx val="39"/>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A-C46D-4FBE-B4E5-EF5277E1B015}"/>
              </c:ext>
            </c:extLst>
          </c:dPt>
          <c:dPt>
            <c:idx val="4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3-1F94-44FA-B716-5D8F3DE111B3}"/>
              </c:ext>
            </c:extLst>
          </c:dPt>
          <c:dPt>
            <c:idx val="41"/>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5-1F94-44FA-B716-5D8F3DE111B3}"/>
              </c:ext>
            </c:extLst>
          </c:dPt>
          <c:dPt>
            <c:idx val="42"/>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0B-254F-485F-A8EF-FC0F4EECF85C}"/>
              </c:ext>
            </c:extLst>
          </c:dPt>
          <c:cat>
            <c:multiLvlStrRef>
              <c:f>'First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'First financings'!$P$12:$BF$12</c:f>
              <c:numCache>
                <c:formatCode>0</c:formatCode>
                <c:ptCount val="43"/>
                <c:pt idx="39">
                  <c:v>2059.44393323549</c:v>
                </c:pt>
                <c:pt idx="40">
                  <c:v>2436.4119861213198</c:v>
                </c:pt>
                <c:pt idx="41">
                  <c:v>3096.2150416458999</c:v>
                </c:pt>
                <c:pt idx="42">
                  <c:v>3092.5504477557301</c:v>
                </c:pt>
              </c:numCache>
            </c:numRef>
          </c:val>
          <c:smooth val="0"/>
          <c:extLst>
            <c:ext xmlns:c16="http://schemas.microsoft.com/office/drawing/2014/chart" uri="{C3380CC4-5D6E-409C-BE32-E72D297353CC}">
              <c16:uniqueId val="{0000000A-1F94-44FA-B716-5D8F3DE111B3}"/>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n-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n-lt"/>
                <a:ea typeface="Lato Light" panose="020F0502020204030203" pitchFamily="34" charset="0"/>
                <a:cs typeface="Lato Light" panose="020F0502020204030203" pitchFamily="34" charset="0"/>
              </a:defRPr>
            </a:pPr>
            <a:endParaRPr lang="en-US"/>
          </a:p>
        </c:txPr>
        <c:crossAx val="2014545024"/>
        <c:crosses val="autoZero"/>
        <c:crossBetween val="between"/>
        <c:majorUnit val="1"/>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n-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solidFill>
          <a:schemeClr val="bg1"/>
        </a:solidFill>
        <a:ln>
          <a:noFill/>
        </a:ln>
        <a:effectLst/>
      </c:spPr>
    </c:plotArea>
    <c:legend>
      <c:legendPos val="b"/>
      <c:layout>
        <c:manualLayout>
          <c:xMode val="edge"/>
          <c:yMode val="edge"/>
          <c:x val="0"/>
          <c:y val="0.94173688562902236"/>
          <c:w val="1"/>
          <c:h val="5.659157034001487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Lato Light" panose="020F0502020204030203" pitchFamily="34" charset="0"/>
              <a:cs typeface="Lato Light" panose="020F0502020204030203" pitchFamily="34" charset="0"/>
            </a:defRPr>
          </a:pPr>
          <a:endParaRPr lang="en-US"/>
        </a:p>
      </c:txPr>
    </c:legend>
    <c:plotVisOnly val="1"/>
    <c:dispBlanksAs val="gap"/>
    <c:showDLblsOverMax val="0"/>
  </c:chart>
  <c:spPr>
    <a:solidFill>
      <a:schemeClr val="bg1"/>
    </a:solidFill>
    <a:ln w="6350" cap="flat" cmpd="sng" algn="ctr">
      <a:noFill/>
      <a:prstDash val="solid"/>
      <a:round/>
    </a:ln>
    <a:effectLst/>
  </c:spPr>
  <c:txPr>
    <a:bodyPr/>
    <a:lstStyle/>
    <a:p>
      <a:pPr>
        <a:defRPr sz="900">
          <a:solidFill>
            <a:sysClr val="windowText" lastClr="000000"/>
          </a:solidFill>
          <a:latin typeface="+mn-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861763821024349E-2"/>
          <c:y val="1.5648656390111593E-2"/>
          <c:w val="0.86596827570466739"/>
          <c:h val="0.90213960448707819"/>
        </c:manualLayout>
      </c:layout>
      <c:barChart>
        <c:barDir val="col"/>
        <c:grouping val="clustered"/>
        <c:varyColors val="0"/>
        <c:ser>
          <c:idx val="0"/>
          <c:order val="0"/>
          <c:tx>
            <c:strRef>
              <c:f>'First financings'!$B$8</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vert="horz"/>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'First financings'!$C$7:$M$7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'First financings'!$C$8:$M$8</c:f>
              <c:numCache>
                <c:formatCode>"$"#,##0.0</c:formatCode>
                <c:ptCount val="11"/>
                <c:pt idx="0">
                  <c:v>13.4455554974321</c:v>
                </c:pt>
                <c:pt idx="1">
                  <c:v>15.919566627500799</c:v>
                </c:pt>
                <c:pt idx="2">
                  <c:v>23.462034611889301</c:v>
                </c:pt>
                <c:pt idx="3">
                  <c:v>22.609940765727401</c:v>
                </c:pt>
                <c:pt idx="4">
                  <c:v>27.025359035595201</c:v>
                </c:pt>
                <c:pt idx="5">
                  <c:v>40.715080299859402</c:v>
                </c:pt>
                <c:pt idx="6">
                  <c:v>37.643568883297803</c:v>
                </c:pt>
                <c:pt idx="7">
                  <c:v>24.112114566572</c:v>
                </c:pt>
                <c:pt idx="8">
                  <c:v>26.415801487977799</c:v>
                </c:pt>
                <c:pt idx="9">
                  <c:v>40.102963347417699</c:v>
                </c:pt>
                <c:pt idx="10">
                  <c:v>34.345698844646499</c:v>
                </c:pt>
              </c:numCache>
            </c:numRef>
          </c:val>
          <c:extLst>
            <c:ext xmlns:c16="http://schemas.microsoft.com/office/drawing/2014/chart" uri="{C3380CC4-5D6E-409C-BE32-E72D297353CC}">
              <c16:uniqueId val="{00000000-39AF-42A8-AB58-6FCB0D262F66}"/>
            </c:ext>
          </c:extLst>
        </c:ser>
        <c:dLbls>
          <c:showLegendKey val="0"/>
          <c:showVal val="0"/>
          <c:showCatName val="0"/>
          <c:showSerName val="0"/>
          <c:showPercent val="0"/>
          <c:showBubbleSize val="0"/>
        </c:dLbls>
        <c:gapWidth val="50"/>
        <c:axId val="1993389984"/>
        <c:axId val="1993391856"/>
      </c:barChart>
      <c:lineChart>
        <c:grouping val="stacked"/>
        <c:varyColors val="0"/>
        <c:ser>
          <c:idx val="1"/>
          <c:order val="1"/>
          <c:tx>
            <c:strRef>
              <c:f>'First financings'!$B$9</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1-39AF-42A8-AB58-6FCB0D262F66}"/>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3-39AF-42A8-AB58-6FCB0D262F66}"/>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5-39AF-42A8-AB58-6FCB0D262F66}"/>
              </c:ext>
            </c:extLst>
          </c:dPt>
          <c:dPt>
            <c:idx val="5"/>
            <c:bubble3D val="0"/>
            <c:extLst>
              <c:ext xmlns:c16="http://schemas.microsoft.com/office/drawing/2014/chart" uri="{C3380CC4-5D6E-409C-BE32-E72D297353CC}">
                <c16:uniqueId val="{00000006-39AF-42A8-AB58-6FCB0D262F66}"/>
              </c:ext>
            </c:extLst>
          </c:dPt>
          <c:dPt>
            <c:idx val="8"/>
            <c:bubble3D val="0"/>
            <c:extLst>
              <c:ext xmlns:c16="http://schemas.microsoft.com/office/drawing/2014/chart" uri="{C3380CC4-5D6E-409C-BE32-E72D297353CC}">
                <c16:uniqueId val="{00000007-39AF-42A8-AB58-6FCB0D262F66}"/>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9-39AF-42A8-AB58-6FCB0D262F66}"/>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0B-39AF-42A8-AB58-6FCB0D262F66}"/>
              </c:ext>
            </c:extLst>
          </c:dPt>
          <c:dPt>
            <c:idx val="16"/>
            <c:bubble3D val="0"/>
            <c:extLst>
              <c:ext xmlns:c16="http://schemas.microsoft.com/office/drawing/2014/chart" uri="{C3380CC4-5D6E-409C-BE32-E72D297353CC}">
                <c16:uniqueId val="{0000000C-39AF-42A8-AB58-6FCB0D262F66}"/>
              </c:ext>
            </c:extLst>
          </c:dPt>
          <c:dLbls>
            <c:dLbl>
              <c:idx val="9"/>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9-39AF-42A8-AB58-6FCB0D262F66}"/>
                </c:ext>
              </c:extLst>
            </c:dLbl>
            <c:dLbl>
              <c:idx val="10"/>
              <c:layout>
                <c:manualLayout>
                  <c:x val="-4.8618392991354793E-2"/>
                  <c:y val="-3.2810748382688083E-2"/>
                </c:manualLayout>
              </c:layout>
              <c:numFmt formatCode="#,##0" sourceLinked="0"/>
              <c:spPr>
                <a:noFill/>
                <a:ln>
                  <a:noFill/>
                </a:ln>
                <a:effectLst/>
              </c:spPr>
              <c:txPr>
                <a:bodyPr rot="0" vert="horz"/>
                <a:lstStyle/>
                <a:p>
                  <a:pPr>
                    <a:defRPr>
                      <a:solidFill>
                        <a:schemeClr val="bg1"/>
                      </a:solidFill>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9AF-42A8-AB58-6FCB0D262F66}"/>
                </c:ext>
              </c:extLst>
            </c:dLbl>
            <c:numFmt formatCode="#,##0" sourceLinked="0"/>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'First financings'!$C$7:$M$7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'First financings'!$C$9:$M$9</c:f>
              <c:numCache>
                <c:formatCode>General</c:formatCode>
                <c:ptCount val="11"/>
                <c:pt idx="0">
                  <c:v>5338</c:v>
                </c:pt>
                <c:pt idx="1">
                  <c:v>5646</c:v>
                </c:pt>
                <c:pt idx="2">
                  <c:v>5735</c:v>
                </c:pt>
                <c:pt idx="3">
                  <c:v>6149</c:v>
                </c:pt>
                <c:pt idx="4">
                  <c:v>6203</c:v>
                </c:pt>
                <c:pt idx="5">
                  <c:v>8507</c:v>
                </c:pt>
                <c:pt idx="6">
                  <c:v>7987</c:v>
                </c:pt>
                <c:pt idx="7">
                  <c:v>6904</c:v>
                </c:pt>
                <c:pt idx="8">
                  <c:v>7107</c:v>
                </c:pt>
                <c:pt idx="9">
                  <c:v>7359</c:v>
                </c:pt>
                <c:pt idx="10">
                  <c:v>6412</c:v>
                </c:pt>
              </c:numCache>
            </c:numRef>
          </c:val>
          <c:smooth val="0"/>
          <c:extLst>
            <c:ext xmlns:c16="http://schemas.microsoft.com/office/drawing/2014/chart" uri="{C3380CC4-5D6E-409C-BE32-E72D297353CC}">
              <c16:uniqueId val="{0000000D-39AF-42A8-AB58-6FCB0D262F66}"/>
            </c:ext>
          </c:extLst>
        </c:ser>
        <c:ser>
          <c:idx val="2"/>
          <c:order val="2"/>
          <c:tx>
            <c:strRef>
              <c:f>'First financings'!$B$10</c:f>
              <c:strCache>
                <c:ptCount val="1"/>
                <c:pt idx="0">
                  <c:v>Estimated deal count</c:v>
                </c:pt>
              </c:strCache>
            </c:strRef>
          </c:tx>
          <c:spPr>
            <a:ln>
              <a:solidFill>
                <a:srgbClr val="F5C914"/>
              </a:solidFill>
            </a:ln>
          </c:spPr>
          <c:marker>
            <c:symbol val="none"/>
          </c:marker>
          <c:dPt>
            <c:idx val="0"/>
            <c:bubble3D val="0"/>
            <c:spPr>
              <a:ln>
                <a:noFill/>
              </a:ln>
            </c:spPr>
            <c:extLst>
              <c:ext xmlns:c16="http://schemas.microsoft.com/office/drawing/2014/chart" uri="{C3380CC4-5D6E-409C-BE32-E72D297353CC}">
                <c16:uniqueId val="{0000000F-39AF-42A8-AB58-6FCB0D262F66}"/>
              </c:ext>
            </c:extLst>
          </c:dPt>
          <c:dPt>
            <c:idx val="1"/>
            <c:bubble3D val="0"/>
            <c:spPr>
              <a:ln>
                <a:noFill/>
              </a:ln>
            </c:spPr>
            <c:extLst>
              <c:ext xmlns:c16="http://schemas.microsoft.com/office/drawing/2014/chart" uri="{C3380CC4-5D6E-409C-BE32-E72D297353CC}">
                <c16:uniqueId val="{00000011-39AF-42A8-AB58-6FCB0D262F66}"/>
              </c:ext>
            </c:extLst>
          </c:dPt>
          <c:dPt>
            <c:idx val="2"/>
            <c:bubble3D val="0"/>
            <c:spPr>
              <a:ln>
                <a:noFill/>
              </a:ln>
            </c:spPr>
            <c:extLst>
              <c:ext xmlns:c16="http://schemas.microsoft.com/office/drawing/2014/chart" uri="{C3380CC4-5D6E-409C-BE32-E72D297353CC}">
                <c16:uniqueId val="{00000013-39AF-42A8-AB58-6FCB0D262F66}"/>
              </c:ext>
            </c:extLst>
          </c:dPt>
          <c:dPt>
            <c:idx val="3"/>
            <c:bubble3D val="0"/>
            <c:spPr>
              <a:ln>
                <a:noFill/>
              </a:ln>
            </c:spPr>
            <c:extLst>
              <c:ext xmlns:c16="http://schemas.microsoft.com/office/drawing/2014/chart" uri="{C3380CC4-5D6E-409C-BE32-E72D297353CC}">
                <c16:uniqueId val="{00000015-39AF-42A8-AB58-6FCB0D262F66}"/>
              </c:ext>
            </c:extLst>
          </c:dPt>
          <c:dPt>
            <c:idx val="4"/>
            <c:bubble3D val="0"/>
            <c:spPr>
              <a:ln>
                <a:noFill/>
              </a:ln>
            </c:spPr>
            <c:extLst>
              <c:ext xmlns:c16="http://schemas.microsoft.com/office/drawing/2014/chart" uri="{C3380CC4-5D6E-409C-BE32-E72D297353CC}">
                <c16:uniqueId val="{00000017-39AF-42A8-AB58-6FCB0D262F66}"/>
              </c:ext>
            </c:extLst>
          </c:dPt>
          <c:dPt>
            <c:idx val="5"/>
            <c:bubble3D val="0"/>
            <c:spPr>
              <a:ln>
                <a:noFill/>
              </a:ln>
            </c:spPr>
            <c:extLst>
              <c:ext xmlns:c16="http://schemas.microsoft.com/office/drawing/2014/chart" uri="{C3380CC4-5D6E-409C-BE32-E72D297353CC}">
                <c16:uniqueId val="{00000019-39AF-42A8-AB58-6FCB0D262F66}"/>
              </c:ext>
            </c:extLst>
          </c:dPt>
          <c:dPt>
            <c:idx val="6"/>
            <c:bubble3D val="0"/>
            <c:spPr>
              <a:ln>
                <a:noFill/>
              </a:ln>
            </c:spPr>
            <c:extLst>
              <c:ext xmlns:c16="http://schemas.microsoft.com/office/drawing/2014/chart" uri="{C3380CC4-5D6E-409C-BE32-E72D297353CC}">
                <c16:uniqueId val="{0000001B-39AF-42A8-AB58-6FCB0D262F66}"/>
              </c:ext>
            </c:extLst>
          </c:dPt>
          <c:dPt>
            <c:idx val="7"/>
            <c:bubble3D val="0"/>
            <c:spPr>
              <a:ln>
                <a:noFill/>
              </a:ln>
            </c:spPr>
            <c:extLst>
              <c:ext xmlns:c16="http://schemas.microsoft.com/office/drawing/2014/chart" uri="{C3380CC4-5D6E-409C-BE32-E72D297353CC}">
                <c16:uniqueId val="{0000001D-39AF-42A8-AB58-6FCB0D262F66}"/>
              </c:ext>
            </c:extLst>
          </c:dPt>
          <c:dPt>
            <c:idx val="8"/>
            <c:bubble3D val="0"/>
            <c:spPr>
              <a:ln>
                <a:noFill/>
              </a:ln>
            </c:spPr>
            <c:extLst>
              <c:ext xmlns:c16="http://schemas.microsoft.com/office/drawing/2014/chart" uri="{C3380CC4-5D6E-409C-BE32-E72D297353CC}">
                <c16:uniqueId val="{0000001F-39AF-42A8-AB58-6FCB0D262F66}"/>
              </c:ext>
            </c:extLst>
          </c:dPt>
          <c:dPt>
            <c:idx val="9"/>
            <c:bubble3D val="0"/>
            <c:spPr>
              <a:ln>
                <a:noFill/>
              </a:ln>
            </c:spPr>
            <c:extLst>
              <c:ext xmlns:c16="http://schemas.microsoft.com/office/drawing/2014/chart" uri="{C3380CC4-5D6E-409C-BE32-E72D297353CC}">
                <c16:uniqueId val="{00000021-39AF-42A8-AB58-6FCB0D262F66}"/>
              </c:ext>
            </c:extLst>
          </c:dPt>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23-39AF-42A8-AB58-6FCB0D262F66}"/>
              </c:ext>
            </c:extLst>
          </c:dPt>
          <c:dLbls>
            <c:dLbl>
              <c:idx val="10"/>
              <c:tx>
                <c:rich>
                  <a:bodyPr/>
                  <a:lstStyle/>
                  <a:p>
                    <a:fld id="{6368A779-6C90-494A-A642-59A7771824BA}" type="CELLREF">
                      <a:rPr lang="en-US"/>
                      <a:pPr/>
                      <a:t>[CELLREF]</a:t>
                    </a:fld>
                    <a:endParaRPr lang="en-US"/>
                  </a:p>
                </c:rich>
              </c:tx>
              <c:dLblPos val="t"/>
              <c:showLegendKey val="0"/>
              <c:showVal val="1"/>
              <c:showCatName val="0"/>
              <c:showSerName val="0"/>
              <c:showPercent val="0"/>
              <c:showBubbleSize val="0"/>
              <c:extLst>
                <c:ext xmlns:c15="http://schemas.microsoft.com/office/drawing/2012/chart" uri="{CE6537A1-D6FC-4f65-9D91-7224C49458BB}">
                  <c15:dlblFieldTable>
                    <c15:dlblFTEntry>
                      <c15:txfldGUID>{6368A779-6C90-494A-A642-59A7771824BA}</c15:txfldGUID>
                      <c15:f>'First financings'!$M$11</c15:f>
                      <c15:dlblFieldTableCache>
                        <c:ptCount val="1"/>
                        <c:pt idx="0">
                          <c:v>8625</c:v>
                        </c:pt>
                      </c15:dlblFieldTableCache>
                    </c15:dlblFTEntry>
                  </c15:dlblFieldTable>
                  <c15:showDataLabelsRange val="0"/>
                </c:ext>
                <c:ext xmlns:c16="http://schemas.microsoft.com/office/drawing/2014/chart" uri="{C3380CC4-5D6E-409C-BE32-E72D297353CC}">
                  <c16:uniqueId val="{00000023-39AF-42A8-AB58-6FCB0D262F6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'First financings'!$C$7:$M$7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'First financings'!$C$10:$M$10</c:f>
              <c:numCache>
                <c:formatCode>0</c:formatCode>
                <c:ptCount val="11"/>
                <c:pt idx="9">
                  <c:v>156.44393323549201</c:v>
                </c:pt>
                <c:pt idx="10">
                  <c:v>2213.1774755229499</c:v>
                </c:pt>
              </c:numCache>
            </c:numRef>
          </c:val>
          <c:smooth val="0"/>
          <c:extLst>
            <c:ext xmlns:c16="http://schemas.microsoft.com/office/drawing/2014/chart" uri="{C3380CC4-5D6E-409C-BE32-E72D297353CC}">
              <c16:uniqueId val="{00000024-39AF-42A8-AB58-6FCB0D262F66}"/>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noFill/>
        <a:ln>
          <a:noFill/>
        </a:ln>
        <a:effectLst/>
      </c:spPr>
    </c:plotArea>
    <c:legend>
      <c:legendPos val="b"/>
      <c:layout>
        <c:manualLayout>
          <c:xMode val="edge"/>
          <c:yMode val="edge"/>
          <c:x val="5.9521140259477627E-2"/>
          <c:y val="0.96147902990186274"/>
          <c:w val="0.7364293711013008"/>
          <c:h val="3.8520873748483404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prstDash val="solid"/>
      <a:round/>
    </a:ln>
    <a:effectLst/>
  </c:spPr>
  <c:txPr>
    <a:bodyPr/>
    <a:lstStyle/>
    <a:p>
      <a:pPr>
        <a:defRPr sz="850">
          <a:solidFill>
            <a:sysClr val="windowText" lastClr="000000"/>
          </a:solidFill>
          <a:latin typeface="Whitney Cond SSm Light" pitchFamily="50" charset="0"/>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986679530671321E-2"/>
          <c:y val="1.8572653980549827E-2"/>
          <c:w val="0.85239280860643407"/>
          <c:h val="0.82653985357093518"/>
        </c:manualLayout>
      </c:layout>
      <c:barChart>
        <c:barDir val="col"/>
        <c:grouping val="clustered"/>
        <c:varyColors val="0"/>
        <c:ser>
          <c:idx val="0"/>
          <c:order val="0"/>
          <c:tx>
            <c:strRef>
              <c:f>'VC deals mega-rounds (&gt;$100M)'!$B$9</c:f>
              <c:strCache>
                <c:ptCount val="1"/>
                <c:pt idx="0">
                  <c:v>Deal value ($B)</c:v>
                </c:pt>
              </c:strCache>
            </c:strRef>
          </c:tx>
          <c:spPr>
            <a:solidFill>
              <a:schemeClr val="accent1"/>
            </a:solidFill>
            <a:ln>
              <a:noFill/>
            </a:ln>
            <a:effectLst/>
          </c:spPr>
          <c:invertIfNegative val="0"/>
          <c:dLbls>
            <c:spPr>
              <a:noFill/>
              <a:ln>
                <a:noFill/>
              </a:ln>
              <a:effectLst/>
            </c:spPr>
            <c:txPr>
              <a:bodyPr rot="-5400000" vert="horz" wrap="square" lIns="38100" tIns="19050" rIns="38100" bIns="19050" anchor="ctr">
                <a:spAutoFit/>
              </a:bodyPr>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mega-rounds (&gt;$100M)'!$C$8:$M$8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mega-rounds (&gt;$100M)'!$C$9:$M$9</c:f>
              <c:numCache>
                <c:formatCode>"$"#,##0.0</c:formatCode>
                <c:ptCount val="11"/>
                <c:pt idx="0">
                  <c:v>26.017485855</c:v>
                </c:pt>
                <c:pt idx="1">
                  <c:v>26.816307235</c:v>
                </c:pt>
                <c:pt idx="2">
                  <c:v>67.418868752353504</c:v>
                </c:pt>
                <c:pt idx="3">
                  <c:v>66.843814916401001</c:v>
                </c:pt>
                <c:pt idx="4">
                  <c:v>80.232273049782293</c:v>
                </c:pt>
                <c:pt idx="5">
                  <c:v>204.629357616465</c:v>
                </c:pt>
                <c:pt idx="6">
                  <c:v>108.595825440083</c:v>
                </c:pt>
                <c:pt idx="7">
                  <c:v>75.423131937187605</c:v>
                </c:pt>
                <c:pt idx="8">
                  <c:v>120.85710841824699</c:v>
                </c:pt>
                <c:pt idx="9">
                  <c:v>215.522174122781</c:v>
                </c:pt>
                <c:pt idx="10">
                  <c:v>438.03834745642303</c:v>
                </c:pt>
              </c:numCache>
            </c:numRef>
          </c:val>
          <c:extLst>
            <c:ext xmlns:c16="http://schemas.microsoft.com/office/drawing/2014/chart" uri="{C3380CC4-5D6E-409C-BE32-E72D297353CC}">
              <c16:uniqueId val="{0000000B-78B0-43B2-B31C-DDDDF115F115}"/>
            </c:ext>
          </c:extLst>
        </c:ser>
        <c:dLbls>
          <c:showLegendKey val="0"/>
          <c:showVal val="1"/>
          <c:showCatName val="0"/>
          <c:showSerName val="0"/>
          <c:showPercent val="0"/>
          <c:showBubbleSize val="0"/>
        </c:dLbls>
        <c:gapWidth val="50"/>
        <c:axId val="1993389984"/>
        <c:axId val="1993391856"/>
      </c:barChart>
      <c:lineChart>
        <c:grouping val="stacked"/>
        <c:varyColors val="0"/>
        <c:ser>
          <c:idx val="1"/>
          <c:order val="1"/>
          <c:tx>
            <c:strRef>
              <c:f>'VC deals mega-rounds (&gt;$100M)'!$B$10</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D-78B0-43B2-B31C-DDDDF115F115}"/>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F-78B0-43B2-B31C-DDDDF115F115}"/>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11-78B0-43B2-B31C-DDDDF115F115}"/>
              </c:ext>
            </c:extLst>
          </c:dPt>
          <c:dPt>
            <c:idx val="5"/>
            <c:bubble3D val="0"/>
            <c:extLst>
              <c:ext xmlns:c16="http://schemas.microsoft.com/office/drawing/2014/chart" uri="{C3380CC4-5D6E-409C-BE32-E72D297353CC}">
                <c16:uniqueId val="{00000012-78B0-43B2-B31C-DDDDF115F115}"/>
              </c:ext>
            </c:extLst>
          </c:dPt>
          <c:dPt>
            <c:idx val="8"/>
            <c:bubble3D val="0"/>
            <c:extLst>
              <c:ext xmlns:c16="http://schemas.microsoft.com/office/drawing/2014/chart" uri="{C3380CC4-5D6E-409C-BE32-E72D297353CC}">
                <c16:uniqueId val="{00000013-78B0-43B2-B31C-DDDDF115F115}"/>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15-78B0-43B2-B31C-DDDDF115F115}"/>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17-78B0-43B2-B31C-DDDDF115F115}"/>
              </c:ext>
            </c:extLst>
          </c:dPt>
          <c:dPt>
            <c:idx val="16"/>
            <c:bubble3D val="0"/>
            <c:extLst>
              <c:ext xmlns:c16="http://schemas.microsoft.com/office/drawing/2014/chart" uri="{C3380CC4-5D6E-409C-BE32-E72D297353CC}">
                <c16:uniqueId val="{00000018-78B0-43B2-B31C-DDDDF115F115}"/>
              </c:ext>
            </c:extLst>
          </c:dPt>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'VC deals mega-rounds (&gt;$100M)'!$C$8:$M$8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mega-rounds (&gt;$100M)'!$C$10:$M$10</c:f>
              <c:numCache>
                <c:formatCode>General</c:formatCode>
                <c:ptCount val="11"/>
                <c:pt idx="0">
                  <c:v>83</c:v>
                </c:pt>
                <c:pt idx="1">
                  <c:v>115</c:v>
                </c:pt>
                <c:pt idx="2">
                  <c:v>226</c:v>
                </c:pt>
                <c:pt idx="3">
                  <c:v>267</c:v>
                </c:pt>
                <c:pt idx="4">
                  <c:v>348</c:v>
                </c:pt>
                <c:pt idx="5">
                  <c:v>859</c:v>
                </c:pt>
                <c:pt idx="6">
                  <c:v>537</c:v>
                </c:pt>
                <c:pt idx="7">
                  <c:v>266</c:v>
                </c:pt>
                <c:pt idx="8">
                  <c:v>366</c:v>
                </c:pt>
                <c:pt idx="9">
                  <c:v>469</c:v>
                </c:pt>
                <c:pt idx="10">
                  <c:v>490</c:v>
                </c:pt>
              </c:numCache>
            </c:numRef>
          </c:val>
          <c:smooth val="0"/>
          <c:extLst>
            <c:ext xmlns:c16="http://schemas.microsoft.com/office/drawing/2014/chart" uri="{C3380CC4-5D6E-409C-BE32-E72D297353CC}">
              <c16:uniqueId val="{00000019-78B0-43B2-B31C-DDDDF115F115}"/>
            </c:ext>
          </c:extLst>
        </c:ser>
        <c:dLbls>
          <c:showLegendKey val="0"/>
          <c:showVal val="1"/>
          <c:showCatName val="0"/>
          <c:showSerName val="0"/>
          <c:showPercent val="0"/>
          <c:showBubbleSize val="0"/>
        </c:dLbls>
        <c:marker val="1"/>
        <c:smooth val="0"/>
        <c:axId val="1993395408"/>
        <c:axId val="1993393632"/>
      </c:lineChart>
      <c:catAx>
        <c:axId val="19933899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0" sourceLinked="1"/>
        <c:majorTickMark val="out"/>
        <c:minorTickMark val="none"/>
        <c:tickLblPos val="nextTo"/>
        <c:crossAx val="1993393632"/>
        <c:crosses val="autoZero"/>
        <c:auto val="1"/>
        <c:lblAlgn val="ctr"/>
        <c:lblOffset val="100"/>
        <c:noMultiLvlLbl val="0"/>
      </c:catAx>
      <c:spPr>
        <a:ln>
          <a:noFill/>
        </a:ln>
        <a:effectLst/>
      </c:spPr>
    </c:plotArea>
    <c:legend>
      <c:legendPos val="b"/>
      <c:layout>
        <c:manualLayout>
          <c:xMode val="edge"/>
          <c:yMode val="edge"/>
          <c:x val="5.9521140259477627E-2"/>
          <c:y val="0.90913108851343327"/>
          <c:w val="0.88095749965927628"/>
          <c:h val="9.0868911486566686E-2"/>
        </c:manualLayout>
      </c:layout>
      <c:overlay val="0"/>
      <c:spPr>
        <a:noFill/>
        <a:ln>
          <a:noFill/>
        </a:ln>
        <a:effectLst/>
      </c:spPr>
      <c:txPr>
        <a:bodyPr rot="0" vert="horz"/>
        <a:lstStyle/>
        <a:p>
          <a:pPr>
            <a:defRPr/>
          </a:pPr>
          <a:endParaRPr lang="en-US"/>
        </a:p>
      </c:txPr>
    </c:legend>
    <c:plotVisOnly val="1"/>
    <c:dispBlanksAs val="gap"/>
    <c:showDLblsOverMax val="0"/>
  </c:chart>
  <c:spPr>
    <a:ln w="9525" cap="flat" cmpd="sng" algn="ctr">
      <a:noFill/>
      <a:prstDash val="solid"/>
      <a:round/>
    </a:ln>
    <a:effectLst/>
  </c:spPr>
  <c:txPr>
    <a:bodyPr/>
    <a:lstStyle/>
    <a:p>
      <a:pPr>
        <a:defRPr sz="800">
          <a:solidFill>
            <a:sysClr val="windowText" lastClr="000000"/>
          </a:solidFill>
          <a:latin typeface="+mj-lt"/>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mega-rounds (&gt;$100M)'!$B$46</c:f>
              <c:strCache>
                <c:ptCount val="1"/>
                <c:pt idx="0">
                  <c:v>Pre-seed/Seed</c:v>
                </c:pt>
              </c:strCache>
            </c:strRef>
          </c:tx>
          <c:invertIfNegative val="0"/>
          <c:cat>
            <c:numRef>
              <c:f>'VC deals mega-rounds (&gt;$100M)'!$C$45:$M$45</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formatCode="General">
                  <c:v>2025</c:v>
                </c:pt>
              </c:numCache>
            </c:numRef>
          </c:cat>
          <c:val>
            <c:numRef>
              <c:f>'VC deals mega-rounds (&gt;$100M)'!$C$46:$M$46</c:f>
              <c:numCache>
                <c:formatCode>0.0%</c:formatCode>
                <c:ptCount val="11"/>
                <c:pt idx="0">
                  <c:v>0</c:v>
                </c:pt>
                <c:pt idx="1">
                  <c:v>8.6956521739130401E-3</c:v>
                </c:pt>
                <c:pt idx="2">
                  <c:v>1.7777777777777799E-2</c:v>
                </c:pt>
                <c:pt idx="3">
                  <c:v>0</c:v>
                </c:pt>
                <c:pt idx="4">
                  <c:v>8.6206896551724102E-3</c:v>
                </c:pt>
                <c:pt idx="5">
                  <c:v>3.4924330616996498E-3</c:v>
                </c:pt>
                <c:pt idx="6">
                  <c:v>2.4208566108007399E-2</c:v>
                </c:pt>
                <c:pt idx="7">
                  <c:v>7.5187969924812E-3</c:v>
                </c:pt>
                <c:pt idx="8">
                  <c:v>1.0928961748633901E-2</c:v>
                </c:pt>
                <c:pt idx="9">
                  <c:v>2.13219616204691E-2</c:v>
                </c:pt>
                <c:pt idx="10">
                  <c:v>2.6530612244898E-2</c:v>
                </c:pt>
              </c:numCache>
            </c:numRef>
          </c:val>
          <c:extLst>
            <c:ext xmlns:c16="http://schemas.microsoft.com/office/drawing/2014/chart" uri="{C3380CC4-5D6E-409C-BE32-E72D297353CC}">
              <c16:uniqueId val="{00000005-4EB1-4B80-B27C-9FCD39800AB2}"/>
            </c:ext>
          </c:extLst>
        </c:ser>
        <c:ser>
          <c:idx val="1"/>
          <c:order val="1"/>
          <c:tx>
            <c:strRef>
              <c:f>'VC deals mega-rounds (&gt;$100M)'!$B$47</c:f>
              <c:strCache>
                <c:ptCount val="1"/>
                <c:pt idx="0">
                  <c:v>Early VC</c:v>
                </c:pt>
              </c:strCache>
            </c:strRef>
          </c:tx>
          <c:invertIfNegative val="0"/>
          <c:cat>
            <c:numRef>
              <c:f>'VC deals mega-rounds (&gt;$100M)'!$C$45:$M$45</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formatCode="General">
                  <c:v>2025</c:v>
                </c:pt>
              </c:numCache>
            </c:numRef>
          </c:cat>
          <c:val>
            <c:numRef>
              <c:f>'VC deals mega-rounds (&gt;$100M)'!$C$47:$M$47</c:f>
              <c:numCache>
                <c:formatCode>0.0%</c:formatCode>
                <c:ptCount val="11"/>
                <c:pt idx="0">
                  <c:v>0.25301204819277101</c:v>
                </c:pt>
                <c:pt idx="1">
                  <c:v>0.26956521739130401</c:v>
                </c:pt>
                <c:pt idx="2">
                  <c:v>0.19555555555555601</c:v>
                </c:pt>
                <c:pt idx="3">
                  <c:v>0.23220973782771501</c:v>
                </c:pt>
                <c:pt idx="4">
                  <c:v>0.20977011494252901</c:v>
                </c:pt>
                <c:pt idx="5">
                  <c:v>0.19790454016298001</c:v>
                </c:pt>
                <c:pt idx="6">
                  <c:v>0.22160148975791399</c:v>
                </c:pt>
                <c:pt idx="7">
                  <c:v>0.28571428571428598</c:v>
                </c:pt>
                <c:pt idx="8">
                  <c:v>0.24590163934426201</c:v>
                </c:pt>
                <c:pt idx="9">
                  <c:v>0.238805970149254</c:v>
                </c:pt>
                <c:pt idx="10">
                  <c:v>0.31632653061224503</c:v>
                </c:pt>
              </c:numCache>
            </c:numRef>
          </c:val>
          <c:extLst>
            <c:ext xmlns:c16="http://schemas.microsoft.com/office/drawing/2014/chart" uri="{C3380CC4-5D6E-409C-BE32-E72D297353CC}">
              <c16:uniqueId val="{00000007-4EB1-4B80-B27C-9FCD39800AB2}"/>
            </c:ext>
          </c:extLst>
        </c:ser>
        <c:ser>
          <c:idx val="2"/>
          <c:order val="2"/>
          <c:tx>
            <c:strRef>
              <c:f>'VC deals mega-rounds (&gt;$100M)'!$B$48</c:f>
              <c:strCache>
                <c:ptCount val="1"/>
                <c:pt idx="0">
                  <c:v>Later VC</c:v>
                </c:pt>
              </c:strCache>
            </c:strRef>
          </c:tx>
          <c:invertIfNegative val="0"/>
          <c:cat>
            <c:numRef>
              <c:f>'VC deals mega-rounds (&gt;$100M)'!$C$45:$M$45</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formatCode="General">
                  <c:v>2025</c:v>
                </c:pt>
              </c:numCache>
            </c:numRef>
          </c:cat>
          <c:val>
            <c:numRef>
              <c:f>'VC deals mega-rounds (&gt;$100M)'!$C$48:$M$48</c:f>
              <c:numCache>
                <c:formatCode>0.0%</c:formatCode>
                <c:ptCount val="11"/>
                <c:pt idx="0">
                  <c:v>0.49397590361445798</c:v>
                </c:pt>
                <c:pt idx="1">
                  <c:v>0.37391304347826099</c:v>
                </c:pt>
                <c:pt idx="2">
                  <c:v>0.431111111111111</c:v>
                </c:pt>
                <c:pt idx="3">
                  <c:v>0.40074906367041202</c:v>
                </c:pt>
                <c:pt idx="4">
                  <c:v>0.40804597701149398</c:v>
                </c:pt>
                <c:pt idx="5">
                  <c:v>0.48079161816065202</c:v>
                </c:pt>
                <c:pt idx="6">
                  <c:v>0.46741154562383602</c:v>
                </c:pt>
                <c:pt idx="7">
                  <c:v>0.42857142857142899</c:v>
                </c:pt>
                <c:pt idx="8">
                  <c:v>0.46721311475409799</c:v>
                </c:pt>
                <c:pt idx="9">
                  <c:v>0.45415778251599198</c:v>
                </c:pt>
                <c:pt idx="10">
                  <c:v>0.397959183673469</c:v>
                </c:pt>
              </c:numCache>
            </c:numRef>
          </c:val>
          <c:extLst>
            <c:ext xmlns:c16="http://schemas.microsoft.com/office/drawing/2014/chart" uri="{C3380CC4-5D6E-409C-BE32-E72D297353CC}">
              <c16:uniqueId val="{00000009-4EB1-4B80-B27C-9FCD39800AB2}"/>
            </c:ext>
          </c:extLst>
        </c:ser>
        <c:ser>
          <c:idx val="3"/>
          <c:order val="3"/>
          <c:tx>
            <c:strRef>
              <c:f>'VC deals mega-rounds (&gt;$100M)'!$B$49</c:f>
              <c:strCache>
                <c:ptCount val="1"/>
                <c:pt idx="0">
                  <c:v>Venture Growth</c:v>
                </c:pt>
              </c:strCache>
            </c:strRef>
          </c:tx>
          <c:spPr>
            <a:solidFill>
              <a:srgbClr val="F5C914"/>
            </a:solidFill>
          </c:spPr>
          <c:invertIfNegative val="0"/>
          <c:cat>
            <c:numRef>
              <c:f>'VC deals mega-rounds (&gt;$100M)'!$C$45:$M$45</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formatCode="General">
                  <c:v>2025</c:v>
                </c:pt>
              </c:numCache>
            </c:numRef>
          </c:cat>
          <c:val>
            <c:numRef>
              <c:f>'VC deals mega-rounds (&gt;$100M)'!$C$49:$M$49</c:f>
              <c:numCache>
                <c:formatCode>0.0%</c:formatCode>
                <c:ptCount val="11"/>
                <c:pt idx="0">
                  <c:v>0.25301204819277101</c:v>
                </c:pt>
                <c:pt idx="1">
                  <c:v>0.34782608695652201</c:v>
                </c:pt>
                <c:pt idx="2">
                  <c:v>0.35555555555555601</c:v>
                </c:pt>
                <c:pt idx="3">
                  <c:v>0.367041198501873</c:v>
                </c:pt>
                <c:pt idx="4">
                  <c:v>0.37356321839080497</c:v>
                </c:pt>
                <c:pt idx="5">
                  <c:v>0.317811408614668</c:v>
                </c:pt>
                <c:pt idx="6">
                  <c:v>0.28677839851024201</c:v>
                </c:pt>
                <c:pt idx="7">
                  <c:v>0.278195488721805</c:v>
                </c:pt>
                <c:pt idx="8">
                  <c:v>0.27595628415300499</c:v>
                </c:pt>
                <c:pt idx="9">
                  <c:v>0.28571428571428598</c:v>
                </c:pt>
                <c:pt idx="10">
                  <c:v>0.25918367346938798</c:v>
                </c:pt>
              </c:numCache>
            </c:numRef>
          </c:val>
          <c:extLst>
            <c:ext xmlns:c16="http://schemas.microsoft.com/office/drawing/2014/chart" uri="{C3380CC4-5D6E-409C-BE32-E72D297353CC}">
              <c16:uniqueId val="{0000000B-4EB1-4B80-B27C-9FCD39800AB2}"/>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905775376424471E-2"/>
          <c:y val="1.7285454032306555E-2"/>
          <c:w val="0.93067234798351295"/>
          <c:h val="0.72555949259020702"/>
        </c:manualLayout>
      </c:layout>
      <c:barChart>
        <c:barDir val="col"/>
        <c:grouping val="clustered"/>
        <c:varyColors val="0"/>
        <c:ser>
          <c:idx val="0"/>
          <c:order val="0"/>
          <c:tx>
            <c:strRef>
              <c:f>'VC deals mega-rounds (&gt;$100M)'!$O$9</c:f>
              <c:strCache>
                <c:ptCount val="1"/>
                <c:pt idx="0">
                  <c:v>Deal value ($B)</c:v>
                </c:pt>
              </c:strCache>
            </c:strRef>
          </c:tx>
          <c:spPr>
            <a:solidFill>
              <a:schemeClr val="accent1"/>
            </a:solidFill>
            <a:ln>
              <a:noFill/>
            </a:ln>
            <a:effectLst/>
          </c:spPr>
          <c:invertIfNegative val="0"/>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(&gt;$100M)'!$P$9:$BF$9</c:f>
              <c:numCache>
                <c:formatCode>"$"#,##0.0</c:formatCode>
                <c:ptCount val="43"/>
                <c:pt idx="0">
                  <c:v>5.8603849319999997</c:v>
                </c:pt>
                <c:pt idx="1">
                  <c:v>11.790165695000001</c:v>
                </c:pt>
                <c:pt idx="2">
                  <c:v>5.1294351709999999</c:v>
                </c:pt>
                <c:pt idx="3">
                  <c:v>3.2375000570000001</c:v>
                </c:pt>
                <c:pt idx="4">
                  <c:v>3.5701909980000002</c:v>
                </c:pt>
                <c:pt idx="5">
                  <c:v>5.8845410610000002</c:v>
                </c:pt>
                <c:pt idx="6">
                  <c:v>10.343303844999999</c:v>
                </c:pt>
                <c:pt idx="7">
                  <c:v>7.0182713310000002</c:v>
                </c:pt>
                <c:pt idx="8">
                  <c:v>12.230975446</c:v>
                </c:pt>
                <c:pt idx="9">
                  <c:v>11.009421379000001</c:v>
                </c:pt>
                <c:pt idx="10">
                  <c:v>15.197778864</c:v>
                </c:pt>
                <c:pt idx="11">
                  <c:v>28.980693063353499</c:v>
                </c:pt>
                <c:pt idx="12">
                  <c:v>21.088648616</c:v>
                </c:pt>
                <c:pt idx="13">
                  <c:v>16.629792825999999</c:v>
                </c:pt>
                <c:pt idx="14">
                  <c:v>17.213468317400999</c:v>
                </c:pt>
                <c:pt idx="15">
                  <c:v>11.911905157</c:v>
                </c:pt>
                <c:pt idx="16">
                  <c:v>16.305069493359898</c:v>
                </c:pt>
                <c:pt idx="17">
                  <c:v>17.992989839</c:v>
                </c:pt>
                <c:pt idx="18">
                  <c:v>23.497692195999999</c:v>
                </c:pt>
                <c:pt idx="19">
                  <c:v>22.436521521422399</c:v>
                </c:pt>
                <c:pt idx="20">
                  <c:v>45.015670747680403</c:v>
                </c:pt>
                <c:pt idx="21">
                  <c:v>48.664532901405899</c:v>
                </c:pt>
                <c:pt idx="22">
                  <c:v>50.350774375378798</c:v>
                </c:pt>
                <c:pt idx="23">
                  <c:v>60.598379592000001</c:v>
                </c:pt>
                <c:pt idx="24">
                  <c:v>38.520000259114802</c:v>
                </c:pt>
                <c:pt idx="25">
                  <c:v>36.1500668325858</c:v>
                </c:pt>
                <c:pt idx="26">
                  <c:v>19.335568475382502</c:v>
                </c:pt>
                <c:pt idx="27">
                  <c:v>14.590189873</c:v>
                </c:pt>
                <c:pt idx="28">
                  <c:v>30.4612967901258</c:v>
                </c:pt>
                <c:pt idx="29">
                  <c:v>13.797801219317799</c:v>
                </c:pt>
                <c:pt idx="30">
                  <c:v>14.668215213744</c:v>
                </c:pt>
                <c:pt idx="31">
                  <c:v>16.495818713999999</c:v>
                </c:pt>
                <c:pt idx="32">
                  <c:v>14.936676802999999</c:v>
                </c:pt>
                <c:pt idx="33">
                  <c:v>24.741323263000002</c:v>
                </c:pt>
                <c:pt idx="34">
                  <c:v>19.754941990999999</c:v>
                </c:pt>
                <c:pt idx="35">
                  <c:v>61.424166361246797</c:v>
                </c:pt>
                <c:pt idx="36">
                  <c:v>64.153457704000004</c:v>
                </c:pt>
                <c:pt idx="37">
                  <c:v>62.772792364313602</c:v>
                </c:pt>
                <c:pt idx="38">
                  <c:v>43.427767675848699</c:v>
                </c:pt>
                <c:pt idx="39">
                  <c:v>45.168156378619003</c:v>
                </c:pt>
                <c:pt idx="40">
                  <c:v>226.962752495394</c:v>
                </c:pt>
                <c:pt idx="41">
                  <c:v>136.892959288029</c:v>
                </c:pt>
                <c:pt idx="42">
                  <c:v>74.182635672999993</c:v>
                </c:pt>
              </c:numCache>
            </c:numRef>
          </c:val>
          <c:extLst>
            <c:ext xmlns:c16="http://schemas.microsoft.com/office/drawing/2014/chart" uri="{C3380CC4-5D6E-409C-BE32-E72D297353CC}">
              <c16:uniqueId val="{00000000-AD06-4B4C-85DC-1CC9B36DA08B}"/>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'VC deals mega-rounds (&gt;$100M)'!$O$10</c:f>
              <c:strCache>
                <c:ptCount val="1"/>
                <c:pt idx="0">
                  <c:v>Deal count</c:v>
                </c:pt>
              </c:strCache>
            </c:strRef>
          </c:tx>
          <c:spPr>
            <a:ln w="19050" cap="rnd" cmpd="sng" algn="ctr">
              <a:solidFill>
                <a:schemeClr val="accent3"/>
              </a:solidFill>
              <a:prstDash val="solid"/>
              <a:round/>
            </a:ln>
            <a:effectLst/>
          </c:spPr>
          <c:marker>
            <c:symbol val="none"/>
          </c:marker>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(&gt;$100M)'!$P$10:$BF$10</c:f>
              <c:numCache>
                <c:formatCode>#,##0;;;</c:formatCode>
                <c:ptCount val="43"/>
                <c:pt idx="0">
                  <c:v>21</c:v>
                </c:pt>
                <c:pt idx="1">
                  <c:v>23</c:v>
                </c:pt>
                <c:pt idx="2">
                  <c:v>22</c:v>
                </c:pt>
                <c:pt idx="3">
                  <c:v>17</c:v>
                </c:pt>
                <c:pt idx="4">
                  <c:v>20</c:v>
                </c:pt>
                <c:pt idx="5">
                  <c:v>29</c:v>
                </c:pt>
                <c:pt idx="6">
                  <c:v>30</c:v>
                </c:pt>
                <c:pt idx="7">
                  <c:v>36</c:v>
                </c:pt>
                <c:pt idx="8">
                  <c:v>54</c:v>
                </c:pt>
                <c:pt idx="9">
                  <c:v>48</c:v>
                </c:pt>
                <c:pt idx="10">
                  <c:v>63</c:v>
                </c:pt>
                <c:pt idx="11">
                  <c:v>61</c:v>
                </c:pt>
                <c:pt idx="12">
                  <c:v>63</c:v>
                </c:pt>
                <c:pt idx="13">
                  <c:v>72</c:v>
                </c:pt>
                <c:pt idx="14">
                  <c:v>87</c:v>
                </c:pt>
                <c:pt idx="15">
                  <c:v>45</c:v>
                </c:pt>
                <c:pt idx="16">
                  <c:v>68</c:v>
                </c:pt>
                <c:pt idx="17">
                  <c:v>79</c:v>
                </c:pt>
                <c:pt idx="18">
                  <c:v>93</c:v>
                </c:pt>
                <c:pt idx="19">
                  <c:v>108</c:v>
                </c:pt>
                <c:pt idx="20">
                  <c:v>193</c:v>
                </c:pt>
                <c:pt idx="21">
                  <c:v>216</c:v>
                </c:pt>
                <c:pt idx="22">
                  <c:v>207</c:v>
                </c:pt>
                <c:pt idx="23">
                  <c:v>243</c:v>
                </c:pt>
                <c:pt idx="24">
                  <c:v>194</c:v>
                </c:pt>
                <c:pt idx="25">
                  <c:v>159</c:v>
                </c:pt>
                <c:pt idx="26">
                  <c:v>102</c:v>
                </c:pt>
                <c:pt idx="27">
                  <c:v>82</c:v>
                </c:pt>
                <c:pt idx="28">
                  <c:v>60</c:v>
                </c:pt>
                <c:pt idx="29">
                  <c:v>67</c:v>
                </c:pt>
                <c:pt idx="30">
                  <c:v>74</c:v>
                </c:pt>
                <c:pt idx="31">
                  <c:v>65</c:v>
                </c:pt>
                <c:pt idx="32">
                  <c:v>88</c:v>
                </c:pt>
                <c:pt idx="33">
                  <c:v>88</c:v>
                </c:pt>
                <c:pt idx="34">
                  <c:v>85</c:v>
                </c:pt>
                <c:pt idx="35">
                  <c:v>105</c:v>
                </c:pt>
                <c:pt idx="36">
                  <c:v>104</c:v>
                </c:pt>
                <c:pt idx="37">
                  <c:v>117</c:v>
                </c:pt>
                <c:pt idx="38">
                  <c:v>123</c:v>
                </c:pt>
                <c:pt idx="39">
                  <c:v>125</c:v>
                </c:pt>
                <c:pt idx="40">
                  <c:v>176</c:v>
                </c:pt>
                <c:pt idx="41">
                  <c:v>142</c:v>
                </c:pt>
                <c:pt idx="42">
                  <c:v>172</c:v>
                </c:pt>
              </c:numCache>
            </c:numRef>
          </c:val>
          <c:smooth val="0"/>
          <c:extLst>
            <c:ext xmlns:c16="http://schemas.microsoft.com/office/drawing/2014/chart" uri="{C3380CC4-5D6E-409C-BE32-E72D297353CC}">
              <c16:uniqueId val="{00000001-AD06-4B4C-85DC-1CC9B36DA08B}"/>
            </c:ext>
          </c:extLst>
        </c:ser>
        <c:ser>
          <c:idx val="2"/>
          <c:order val="2"/>
          <c:tx>
            <c:strRef>
              <c:f>'VC deals mega-rounds (&gt;$100M)'!$O$11</c:f>
              <c:strCache>
                <c:ptCount val="1"/>
                <c:pt idx="0">
                  <c:v>Pre-seed/seed deal count</c:v>
                </c:pt>
              </c:strCache>
            </c:strRef>
          </c:tx>
          <c:spPr>
            <a:ln w="19050" cap="rnd" cmpd="sng" algn="ctr">
              <a:solidFill>
                <a:schemeClr val="accent5"/>
              </a:solidFill>
              <a:prstDash val="solid"/>
              <a:round/>
            </a:ln>
            <a:effectLst/>
          </c:spPr>
          <c:marker>
            <c:symbol val="none"/>
          </c:marker>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(&gt;$100M)'!$P$11:$BF$11</c:f>
              <c:numCache>
                <c:formatCode>General</c:formatCode>
                <c:ptCount val="43"/>
                <c:pt idx="0">
                  <c:v>0</c:v>
                </c:pt>
                <c:pt idx="1">
                  <c:v>0</c:v>
                </c:pt>
                <c:pt idx="2">
                  <c:v>0</c:v>
                </c:pt>
                <c:pt idx="3">
                  <c:v>0</c:v>
                </c:pt>
                <c:pt idx="4">
                  <c:v>1</c:v>
                </c:pt>
                <c:pt idx="5">
                  <c:v>0</c:v>
                </c:pt>
                <c:pt idx="6">
                  <c:v>0</c:v>
                </c:pt>
                <c:pt idx="7">
                  <c:v>0</c:v>
                </c:pt>
                <c:pt idx="8">
                  <c:v>1</c:v>
                </c:pt>
                <c:pt idx="9">
                  <c:v>1</c:v>
                </c:pt>
                <c:pt idx="10">
                  <c:v>2</c:v>
                </c:pt>
                <c:pt idx="11">
                  <c:v>0</c:v>
                </c:pt>
                <c:pt idx="12">
                  <c:v>0</c:v>
                </c:pt>
                <c:pt idx="13">
                  <c:v>0</c:v>
                </c:pt>
                <c:pt idx="14">
                  <c:v>0</c:v>
                </c:pt>
                <c:pt idx="15">
                  <c:v>0</c:v>
                </c:pt>
                <c:pt idx="16">
                  <c:v>2</c:v>
                </c:pt>
                <c:pt idx="17">
                  <c:v>1</c:v>
                </c:pt>
                <c:pt idx="18">
                  <c:v>0</c:v>
                </c:pt>
                <c:pt idx="19">
                  <c:v>0</c:v>
                </c:pt>
                <c:pt idx="20">
                  <c:v>1</c:v>
                </c:pt>
                <c:pt idx="21">
                  <c:v>1</c:v>
                </c:pt>
                <c:pt idx="22">
                  <c:v>1</c:v>
                </c:pt>
                <c:pt idx="23">
                  <c:v>0</c:v>
                </c:pt>
                <c:pt idx="24">
                  <c:v>4</c:v>
                </c:pt>
                <c:pt idx="25">
                  <c:v>5</c:v>
                </c:pt>
                <c:pt idx="26">
                  <c:v>4</c:v>
                </c:pt>
                <c:pt idx="27">
                  <c:v>0</c:v>
                </c:pt>
                <c:pt idx="28">
                  <c:v>1</c:v>
                </c:pt>
                <c:pt idx="29">
                  <c:v>0</c:v>
                </c:pt>
                <c:pt idx="30">
                  <c:v>1</c:v>
                </c:pt>
                <c:pt idx="31">
                  <c:v>0</c:v>
                </c:pt>
                <c:pt idx="32">
                  <c:v>1</c:v>
                </c:pt>
                <c:pt idx="33">
                  <c:v>2</c:v>
                </c:pt>
                <c:pt idx="34">
                  <c:v>0</c:v>
                </c:pt>
                <c:pt idx="35">
                  <c:v>1</c:v>
                </c:pt>
                <c:pt idx="36">
                  <c:v>1</c:v>
                </c:pt>
                <c:pt idx="37">
                  <c:v>3</c:v>
                </c:pt>
                <c:pt idx="38">
                  <c:v>3</c:v>
                </c:pt>
                <c:pt idx="39">
                  <c:v>3</c:v>
                </c:pt>
                <c:pt idx="40">
                  <c:v>7</c:v>
                </c:pt>
                <c:pt idx="41">
                  <c:v>5</c:v>
                </c:pt>
                <c:pt idx="42">
                  <c:v>1</c:v>
                </c:pt>
              </c:numCache>
            </c:numRef>
          </c:val>
          <c:smooth val="0"/>
          <c:extLst>
            <c:ext xmlns:c16="http://schemas.microsoft.com/office/drawing/2014/chart" uri="{C3380CC4-5D6E-409C-BE32-E72D297353CC}">
              <c16:uniqueId val="{00000002-AD06-4B4C-85DC-1CC9B36DA08B}"/>
            </c:ext>
          </c:extLst>
        </c:ser>
        <c:ser>
          <c:idx val="3"/>
          <c:order val="3"/>
          <c:tx>
            <c:strRef>
              <c:f>'VC deals mega-rounds (&gt;$100M)'!$O$12</c:f>
              <c:strCache>
                <c:ptCount val="1"/>
                <c:pt idx="0">
                  <c:v>Early-stage VC deal count</c:v>
                </c:pt>
              </c:strCache>
            </c:strRef>
          </c:tx>
          <c:spPr>
            <a:ln w="19050" cap="rnd" cmpd="sng" algn="ctr">
              <a:solidFill>
                <a:schemeClr val="accent1">
                  <a:lumMod val="60000"/>
                </a:schemeClr>
              </a:solidFill>
              <a:prstDash val="solid"/>
              <a:round/>
            </a:ln>
            <a:effectLst/>
          </c:spPr>
          <c:marker>
            <c:symbol val="none"/>
          </c:marker>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(&gt;$100M)'!$P$12:$BF$12</c:f>
              <c:numCache>
                <c:formatCode>General</c:formatCode>
                <c:ptCount val="43"/>
                <c:pt idx="0">
                  <c:v>6</c:v>
                </c:pt>
                <c:pt idx="1">
                  <c:v>6</c:v>
                </c:pt>
                <c:pt idx="2">
                  <c:v>4</c:v>
                </c:pt>
                <c:pt idx="3">
                  <c:v>5</c:v>
                </c:pt>
                <c:pt idx="4">
                  <c:v>8</c:v>
                </c:pt>
                <c:pt idx="5">
                  <c:v>4</c:v>
                </c:pt>
                <c:pt idx="6">
                  <c:v>6</c:v>
                </c:pt>
                <c:pt idx="7">
                  <c:v>13</c:v>
                </c:pt>
                <c:pt idx="8">
                  <c:v>18</c:v>
                </c:pt>
                <c:pt idx="9">
                  <c:v>7</c:v>
                </c:pt>
                <c:pt idx="10">
                  <c:v>9</c:v>
                </c:pt>
                <c:pt idx="11">
                  <c:v>10</c:v>
                </c:pt>
                <c:pt idx="12">
                  <c:v>16</c:v>
                </c:pt>
                <c:pt idx="13">
                  <c:v>12</c:v>
                </c:pt>
                <c:pt idx="14">
                  <c:v>25</c:v>
                </c:pt>
                <c:pt idx="15">
                  <c:v>9</c:v>
                </c:pt>
                <c:pt idx="16">
                  <c:v>16</c:v>
                </c:pt>
                <c:pt idx="17">
                  <c:v>17</c:v>
                </c:pt>
                <c:pt idx="18">
                  <c:v>17</c:v>
                </c:pt>
                <c:pt idx="19">
                  <c:v>23</c:v>
                </c:pt>
                <c:pt idx="20">
                  <c:v>35</c:v>
                </c:pt>
                <c:pt idx="21">
                  <c:v>39</c:v>
                </c:pt>
                <c:pt idx="22">
                  <c:v>43</c:v>
                </c:pt>
                <c:pt idx="23">
                  <c:v>53</c:v>
                </c:pt>
                <c:pt idx="24">
                  <c:v>38</c:v>
                </c:pt>
                <c:pt idx="25">
                  <c:v>36</c:v>
                </c:pt>
                <c:pt idx="26">
                  <c:v>23</c:v>
                </c:pt>
                <c:pt idx="27">
                  <c:v>22</c:v>
                </c:pt>
                <c:pt idx="28">
                  <c:v>21</c:v>
                </c:pt>
                <c:pt idx="29">
                  <c:v>22</c:v>
                </c:pt>
                <c:pt idx="30">
                  <c:v>19</c:v>
                </c:pt>
                <c:pt idx="31">
                  <c:v>14</c:v>
                </c:pt>
                <c:pt idx="32">
                  <c:v>21</c:v>
                </c:pt>
                <c:pt idx="33">
                  <c:v>27</c:v>
                </c:pt>
                <c:pt idx="34">
                  <c:v>21</c:v>
                </c:pt>
                <c:pt idx="35">
                  <c:v>21</c:v>
                </c:pt>
                <c:pt idx="36">
                  <c:v>24</c:v>
                </c:pt>
                <c:pt idx="37">
                  <c:v>29</c:v>
                </c:pt>
                <c:pt idx="38">
                  <c:v>22</c:v>
                </c:pt>
                <c:pt idx="39">
                  <c:v>37</c:v>
                </c:pt>
                <c:pt idx="40">
                  <c:v>49</c:v>
                </c:pt>
                <c:pt idx="41">
                  <c:v>49</c:v>
                </c:pt>
                <c:pt idx="42">
                  <c:v>57</c:v>
                </c:pt>
              </c:numCache>
            </c:numRef>
          </c:val>
          <c:smooth val="0"/>
          <c:extLst>
            <c:ext xmlns:c16="http://schemas.microsoft.com/office/drawing/2014/chart" uri="{C3380CC4-5D6E-409C-BE32-E72D297353CC}">
              <c16:uniqueId val="{00000003-AD06-4B4C-85DC-1CC9B36DA08B}"/>
            </c:ext>
          </c:extLst>
        </c:ser>
        <c:ser>
          <c:idx val="4"/>
          <c:order val="4"/>
          <c:tx>
            <c:strRef>
              <c:f>'VC deals mega-rounds (&gt;$100M)'!$O$13</c:f>
              <c:strCache>
                <c:ptCount val="1"/>
                <c:pt idx="0">
                  <c:v>Late-stage VC deal count</c:v>
                </c:pt>
              </c:strCache>
            </c:strRef>
          </c:tx>
          <c:spPr>
            <a:ln w="19050" cap="rnd" cmpd="sng" algn="ctr">
              <a:solidFill>
                <a:schemeClr val="accent3">
                  <a:lumMod val="60000"/>
                </a:schemeClr>
              </a:solidFill>
              <a:prstDash val="solid"/>
              <a:round/>
            </a:ln>
            <a:effectLst/>
          </c:spPr>
          <c:marker>
            <c:symbol val="none"/>
          </c:marker>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(&gt;$100M)'!$P$13:$BF$13</c:f>
              <c:numCache>
                <c:formatCode>General</c:formatCode>
                <c:ptCount val="43"/>
                <c:pt idx="0">
                  <c:v>10</c:v>
                </c:pt>
                <c:pt idx="1">
                  <c:v>11</c:v>
                </c:pt>
                <c:pt idx="2">
                  <c:v>13</c:v>
                </c:pt>
                <c:pt idx="3">
                  <c:v>7</c:v>
                </c:pt>
                <c:pt idx="4">
                  <c:v>5</c:v>
                </c:pt>
                <c:pt idx="5">
                  <c:v>13</c:v>
                </c:pt>
                <c:pt idx="6">
                  <c:v>12</c:v>
                </c:pt>
                <c:pt idx="7">
                  <c:v>13</c:v>
                </c:pt>
                <c:pt idx="8">
                  <c:v>23</c:v>
                </c:pt>
                <c:pt idx="9">
                  <c:v>22</c:v>
                </c:pt>
                <c:pt idx="10">
                  <c:v>25</c:v>
                </c:pt>
                <c:pt idx="11">
                  <c:v>27</c:v>
                </c:pt>
                <c:pt idx="12">
                  <c:v>27</c:v>
                </c:pt>
                <c:pt idx="13">
                  <c:v>31</c:v>
                </c:pt>
                <c:pt idx="14">
                  <c:v>31</c:v>
                </c:pt>
                <c:pt idx="15">
                  <c:v>18</c:v>
                </c:pt>
                <c:pt idx="16">
                  <c:v>29</c:v>
                </c:pt>
                <c:pt idx="17">
                  <c:v>32</c:v>
                </c:pt>
                <c:pt idx="18">
                  <c:v>37</c:v>
                </c:pt>
                <c:pt idx="19">
                  <c:v>44</c:v>
                </c:pt>
                <c:pt idx="20">
                  <c:v>103</c:v>
                </c:pt>
                <c:pt idx="21">
                  <c:v>99</c:v>
                </c:pt>
                <c:pt idx="22">
                  <c:v>98</c:v>
                </c:pt>
                <c:pt idx="23">
                  <c:v>113</c:v>
                </c:pt>
                <c:pt idx="24">
                  <c:v>94</c:v>
                </c:pt>
                <c:pt idx="25">
                  <c:v>78</c:v>
                </c:pt>
                <c:pt idx="26">
                  <c:v>46</c:v>
                </c:pt>
                <c:pt idx="27">
                  <c:v>33</c:v>
                </c:pt>
                <c:pt idx="28">
                  <c:v>19</c:v>
                </c:pt>
                <c:pt idx="29">
                  <c:v>29</c:v>
                </c:pt>
                <c:pt idx="30">
                  <c:v>34</c:v>
                </c:pt>
                <c:pt idx="31">
                  <c:v>32</c:v>
                </c:pt>
                <c:pt idx="32">
                  <c:v>43</c:v>
                </c:pt>
                <c:pt idx="33">
                  <c:v>38</c:v>
                </c:pt>
                <c:pt idx="34">
                  <c:v>40</c:v>
                </c:pt>
                <c:pt idx="35">
                  <c:v>50</c:v>
                </c:pt>
                <c:pt idx="36">
                  <c:v>48</c:v>
                </c:pt>
                <c:pt idx="37">
                  <c:v>51</c:v>
                </c:pt>
                <c:pt idx="38">
                  <c:v>62</c:v>
                </c:pt>
                <c:pt idx="39">
                  <c:v>52</c:v>
                </c:pt>
                <c:pt idx="40">
                  <c:v>73</c:v>
                </c:pt>
                <c:pt idx="41">
                  <c:v>49</c:v>
                </c:pt>
                <c:pt idx="42">
                  <c:v>73</c:v>
                </c:pt>
              </c:numCache>
            </c:numRef>
          </c:val>
          <c:smooth val="0"/>
          <c:extLst>
            <c:ext xmlns:c16="http://schemas.microsoft.com/office/drawing/2014/chart" uri="{C3380CC4-5D6E-409C-BE32-E72D297353CC}">
              <c16:uniqueId val="{00000004-AD06-4B4C-85DC-1CC9B36DA08B}"/>
            </c:ext>
          </c:extLst>
        </c:ser>
        <c:ser>
          <c:idx val="5"/>
          <c:order val="5"/>
          <c:tx>
            <c:strRef>
              <c:f>'VC deals mega-rounds (&gt;$100M)'!$O$14</c:f>
              <c:strCache>
                <c:ptCount val="1"/>
                <c:pt idx="0">
                  <c:v>Venture-growth deal count</c:v>
                </c:pt>
              </c:strCache>
            </c:strRef>
          </c:tx>
          <c:spPr>
            <a:ln w="19050" cap="rnd" cmpd="sng" algn="ctr">
              <a:solidFill>
                <a:schemeClr val="accent5">
                  <a:lumMod val="60000"/>
                </a:schemeClr>
              </a:solidFill>
              <a:prstDash val="solid"/>
              <a:round/>
            </a:ln>
            <a:effectLst/>
          </c:spPr>
          <c:marker>
            <c:symbol val="none"/>
          </c:marker>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(&gt;$100M)'!$P$14:$BF$14</c:f>
              <c:numCache>
                <c:formatCode>General</c:formatCode>
                <c:ptCount val="43"/>
                <c:pt idx="0">
                  <c:v>5</c:v>
                </c:pt>
                <c:pt idx="1">
                  <c:v>6</c:v>
                </c:pt>
                <c:pt idx="2">
                  <c:v>5</c:v>
                </c:pt>
                <c:pt idx="3">
                  <c:v>5</c:v>
                </c:pt>
                <c:pt idx="4">
                  <c:v>6</c:v>
                </c:pt>
                <c:pt idx="5">
                  <c:v>12</c:v>
                </c:pt>
                <c:pt idx="6">
                  <c:v>12</c:v>
                </c:pt>
                <c:pt idx="7">
                  <c:v>10</c:v>
                </c:pt>
                <c:pt idx="8">
                  <c:v>12</c:v>
                </c:pt>
                <c:pt idx="9">
                  <c:v>18</c:v>
                </c:pt>
                <c:pt idx="10">
                  <c:v>27</c:v>
                </c:pt>
                <c:pt idx="11">
                  <c:v>23</c:v>
                </c:pt>
                <c:pt idx="12">
                  <c:v>20</c:v>
                </c:pt>
                <c:pt idx="13">
                  <c:v>29</c:v>
                </c:pt>
                <c:pt idx="14">
                  <c:v>31</c:v>
                </c:pt>
                <c:pt idx="15">
                  <c:v>18</c:v>
                </c:pt>
                <c:pt idx="16">
                  <c:v>21</c:v>
                </c:pt>
                <c:pt idx="17">
                  <c:v>29</c:v>
                </c:pt>
                <c:pt idx="18">
                  <c:v>39</c:v>
                </c:pt>
                <c:pt idx="19">
                  <c:v>41</c:v>
                </c:pt>
                <c:pt idx="20">
                  <c:v>54</c:v>
                </c:pt>
                <c:pt idx="21">
                  <c:v>77</c:v>
                </c:pt>
                <c:pt idx="22">
                  <c:v>65</c:v>
                </c:pt>
                <c:pt idx="23">
                  <c:v>77</c:v>
                </c:pt>
                <c:pt idx="24">
                  <c:v>58</c:v>
                </c:pt>
                <c:pt idx="25">
                  <c:v>40</c:v>
                </c:pt>
                <c:pt idx="26">
                  <c:v>29</c:v>
                </c:pt>
                <c:pt idx="27">
                  <c:v>27</c:v>
                </c:pt>
                <c:pt idx="28">
                  <c:v>19</c:v>
                </c:pt>
                <c:pt idx="29">
                  <c:v>16</c:v>
                </c:pt>
                <c:pt idx="30">
                  <c:v>20</c:v>
                </c:pt>
                <c:pt idx="31">
                  <c:v>19</c:v>
                </c:pt>
                <c:pt idx="32">
                  <c:v>23</c:v>
                </c:pt>
                <c:pt idx="33">
                  <c:v>21</c:v>
                </c:pt>
                <c:pt idx="34">
                  <c:v>24</c:v>
                </c:pt>
                <c:pt idx="35">
                  <c:v>33</c:v>
                </c:pt>
                <c:pt idx="36">
                  <c:v>31</c:v>
                </c:pt>
                <c:pt idx="37">
                  <c:v>34</c:v>
                </c:pt>
                <c:pt idx="38">
                  <c:v>36</c:v>
                </c:pt>
                <c:pt idx="39">
                  <c:v>33</c:v>
                </c:pt>
                <c:pt idx="40">
                  <c:v>47</c:v>
                </c:pt>
                <c:pt idx="41">
                  <c:v>39</c:v>
                </c:pt>
                <c:pt idx="42">
                  <c:v>41</c:v>
                </c:pt>
              </c:numCache>
            </c:numRef>
          </c:val>
          <c:smooth val="0"/>
          <c:extLst>
            <c:ext xmlns:c16="http://schemas.microsoft.com/office/drawing/2014/chart" uri="{C3380CC4-5D6E-409C-BE32-E72D297353CC}">
              <c16:uniqueId val="{00000005-AD06-4B4C-85DC-1CC9B36DA08B}"/>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legend>
    <c:plotVisOnly val="1"/>
    <c:dispBlanksAs val="gap"/>
    <c:showDLblsOverMax val="0"/>
  </c:chart>
  <c:spPr>
    <a:solidFill>
      <a:schemeClr val="bg1"/>
    </a:solidFill>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3881016793264308E-2"/>
          <c:y val="1.7182616596002422E-2"/>
          <c:w val="0.9379967895694532"/>
          <c:h val="0.85050423985463353"/>
        </c:manualLayout>
      </c:layout>
      <c:barChart>
        <c:barDir val="col"/>
        <c:grouping val="clustered"/>
        <c:varyColors val="0"/>
        <c:ser>
          <c:idx val="0"/>
          <c:order val="0"/>
          <c:tx>
            <c:strRef>
              <c:f>'VC deals mega-rounds (&gt;$100M)'!$O$9</c:f>
              <c:strCache>
                <c:ptCount val="1"/>
                <c:pt idx="0">
                  <c:v>Deal value ($B)</c:v>
                </c:pt>
              </c:strCache>
            </c:strRef>
          </c:tx>
          <c:spPr>
            <a:solidFill>
              <a:schemeClr val="accent1"/>
            </a:solidFill>
            <a:ln>
              <a:noFill/>
            </a:ln>
            <a:effectLst/>
          </c:spPr>
          <c:invertIfNegative val="0"/>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(&gt;$100M)'!$P$9:$BF$9</c:f>
              <c:numCache>
                <c:formatCode>"$"#,##0.0</c:formatCode>
                <c:ptCount val="43"/>
                <c:pt idx="0">
                  <c:v>5.8603849319999997</c:v>
                </c:pt>
                <c:pt idx="1">
                  <c:v>11.790165695000001</c:v>
                </c:pt>
                <c:pt idx="2">
                  <c:v>5.1294351709999999</c:v>
                </c:pt>
                <c:pt idx="3">
                  <c:v>3.2375000570000001</c:v>
                </c:pt>
                <c:pt idx="4">
                  <c:v>3.5701909980000002</c:v>
                </c:pt>
                <c:pt idx="5">
                  <c:v>5.8845410610000002</c:v>
                </c:pt>
                <c:pt idx="6">
                  <c:v>10.343303844999999</c:v>
                </c:pt>
                <c:pt idx="7">
                  <c:v>7.0182713310000002</c:v>
                </c:pt>
                <c:pt idx="8">
                  <c:v>12.230975446</c:v>
                </c:pt>
                <c:pt idx="9">
                  <c:v>11.009421379000001</c:v>
                </c:pt>
                <c:pt idx="10">
                  <c:v>15.197778864</c:v>
                </c:pt>
                <c:pt idx="11">
                  <c:v>28.980693063353499</c:v>
                </c:pt>
                <c:pt idx="12">
                  <c:v>21.088648616</c:v>
                </c:pt>
                <c:pt idx="13">
                  <c:v>16.629792825999999</c:v>
                </c:pt>
                <c:pt idx="14">
                  <c:v>17.213468317400999</c:v>
                </c:pt>
                <c:pt idx="15">
                  <c:v>11.911905157</c:v>
                </c:pt>
                <c:pt idx="16">
                  <c:v>16.305069493359898</c:v>
                </c:pt>
                <c:pt idx="17">
                  <c:v>17.992989839</c:v>
                </c:pt>
                <c:pt idx="18">
                  <c:v>23.497692195999999</c:v>
                </c:pt>
                <c:pt idx="19">
                  <c:v>22.436521521422399</c:v>
                </c:pt>
                <c:pt idx="20">
                  <c:v>45.015670747680403</c:v>
                </c:pt>
                <c:pt idx="21">
                  <c:v>48.664532901405899</c:v>
                </c:pt>
                <c:pt idx="22">
                  <c:v>50.350774375378798</c:v>
                </c:pt>
                <c:pt idx="23">
                  <c:v>60.598379592000001</c:v>
                </c:pt>
                <c:pt idx="24">
                  <c:v>38.520000259114802</c:v>
                </c:pt>
                <c:pt idx="25">
                  <c:v>36.1500668325858</c:v>
                </c:pt>
                <c:pt idx="26">
                  <c:v>19.335568475382502</c:v>
                </c:pt>
                <c:pt idx="27">
                  <c:v>14.590189873</c:v>
                </c:pt>
                <c:pt idx="28">
                  <c:v>30.4612967901258</c:v>
                </c:pt>
                <c:pt idx="29">
                  <c:v>13.797801219317799</c:v>
                </c:pt>
                <c:pt idx="30">
                  <c:v>14.668215213744</c:v>
                </c:pt>
                <c:pt idx="31">
                  <c:v>16.495818713999999</c:v>
                </c:pt>
                <c:pt idx="32">
                  <c:v>14.936676802999999</c:v>
                </c:pt>
                <c:pt idx="33">
                  <c:v>24.741323263000002</c:v>
                </c:pt>
                <c:pt idx="34">
                  <c:v>19.754941990999999</c:v>
                </c:pt>
                <c:pt idx="35">
                  <c:v>61.424166361246797</c:v>
                </c:pt>
                <c:pt idx="36">
                  <c:v>64.153457704000004</c:v>
                </c:pt>
                <c:pt idx="37">
                  <c:v>62.772792364313602</c:v>
                </c:pt>
                <c:pt idx="38">
                  <c:v>43.427767675848699</c:v>
                </c:pt>
                <c:pt idx="39">
                  <c:v>45.168156378619003</c:v>
                </c:pt>
                <c:pt idx="40">
                  <c:v>226.962752495394</c:v>
                </c:pt>
                <c:pt idx="41">
                  <c:v>136.892959288029</c:v>
                </c:pt>
                <c:pt idx="42">
                  <c:v>74.182635672999993</c:v>
                </c:pt>
              </c:numCache>
            </c:numRef>
          </c:val>
          <c:extLst>
            <c:ext xmlns:c16="http://schemas.microsoft.com/office/drawing/2014/chart" uri="{C3380CC4-5D6E-409C-BE32-E72D297353CC}">
              <c16:uniqueId val="{00000000-0DE3-48D1-A7BB-F1551E52355C}"/>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mega-rounds (&gt;$100M)'!$O$10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0DE3-48D1-A7BB-F1551E52355C}"/>
              </c:ext>
            </c:extLst>
          </c:dPt>
          <c:dPt>
            <c:idx val="10"/>
            <c:bubble3D val="0"/>
            <c:extLst>
              <c:ext xmlns:c16="http://schemas.microsoft.com/office/drawing/2014/chart" uri="{C3380CC4-5D6E-409C-BE32-E72D297353CC}">
                <c16:uniqueId val="{00000002-0DE3-48D1-A7BB-F1551E52355C}"/>
              </c:ext>
            </c:extLst>
          </c:dPt>
          <c:dPt>
            <c:idx val="11"/>
            <c:bubble3D val="0"/>
            <c:extLst>
              <c:ext xmlns:c16="http://schemas.microsoft.com/office/drawing/2014/chart" uri="{C3380CC4-5D6E-409C-BE32-E72D297353CC}">
                <c16:uniqueId val="{00000003-0DE3-48D1-A7BB-F1551E52355C}"/>
              </c:ext>
            </c:extLst>
          </c:dPt>
          <c:cat>
            <c:multiLvlStrRef>
              <c:f>'VC deals mega-rounds (&gt;$100M)'!$P$7:$BF$8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mega-rounds (&gt;$100M)'!$P$10:$BF$10</c:f>
              <c:numCache>
                <c:formatCode>#,##0;;;</c:formatCode>
                <c:ptCount val="43"/>
                <c:pt idx="0">
                  <c:v>21</c:v>
                </c:pt>
                <c:pt idx="1">
                  <c:v>23</c:v>
                </c:pt>
                <c:pt idx="2">
                  <c:v>22</c:v>
                </c:pt>
                <c:pt idx="3">
                  <c:v>17</c:v>
                </c:pt>
                <c:pt idx="4">
                  <c:v>20</c:v>
                </c:pt>
                <c:pt idx="5">
                  <c:v>29</c:v>
                </c:pt>
                <c:pt idx="6">
                  <c:v>30</c:v>
                </c:pt>
                <c:pt idx="7">
                  <c:v>36</c:v>
                </c:pt>
                <c:pt idx="8">
                  <c:v>54</c:v>
                </c:pt>
                <c:pt idx="9">
                  <c:v>48</c:v>
                </c:pt>
                <c:pt idx="10">
                  <c:v>63</c:v>
                </c:pt>
                <c:pt idx="11">
                  <c:v>61</c:v>
                </c:pt>
                <c:pt idx="12">
                  <c:v>63</c:v>
                </c:pt>
                <c:pt idx="13">
                  <c:v>72</c:v>
                </c:pt>
                <c:pt idx="14">
                  <c:v>87</c:v>
                </c:pt>
                <c:pt idx="15">
                  <c:v>45</c:v>
                </c:pt>
                <c:pt idx="16">
                  <c:v>68</c:v>
                </c:pt>
                <c:pt idx="17">
                  <c:v>79</c:v>
                </c:pt>
                <c:pt idx="18">
                  <c:v>93</c:v>
                </c:pt>
                <c:pt idx="19">
                  <c:v>108</c:v>
                </c:pt>
                <c:pt idx="20">
                  <c:v>193</c:v>
                </c:pt>
                <c:pt idx="21">
                  <c:v>216</c:v>
                </c:pt>
                <c:pt idx="22">
                  <c:v>207</c:v>
                </c:pt>
                <c:pt idx="23">
                  <c:v>243</c:v>
                </c:pt>
                <c:pt idx="24">
                  <c:v>194</c:v>
                </c:pt>
                <c:pt idx="25">
                  <c:v>159</c:v>
                </c:pt>
                <c:pt idx="26">
                  <c:v>102</c:v>
                </c:pt>
                <c:pt idx="27">
                  <c:v>82</c:v>
                </c:pt>
                <c:pt idx="28">
                  <c:v>60</c:v>
                </c:pt>
                <c:pt idx="29">
                  <c:v>67</c:v>
                </c:pt>
                <c:pt idx="30">
                  <c:v>74</c:v>
                </c:pt>
                <c:pt idx="31">
                  <c:v>65</c:v>
                </c:pt>
                <c:pt idx="32">
                  <c:v>88</c:v>
                </c:pt>
                <c:pt idx="33">
                  <c:v>88</c:v>
                </c:pt>
                <c:pt idx="34">
                  <c:v>85</c:v>
                </c:pt>
                <c:pt idx="35">
                  <c:v>105</c:v>
                </c:pt>
                <c:pt idx="36">
                  <c:v>104</c:v>
                </c:pt>
                <c:pt idx="37">
                  <c:v>117</c:v>
                </c:pt>
                <c:pt idx="38">
                  <c:v>123</c:v>
                </c:pt>
                <c:pt idx="39">
                  <c:v>125</c:v>
                </c:pt>
                <c:pt idx="40">
                  <c:v>176</c:v>
                </c:pt>
                <c:pt idx="41">
                  <c:v>142</c:v>
                </c:pt>
                <c:pt idx="42">
                  <c:v>172</c:v>
                </c:pt>
              </c:numCache>
            </c:numRef>
          </c:val>
          <c:smooth val="0"/>
          <c:extLst>
            <c:ext xmlns:c16="http://schemas.microsoft.com/office/drawing/2014/chart" uri="{C3380CC4-5D6E-409C-BE32-E72D297353CC}">
              <c16:uniqueId val="{00000004-0DE3-48D1-A7BB-F1551E52355C}"/>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'VC deals by region'!$B$9</c:f>
              <c:strCache>
                <c:ptCount val="1"/>
                <c:pt idx="0">
                  <c:v>Great Lakes</c:v>
                </c:pt>
              </c:strCache>
            </c:strRef>
          </c:tx>
          <c:spPr>
            <a:solidFill>
              <a:schemeClr val="accent1"/>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region'!$C$9:$M$9</c:f>
              <c:numCache>
                <c:formatCode>"$"#,##0.0</c:formatCode>
                <c:ptCount val="11"/>
                <c:pt idx="0">
                  <c:v>3.3408554506115999</c:v>
                </c:pt>
                <c:pt idx="1">
                  <c:v>4.2140942817752203</c:v>
                </c:pt>
                <c:pt idx="2">
                  <c:v>6.2821079303575198</c:v>
                </c:pt>
                <c:pt idx="3">
                  <c:v>6.9993045107462999</c:v>
                </c:pt>
                <c:pt idx="4">
                  <c:v>9.7781279856117393</c:v>
                </c:pt>
                <c:pt idx="5">
                  <c:v>17.979085573267898</c:v>
                </c:pt>
                <c:pt idx="6">
                  <c:v>12.406911935170401</c:v>
                </c:pt>
                <c:pt idx="7">
                  <c:v>9.1152024671696097</c:v>
                </c:pt>
                <c:pt idx="8">
                  <c:v>8.6835628364700099</c:v>
                </c:pt>
                <c:pt idx="9">
                  <c:v>7.0727359040933999</c:v>
                </c:pt>
                <c:pt idx="10">
                  <c:v>6.2317940632585103</c:v>
                </c:pt>
              </c:numCache>
            </c:numRef>
          </c:val>
          <c:extLst>
            <c:ext xmlns:c16="http://schemas.microsoft.com/office/drawing/2014/chart" uri="{C3380CC4-5D6E-409C-BE32-E72D297353CC}">
              <c16:uniqueId val="{00000001-ABBA-41A8-8819-1CC1295A9163}"/>
            </c:ext>
          </c:extLst>
        </c:ser>
        <c:ser>
          <c:idx val="1"/>
          <c:order val="1"/>
          <c:tx>
            <c:strRef>
              <c:f>'VC deals by region'!$B$10</c:f>
              <c:strCache>
                <c:ptCount val="1"/>
                <c:pt idx="0">
                  <c:v>Mid-Atlantic</c:v>
                </c:pt>
              </c:strCache>
            </c:strRef>
          </c:tx>
          <c:spPr>
            <a:solidFill>
              <a:schemeClr val="accent2"/>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region'!$C$10:$M$10</c:f>
              <c:numCache>
                <c:formatCode>"$"#,##0.0</c:formatCode>
                <c:ptCount val="11"/>
                <c:pt idx="0">
                  <c:v>14.6924143912071</c:v>
                </c:pt>
                <c:pt idx="1">
                  <c:v>17.8506477409708</c:v>
                </c:pt>
                <c:pt idx="2">
                  <c:v>22.385837560947898</c:v>
                </c:pt>
                <c:pt idx="3">
                  <c:v>34.307834612910902</c:v>
                </c:pt>
                <c:pt idx="4">
                  <c:v>27.505551487796499</c:v>
                </c:pt>
                <c:pt idx="5">
                  <c:v>74.0040912398497</c:v>
                </c:pt>
                <c:pt idx="6">
                  <c:v>44.300971606339097</c:v>
                </c:pt>
                <c:pt idx="7">
                  <c:v>30.384184960868399</c:v>
                </c:pt>
                <c:pt idx="8">
                  <c:v>37.870427116039401</c:v>
                </c:pt>
                <c:pt idx="9">
                  <c:v>43.230161184206601</c:v>
                </c:pt>
                <c:pt idx="10">
                  <c:v>51.890385618167201</c:v>
                </c:pt>
              </c:numCache>
            </c:numRef>
          </c:val>
          <c:extLst>
            <c:ext xmlns:c16="http://schemas.microsoft.com/office/drawing/2014/chart" uri="{C3380CC4-5D6E-409C-BE32-E72D297353CC}">
              <c16:uniqueId val="{00000003-ABBA-41A8-8819-1CC1295A9163}"/>
            </c:ext>
          </c:extLst>
        </c:ser>
        <c:ser>
          <c:idx val="2"/>
          <c:order val="2"/>
          <c:tx>
            <c:strRef>
              <c:f>'VC deals by region'!$B$11</c:f>
              <c:strCache>
                <c:ptCount val="1"/>
                <c:pt idx="0">
                  <c:v>Midwest</c:v>
                </c:pt>
              </c:strCache>
            </c:strRef>
          </c:tx>
          <c:spPr>
            <a:solidFill>
              <a:schemeClr val="accent3"/>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region'!$C$11:$M$11</c:f>
              <c:numCache>
                <c:formatCode>"$"#,##0.0</c:formatCode>
                <c:ptCount val="11"/>
                <c:pt idx="0">
                  <c:v>0.61400877380187302</c:v>
                </c:pt>
                <c:pt idx="1">
                  <c:v>0.92589239800000001</c:v>
                </c:pt>
                <c:pt idx="2">
                  <c:v>1.5292797773218201</c:v>
                </c:pt>
                <c:pt idx="3">
                  <c:v>0.94762730979668197</c:v>
                </c:pt>
                <c:pt idx="4">
                  <c:v>1.37213816204682</c:v>
                </c:pt>
                <c:pt idx="5">
                  <c:v>2.7273231949999999</c:v>
                </c:pt>
                <c:pt idx="6">
                  <c:v>2.2578836861647602</c:v>
                </c:pt>
                <c:pt idx="7">
                  <c:v>2.028617723</c:v>
                </c:pt>
                <c:pt idx="8">
                  <c:v>1.10475062036766</c:v>
                </c:pt>
                <c:pt idx="9">
                  <c:v>1.770262625</c:v>
                </c:pt>
                <c:pt idx="10">
                  <c:v>1.315225683</c:v>
                </c:pt>
              </c:numCache>
            </c:numRef>
          </c:val>
          <c:extLst>
            <c:ext xmlns:c16="http://schemas.microsoft.com/office/drawing/2014/chart" uri="{C3380CC4-5D6E-409C-BE32-E72D297353CC}">
              <c16:uniqueId val="{00000005-ABBA-41A8-8819-1CC1295A9163}"/>
            </c:ext>
          </c:extLst>
        </c:ser>
        <c:ser>
          <c:idx val="3"/>
          <c:order val="3"/>
          <c:tx>
            <c:strRef>
              <c:f>'VC deals by region'!$B$12</c:f>
              <c:strCache>
                <c:ptCount val="1"/>
                <c:pt idx="0">
                  <c:v>Mountain</c:v>
                </c:pt>
              </c:strCache>
            </c:strRef>
          </c:tx>
          <c:spPr>
            <a:solidFill>
              <a:schemeClr val="accent4"/>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region'!$C$12:$M$12</c:f>
              <c:numCache>
                <c:formatCode>"$"#,##0.0</c:formatCode>
                <c:ptCount val="11"/>
                <c:pt idx="0">
                  <c:v>3.7162972863046999</c:v>
                </c:pt>
                <c:pt idx="1">
                  <c:v>4.3753180589162701</c:v>
                </c:pt>
                <c:pt idx="2">
                  <c:v>7.1430456455179696</c:v>
                </c:pt>
                <c:pt idx="3">
                  <c:v>7.2379158864204198</c:v>
                </c:pt>
                <c:pt idx="4">
                  <c:v>7.6103907460990401</c:v>
                </c:pt>
                <c:pt idx="5">
                  <c:v>17.051189765749498</c:v>
                </c:pt>
                <c:pt idx="6">
                  <c:v>13.931678520298499</c:v>
                </c:pt>
                <c:pt idx="7">
                  <c:v>8.9039279031275402</c:v>
                </c:pt>
                <c:pt idx="8">
                  <c:v>9.4656972543822508</c:v>
                </c:pt>
                <c:pt idx="9">
                  <c:v>16.475097949845999</c:v>
                </c:pt>
                <c:pt idx="10">
                  <c:v>12.865159615519699</c:v>
                </c:pt>
              </c:numCache>
            </c:numRef>
          </c:val>
          <c:extLst>
            <c:ext xmlns:c16="http://schemas.microsoft.com/office/drawing/2014/chart" uri="{C3380CC4-5D6E-409C-BE32-E72D297353CC}">
              <c16:uniqueId val="{00000007-ABBA-41A8-8819-1CC1295A9163}"/>
            </c:ext>
          </c:extLst>
        </c:ser>
        <c:ser>
          <c:idx val="4"/>
          <c:order val="4"/>
          <c:tx>
            <c:strRef>
              <c:f>'VC deals by region'!$B$13</c:f>
              <c:strCache>
                <c:ptCount val="1"/>
                <c:pt idx="0">
                  <c:v>New England</c:v>
                </c:pt>
              </c:strCache>
            </c:strRef>
          </c:tx>
          <c:spPr>
            <a:solidFill>
              <a:schemeClr val="accent5"/>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region'!$C$13:$M$13</c:f>
              <c:numCache>
                <c:formatCode>"$"#,##0.0</c:formatCode>
                <c:ptCount val="11"/>
                <c:pt idx="0">
                  <c:v>8.6393087549340297</c:v>
                </c:pt>
                <c:pt idx="1">
                  <c:v>11.0666160713085</c:v>
                </c:pt>
                <c:pt idx="2">
                  <c:v>14.439227396137399</c:v>
                </c:pt>
                <c:pt idx="3">
                  <c:v>13.5469927152916</c:v>
                </c:pt>
                <c:pt idx="4">
                  <c:v>18.909118796924901</c:v>
                </c:pt>
                <c:pt idx="5">
                  <c:v>38.880511575463998</c:v>
                </c:pt>
                <c:pt idx="6">
                  <c:v>24.032906545368402</c:v>
                </c:pt>
                <c:pt idx="7">
                  <c:v>17.159322972951099</c:v>
                </c:pt>
                <c:pt idx="8">
                  <c:v>17.1659918161108</c:v>
                </c:pt>
                <c:pt idx="9">
                  <c:v>19.968687992916198</c:v>
                </c:pt>
                <c:pt idx="10">
                  <c:v>17.353890880621101</c:v>
                </c:pt>
              </c:numCache>
            </c:numRef>
          </c:val>
          <c:extLst>
            <c:ext xmlns:c16="http://schemas.microsoft.com/office/drawing/2014/chart" uri="{C3380CC4-5D6E-409C-BE32-E72D297353CC}">
              <c16:uniqueId val="{00000009-ABBA-41A8-8819-1CC1295A9163}"/>
            </c:ext>
          </c:extLst>
        </c:ser>
        <c:ser>
          <c:idx val="5"/>
          <c:order val="5"/>
          <c:tx>
            <c:strRef>
              <c:f>'VC deals by region'!$B$14</c:f>
              <c:strCache>
                <c:ptCount val="1"/>
                <c:pt idx="0">
                  <c:v>South</c:v>
                </c:pt>
              </c:strCache>
            </c:strRef>
          </c:tx>
          <c:spPr>
            <a:solidFill>
              <a:schemeClr val="accent6"/>
            </a:solidFill>
            <a:ln>
              <a:noFill/>
            </a:ln>
            <a:effectLst/>
          </c:spPr>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region'!$C$14:$M$14</c:f>
              <c:numCache>
                <c:formatCode>"$"#,##0.0</c:formatCode>
                <c:ptCount val="11"/>
                <c:pt idx="0">
                  <c:v>4.2130250486041501</c:v>
                </c:pt>
                <c:pt idx="1">
                  <c:v>5.1629005339886298</c:v>
                </c:pt>
                <c:pt idx="2">
                  <c:v>6.41957398655713</c:v>
                </c:pt>
                <c:pt idx="3">
                  <c:v>9.5369682052802602</c:v>
                </c:pt>
                <c:pt idx="4">
                  <c:v>10.5233279547823</c:v>
                </c:pt>
                <c:pt idx="5">
                  <c:v>16.8895207160874</c:v>
                </c:pt>
                <c:pt idx="6">
                  <c:v>19.187791628550801</c:v>
                </c:pt>
                <c:pt idx="7">
                  <c:v>11.187168010418301</c:v>
                </c:pt>
                <c:pt idx="8">
                  <c:v>21.181294782046599</c:v>
                </c:pt>
                <c:pt idx="9">
                  <c:v>23.9691778804271</c:v>
                </c:pt>
                <c:pt idx="10">
                  <c:v>37.766881882243197</c:v>
                </c:pt>
              </c:numCache>
            </c:numRef>
          </c:val>
          <c:extLst>
            <c:ext xmlns:c16="http://schemas.microsoft.com/office/drawing/2014/chart" uri="{C3380CC4-5D6E-409C-BE32-E72D297353CC}">
              <c16:uniqueId val="{0000000B-ABBA-41A8-8819-1CC1295A9163}"/>
            </c:ext>
          </c:extLst>
        </c:ser>
        <c:ser>
          <c:idx val="6"/>
          <c:order val="6"/>
          <c:tx>
            <c:strRef>
              <c:f>'VC deals by region'!$B$15</c:f>
              <c:strCache>
                <c:ptCount val="1"/>
                <c:pt idx="0">
                  <c:v>Southeast</c:v>
                </c:pt>
              </c:strCache>
            </c:strRef>
          </c:tx>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region'!$C$15:$M$15</c:f>
              <c:numCache>
                <c:formatCode>"$"#,##0.0</c:formatCode>
                <c:ptCount val="11"/>
                <c:pt idx="0">
                  <c:v>4.8730935863286398</c:v>
                </c:pt>
                <c:pt idx="1">
                  <c:v>4.7322406972954196</c:v>
                </c:pt>
                <c:pt idx="2">
                  <c:v>8.3913883797851092</c:v>
                </c:pt>
                <c:pt idx="3">
                  <c:v>7.7207791382646596</c:v>
                </c:pt>
                <c:pt idx="4">
                  <c:v>10.1264575118153</c:v>
                </c:pt>
                <c:pt idx="5">
                  <c:v>18.311554993830601</c:v>
                </c:pt>
                <c:pt idx="6">
                  <c:v>18.8163995887266</c:v>
                </c:pt>
                <c:pt idx="7">
                  <c:v>7.9615397826192602</c:v>
                </c:pt>
                <c:pt idx="8">
                  <c:v>10.52961300318</c:v>
                </c:pt>
                <c:pt idx="9">
                  <c:v>10.0382562501997</c:v>
                </c:pt>
                <c:pt idx="10">
                  <c:v>9.9007958317912994</c:v>
                </c:pt>
              </c:numCache>
            </c:numRef>
          </c:val>
          <c:extLst>
            <c:ext xmlns:c16="http://schemas.microsoft.com/office/drawing/2014/chart" uri="{C3380CC4-5D6E-409C-BE32-E72D297353CC}">
              <c16:uniqueId val="{0000000C-ABBA-41A8-8819-1CC1295A9163}"/>
            </c:ext>
          </c:extLst>
        </c:ser>
        <c:ser>
          <c:idx val="7"/>
          <c:order val="7"/>
          <c:tx>
            <c:strRef>
              <c:f>'VC deals by region'!$B$16</c:f>
              <c:strCache>
                <c:ptCount val="1"/>
                <c:pt idx="0">
                  <c:v>West Coast</c:v>
                </c:pt>
              </c:strCache>
            </c:strRef>
          </c:tx>
          <c:invertIfNegative val="0"/>
          <c:cat>
            <c:numRef>
              <c:f>'VC deals by region'!$C$8:$M$8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region'!$C$16:$M$16</c:f>
              <c:numCache>
                <c:formatCode>"$"#,##0.0</c:formatCode>
                <c:ptCount val="11"/>
                <c:pt idx="0">
                  <c:v>43.6830889485028</c:v>
                </c:pt>
                <c:pt idx="1">
                  <c:v>45.498268173870997</c:v>
                </c:pt>
                <c:pt idx="2">
                  <c:v>83.967762418655894</c:v>
                </c:pt>
                <c:pt idx="3">
                  <c:v>75.847140718294497</c:v>
                </c:pt>
                <c:pt idx="4">
                  <c:v>91.284411686814593</c:v>
                </c:pt>
                <c:pt idx="5">
                  <c:v>171.999876105971</c:v>
                </c:pt>
                <c:pt idx="6">
                  <c:v>101.65858705866501</c:v>
                </c:pt>
                <c:pt idx="7">
                  <c:v>78.986372071183794</c:v>
                </c:pt>
                <c:pt idx="8">
                  <c:v>109.131628695514</c:v>
                </c:pt>
                <c:pt idx="9">
                  <c:v>196.33666486913501</c:v>
                </c:pt>
                <c:pt idx="10">
                  <c:v>378.18544164152797</c:v>
                </c:pt>
              </c:numCache>
            </c:numRef>
          </c:val>
          <c:extLst>
            <c:ext xmlns:c16="http://schemas.microsoft.com/office/drawing/2014/chart" uri="{C3380CC4-5D6E-409C-BE32-E72D297353CC}">
              <c16:uniqueId val="{0000000D-ABBA-41A8-8819-1CC1295A9163}"/>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'VC deals by region'!$B$59</c:f>
              <c:strCache>
                <c:ptCount val="1"/>
                <c:pt idx="0">
                  <c:v>Great Lakes</c:v>
                </c:pt>
              </c:strCache>
            </c:strRef>
          </c:tx>
          <c:spPr>
            <a:solidFill>
              <a:schemeClr val="accent1"/>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region'!$C$59:$M$59</c:f>
              <c:numCache>
                <c:formatCode>#,##0;;;</c:formatCode>
                <c:ptCount val="11"/>
                <c:pt idx="0">
                  <c:v>974</c:v>
                </c:pt>
                <c:pt idx="1">
                  <c:v>949</c:v>
                </c:pt>
                <c:pt idx="2">
                  <c:v>1096</c:v>
                </c:pt>
                <c:pt idx="3">
                  <c:v>1116</c:v>
                </c:pt>
                <c:pt idx="4">
                  <c:v>1128</c:v>
                </c:pt>
                <c:pt idx="5">
                  <c:v>1429</c:v>
                </c:pt>
                <c:pt idx="6">
                  <c:v>1375</c:v>
                </c:pt>
                <c:pt idx="7">
                  <c:v>1238</c:v>
                </c:pt>
                <c:pt idx="8">
                  <c:v>1211</c:v>
                </c:pt>
                <c:pt idx="9">
                  <c:v>1099</c:v>
                </c:pt>
                <c:pt idx="10">
                  <c:v>859</c:v>
                </c:pt>
              </c:numCache>
            </c:numRef>
          </c:val>
          <c:extLst>
            <c:ext xmlns:c16="http://schemas.microsoft.com/office/drawing/2014/chart" uri="{C3380CC4-5D6E-409C-BE32-E72D297353CC}">
              <c16:uniqueId val="{00000001-8581-4929-9610-3F52E4A0FCE8}"/>
            </c:ext>
          </c:extLst>
        </c:ser>
        <c:ser>
          <c:idx val="1"/>
          <c:order val="1"/>
          <c:tx>
            <c:strRef>
              <c:f>'VC deals by region'!$B$60</c:f>
              <c:strCache>
                <c:ptCount val="1"/>
                <c:pt idx="0">
                  <c:v>Mid-Atlantic</c:v>
                </c:pt>
              </c:strCache>
            </c:strRef>
          </c:tx>
          <c:spPr>
            <a:solidFill>
              <a:schemeClr val="accent2"/>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region'!$C$60:$M$60</c:f>
              <c:numCache>
                <c:formatCode>#,##0;;;</c:formatCode>
                <c:ptCount val="11"/>
                <c:pt idx="0">
                  <c:v>2320</c:v>
                </c:pt>
                <c:pt idx="1">
                  <c:v>2487</c:v>
                </c:pt>
                <c:pt idx="2">
                  <c:v>2699</c:v>
                </c:pt>
                <c:pt idx="3">
                  <c:v>3059</c:v>
                </c:pt>
                <c:pt idx="4">
                  <c:v>3101</c:v>
                </c:pt>
                <c:pt idx="5">
                  <c:v>4640</c:v>
                </c:pt>
                <c:pt idx="6">
                  <c:v>4437</c:v>
                </c:pt>
                <c:pt idx="7">
                  <c:v>3903</c:v>
                </c:pt>
                <c:pt idx="8">
                  <c:v>3822</c:v>
                </c:pt>
                <c:pt idx="9">
                  <c:v>3936</c:v>
                </c:pt>
                <c:pt idx="10">
                  <c:v>3025</c:v>
                </c:pt>
              </c:numCache>
            </c:numRef>
          </c:val>
          <c:extLst>
            <c:ext xmlns:c16="http://schemas.microsoft.com/office/drawing/2014/chart" uri="{C3380CC4-5D6E-409C-BE32-E72D297353CC}">
              <c16:uniqueId val="{00000003-8581-4929-9610-3F52E4A0FCE8}"/>
            </c:ext>
          </c:extLst>
        </c:ser>
        <c:ser>
          <c:idx val="2"/>
          <c:order val="2"/>
          <c:tx>
            <c:strRef>
              <c:f>'VC deals by region'!$B$61</c:f>
              <c:strCache>
                <c:ptCount val="1"/>
                <c:pt idx="0">
                  <c:v>Midwest</c:v>
                </c:pt>
              </c:strCache>
            </c:strRef>
          </c:tx>
          <c:spPr>
            <a:solidFill>
              <a:schemeClr val="accent3"/>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region'!$C$61:$M$61</c:f>
              <c:numCache>
                <c:formatCode>#,##0;;;</c:formatCode>
                <c:ptCount val="11"/>
                <c:pt idx="0">
                  <c:v>223</c:v>
                </c:pt>
                <c:pt idx="1">
                  <c:v>218</c:v>
                </c:pt>
                <c:pt idx="2">
                  <c:v>224</c:v>
                </c:pt>
                <c:pt idx="3">
                  <c:v>223</c:v>
                </c:pt>
                <c:pt idx="4">
                  <c:v>249</c:v>
                </c:pt>
                <c:pt idx="5">
                  <c:v>322</c:v>
                </c:pt>
                <c:pt idx="6">
                  <c:v>272</c:v>
                </c:pt>
                <c:pt idx="7">
                  <c:v>308</c:v>
                </c:pt>
                <c:pt idx="8">
                  <c:v>250</c:v>
                </c:pt>
                <c:pt idx="9">
                  <c:v>245</c:v>
                </c:pt>
                <c:pt idx="10">
                  <c:v>197</c:v>
                </c:pt>
              </c:numCache>
            </c:numRef>
          </c:val>
          <c:extLst>
            <c:ext xmlns:c16="http://schemas.microsoft.com/office/drawing/2014/chart" uri="{C3380CC4-5D6E-409C-BE32-E72D297353CC}">
              <c16:uniqueId val="{00000005-8581-4929-9610-3F52E4A0FCE8}"/>
            </c:ext>
          </c:extLst>
        </c:ser>
        <c:ser>
          <c:idx val="3"/>
          <c:order val="3"/>
          <c:tx>
            <c:strRef>
              <c:f>'VC deals by region'!$B$62</c:f>
              <c:strCache>
                <c:ptCount val="1"/>
                <c:pt idx="0">
                  <c:v>Mountain</c:v>
                </c:pt>
              </c:strCache>
            </c:strRef>
          </c:tx>
          <c:spPr>
            <a:solidFill>
              <a:schemeClr val="accent4"/>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region'!$C$62:$M$62</c:f>
              <c:numCache>
                <c:formatCode>#,##0;;;</c:formatCode>
                <c:ptCount val="11"/>
                <c:pt idx="0">
                  <c:v>777</c:v>
                </c:pt>
                <c:pt idx="1">
                  <c:v>878</c:v>
                </c:pt>
                <c:pt idx="2">
                  <c:v>863</c:v>
                </c:pt>
                <c:pt idx="3">
                  <c:v>1062</c:v>
                </c:pt>
                <c:pt idx="4">
                  <c:v>1037</c:v>
                </c:pt>
                <c:pt idx="5">
                  <c:v>1346</c:v>
                </c:pt>
                <c:pt idx="6">
                  <c:v>1258</c:v>
                </c:pt>
                <c:pt idx="7">
                  <c:v>1020</c:v>
                </c:pt>
                <c:pt idx="8">
                  <c:v>960</c:v>
                </c:pt>
                <c:pt idx="9">
                  <c:v>1027</c:v>
                </c:pt>
                <c:pt idx="10">
                  <c:v>779</c:v>
                </c:pt>
              </c:numCache>
            </c:numRef>
          </c:val>
          <c:extLst>
            <c:ext xmlns:c16="http://schemas.microsoft.com/office/drawing/2014/chart" uri="{C3380CC4-5D6E-409C-BE32-E72D297353CC}">
              <c16:uniqueId val="{00000007-8581-4929-9610-3F52E4A0FCE8}"/>
            </c:ext>
          </c:extLst>
        </c:ser>
        <c:ser>
          <c:idx val="4"/>
          <c:order val="4"/>
          <c:tx>
            <c:strRef>
              <c:f>'VC deals by region'!$B$63</c:f>
              <c:strCache>
                <c:ptCount val="1"/>
                <c:pt idx="0">
                  <c:v>New England</c:v>
                </c:pt>
              </c:strCache>
            </c:strRef>
          </c:tx>
          <c:spPr>
            <a:solidFill>
              <a:schemeClr val="accent5"/>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region'!$C$63:$M$63</c:f>
              <c:numCache>
                <c:formatCode>#,##0;;;</c:formatCode>
                <c:ptCount val="11"/>
                <c:pt idx="0">
                  <c:v>918</c:v>
                </c:pt>
                <c:pt idx="1">
                  <c:v>1029</c:v>
                </c:pt>
                <c:pt idx="2">
                  <c:v>1098</c:v>
                </c:pt>
                <c:pt idx="3">
                  <c:v>1112</c:v>
                </c:pt>
                <c:pt idx="4">
                  <c:v>1199</c:v>
                </c:pt>
                <c:pt idx="5">
                  <c:v>1527</c:v>
                </c:pt>
                <c:pt idx="6">
                  <c:v>1343</c:v>
                </c:pt>
                <c:pt idx="7">
                  <c:v>1144</c:v>
                </c:pt>
                <c:pt idx="8">
                  <c:v>1111</c:v>
                </c:pt>
                <c:pt idx="9">
                  <c:v>1114</c:v>
                </c:pt>
                <c:pt idx="10">
                  <c:v>788</c:v>
                </c:pt>
              </c:numCache>
            </c:numRef>
          </c:val>
          <c:extLst>
            <c:ext xmlns:c16="http://schemas.microsoft.com/office/drawing/2014/chart" uri="{C3380CC4-5D6E-409C-BE32-E72D297353CC}">
              <c16:uniqueId val="{00000009-8581-4929-9610-3F52E4A0FCE8}"/>
            </c:ext>
          </c:extLst>
        </c:ser>
        <c:ser>
          <c:idx val="5"/>
          <c:order val="5"/>
          <c:tx>
            <c:strRef>
              <c:f>'VC deals by region'!$B$64</c:f>
              <c:strCache>
                <c:ptCount val="1"/>
                <c:pt idx="0">
                  <c:v>South</c:v>
                </c:pt>
              </c:strCache>
            </c:strRef>
          </c:tx>
          <c:spPr>
            <a:solidFill>
              <a:schemeClr val="accent6"/>
            </a:solidFill>
            <a:ln>
              <a:noFill/>
            </a:ln>
            <a:effectLst/>
          </c:spPr>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region'!$C$64:$M$64</c:f>
              <c:numCache>
                <c:formatCode>#,##0;;;</c:formatCode>
                <c:ptCount val="11"/>
                <c:pt idx="0">
                  <c:v>999</c:v>
                </c:pt>
                <c:pt idx="1">
                  <c:v>1025</c:v>
                </c:pt>
                <c:pt idx="2">
                  <c:v>1047</c:v>
                </c:pt>
                <c:pt idx="3">
                  <c:v>1154</c:v>
                </c:pt>
                <c:pt idx="4">
                  <c:v>1175</c:v>
                </c:pt>
                <c:pt idx="5">
                  <c:v>1498</c:v>
                </c:pt>
                <c:pt idx="6">
                  <c:v>1485</c:v>
                </c:pt>
                <c:pt idx="7">
                  <c:v>1347</c:v>
                </c:pt>
                <c:pt idx="8">
                  <c:v>1234</c:v>
                </c:pt>
                <c:pt idx="9">
                  <c:v>1274</c:v>
                </c:pt>
                <c:pt idx="10">
                  <c:v>1007</c:v>
                </c:pt>
              </c:numCache>
            </c:numRef>
          </c:val>
          <c:extLst>
            <c:ext xmlns:c16="http://schemas.microsoft.com/office/drawing/2014/chart" uri="{C3380CC4-5D6E-409C-BE32-E72D297353CC}">
              <c16:uniqueId val="{0000000B-8581-4929-9610-3F52E4A0FCE8}"/>
            </c:ext>
          </c:extLst>
        </c:ser>
        <c:ser>
          <c:idx val="6"/>
          <c:order val="6"/>
          <c:tx>
            <c:strRef>
              <c:f>'VC deals by region'!$B$65</c:f>
              <c:strCache>
                <c:ptCount val="1"/>
                <c:pt idx="0">
                  <c:v>Southeast</c:v>
                </c:pt>
              </c:strCache>
            </c:strRef>
          </c:tx>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region'!$C$65:$M$65</c:f>
              <c:numCache>
                <c:formatCode>#,##0;;;</c:formatCode>
                <c:ptCount val="11"/>
                <c:pt idx="0">
                  <c:v>873</c:v>
                </c:pt>
                <c:pt idx="1">
                  <c:v>949</c:v>
                </c:pt>
                <c:pt idx="2">
                  <c:v>1027</c:v>
                </c:pt>
                <c:pt idx="3">
                  <c:v>1095</c:v>
                </c:pt>
                <c:pt idx="4">
                  <c:v>1134</c:v>
                </c:pt>
                <c:pt idx="5">
                  <c:v>1702</c:v>
                </c:pt>
                <c:pt idx="6">
                  <c:v>1635</c:v>
                </c:pt>
                <c:pt idx="7">
                  <c:v>1356</c:v>
                </c:pt>
                <c:pt idx="8">
                  <c:v>1331</c:v>
                </c:pt>
                <c:pt idx="9">
                  <c:v>1280</c:v>
                </c:pt>
                <c:pt idx="10">
                  <c:v>1034</c:v>
                </c:pt>
              </c:numCache>
            </c:numRef>
          </c:val>
          <c:extLst>
            <c:ext xmlns:c16="http://schemas.microsoft.com/office/drawing/2014/chart" uri="{C3380CC4-5D6E-409C-BE32-E72D297353CC}">
              <c16:uniqueId val="{0000000D-8581-4929-9610-3F52E4A0FCE8}"/>
            </c:ext>
          </c:extLst>
        </c:ser>
        <c:ser>
          <c:idx val="7"/>
          <c:order val="7"/>
          <c:tx>
            <c:strRef>
              <c:f>'VC deals by region'!$B$66</c:f>
              <c:strCache>
                <c:ptCount val="1"/>
                <c:pt idx="0">
                  <c:v>West Coast</c:v>
                </c:pt>
              </c:strCache>
            </c:strRef>
          </c:tx>
          <c:invertIfNegative val="0"/>
          <c:cat>
            <c:numRef>
              <c:f>'VC deals by region'!$C$58:$M$58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region'!$C$66:$M$66</c:f>
              <c:numCache>
                <c:formatCode>#,##0;;;</c:formatCode>
                <c:ptCount val="11"/>
                <c:pt idx="0">
                  <c:v>4257</c:v>
                </c:pt>
                <c:pt idx="1">
                  <c:v>4595</c:v>
                </c:pt>
                <c:pt idx="2">
                  <c:v>4890</c:v>
                </c:pt>
                <c:pt idx="3">
                  <c:v>5176</c:v>
                </c:pt>
                <c:pt idx="4">
                  <c:v>5191</c:v>
                </c:pt>
                <c:pt idx="5">
                  <c:v>7193</c:v>
                </c:pt>
                <c:pt idx="6">
                  <c:v>6444</c:v>
                </c:pt>
                <c:pt idx="7">
                  <c:v>5140</c:v>
                </c:pt>
                <c:pt idx="8">
                  <c:v>5470</c:v>
                </c:pt>
                <c:pt idx="9">
                  <c:v>5627</c:v>
                </c:pt>
                <c:pt idx="10">
                  <c:v>4022</c:v>
                </c:pt>
              </c:numCache>
            </c:numRef>
          </c:val>
          <c:extLst>
            <c:ext xmlns:c16="http://schemas.microsoft.com/office/drawing/2014/chart" uri="{C3380CC4-5D6E-409C-BE32-E72D297353CC}">
              <c16:uniqueId val="{0000000F-8581-4929-9610-3F52E4A0FCE8}"/>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'VC deals by region'!$O$9</c:f>
              <c:strCache>
                <c:ptCount val="1"/>
                <c:pt idx="0">
                  <c:v>Great Lakes</c:v>
                </c:pt>
              </c:strCache>
            </c:strRef>
          </c:tx>
          <c:spPr>
            <a:solidFill>
              <a:schemeClr val="accent1"/>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region'!$P$9:$BF$9</c:f>
              <c:numCache>
                <c:formatCode>"$"#,##0.0</c:formatCode>
                <c:ptCount val="43"/>
                <c:pt idx="0">
                  <c:v>0.84601975100000004</c:v>
                </c:pt>
                <c:pt idx="1">
                  <c:v>1.10025706438055</c:v>
                </c:pt>
                <c:pt idx="2">
                  <c:v>0.65722108863922002</c:v>
                </c:pt>
                <c:pt idx="3">
                  <c:v>0.73735754659182695</c:v>
                </c:pt>
                <c:pt idx="4">
                  <c:v>0.58776850562104799</c:v>
                </c:pt>
                <c:pt idx="5">
                  <c:v>1.67404059375785</c:v>
                </c:pt>
                <c:pt idx="6">
                  <c:v>0.94751429899999995</c:v>
                </c:pt>
                <c:pt idx="7">
                  <c:v>1.00477088339632</c:v>
                </c:pt>
                <c:pt idx="8">
                  <c:v>1.1929481325356599</c:v>
                </c:pt>
                <c:pt idx="9">
                  <c:v>1.1751054191019401</c:v>
                </c:pt>
                <c:pt idx="10">
                  <c:v>1.7121164924604899</c:v>
                </c:pt>
                <c:pt idx="11">
                  <c:v>2.2019378862594299</c:v>
                </c:pt>
                <c:pt idx="12">
                  <c:v>2.1599806441805298</c:v>
                </c:pt>
                <c:pt idx="13">
                  <c:v>1.4842783689711001</c:v>
                </c:pt>
                <c:pt idx="14">
                  <c:v>1.6271849959461699</c:v>
                </c:pt>
                <c:pt idx="15">
                  <c:v>1.7278605016485</c:v>
                </c:pt>
                <c:pt idx="16">
                  <c:v>1.29038556057264</c:v>
                </c:pt>
                <c:pt idx="17">
                  <c:v>1.70034775888166</c:v>
                </c:pt>
                <c:pt idx="18">
                  <c:v>1.7496040147896099</c:v>
                </c:pt>
                <c:pt idx="19">
                  <c:v>5.0377906513678399</c:v>
                </c:pt>
                <c:pt idx="20">
                  <c:v>3.4084674056744602</c:v>
                </c:pt>
                <c:pt idx="21">
                  <c:v>3.5618927886879401</c:v>
                </c:pt>
                <c:pt idx="22">
                  <c:v>5.3764231475378903</c:v>
                </c:pt>
                <c:pt idx="23">
                  <c:v>5.6323022313675901</c:v>
                </c:pt>
                <c:pt idx="24">
                  <c:v>3.8700167962768899</c:v>
                </c:pt>
                <c:pt idx="25">
                  <c:v>3.0876610074192099</c:v>
                </c:pt>
                <c:pt idx="26">
                  <c:v>2.12316634</c:v>
                </c:pt>
                <c:pt idx="27">
                  <c:v>3.3260677914743102</c:v>
                </c:pt>
                <c:pt idx="28">
                  <c:v>2.40717931809847</c:v>
                </c:pt>
                <c:pt idx="29">
                  <c:v>2.0017471360000001</c:v>
                </c:pt>
                <c:pt idx="30">
                  <c:v>1.400756194</c:v>
                </c:pt>
                <c:pt idx="31">
                  <c:v>3.3055198190711401</c:v>
                </c:pt>
                <c:pt idx="32">
                  <c:v>2.154539856</c:v>
                </c:pt>
                <c:pt idx="33">
                  <c:v>2.5387746511503502</c:v>
                </c:pt>
                <c:pt idx="34">
                  <c:v>1.7502064350445601</c:v>
                </c:pt>
                <c:pt idx="35">
                  <c:v>2.2400418942750999</c:v>
                </c:pt>
                <c:pt idx="36">
                  <c:v>1.79739368947611</c:v>
                </c:pt>
                <c:pt idx="37">
                  <c:v>1.810102034</c:v>
                </c:pt>
                <c:pt idx="38">
                  <c:v>2.0739740666172901</c:v>
                </c:pt>
                <c:pt idx="39">
                  <c:v>1.391266114</c:v>
                </c:pt>
                <c:pt idx="40">
                  <c:v>2.56139521755231</c:v>
                </c:pt>
                <c:pt idx="41">
                  <c:v>2.2672445049999999</c:v>
                </c:pt>
                <c:pt idx="42">
                  <c:v>1.4031543407061999</c:v>
                </c:pt>
              </c:numCache>
            </c:numRef>
          </c:val>
          <c:extLst>
            <c:ext xmlns:c16="http://schemas.microsoft.com/office/drawing/2014/chart" uri="{C3380CC4-5D6E-409C-BE32-E72D297353CC}">
              <c16:uniqueId val="{00000001-4017-47CB-813B-D7B8CA716816}"/>
            </c:ext>
          </c:extLst>
        </c:ser>
        <c:ser>
          <c:idx val="1"/>
          <c:order val="1"/>
          <c:tx>
            <c:strRef>
              <c:f>'VC deals by region'!$O$10</c:f>
              <c:strCache>
                <c:ptCount val="1"/>
                <c:pt idx="0">
                  <c:v>Mid-Atlantic</c:v>
                </c:pt>
              </c:strCache>
            </c:strRef>
          </c:tx>
          <c:spPr>
            <a:solidFill>
              <a:schemeClr val="accent2"/>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region'!$P$10:$BF$10</c:f>
              <c:numCache>
                <c:formatCode>"$"#,##0.0</c:formatCode>
                <c:ptCount val="43"/>
                <c:pt idx="0">
                  <c:v>3.7823333835235098</c:v>
                </c:pt>
                <c:pt idx="1">
                  <c:v>2.93874938174703</c:v>
                </c:pt>
                <c:pt idx="2">
                  <c:v>3.5372961716556</c:v>
                </c:pt>
                <c:pt idx="3">
                  <c:v>4.4340354542809903</c:v>
                </c:pt>
                <c:pt idx="4">
                  <c:v>2.66230694075555</c:v>
                </c:pt>
                <c:pt idx="5">
                  <c:v>3.5966049673206402</c:v>
                </c:pt>
                <c:pt idx="6">
                  <c:v>6.8115228900629603</c:v>
                </c:pt>
                <c:pt idx="7">
                  <c:v>4.7802129428316302</c:v>
                </c:pt>
                <c:pt idx="8">
                  <c:v>5.7740340226952602</c:v>
                </c:pt>
                <c:pt idx="9">
                  <c:v>5.1875622186305996</c:v>
                </c:pt>
                <c:pt idx="10">
                  <c:v>6.1409152361074897</c:v>
                </c:pt>
                <c:pt idx="11">
                  <c:v>5.2833260835145204</c:v>
                </c:pt>
                <c:pt idx="12">
                  <c:v>11.9230562431016</c:v>
                </c:pt>
                <c:pt idx="13">
                  <c:v>7.6154752209754104</c:v>
                </c:pt>
                <c:pt idx="14">
                  <c:v>7.3023782093828604</c:v>
                </c:pt>
                <c:pt idx="15">
                  <c:v>7.4669249394510402</c:v>
                </c:pt>
                <c:pt idx="16">
                  <c:v>5.62227469641602</c:v>
                </c:pt>
                <c:pt idx="17">
                  <c:v>5.74897147786458</c:v>
                </c:pt>
                <c:pt idx="18">
                  <c:v>6.9743538949401902</c:v>
                </c:pt>
                <c:pt idx="19">
                  <c:v>9.1599514185756892</c:v>
                </c:pt>
                <c:pt idx="20">
                  <c:v>14.939472880208299</c:v>
                </c:pt>
                <c:pt idx="21">
                  <c:v>18.123257014849401</c:v>
                </c:pt>
                <c:pt idx="22">
                  <c:v>19.206114002710699</c:v>
                </c:pt>
                <c:pt idx="23">
                  <c:v>21.735247342081401</c:v>
                </c:pt>
                <c:pt idx="24">
                  <c:v>13.8951802825512</c:v>
                </c:pt>
                <c:pt idx="25">
                  <c:v>14.1419205182337</c:v>
                </c:pt>
                <c:pt idx="26">
                  <c:v>8.5778446821589398</c:v>
                </c:pt>
                <c:pt idx="27">
                  <c:v>7.6860261233953402</c:v>
                </c:pt>
                <c:pt idx="28">
                  <c:v>8.6320382958007702</c:v>
                </c:pt>
                <c:pt idx="29">
                  <c:v>8.2373622951201408</c:v>
                </c:pt>
                <c:pt idx="30">
                  <c:v>7.8107961731725002</c:v>
                </c:pt>
                <c:pt idx="31">
                  <c:v>5.7039881967749499</c:v>
                </c:pt>
                <c:pt idx="32">
                  <c:v>8.4605413183832407</c:v>
                </c:pt>
                <c:pt idx="33">
                  <c:v>10.122785301393201</c:v>
                </c:pt>
                <c:pt idx="34">
                  <c:v>8.9712949281599101</c:v>
                </c:pt>
                <c:pt idx="35">
                  <c:v>10.3158055681031</c:v>
                </c:pt>
                <c:pt idx="36">
                  <c:v>6.7337091358893399</c:v>
                </c:pt>
                <c:pt idx="37">
                  <c:v>10.3381165534714</c:v>
                </c:pt>
                <c:pt idx="38">
                  <c:v>11.181988681005</c:v>
                </c:pt>
                <c:pt idx="39">
                  <c:v>14.9763468138408</c:v>
                </c:pt>
                <c:pt idx="40">
                  <c:v>19.048717312527799</c:v>
                </c:pt>
                <c:pt idx="41">
                  <c:v>17.6903652177702</c:v>
                </c:pt>
                <c:pt idx="42">
                  <c:v>15.1513030878692</c:v>
                </c:pt>
              </c:numCache>
            </c:numRef>
          </c:val>
          <c:extLst>
            <c:ext xmlns:c16="http://schemas.microsoft.com/office/drawing/2014/chart" uri="{C3380CC4-5D6E-409C-BE32-E72D297353CC}">
              <c16:uniqueId val="{00000003-4017-47CB-813B-D7B8CA716816}"/>
            </c:ext>
          </c:extLst>
        </c:ser>
        <c:ser>
          <c:idx val="2"/>
          <c:order val="2"/>
          <c:tx>
            <c:strRef>
              <c:f>'VC deals by region'!$O$11</c:f>
              <c:strCache>
                <c:ptCount val="1"/>
                <c:pt idx="0">
                  <c:v>Midwest</c:v>
                </c:pt>
              </c:strCache>
            </c:strRef>
          </c:tx>
          <c:spPr>
            <a:solidFill>
              <a:schemeClr val="accent3"/>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region'!$P$11:$BF$11</c:f>
              <c:numCache>
                <c:formatCode>"$"#,##0.0</c:formatCode>
                <c:ptCount val="43"/>
                <c:pt idx="0">
                  <c:v>0.26513669380187299</c:v>
                </c:pt>
                <c:pt idx="1">
                  <c:v>8.1995156E-2</c:v>
                </c:pt>
                <c:pt idx="2">
                  <c:v>0.153146109</c:v>
                </c:pt>
                <c:pt idx="3">
                  <c:v>0.113730815</c:v>
                </c:pt>
                <c:pt idx="4">
                  <c:v>0.32535222899999999</c:v>
                </c:pt>
                <c:pt idx="5">
                  <c:v>0.13155512599999999</c:v>
                </c:pt>
                <c:pt idx="6">
                  <c:v>0.24274731799999999</c:v>
                </c:pt>
                <c:pt idx="7">
                  <c:v>0.226237725</c:v>
                </c:pt>
                <c:pt idx="8">
                  <c:v>0.411384162950445</c:v>
                </c:pt>
                <c:pt idx="9">
                  <c:v>0.24244916437136901</c:v>
                </c:pt>
                <c:pt idx="10">
                  <c:v>0.51595467299999997</c:v>
                </c:pt>
                <c:pt idx="11">
                  <c:v>0.35949177700000001</c:v>
                </c:pt>
                <c:pt idx="12">
                  <c:v>0.17661332732865001</c:v>
                </c:pt>
                <c:pt idx="13">
                  <c:v>0.12566371500000001</c:v>
                </c:pt>
                <c:pt idx="14">
                  <c:v>0.359130587468032</c:v>
                </c:pt>
                <c:pt idx="15">
                  <c:v>0.28621967999999998</c:v>
                </c:pt>
                <c:pt idx="16">
                  <c:v>0.30037747599999998</c:v>
                </c:pt>
                <c:pt idx="17">
                  <c:v>0.184024860046823</c:v>
                </c:pt>
                <c:pt idx="18">
                  <c:v>0.34783457400000001</c:v>
                </c:pt>
                <c:pt idx="19">
                  <c:v>0.53990125200000005</c:v>
                </c:pt>
                <c:pt idx="20">
                  <c:v>0.36631029599999998</c:v>
                </c:pt>
                <c:pt idx="21">
                  <c:v>0.74075601700000004</c:v>
                </c:pt>
                <c:pt idx="22">
                  <c:v>0.44065845599999998</c:v>
                </c:pt>
                <c:pt idx="23">
                  <c:v>1.1795984260000001</c:v>
                </c:pt>
                <c:pt idx="24">
                  <c:v>0.85993809416476197</c:v>
                </c:pt>
                <c:pt idx="25">
                  <c:v>0.23639885599999999</c:v>
                </c:pt>
                <c:pt idx="26">
                  <c:v>0.79755204999999996</c:v>
                </c:pt>
                <c:pt idx="27">
                  <c:v>0.36399468600000001</c:v>
                </c:pt>
                <c:pt idx="28">
                  <c:v>0.37959901899999998</c:v>
                </c:pt>
                <c:pt idx="29">
                  <c:v>0.58135874700000001</c:v>
                </c:pt>
                <c:pt idx="30">
                  <c:v>0.73977520500000005</c:v>
                </c:pt>
                <c:pt idx="31">
                  <c:v>0.327884752</c:v>
                </c:pt>
                <c:pt idx="32">
                  <c:v>0.27411669576511599</c:v>
                </c:pt>
                <c:pt idx="33">
                  <c:v>0.20486731699999999</c:v>
                </c:pt>
                <c:pt idx="34">
                  <c:v>0.37167699160254702</c:v>
                </c:pt>
                <c:pt idx="35">
                  <c:v>0.25408961600000002</c:v>
                </c:pt>
                <c:pt idx="36">
                  <c:v>0.48742613299999998</c:v>
                </c:pt>
                <c:pt idx="37">
                  <c:v>0.23964322800000001</c:v>
                </c:pt>
                <c:pt idx="38">
                  <c:v>0.78315197400000003</c:v>
                </c:pt>
                <c:pt idx="39">
                  <c:v>0.26004128999999998</c:v>
                </c:pt>
                <c:pt idx="40">
                  <c:v>0.39026884699999997</c:v>
                </c:pt>
                <c:pt idx="41">
                  <c:v>0.35660387700000001</c:v>
                </c:pt>
                <c:pt idx="42">
                  <c:v>0.56835295900000005</c:v>
                </c:pt>
              </c:numCache>
            </c:numRef>
          </c:val>
          <c:extLst>
            <c:ext xmlns:c16="http://schemas.microsoft.com/office/drawing/2014/chart" uri="{C3380CC4-5D6E-409C-BE32-E72D297353CC}">
              <c16:uniqueId val="{00000005-4017-47CB-813B-D7B8CA716816}"/>
            </c:ext>
          </c:extLst>
        </c:ser>
        <c:ser>
          <c:idx val="3"/>
          <c:order val="3"/>
          <c:tx>
            <c:strRef>
              <c:f>'VC deals by region'!$O$12</c:f>
              <c:strCache>
                <c:ptCount val="1"/>
                <c:pt idx="0">
                  <c:v>Mountain</c:v>
                </c:pt>
              </c:strCache>
            </c:strRef>
          </c:tx>
          <c:spPr>
            <a:solidFill>
              <a:schemeClr val="accent4"/>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region'!$P$12:$BF$12</c:f>
              <c:numCache>
                <c:formatCode>"$"#,##0.0</c:formatCode>
                <c:ptCount val="43"/>
                <c:pt idx="0">
                  <c:v>1.14873883648602</c:v>
                </c:pt>
                <c:pt idx="1">
                  <c:v>0.59730307081337297</c:v>
                </c:pt>
                <c:pt idx="2">
                  <c:v>1.0629829900497401</c:v>
                </c:pt>
                <c:pt idx="3">
                  <c:v>0.90727238895557905</c:v>
                </c:pt>
                <c:pt idx="4">
                  <c:v>1.3076221715224099</c:v>
                </c:pt>
                <c:pt idx="5">
                  <c:v>0.94054762939386005</c:v>
                </c:pt>
                <c:pt idx="6">
                  <c:v>1.051352394</c:v>
                </c:pt>
                <c:pt idx="7">
                  <c:v>1.075795864</c:v>
                </c:pt>
                <c:pt idx="8">
                  <c:v>0.74471606426790604</c:v>
                </c:pt>
                <c:pt idx="9">
                  <c:v>1.4593571131588801</c:v>
                </c:pt>
                <c:pt idx="10">
                  <c:v>3.2745558281958802</c:v>
                </c:pt>
                <c:pt idx="11">
                  <c:v>1.6644166398953</c:v>
                </c:pt>
                <c:pt idx="12">
                  <c:v>1.51566525587346</c:v>
                </c:pt>
                <c:pt idx="13">
                  <c:v>2.2259627210000001</c:v>
                </c:pt>
                <c:pt idx="14">
                  <c:v>1.8831961475469701</c:v>
                </c:pt>
                <c:pt idx="15">
                  <c:v>1.613091762</c:v>
                </c:pt>
                <c:pt idx="16">
                  <c:v>1.8518090155148299</c:v>
                </c:pt>
                <c:pt idx="17">
                  <c:v>1.693499498</c:v>
                </c:pt>
                <c:pt idx="18">
                  <c:v>1.58229548604783</c:v>
                </c:pt>
                <c:pt idx="19">
                  <c:v>2.48278674653637</c:v>
                </c:pt>
                <c:pt idx="20">
                  <c:v>4.00637452851739</c:v>
                </c:pt>
                <c:pt idx="21">
                  <c:v>3.57955634435731</c:v>
                </c:pt>
                <c:pt idx="22">
                  <c:v>3.8605991437586602</c:v>
                </c:pt>
                <c:pt idx="23">
                  <c:v>5.6046597491161503</c:v>
                </c:pt>
                <c:pt idx="24">
                  <c:v>4.42599807765873</c:v>
                </c:pt>
                <c:pt idx="25">
                  <c:v>3.8462808340728101</c:v>
                </c:pt>
                <c:pt idx="26">
                  <c:v>3.287144405567</c:v>
                </c:pt>
                <c:pt idx="27">
                  <c:v>2.3722552029999999</c:v>
                </c:pt>
                <c:pt idx="28">
                  <c:v>2.3125504042195399</c:v>
                </c:pt>
                <c:pt idx="29">
                  <c:v>2.0115591839999998</c:v>
                </c:pt>
                <c:pt idx="30">
                  <c:v>3.125382531908</c:v>
                </c:pt>
                <c:pt idx="31">
                  <c:v>1.4544357830000001</c:v>
                </c:pt>
                <c:pt idx="32">
                  <c:v>2.0101995032395501</c:v>
                </c:pt>
                <c:pt idx="33">
                  <c:v>2.2729778519999999</c:v>
                </c:pt>
                <c:pt idx="34">
                  <c:v>2.5849484575376001</c:v>
                </c:pt>
                <c:pt idx="35">
                  <c:v>2.5975714416050999</c:v>
                </c:pt>
                <c:pt idx="36">
                  <c:v>2.05326663900901</c:v>
                </c:pt>
                <c:pt idx="37">
                  <c:v>5.55847332783694</c:v>
                </c:pt>
                <c:pt idx="38">
                  <c:v>3.1736398829999999</c:v>
                </c:pt>
                <c:pt idx="39">
                  <c:v>5.6897181000000003</c:v>
                </c:pt>
                <c:pt idx="40">
                  <c:v>2.3218250262665601</c:v>
                </c:pt>
                <c:pt idx="41">
                  <c:v>3.6127748942531599</c:v>
                </c:pt>
                <c:pt idx="42">
                  <c:v>6.9305596950000004</c:v>
                </c:pt>
              </c:numCache>
            </c:numRef>
          </c:val>
          <c:extLst>
            <c:ext xmlns:c16="http://schemas.microsoft.com/office/drawing/2014/chart" uri="{C3380CC4-5D6E-409C-BE32-E72D297353CC}">
              <c16:uniqueId val="{00000007-4017-47CB-813B-D7B8CA716816}"/>
            </c:ext>
          </c:extLst>
        </c:ser>
        <c:ser>
          <c:idx val="4"/>
          <c:order val="4"/>
          <c:tx>
            <c:strRef>
              <c:f>'VC deals by region'!$O$13</c:f>
              <c:strCache>
                <c:ptCount val="1"/>
                <c:pt idx="0">
                  <c:v>New England</c:v>
                </c:pt>
              </c:strCache>
            </c:strRef>
          </c:tx>
          <c:spPr>
            <a:solidFill>
              <a:schemeClr val="accent5"/>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region'!$P$13:$BF$13</c:f>
              <c:numCache>
                <c:formatCode>"$"#,##0.0</c:formatCode>
                <c:ptCount val="43"/>
                <c:pt idx="0">
                  <c:v>2.2446058910386602</c:v>
                </c:pt>
                <c:pt idx="1">
                  <c:v>2.3757419164248699</c:v>
                </c:pt>
                <c:pt idx="2">
                  <c:v>2.4360371792839501</c:v>
                </c:pt>
                <c:pt idx="3">
                  <c:v>1.58292376818655</c:v>
                </c:pt>
                <c:pt idx="4">
                  <c:v>2.80338700787458</c:v>
                </c:pt>
                <c:pt idx="5">
                  <c:v>2.2859429441860599</c:v>
                </c:pt>
                <c:pt idx="6">
                  <c:v>2.93010578209373</c:v>
                </c:pt>
                <c:pt idx="7">
                  <c:v>3.0471803371541002</c:v>
                </c:pt>
                <c:pt idx="8">
                  <c:v>3.46310696855025</c:v>
                </c:pt>
                <c:pt idx="9">
                  <c:v>3.6027217752822698</c:v>
                </c:pt>
                <c:pt idx="10">
                  <c:v>3.66837934748547</c:v>
                </c:pt>
                <c:pt idx="11">
                  <c:v>3.7050193048194</c:v>
                </c:pt>
                <c:pt idx="12">
                  <c:v>3.4195542591114698</c:v>
                </c:pt>
                <c:pt idx="13">
                  <c:v>3.3349986632514099</c:v>
                </c:pt>
                <c:pt idx="14">
                  <c:v>3.8793950910000001</c:v>
                </c:pt>
                <c:pt idx="15">
                  <c:v>2.9130447019286798</c:v>
                </c:pt>
                <c:pt idx="16">
                  <c:v>4.4394937472514702</c:v>
                </c:pt>
                <c:pt idx="17">
                  <c:v>5.2653650499496996</c:v>
                </c:pt>
                <c:pt idx="18">
                  <c:v>4.8286498210774704</c:v>
                </c:pt>
                <c:pt idx="19">
                  <c:v>4.3756101786462898</c:v>
                </c:pt>
                <c:pt idx="20">
                  <c:v>9.0320532156107607</c:v>
                </c:pt>
                <c:pt idx="21">
                  <c:v>10.275997325949</c:v>
                </c:pt>
                <c:pt idx="22">
                  <c:v>8.6239996141367907</c:v>
                </c:pt>
                <c:pt idx="23">
                  <c:v>10.9484614197674</c:v>
                </c:pt>
                <c:pt idx="24">
                  <c:v>7.2086233032554903</c:v>
                </c:pt>
                <c:pt idx="25">
                  <c:v>6.9198210134859499</c:v>
                </c:pt>
                <c:pt idx="26">
                  <c:v>4.3128274575898899</c:v>
                </c:pt>
                <c:pt idx="27">
                  <c:v>5.5916347710370298</c:v>
                </c:pt>
                <c:pt idx="28">
                  <c:v>4.2628286300644502</c:v>
                </c:pt>
                <c:pt idx="29">
                  <c:v>3.906079343</c:v>
                </c:pt>
                <c:pt idx="30">
                  <c:v>4.9183106890000001</c:v>
                </c:pt>
                <c:pt idx="31">
                  <c:v>4.0721043108866102</c:v>
                </c:pt>
                <c:pt idx="32">
                  <c:v>4.0476015148288003</c:v>
                </c:pt>
                <c:pt idx="33">
                  <c:v>4.6315238406445198</c:v>
                </c:pt>
                <c:pt idx="34">
                  <c:v>3.9704456640000001</c:v>
                </c:pt>
                <c:pt idx="35">
                  <c:v>4.5164207966374903</c:v>
                </c:pt>
                <c:pt idx="36">
                  <c:v>5.2144880845178099</c:v>
                </c:pt>
                <c:pt idx="37">
                  <c:v>3.9932164675646802</c:v>
                </c:pt>
                <c:pt idx="38">
                  <c:v>5.7831280085042298</c:v>
                </c:pt>
                <c:pt idx="39">
                  <c:v>4.9778554323294504</c:v>
                </c:pt>
                <c:pt idx="40">
                  <c:v>5.2557064218640299</c:v>
                </c:pt>
                <c:pt idx="41">
                  <c:v>6.1665235873700599</c:v>
                </c:pt>
                <c:pt idx="42">
                  <c:v>5.9316608713870096</c:v>
                </c:pt>
              </c:numCache>
            </c:numRef>
          </c:val>
          <c:extLst>
            <c:ext xmlns:c16="http://schemas.microsoft.com/office/drawing/2014/chart" uri="{C3380CC4-5D6E-409C-BE32-E72D297353CC}">
              <c16:uniqueId val="{00000009-4017-47CB-813B-D7B8CA716816}"/>
            </c:ext>
          </c:extLst>
        </c:ser>
        <c:ser>
          <c:idx val="5"/>
          <c:order val="5"/>
          <c:tx>
            <c:strRef>
              <c:f>'VC deals by region'!$O$14</c:f>
              <c:strCache>
                <c:ptCount val="1"/>
                <c:pt idx="0">
                  <c:v>South</c:v>
                </c:pt>
              </c:strCache>
            </c:strRef>
          </c:tx>
          <c:spPr>
            <a:solidFill>
              <a:schemeClr val="accent6"/>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region'!$P$14:$BF$14</c:f>
              <c:numCache>
                <c:formatCode>"$"#,##0.0</c:formatCode>
                <c:ptCount val="43"/>
                <c:pt idx="0">
                  <c:v>1.0331298322167599</c:v>
                </c:pt>
                <c:pt idx="1">
                  <c:v>0.90806452195198295</c:v>
                </c:pt>
                <c:pt idx="2">
                  <c:v>1.1569883796296001</c:v>
                </c:pt>
                <c:pt idx="3">
                  <c:v>1.11484231480581</c:v>
                </c:pt>
                <c:pt idx="4">
                  <c:v>1.08503156307388</c:v>
                </c:pt>
                <c:pt idx="5">
                  <c:v>1.4959726399164599</c:v>
                </c:pt>
                <c:pt idx="6">
                  <c:v>1.1772860997229999</c:v>
                </c:pt>
                <c:pt idx="7">
                  <c:v>1.4046102312752899</c:v>
                </c:pt>
                <c:pt idx="8">
                  <c:v>1.8466723823335101</c:v>
                </c:pt>
                <c:pt idx="9">
                  <c:v>1.8331036467386399</c:v>
                </c:pt>
                <c:pt idx="10">
                  <c:v>1.07115261197656</c:v>
                </c:pt>
                <c:pt idx="11">
                  <c:v>1.66864534550842</c:v>
                </c:pt>
                <c:pt idx="12">
                  <c:v>2.1689371202483199</c:v>
                </c:pt>
                <c:pt idx="13">
                  <c:v>3.4661337650275401</c:v>
                </c:pt>
                <c:pt idx="14">
                  <c:v>2.1469534922743798</c:v>
                </c:pt>
                <c:pt idx="15">
                  <c:v>1.75494382773001</c:v>
                </c:pt>
                <c:pt idx="16">
                  <c:v>2.8620404194881401</c:v>
                </c:pt>
                <c:pt idx="17">
                  <c:v>1.82316753778788</c:v>
                </c:pt>
                <c:pt idx="18">
                  <c:v>3.6674953192339199</c:v>
                </c:pt>
                <c:pt idx="19">
                  <c:v>2.1706246782723499</c:v>
                </c:pt>
                <c:pt idx="20">
                  <c:v>3.0754455916560599</c:v>
                </c:pt>
                <c:pt idx="21">
                  <c:v>5.2733811498110796</c:v>
                </c:pt>
                <c:pt idx="22">
                  <c:v>3.2250126785286</c:v>
                </c:pt>
                <c:pt idx="23">
                  <c:v>5.3156812960916699</c:v>
                </c:pt>
                <c:pt idx="24">
                  <c:v>5.3832011334747003</c:v>
                </c:pt>
                <c:pt idx="25">
                  <c:v>5.9540924220820104</c:v>
                </c:pt>
                <c:pt idx="26">
                  <c:v>5.3910432761357097</c:v>
                </c:pt>
                <c:pt idx="27">
                  <c:v>2.4594547968583602</c:v>
                </c:pt>
                <c:pt idx="28">
                  <c:v>3.540380737</c:v>
                </c:pt>
                <c:pt idx="29">
                  <c:v>2.7156195606950799</c:v>
                </c:pt>
                <c:pt idx="30">
                  <c:v>2.2662793105290202</c:v>
                </c:pt>
                <c:pt idx="31">
                  <c:v>2.6648884021941601</c:v>
                </c:pt>
                <c:pt idx="32">
                  <c:v>1.95044153655701</c:v>
                </c:pt>
                <c:pt idx="33">
                  <c:v>8.5455093682620298</c:v>
                </c:pt>
                <c:pt idx="34">
                  <c:v>2.16261980512202</c:v>
                </c:pt>
                <c:pt idx="35">
                  <c:v>8.52272407210552</c:v>
                </c:pt>
                <c:pt idx="36">
                  <c:v>3.9718521655048402</c:v>
                </c:pt>
                <c:pt idx="37">
                  <c:v>12.481588421922201</c:v>
                </c:pt>
                <c:pt idx="38">
                  <c:v>3.7414310660000001</c:v>
                </c:pt>
                <c:pt idx="39">
                  <c:v>3.7743062269999998</c:v>
                </c:pt>
                <c:pt idx="40">
                  <c:v>26.6307721298367</c:v>
                </c:pt>
                <c:pt idx="41">
                  <c:v>2.6984055784065002</c:v>
                </c:pt>
                <c:pt idx="42">
                  <c:v>8.4377041740000003</c:v>
                </c:pt>
              </c:numCache>
            </c:numRef>
          </c:val>
          <c:extLst>
            <c:ext xmlns:c16="http://schemas.microsoft.com/office/drawing/2014/chart" uri="{C3380CC4-5D6E-409C-BE32-E72D297353CC}">
              <c16:uniqueId val="{0000000B-4017-47CB-813B-D7B8CA716816}"/>
            </c:ext>
          </c:extLst>
        </c:ser>
        <c:ser>
          <c:idx val="6"/>
          <c:order val="6"/>
          <c:tx>
            <c:strRef>
              <c:f>'VC deals by region'!$O$15</c:f>
              <c:strCache>
                <c:ptCount val="1"/>
                <c:pt idx="0">
                  <c:v>Southeast</c:v>
                </c:pt>
              </c:strCache>
            </c:strRef>
          </c:tx>
          <c:spPr>
            <a:solidFill>
              <a:schemeClr val="accent1"/>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region'!$P$15:$BF$15</c:f>
              <c:numCache>
                <c:formatCode>"$"#,##0.0</c:formatCode>
                <c:ptCount val="43"/>
                <c:pt idx="0">
                  <c:v>2.5836629262751001</c:v>
                </c:pt>
                <c:pt idx="1">
                  <c:v>0.72083352676911105</c:v>
                </c:pt>
                <c:pt idx="2">
                  <c:v>0.69506096397213601</c:v>
                </c:pt>
                <c:pt idx="3">
                  <c:v>0.87353616931229305</c:v>
                </c:pt>
                <c:pt idx="4">
                  <c:v>1.1143795391714599</c:v>
                </c:pt>
                <c:pt idx="5">
                  <c:v>1.4245955203512699</c:v>
                </c:pt>
                <c:pt idx="6">
                  <c:v>1.3033753494484701</c:v>
                </c:pt>
                <c:pt idx="7">
                  <c:v>0.88989028832422001</c:v>
                </c:pt>
                <c:pt idx="8">
                  <c:v>2.1458795435366</c:v>
                </c:pt>
                <c:pt idx="9">
                  <c:v>1.16838448768509</c:v>
                </c:pt>
                <c:pt idx="10">
                  <c:v>1.22626965048074</c:v>
                </c:pt>
                <c:pt idx="11">
                  <c:v>3.8508546980826801</c:v>
                </c:pt>
                <c:pt idx="12">
                  <c:v>2.00315132959176</c:v>
                </c:pt>
                <c:pt idx="13">
                  <c:v>2.3052025164794401</c:v>
                </c:pt>
                <c:pt idx="14">
                  <c:v>1.3259198025651899</c:v>
                </c:pt>
                <c:pt idx="15">
                  <c:v>2.0865054896282702</c:v>
                </c:pt>
                <c:pt idx="16">
                  <c:v>1.93824445343982</c:v>
                </c:pt>
                <c:pt idx="17">
                  <c:v>2.28505798263157</c:v>
                </c:pt>
                <c:pt idx="18">
                  <c:v>4.0662705519364</c:v>
                </c:pt>
                <c:pt idx="19">
                  <c:v>1.83688452380747</c:v>
                </c:pt>
                <c:pt idx="20">
                  <c:v>4.5949838057413697</c:v>
                </c:pt>
                <c:pt idx="21">
                  <c:v>3.6764599574413799</c:v>
                </c:pt>
                <c:pt idx="22">
                  <c:v>5.3019068209790001</c:v>
                </c:pt>
                <c:pt idx="23">
                  <c:v>4.7382044096687999</c:v>
                </c:pt>
                <c:pt idx="24">
                  <c:v>5.5138927996563503</c:v>
                </c:pt>
                <c:pt idx="25">
                  <c:v>8.1441327498030098</c:v>
                </c:pt>
                <c:pt idx="26">
                  <c:v>3.0129137755566702</c:v>
                </c:pt>
                <c:pt idx="27">
                  <c:v>2.14546026371058</c:v>
                </c:pt>
                <c:pt idx="28">
                  <c:v>2.2045754521344998</c:v>
                </c:pt>
                <c:pt idx="29">
                  <c:v>1.69130992909921</c:v>
                </c:pt>
                <c:pt idx="30">
                  <c:v>2.2611916839228101</c:v>
                </c:pt>
                <c:pt idx="31">
                  <c:v>1.8044627174627399</c:v>
                </c:pt>
                <c:pt idx="32">
                  <c:v>2.8107197269530699</c:v>
                </c:pt>
                <c:pt idx="33">
                  <c:v>1.73344628458948</c:v>
                </c:pt>
                <c:pt idx="34">
                  <c:v>2.0683515250000002</c:v>
                </c:pt>
                <c:pt idx="35">
                  <c:v>3.9170954666374498</c:v>
                </c:pt>
                <c:pt idx="36">
                  <c:v>3.1337906719738702</c:v>
                </c:pt>
                <c:pt idx="37">
                  <c:v>2.5107582390247498</c:v>
                </c:pt>
                <c:pt idx="38">
                  <c:v>2.5717897270772099</c:v>
                </c:pt>
                <c:pt idx="39">
                  <c:v>1.82191761212391</c:v>
                </c:pt>
                <c:pt idx="40">
                  <c:v>2.9146132740023001</c:v>
                </c:pt>
                <c:pt idx="41">
                  <c:v>4.8313291738073598</c:v>
                </c:pt>
                <c:pt idx="42">
                  <c:v>2.1548533839816399</c:v>
                </c:pt>
              </c:numCache>
            </c:numRef>
          </c:val>
          <c:extLst>
            <c:ext xmlns:c16="http://schemas.microsoft.com/office/drawing/2014/chart" uri="{C3380CC4-5D6E-409C-BE32-E72D297353CC}">
              <c16:uniqueId val="{0000000C-4017-47CB-813B-D7B8CA716816}"/>
            </c:ext>
          </c:extLst>
        </c:ser>
        <c:ser>
          <c:idx val="7"/>
          <c:order val="7"/>
          <c:tx>
            <c:strRef>
              <c:f>'VC deals by region'!$O$16</c:f>
              <c:strCache>
                <c:ptCount val="1"/>
                <c:pt idx="0">
                  <c:v>West Coast</c:v>
                </c:pt>
              </c:strCache>
            </c:strRef>
          </c:tx>
          <c:spPr>
            <a:solidFill>
              <a:schemeClr val="accent2"/>
            </a:solidFill>
            <a:ln>
              <a:noFill/>
            </a:ln>
            <a:effectLst/>
          </c:spPr>
          <c:invertIfNegative val="0"/>
          <c:cat>
            <c:multiLvlStrRef>
              <c:f>'VC deals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region'!$P$16:$BF$16</c:f>
              <c:numCache>
                <c:formatCode>"$"#,##0.0</c:formatCode>
                <c:ptCount val="43"/>
                <c:pt idx="0">
                  <c:v>10.0268834997981</c:v>
                </c:pt>
                <c:pt idx="1">
                  <c:v>17.352426401721502</c:v>
                </c:pt>
                <c:pt idx="2">
                  <c:v>9.1225117580005808</c:v>
                </c:pt>
                <c:pt idx="3">
                  <c:v>7.1812672889825597</c:v>
                </c:pt>
                <c:pt idx="4">
                  <c:v>9.8628850004015494</c:v>
                </c:pt>
                <c:pt idx="5">
                  <c:v>11.754035107644899</c:v>
                </c:pt>
                <c:pt idx="6">
                  <c:v>12.7683426870638</c:v>
                </c:pt>
                <c:pt idx="7">
                  <c:v>11.1130053787607</c:v>
                </c:pt>
                <c:pt idx="8">
                  <c:v>16.942372790684701</c:v>
                </c:pt>
                <c:pt idx="9">
                  <c:v>17.2170093051744</c:v>
                </c:pt>
                <c:pt idx="10">
                  <c:v>18.1133620760341</c:v>
                </c:pt>
                <c:pt idx="11">
                  <c:v>31.6950182467628</c:v>
                </c:pt>
                <c:pt idx="12">
                  <c:v>19.992946800985699</c:v>
                </c:pt>
                <c:pt idx="13">
                  <c:v>18.835865453756401</c:v>
                </c:pt>
                <c:pt idx="14">
                  <c:v>20.608871067301699</c:v>
                </c:pt>
                <c:pt idx="15">
                  <c:v>16.409457396250701</c:v>
                </c:pt>
                <c:pt idx="16">
                  <c:v>20.929530405109301</c:v>
                </c:pt>
                <c:pt idx="17">
                  <c:v>20.597512402921701</c:v>
                </c:pt>
                <c:pt idx="18">
                  <c:v>25.898938448534299</c:v>
                </c:pt>
                <c:pt idx="19">
                  <c:v>23.8584304302493</c:v>
                </c:pt>
                <c:pt idx="20">
                  <c:v>40.284741902825402</c:v>
                </c:pt>
                <c:pt idx="21">
                  <c:v>42.332988081689997</c:v>
                </c:pt>
                <c:pt idx="22">
                  <c:v>43.873182902911502</c:v>
                </c:pt>
                <c:pt idx="23">
                  <c:v>45.508963218543599</c:v>
                </c:pt>
                <c:pt idx="24">
                  <c:v>38.0511369166694</c:v>
                </c:pt>
                <c:pt idx="25">
                  <c:v>28.930220549451899</c:v>
                </c:pt>
                <c:pt idx="26">
                  <c:v>18.793709078351799</c:v>
                </c:pt>
                <c:pt idx="27">
                  <c:v>15.883520514192</c:v>
                </c:pt>
                <c:pt idx="28">
                  <c:v>31.838115955886501</c:v>
                </c:pt>
                <c:pt idx="29">
                  <c:v>15.0152145223855</c:v>
                </c:pt>
                <c:pt idx="30">
                  <c:v>14.196111173776799</c:v>
                </c:pt>
                <c:pt idx="31">
                  <c:v>17.936930419135098</c:v>
                </c:pt>
                <c:pt idx="32">
                  <c:v>16.465947855965901</c:v>
                </c:pt>
                <c:pt idx="33">
                  <c:v>18.368986425620498</c:v>
                </c:pt>
                <c:pt idx="34">
                  <c:v>21.735853990702001</c:v>
                </c:pt>
                <c:pt idx="35">
                  <c:v>52.560840423225102</c:v>
                </c:pt>
                <c:pt idx="36">
                  <c:v>66.119971258904499</c:v>
                </c:pt>
                <c:pt idx="37">
                  <c:v>51.770268176824501</c:v>
                </c:pt>
                <c:pt idx="38">
                  <c:v>40.238411426764102</c:v>
                </c:pt>
                <c:pt idx="39">
                  <c:v>38.208014006641498</c:v>
                </c:pt>
                <c:pt idx="40">
                  <c:v>194.297750769565</c:v>
                </c:pt>
                <c:pt idx="41">
                  <c:v>126.248463520971</c:v>
                </c:pt>
                <c:pt idx="42">
                  <c:v>57.639227350992599</c:v>
                </c:pt>
              </c:numCache>
            </c:numRef>
          </c:val>
          <c:extLst>
            <c:ext xmlns:c16="http://schemas.microsoft.com/office/drawing/2014/chart" uri="{C3380CC4-5D6E-409C-BE32-E72D297353CC}">
              <c16:uniqueId val="{0000000D-4017-47CB-813B-D7B8CA716816}"/>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'VC deals by region'!$O$59</c:f>
              <c:strCache>
                <c:ptCount val="1"/>
                <c:pt idx="0">
                  <c:v>Great Lakes</c:v>
                </c:pt>
              </c:strCache>
            </c:strRef>
          </c:tx>
          <c:spPr>
            <a:solidFill>
              <a:schemeClr val="accent1"/>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region'!$P$59:$BF$59</c:f>
              <c:numCache>
                <c:formatCode>#,##0;;;</c:formatCode>
                <c:ptCount val="43"/>
                <c:pt idx="0">
                  <c:v>289</c:v>
                </c:pt>
                <c:pt idx="1">
                  <c:v>260</c:v>
                </c:pt>
                <c:pt idx="2">
                  <c:v>216</c:v>
                </c:pt>
                <c:pt idx="3">
                  <c:v>209</c:v>
                </c:pt>
                <c:pt idx="4">
                  <c:v>248</c:v>
                </c:pt>
                <c:pt idx="5">
                  <c:v>264</c:v>
                </c:pt>
                <c:pt idx="6">
                  <c:v>234</c:v>
                </c:pt>
                <c:pt idx="7">
                  <c:v>203</c:v>
                </c:pt>
                <c:pt idx="8">
                  <c:v>295</c:v>
                </c:pt>
                <c:pt idx="9">
                  <c:v>247</c:v>
                </c:pt>
                <c:pt idx="10">
                  <c:v>271</c:v>
                </c:pt>
                <c:pt idx="11">
                  <c:v>283</c:v>
                </c:pt>
                <c:pt idx="12">
                  <c:v>313</c:v>
                </c:pt>
                <c:pt idx="13">
                  <c:v>255</c:v>
                </c:pt>
                <c:pt idx="14">
                  <c:v>253</c:v>
                </c:pt>
                <c:pt idx="15">
                  <c:v>295</c:v>
                </c:pt>
                <c:pt idx="16">
                  <c:v>337</c:v>
                </c:pt>
                <c:pt idx="17">
                  <c:v>261</c:v>
                </c:pt>
                <c:pt idx="18">
                  <c:v>218</c:v>
                </c:pt>
                <c:pt idx="19">
                  <c:v>312</c:v>
                </c:pt>
                <c:pt idx="20">
                  <c:v>387</c:v>
                </c:pt>
                <c:pt idx="21">
                  <c:v>300</c:v>
                </c:pt>
                <c:pt idx="22">
                  <c:v>351</c:v>
                </c:pt>
                <c:pt idx="23">
                  <c:v>391</c:v>
                </c:pt>
                <c:pt idx="24">
                  <c:v>399</c:v>
                </c:pt>
                <c:pt idx="25">
                  <c:v>328</c:v>
                </c:pt>
                <c:pt idx="26">
                  <c:v>328</c:v>
                </c:pt>
                <c:pt idx="27">
                  <c:v>320</c:v>
                </c:pt>
                <c:pt idx="28">
                  <c:v>390</c:v>
                </c:pt>
                <c:pt idx="29">
                  <c:v>303</c:v>
                </c:pt>
                <c:pt idx="30">
                  <c:v>270</c:v>
                </c:pt>
                <c:pt idx="31">
                  <c:v>275</c:v>
                </c:pt>
                <c:pt idx="32">
                  <c:v>327</c:v>
                </c:pt>
                <c:pt idx="33">
                  <c:v>323</c:v>
                </c:pt>
                <c:pt idx="34">
                  <c:v>251</c:v>
                </c:pt>
                <c:pt idx="35">
                  <c:v>310</c:v>
                </c:pt>
                <c:pt idx="36">
                  <c:v>284</c:v>
                </c:pt>
                <c:pt idx="37">
                  <c:v>263</c:v>
                </c:pt>
                <c:pt idx="38">
                  <c:v>280</c:v>
                </c:pt>
                <c:pt idx="39">
                  <c:v>272</c:v>
                </c:pt>
                <c:pt idx="40">
                  <c:v>271</c:v>
                </c:pt>
                <c:pt idx="41">
                  <c:v>313</c:v>
                </c:pt>
                <c:pt idx="42">
                  <c:v>275</c:v>
                </c:pt>
              </c:numCache>
            </c:numRef>
          </c:val>
          <c:extLst>
            <c:ext xmlns:c16="http://schemas.microsoft.com/office/drawing/2014/chart" uri="{C3380CC4-5D6E-409C-BE32-E72D297353CC}">
              <c16:uniqueId val="{00000001-F0D0-4A40-8212-5D98BC56BA2C}"/>
            </c:ext>
          </c:extLst>
        </c:ser>
        <c:ser>
          <c:idx val="1"/>
          <c:order val="1"/>
          <c:tx>
            <c:strRef>
              <c:f>'VC deals by region'!$O$60</c:f>
              <c:strCache>
                <c:ptCount val="1"/>
                <c:pt idx="0">
                  <c:v>Mid-Atlantic</c:v>
                </c:pt>
              </c:strCache>
            </c:strRef>
          </c:tx>
          <c:spPr>
            <a:solidFill>
              <a:schemeClr val="accent2"/>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region'!$P$60:$BF$60</c:f>
              <c:numCache>
                <c:formatCode>#,##0;;;</c:formatCode>
                <c:ptCount val="43"/>
                <c:pt idx="0">
                  <c:v>710</c:v>
                </c:pt>
                <c:pt idx="1">
                  <c:v>544</c:v>
                </c:pt>
                <c:pt idx="2">
                  <c:v>526</c:v>
                </c:pt>
                <c:pt idx="3">
                  <c:v>540</c:v>
                </c:pt>
                <c:pt idx="4">
                  <c:v>675</c:v>
                </c:pt>
                <c:pt idx="5">
                  <c:v>588</c:v>
                </c:pt>
                <c:pt idx="6">
                  <c:v>612</c:v>
                </c:pt>
                <c:pt idx="7">
                  <c:v>612</c:v>
                </c:pt>
                <c:pt idx="8">
                  <c:v>756</c:v>
                </c:pt>
                <c:pt idx="9">
                  <c:v>624</c:v>
                </c:pt>
                <c:pt idx="10">
                  <c:v>620</c:v>
                </c:pt>
                <c:pt idx="11">
                  <c:v>699</c:v>
                </c:pt>
                <c:pt idx="12">
                  <c:v>829</c:v>
                </c:pt>
                <c:pt idx="13">
                  <c:v>762</c:v>
                </c:pt>
                <c:pt idx="14">
                  <c:v>745</c:v>
                </c:pt>
                <c:pt idx="15">
                  <c:v>723</c:v>
                </c:pt>
                <c:pt idx="16">
                  <c:v>897</c:v>
                </c:pt>
                <c:pt idx="17">
                  <c:v>678</c:v>
                </c:pt>
                <c:pt idx="18">
                  <c:v>732</c:v>
                </c:pt>
                <c:pt idx="19">
                  <c:v>794</c:v>
                </c:pt>
                <c:pt idx="20">
                  <c:v>1212</c:v>
                </c:pt>
                <c:pt idx="21">
                  <c:v>1123</c:v>
                </c:pt>
                <c:pt idx="22">
                  <c:v>1145</c:v>
                </c:pt>
                <c:pt idx="23">
                  <c:v>1160</c:v>
                </c:pt>
                <c:pt idx="24">
                  <c:v>1402</c:v>
                </c:pt>
                <c:pt idx="25">
                  <c:v>1122</c:v>
                </c:pt>
                <c:pt idx="26">
                  <c:v>993</c:v>
                </c:pt>
                <c:pt idx="27">
                  <c:v>920</c:v>
                </c:pt>
                <c:pt idx="28">
                  <c:v>1125</c:v>
                </c:pt>
                <c:pt idx="29">
                  <c:v>967</c:v>
                </c:pt>
                <c:pt idx="30">
                  <c:v>906</c:v>
                </c:pt>
                <c:pt idx="31">
                  <c:v>905</c:v>
                </c:pt>
                <c:pt idx="32">
                  <c:v>1060</c:v>
                </c:pt>
                <c:pt idx="33">
                  <c:v>954</c:v>
                </c:pt>
                <c:pt idx="34">
                  <c:v>895</c:v>
                </c:pt>
                <c:pt idx="35">
                  <c:v>913</c:v>
                </c:pt>
                <c:pt idx="36">
                  <c:v>1078</c:v>
                </c:pt>
                <c:pt idx="37">
                  <c:v>960</c:v>
                </c:pt>
                <c:pt idx="38">
                  <c:v>944</c:v>
                </c:pt>
                <c:pt idx="39">
                  <c:v>954</c:v>
                </c:pt>
                <c:pt idx="40">
                  <c:v>1043</c:v>
                </c:pt>
                <c:pt idx="41">
                  <c:v>1066</c:v>
                </c:pt>
                <c:pt idx="42">
                  <c:v>916</c:v>
                </c:pt>
              </c:numCache>
            </c:numRef>
          </c:val>
          <c:extLst>
            <c:ext xmlns:c16="http://schemas.microsoft.com/office/drawing/2014/chart" uri="{C3380CC4-5D6E-409C-BE32-E72D297353CC}">
              <c16:uniqueId val="{00000003-F0D0-4A40-8212-5D98BC56BA2C}"/>
            </c:ext>
          </c:extLst>
        </c:ser>
        <c:ser>
          <c:idx val="2"/>
          <c:order val="2"/>
          <c:tx>
            <c:strRef>
              <c:f>'VC deals by region'!$O$61</c:f>
              <c:strCache>
                <c:ptCount val="1"/>
                <c:pt idx="0">
                  <c:v>Midwest</c:v>
                </c:pt>
              </c:strCache>
            </c:strRef>
          </c:tx>
          <c:spPr>
            <a:solidFill>
              <a:schemeClr val="accent3"/>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region'!$P$61:$BF$61</c:f>
              <c:numCache>
                <c:formatCode>#,##0;;;</c:formatCode>
                <c:ptCount val="43"/>
                <c:pt idx="0">
                  <c:v>82</c:v>
                </c:pt>
                <c:pt idx="1">
                  <c:v>50</c:v>
                </c:pt>
                <c:pt idx="2">
                  <c:v>45</c:v>
                </c:pt>
                <c:pt idx="3">
                  <c:v>46</c:v>
                </c:pt>
                <c:pt idx="4">
                  <c:v>60</c:v>
                </c:pt>
                <c:pt idx="5">
                  <c:v>61</c:v>
                </c:pt>
                <c:pt idx="6">
                  <c:v>40</c:v>
                </c:pt>
                <c:pt idx="7">
                  <c:v>57</c:v>
                </c:pt>
                <c:pt idx="8">
                  <c:v>60</c:v>
                </c:pt>
                <c:pt idx="9">
                  <c:v>48</c:v>
                </c:pt>
                <c:pt idx="10">
                  <c:v>57</c:v>
                </c:pt>
                <c:pt idx="11">
                  <c:v>59</c:v>
                </c:pt>
                <c:pt idx="12">
                  <c:v>62</c:v>
                </c:pt>
                <c:pt idx="13">
                  <c:v>36</c:v>
                </c:pt>
                <c:pt idx="14">
                  <c:v>63</c:v>
                </c:pt>
                <c:pt idx="15">
                  <c:v>62</c:v>
                </c:pt>
                <c:pt idx="16">
                  <c:v>65</c:v>
                </c:pt>
                <c:pt idx="17">
                  <c:v>58</c:v>
                </c:pt>
                <c:pt idx="18">
                  <c:v>66</c:v>
                </c:pt>
                <c:pt idx="19">
                  <c:v>60</c:v>
                </c:pt>
                <c:pt idx="20">
                  <c:v>87</c:v>
                </c:pt>
                <c:pt idx="21">
                  <c:v>77</c:v>
                </c:pt>
                <c:pt idx="22">
                  <c:v>66</c:v>
                </c:pt>
                <c:pt idx="23">
                  <c:v>92</c:v>
                </c:pt>
                <c:pt idx="24">
                  <c:v>78</c:v>
                </c:pt>
                <c:pt idx="25">
                  <c:v>64</c:v>
                </c:pt>
                <c:pt idx="26">
                  <c:v>66</c:v>
                </c:pt>
                <c:pt idx="27">
                  <c:v>64</c:v>
                </c:pt>
                <c:pt idx="28">
                  <c:v>79</c:v>
                </c:pt>
                <c:pt idx="29">
                  <c:v>74</c:v>
                </c:pt>
                <c:pt idx="30">
                  <c:v>82</c:v>
                </c:pt>
                <c:pt idx="31">
                  <c:v>73</c:v>
                </c:pt>
                <c:pt idx="32">
                  <c:v>69</c:v>
                </c:pt>
                <c:pt idx="33">
                  <c:v>52</c:v>
                </c:pt>
                <c:pt idx="34">
                  <c:v>50</c:v>
                </c:pt>
                <c:pt idx="35">
                  <c:v>79</c:v>
                </c:pt>
                <c:pt idx="36">
                  <c:v>66</c:v>
                </c:pt>
                <c:pt idx="37">
                  <c:v>57</c:v>
                </c:pt>
                <c:pt idx="38">
                  <c:v>62</c:v>
                </c:pt>
                <c:pt idx="39">
                  <c:v>60</c:v>
                </c:pt>
                <c:pt idx="40">
                  <c:v>52</c:v>
                </c:pt>
                <c:pt idx="41">
                  <c:v>90</c:v>
                </c:pt>
                <c:pt idx="42">
                  <c:v>55</c:v>
                </c:pt>
              </c:numCache>
            </c:numRef>
          </c:val>
          <c:extLst>
            <c:ext xmlns:c16="http://schemas.microsoft.com/office/drawing/2014/chart" uri="{C3380CC4-5D6E-409C-BE32-E72D297353CC}">
              <c16:uniqueId val="{00000005-F0D0-4A40-8212-5D98BC56BA2C}"/>
            </c:ext>
          </c:extLst>
        </c:ser>
        <c:ser>
          <c:idx val="3"/>
          <c:order val="3"/>
          <c:tx>
            <c:strRef>
              <c:f>'VC deals by region'!$O$62</c:f>
              <c:strCache>
                <c:ptCount val="1"/>
                <c:pt idx="0">
                  <c:v>Mountain</c:v>
                </c:pt>
              </c:strCache>
            </c:strRef>
          </c:tx>
          <c:spPr>
            <a:solidFill>
              <a:schemeClr val="accent4"/>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region'!$P$62:$BF$62</c:f>
              <c:numCache>
                <c:formatCode>#,##0;;;</c:formatCode>
                <c:ptCount val="43"/>
                <c:pt idx="0">
                  <c:v>246</c:v>
                </c:pt>
                <c:pt idx="1">
                  <c:v>182</c:v>
                </c:pt>
                <c:pt idx="2">
                  <c:v>164</c:v>
                </c:pt>
                <c:pt idx="3">
                  <c:v>185</c:v>
                </c:pt>
                <c:pt idx="4">
                  <c:v>258</c:v>
                </c:pt>
                <c:pt idx="5">
                  <c:v>213</c:v>
                </c:pt>
                <c:pt idx="6">
                  <c:v>197</c:v>
                </c:pt>
                <c:pt idx="7">
                  <c:v>210</c:v>
                </c:pt>
                <c:pt idx="8">
                  <c:v>225</c:v>
                </c:pt>
                <c:pt idx="9">
                  <c:v>215</c:v>
                </c:pt>
                <c:pt idx="10">
                  <c:v>226</c:v>
                </c:pt>
                <c:pt idx="11">
                  <c:v>197</c:v>
                </c:pt>
                <c:pt idx="12">
                  <c:v>301</c:v>
                </c:pt>
                <c:pt idx="13">
                  <c:v>243</c:v>
                </c:pt>
                <c:pt idx="14">
                  <c:v>258</c:v>
                </c:pt>
                <c:pt idx="15">
                  <c:v>260</c:v>
                </c:pt>
                <c:pt idx="16">
                  <c:v>283</c:v>
                </c:pt>
                <c:pt idx="17">
                  <c:v>227</c:v>
                </c:pt>
                <c:pt idx="18">
                  <c:v>248</c:v>
                </c:pt>
                <c:pt idx="19">
                  <c:v>279</c:v>
                </c:pt>
                <c:pt idx="20">
                  <c:v>356</c:v>
                </c:pt>
                <c:pt idx="21">
                  <c:v>339</c:v>
                </c:pt>
                <c:pt idx="22">
                  <c:v>315</c:v>
                </c:pt>
                <c:pt idx="23">
                  <c:v>336</c:v>
                </c:pt>
                <c:pt idx="24">
                  <c:v>367</c:v>
                </c:pt>
                <c:pt idx="25">
                  <c:v>346</c:v>
                </c:pt>
                <c:pt idx="26">
                  <c:v>301</c:v>
                </c:pt>
                <c:pt idx="27">
                  <c:v>244</c:v>
                </c:pt>
                <c:pt idx="28">
                  <c:v>318</c:v>
                </c:pt>
                <c:pt idx="29">
                  <c:v>233</c:v>
                </c:pt>
                <c:pt idx="30">
                  <c:v>239</c:v>
                </c:pt>
                <c:pt idx="31">
                  <c:v>230</c:v>
                </c:pt>
                <c:pt idx="32">
                  <c:v>259</c:v>
                </c:pt>
                <c:pt idx="33">
                  <c:v>269</c:v>
                </c:pt>
                <c:pt idx="34">
                  <c:v>238</c:v>
                </c:pt>
                <c:pt idx="35">
                  <c:v>194</c:v>
                </c:pt>
                <c:pt idx="36">
                  <c:v>268</c:v>
                </c:pt>
                <c:pt idx="37">
                  <c:v>266</c:v>
                </c:pt>
                <c:pt idx="38">
                  <c:v>257</c:v>
                </c:pt>
                <c:pt idx="39">
                  <c:v>236</c:v>
                </c:pt>
                <c:pt idx="40">
                  <c:v>257</c:v>
                </c:pt>
                <c:pt idx="41">
                  <c:v>273</c:v>
                </c:pt>
                <c:pt idx="42">
                  <c:v>249</c:v>
                </c:pt>
              </c:numCache>
            </c:numRef>
          </c:val>
          <c:extLst>
            <c:ext xmlns:c16="http://schemas.microsoft.com/office/drawing/2014/chart" uri="{C3380CC4-5D6E-409C-BE32-E72D297353CC}">
              <c16:uniqueId val="{00000007-F0D0-4A40-8212-5D98BC56BA2C}"/>
            </c:ext>
          </c:extLst>
        </c:ser>
        <c:ser>
          <c:idx val="4"/>
          <c:order val="4"/>
          <c:tx>
            <c:strRef>
              <c:f>'VC deals by region'!$O$63</c:f>
              <c:strCache>
                <c:ptCount val="1"/>
                <c:pt idx="0">
                  <c:v>New England</c:v>
                </c:pt>
              </c:strCache>
            </c:strRef>
          </c:tx>
          <c:spPr>
            <a:solidFill>
              <a:schemeClr val="accent5"/>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region'!$P$63:$BF$63</c:f>
              <c:numCache>
                <c:formatCode>#,##0;;;</c:formatCode>
                <c:ptCount val="43"/>
                <c:pt idx="0">
                  <c:v>251</c:v>
                </c:pt>
                <c:pt idx="1">
                  <c:v>233</c:v>
                </c:pt>
                <c:pt idx="2">
                  <c:v>231</c:v>
                </c:pt>
                <c:pt idx="3">
                  <c:v>203</c:v>
                </c:pt>
                <c:pt idx="4">
                  <c:v>283</c:v>
                </c:pt>
                <c:pt idx="5">
                  <c:v>259</c:v>
                </c:pt>
                <c:pt idx="6">
                  <c:v>252</c:v>
                </c:pt>
                <c:pt idx="7">
                  <c:v>235</c:v>
                </c:pt>
                <c:pt idx="8">
                  <c:v>298</c:v>
                </c:pt>
                <c:pt idx="9">
                  <c:v>260</c:v>
                </c:pt>
                <c:pt idx="10">
                  <c:v>265</c:v>
                </c:pt>
                <c:pt idx="11">
                  <c:v>275</c:v>
                </c:pt>
                <c:pt idx="12">
                  <c:v>301</c:v>
                </c:pt>
                <c:pt idx="13">
                  <c:v>245</c:v>
                </c:pt>
                <c:pt idx="14">
                  <c:v>290</c:v>
                </c:pt>
                <c:pt idx="15">
                  <c:v>276</c:v>
                </c:pt>
                <c:pt idx="16">
                  <c:v>352</c:v>
                </c:pt>
                <c:pt idx="17">
                  <c:v>288</c:v>
                </c:pt>
                <c:pt idx="18">
                  <c:v>273</c:v>
                </c:pt>
                <c:pt idx="19">
                  <c:v>286</c:v>
                </c:pt>
                <c:pt idx="20">
                  <c:v>401</c:v>
                </c:pt>
                <c:pt idx="21">
                  <c:v>394</c:v>
                </c:pt>
                <c:pt idx="22">
                  <c:v>365</c:v>
                </c:pt>
                <c:pt idx="23">
                  <c:v>367</c:v>
                </c:pt>
                <c:pt idx="24">
                  <c:v>419</c:v>
                </c:pt>
                <c:pt idx="25">
                  <c:v>331</c:v>
                </c:pt>
                <c:pt idx="26">
                  <c:v>287</c:v>
                </c:pt>
                <c:pt idx="27">
                  <c:v>306</c:v>
                </c:pt>
                <c:pt idx="28">
                  <c:v>314</c:v>
                </c:pt>
                <c:pt idx="29">
                  <c:v>286</c:v>
                </c:pt>
                <c:pt idx="30">
                  <c:v>256</c:v>
                </c:pt>
                <c:pt idx="31">
                  <c:v>288</c:v>
                </c:pt>
                <c:pt idx="32">
                  <c:v>282</c:v>
                </c:pt>
                <c:pt idx="33">
                  <c:v>288</c:v>
                </c:pt>
                <c:pt idx="34">
                  <c:v>271</c:v>
                </c:pt>
                <c:pt idx="35">
                  <c:v>270</c:v>
                </c:pt>
                <c:pt idx="36">
                  <c:v>309</c:v>
                </c:pt>
                <c:pt idx="37">
                  <c:v>239</c:v>
                </c:pt>
                <c:pt idx="38">
                  <c:v>269</c:v>
                </c:pt>
                <c:pt idx="39">
                  <c:v>297</c:v>
                </c:pt>
                <c:pt idx="40">
                  <c:v>263</c:v>
                </c:pt>
                <c:pt idx="41">
                  <c:v>287</c:v>
                </c:pt>
                <c:pt idx="42">
                  <c:v>238</c:v>
                </c:pt>
              </c:numCache>
            </c:numRef>
          </c:val>
          <c:extLst>
            <c:ext xmlns:c16="http://schemas.microsoft.com/office/drawing/2014/chart" uri="{C3380CC4-5D6E-409C-BE32-E72D297353CC}">
              <c16:uniqueId val="{00000009-F0D0-4A40-8212-5D98BC56BA2C}"/>
            </c:ext>
          </c:extLst>
        </c:ser>
        <c:ser>
          <c:idx val="5"/>
          <c:order val="5"/>
          <c:tx>
            <c:strRef>
              <c:f>'VC deals by region'!$O$64</c:f>
              <c:strCache>
                <c:ptCount val="1"/>
                <c:pt idx="0">
                  <c:v>South</c:v>
                </c:pt>
              </c:strCache>
            </c:strRef>
          </c:tx>
          <c:spPr>
            <a:solidFill>
              <a:schemeClr val="accent6"/>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region'!$P$64:$BF$64</c:f>
              <c:numCache>
                <c:formatCode>#,##0;;;</c:formatCode>
                <c:ptCount val="43"/>
                <c:pt idx="0">
                  <c:v>287</c:v>
                </c:pt>
                <c:pt idx="1">
                  <c:v>251</c:v>
                </c:pt>
                <c:pt idx="2">
                  <c:v>234</c:v>
                </c:pt>
                <c:pt idx="3">
                  <c:v>227</c:v>
                </c:pt>
                <c:pt idx="4">
                  <c:v>294</c:v>
                </c:pt>
                <c:pt idx="5">
                  <c:v>241</c:v>
                </c:pt>
                <c:pt idx="6">
                  <c:v>238</c:v>
                </c:pt>
                <c:pt idx="7">
                  <c:v>252</c:v>
                </c:pt>
                <c:pt idx="8">
                  <c:v>314</c:v>
                </c:pt>
                <c:pt idx="9">
                  <c:v>270</c:v>
                </c:pt>
                <c:pt idx="10">
                  <c:v>208</c:v>
                </c:pt>
                <c:pt idx="11">
                  <c:v>255</c:v>
                </c:pt>
                <c:pt idx="12">
                  <c:v>335</c:v>
                </c:pt>
                <c:pt idx="13">
                  <c:v>298</c:v>
                </c:pt>
                <c:pt idx="14">
                  <c:v>264</c:v>
                </c:pt>
                <c:pt idx="15">
                  <c:v>257</c:v>
                </c:pt>
                <c:pt idx="16">
                  <c:v>361</c:v>
                </c:pt>
                <c:pt idx="17">
                  <c:v>248</c:v>
                </c:pt>
                <c:pt idx="18">
                  <c:v>260</c:v>
                </c:pt>
                <c:pt idx="19">
                  <c:v>306</c:v>
                </c:pt>
                <c:pt idx="20">
                  <c:v>427</c:v>
                </c:pt>
                <c:pt idx="21">
                  <c:v>340</c:v>
                </c:pt>
                <c:pt idx="22">
                  <c:v>344</c:v>
                </c:pt>
                <c:pt idx="23">
                  <c:v>387</c:v>
                </c:pt>
                <c:pt idx="24">
                  <c:v>456</c:v>
                </c:pt>
                <c:pt idx="25">
                  <c:v>350</c:v>
                </c:pt>
                <c:pt idx="26">
                  <c:v>336</c:v>
                </c:pt>
                <c:pt idx="27">
                  <c:v>343</c:v>
                </c:pt>
                <c:pt idx="28">
                  <c:v>351</c:v>
                </c:pt>
                <c:pt idx="29">
                  <c:v>324</c:v>
                </c:pt>
                <c:pt idx="30">
                  <c:v>308</c:v>
                </c:pt>
                <c:pt idx="31">
                  <c:v>364</c:v>
                </c:pt>
                <c:pt idx="32">
                  <c:v>349</c:v>
                </c:pt>
                <c:pt idx="33">
                  <c:v>322</c:v>
                </c:pt>
                <c:pt idx="34">
                  <c:v>306</c:v>
                </c:pt>
                <c:pt idx="35">
                  <c:v>257</c:v>
                </c:pt>
                <c:pt idx="36">
                  <c:v>348</c:v>
                </c:pt>
                <c:pt idx="37">
                  <c:v>282</c:v>
                </c:pt>
                <c:pt idx="38">
                  <c:v>300</c:v>
                </c:pt>
                <c:pt idx="39">
                  <c:v>344</c:v>
                </c:pt>
                <c:pt idx="40">
                  <c:v>370</c:v>
                </c:pt>
                <c:pt idx="41">
                  <c:v>340</c:v>
                </c:pt>
                <c:pt idx="42">
                  <c:v>297</c:v>
                </c:pt>
              </c:numCache>
            </c:numRef>
          </c:val>
          <c:extLst>
            <c:ext xmlns:c16="http://schemas.microsoft.com/office/drawing/2014/chart" uri="{C3380CC4-5D6E-409C-BE32-E72D297353CC}">
              <c16:uniqueId val="{0000000B-F0D0-4A40-8212-5D98BC56BA2C}"/>
            </c:ext>
          </c:extLst>
        </c:ser>
        <c:ser>
          <c:idx val="6"/>
          <c:order val="6"/>
          <c:tx>
            <c:strRef>
              <c:f>'VC deals by region'!$O$65</c:f>
              <c:strCache>
                <c:ptCount val="1"/>
                <c:pt idx="0">
                  <c:v>Southeast</c:v>
                </c:pt>
              </c:strCache>
            </c:strRef>
          </c:tx>
          <c:spPr>
            <a:solidFill>
              <a:schemeClr val="accent1"/>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region'!$P$65:$BF$65</c:f>
              <c:numCache>
                <c:formatCode>#,##0;;;</c:formatCode>
                <c:ptCount val="43"/>
                <c:pt idx="0">
                  <c:v>275</c:v>
                </c:pt>
                <c:pt idx="1">
                  <c:v>203</c:v>
                </c:pt>
                <c:pt idx="2">
                  <c:v>211</c:v>
                </c:pt>
                <c:pt idx="3">
                  <c:v>184</c:v>
                </c:pt>
                <c:pt idx="4">
                  <c:v>260</c:v>
                </c:pt>
                <c:pt idx="5">
                  <c:v>218</c:v>
                </c:pt>
                <c:pt idx="6">
                  <c:v>243</c:v>
                </c:pt>
                <c:pt idx="7">
                  <c:v>228</c:v>
                </c:pt>
                <c:pt idx="8">
                  <c:v>266</c:v>
                </c:pt>
                <c:pt idx="9">
                  <c:v>232</c:v>
                </c:pt>
                <c:pt idx="10">
                  <c:v>243</c:v>
                </c:pt>
                <c:pt idx="11">
                  <c:v>286</c:v>
                </c:pt>
                <c:pt idx="12">
                  <c:v>298</c:v>
                </c:pt>
                <c:pt idx="13">
                  <c:v>280</c:v>
                </c:pt>
                <c:pt idx="14">
                  <c:v>247</c:v>
                </c:pt>
                <c:pt idx="15">
                  <c:v>270</c:v>
                </c:pt>
                <c:pt idx="16">
                  <c:v>339</c:v>
                </c:pt>
                <c:pt idx="17">
                  <c:v>255</c:v>
                </c:pt>
                <c:pt idx="18">
                  <c:v>265</c:v>
                </c:pt>
                <c:pt idx="19">
                  <c:v>275</c:v>
                </c:pt>
                <c:pt idx="20">
                  <c:v>492</c:v>
                </c:pt>
                <c:pt idx="21">
                  <c:v>374</c:v>
                </c:pt>
                <c:pt idx="22">
                  <c:v>409</c:v>
                </c:pt>
                <c:pt idx="23">
                  <c:v>427</c:v>
                </c:pt>
                <c:pt idx="24">
                  <c:v>478</c:v>
                </c:pt>
                <c:pt idx="25">
                  <c:v>427</c:v>
                </c:pt>
                <c:pt idx="26">
                  <c:v>356</c:v>
                </c:pt>
                <c:pt idx="27">
                  <c:v>374</c:v>
                </c:pt>
                <c:pt idx="28">
                  <c:v>409</c:v>
                </c:pt>
                <c:pt idx="29">
                  <c:v>313</c:v>
                </c:pt>
                <c:pt idx="30">
                  <c:v>315</c:v>
                </c:pt>
                <c:pt idx="31">
                  <c:v>319</c:v>
                </c:pt>
                <c:pt idx="32">
                  <c:v>401</c:v>
                </c:pt>
                <c:pt idx="33">
                  <c:v>358</c:v>
                </c:pt>
                <c:pt idx="34">
                  <c:v>302</c:v>
                </c:pt>
                <c:pt idx="35">
                  <c:v>270</c:v>
                </c:pt>
                <c:pt idx="36">
                  <c:v>359</c:v>
                </c:pt>
                <c:pt idx="37">
                  <c:v>281</c:v>
                </c:pt>
                <c:pt idx="38">
                  <c:v>325</c:v>
                </c:pt>
                <c:pt idx="39">
                  <c:v>315</c:v>
                </c:pt>
                <c:pt idx="40">
                  <c:v>336</c:v>
                </c:pt>
                <c:pt idx="41">
                  <c:v>345</c:v>
                </c:pt>
                <c:pt idx="42">
                  <c:v>353</c:v>
                </c:pt>
              </c:numCache>
            </c:numRef>
          </c:val>
          <c:extLst>
            <c:ext xmlns:c16="http://schemas.microsoft.com/office/drawing/2014/chart" uri="{C3380CC4-5D6E-409C-BE32-E72D297353CC}">
              <c16:uniqueId val="{0000000C-F0D0-4A40-8212-5D98BC56BA2C}"/>
            </c:ext>
          </c:extLst>
        </c:ser>
        <c:ser>
          <c:idx val="7"/>
          <c:order val="7"/>
          <c:tx>
            <c:strRef>
              <c:f>'VC deals by region'!$O$66</c:f>
              <c:strCache>
                <c:ptCount val="1"/>
                <c:pt idx="0">
                  <c:v>West Coast</c:v>
                </c:pt>
              </c:strCache>
            </c:strRef>
          </c:tx>
          <c:spPr>
            <a:solidFill>
              <a:schemeClr val="accent2"/>
            </a:solidFill>
            <a:ln>
              <a:noFill/>
            </a:ln>
            <a:effectLst/>
          </c:spPr>
          <c:invertIfNegative val="0"/>
          <c:cat>
            <c:multiLvlStrRef>
              <c:f>'VC deals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by region'!$P$66:$BF$66</c:f>
              <c:numCache>
                <c:formatCode>#,##0;;;</c:formatCode>
                <c:ptCount val="43"/>
                <c:pt idx="0">
                  <c:v>1225</c:v>
                </c:pt>
                <c:pt idx="1">
                  <c:v>1048</c:v>
                </c:pt>
                <c:pt idx="2">
                  <c:v>1025</c:v>
                </c:pt>
                <c:pt idx="3">
                  <c:v>959</c:v>
                </c:pt>
                <c:pt idx="4">
                  <c:v>1256</c:v>
                </c:pt>
                <c:pt idx="5">
                  <c:v>1149</c:v>
                </c:pt>
                <c:pt idx="6">
                  <c:v>1085</c:v>
                </c:pt>
                <c:pt idx="7">
                  <c:v>1105</c:v>
                </c:pt>
                <c:pt idx="8">
                  <c:v>1380</c:v>
                </c:pt>
                <c:pt idx="9">
                  <c:v>1199</c:v>
                </c:pt>
                <c:pt idx="10">
                  <c:v>1103</c:v>
                </c:pt>
                <c:pt idx="11">
                  <c:v>1208</c:v>
                </c:pt>
                <c:pt idx="12">
                  <c:v>1435</c:v>
                </c:pt>
                <c:pt idx="13">
                  <c:v>1266</c:v>
                </c:pt>
                <c:pt idx="14">
                  <c:v>1276</c:v>
                </c:pt>
                <c:pt idx="15">
                  <c:v>1199</c:v>
                </c:pt>
                <c:pt idx="16">
                  <c:v>1447</c:v>
                </c:pt>
                <c:pt idx="17">
                  <c:v>1084</c:v>
                </c:pt>
                <c:pt idx="18">
                  <c:v>1263</c:v>
                </c:pt>
                <c:pt idx="19">
                  <c:v>1397</c:v>
                </c:pt>
                <c:pt idx="20">
                  <c:v>1832</c:v>
                </c:pt>
                <c:pt idx="21">
                  <c:v>1758</c:v>
                </c:pt>
                <c:pt idx="22">
                  <c:v>1769</c:v>
                </c:pt>
                <c:pt idx="23">
                  <c:v>1834</c:v>
                </c:pt>
                <c:pt idx="24">
                  <c:v>2066</c:v>
                </c:pt>
                <c:pt idx="25">
                  <c:v>1707</c:v>
                </c:pt>
                <c:pt idx="26">
                  <c:v>1377</c:v>
                </c:pt>
                <c:pt idx="27">
                  <c:v>1294</c:v>
                </c:pt>
                <c:pt idx="28">
                  <c:v>1467</c:v>
                </c:pt>
                <c:pt idx="29">
                  <c:v>1280</c:v>
                </c:pt>
                <c:pt idx="30">
                  <c:v>1245</c:v>
                </c:pt>
                <c:pt idx="31">
                  <c:v>1148</c:v>
                </c:pt>
                <c:pt idx="32">
                  <c:v>1536</c:v>
                </c:pt>
                <c:pt idx="33">
                  <c:v>1365</c:v>
                </c:pt>
                <c:pt idx="34">
                  <c:v>1260</c:v>
                </c:pt>
                <c:pt idx="35">
                  <c:v>1309</c:v>
                </c:pt>
                <c:pt idx="36">
                  <c:v>1635</c:v>
                </c:pt>
                <c:pt idx="37">
                  <c:v>1317</c:v>
                </c:pt>
                <c:pt idx="38">
                  <c:v>1274</c:v>
                </c:pt>
                <c:pt idx="39">
                  <c:v>1401</c:v>
                </c:pt>
                <c:pt idx="40">
                  <c:v>1386</c:v>
                </c:pt>
                <c:pt idx="41">
                  <c:v>1406</c:v>
                </c:pt>
                <c:pt idx="42">
                  <c:v>1230</c:v>
                </c:pt>
              </c:numCache>
            </c:numRef>
          </c:val>
          <c:extLst>
            <c:ext xmlns:c16="http://schemas.microsoft.com/office/drawing/2014/chart" uri="{C3380CC4-5D6E-409C-BE32-E72D297353CC}">
              <c16:uniqueId val="{0000000D-F0D0-4A40-8212-5D98BC56BA2C}"/>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052468980106138E-2"/>
          <c:y val="1.759532931307797E-2"/>
          <c:w val="0.69421333393941986"/>
          <c:h val="0.86843790199635329"/>
        </c:manualLayout>
      </c:layout>
      <c:barChart>
        <c:barDir val="col"/>
        <c:grouping val="percentStacked"/>
        <c:varyColors val="0"/>
        <c:ser>
          <c:idx val="0"/>
          <c:order val="0"/>
          <c:tx>
            <c:strRef>
              <c:f>'Deals x CSA'!$O$9</c:f>
              <c:strCache>
                <c:ptCount val="1"/>
                <c:pt idx="0">
                  <c:v>San Jose-San Francisco-Oakland, CA</c:v>
                </c:pt>
              </c:strCache>
            </c:strRef>
          </c:tx>
          <c:spPr>
            <a:solidFill>
              <a:srgbClr val="051C38"/>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CSA'!$P$9:$BF$9</c:f>
              <c:numCache>
                <c:formatCode>General</c:formatCode>
                <c:ptCount val="43"/>
                <c:pt idx="0">
                  <c:v>714</c:v>
                </c:pt>
                <c:pt idx="1">
                  <c:v>612</c:v>
                </c:pt>
                <c:pt idx="2">
                  <c:v>596</c:v>
                </c:pt>
                <c:pt idx="3">
                  <c:v>546</c:v>
                </c:pt>
                <c:pt idx="4">
                  <c:v>721</c:v>
                </c:pt>
                <c:pt idx="5">
                  <c:v>647</c:v>
                </c:pt>
                <c:pt idx="6">
                  <c:v>603</c:v>
                </c:pt>
                <c:pt idx="7">
                  <c:v>622</c:v>
                </c:pt>
                <c:pt idx="8">
                  <c:v>830</c:v>
                </c:pt>
                <c:pt idx="9">
                  <c:v>707</c:v>
                </c:pt>
                <c:pt idx="10">
                  <c:v>671</c:v>
                </c:pt>
                <c:pt idx="11">
                  <c:v>675</c:v>
                </c:pt>
                <c:pt idx="12">
                  <c:v>832</c:v>
                </c:pt>
                <c:pt idx="13">
                  <c:v>755</c:v>
                </c:pt>
                <c:pt idx="14">
                  <c:v>750</c:v>
                </c:pt>
                <c:pt idx="15">
                  <c:v>653</c:v>
                </c:pt>
                <c:pt idx="16">
                  <c:v>805</c:v>
                </c:pt>
                <c:pt idx="17">
                  <c:v>647</c:v>
                </c:pt>
                <c:pt idx="18">
                  <c:v>693</c:v>
                </c:pt>
                <c:pt idx="19">
                  <c:v>806</c:v>
                </c:pt>
                <c:pt idx="20">
                  <c:v>1022</c:v>
                </c:pt>
                <c:pt idx="21">
                  <c:v>1011</c:v>
                </c:pt>
                <c:pt idx="22">
                  <c:v>1026</c:v>
                </c:pt>
                <c:pt idx="23">
                  <c:v>1032</c:v>
                </c:pt>
                <c:pt idx="24">
                  <c:v>1227</c:v>
                </c:pt>
                <c:pt idx="25">
                  <c:v>968</c:v>
                </c:pt>
                <c:pt idx="26">
                  <c:v>762</c:v>
                </c:pt>
                <c:pt idx="27">
                  <c:v>696</c:v>
                </c:pt>
                <c:pt idx="28">
                  <c:v>855</c:v>
                </c:pt>
                <c:pt idx="29">
                  <c:v>719</c:v>
                </c:pt>
                <c:pt idx="30">
                  <c:v>713</c:v>
                </c:pt>
                <c:pt idx="31">
                  <c:v>640</c:v>
                </c:pt>
                <c:pt idx="32">
                  <c:v>942</c:v>
                </c:pt>
                <c:pt idx="33">
                  <c:v>818</c:v>
                </c:pt>
                <c:pt idx="34">
                  <c:v>774</c:v>
                </c:pt>
                <c:pt idx="35">
                  <c:v>822</c:v>
                </c:pt>
                <c:pt idx="36">
                  <c:v>1064</c:v>
                </c:pt>
                <c:pt idx="37">
                  <c:v>830</c:v>
                </c:pt>
                <c:pt idx="38">
                  <c:v>853</c:v>
                </c:pt>
                <c:pt idx="39">
                  <c:v>893</c:v>
                </c:pt>
                <c:pt idx="40">
                  <c:v>916</c:v>
                </c:pt>
                <c:pt idx="41">
                  <c:v>914</c:v>
                </c:pt>
                <c:pt idx="42">
                  <c:v>766</c:v>
                </c:pt>
              </c:numCache>
            </c:numRef>
          </c:val>
          <c:extLst>
            <c:ext xmlns:c16="http://schemas.microsoft.com/office/drawing/2014/chart" uri="{C3380CC4-5D6E-409C-BE32-E72D297353CC}">
              <c16:uniqueId val="{00000000-07BE-4CF3-9621-29EEC57A1586}"/>
            </c:ext>
          </c:extLst>
        </c:ser>
        <c:ser>
          <c:idx val="1"/>
          <c:order val="1"/>
          <c:tx>
            <c:strRef>
              <c:f>'Deals x CSA'!$O$10</c:f>
              <c:strCache>
                <c:ptCount val="1"/>
                <c:pt idx="0">
                  <c:v>New York-Newark, NY-NJ-CT-PA</c:v>
                </c:pt>
              </c:strCache>
            </c:strRef>
          </c:tx>
          <c:spPr>
            <a:solidFill>
              <a:schemeClr val="accent1"/>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CSA'!$P$10:$BF$10</c:f>
              <c:numCache>
                <c:formatCode>General</c:formatCode>
                <c:ptCount val="43"/>
                <c:pt idx="0">
                  <c:v>437</c:v>
                </c:pt>
                <c:pt idx="1">
                  <c:v>326</c:v>
                </c:pt>
                <c:pt idx="2">
                  <c:v>330</c:v>
                </c:pt>
                <c:pt idx="3">
                  <c:v>328</c:v>
                </c:pt>
                <c:pt idx="4">
                  <c:v>403</c:v>
                </c:pt>
                <c:pt idx="5">
                  <c:v>358</c:v>
                </c:pt>
                <c:pt idx="6">
                  <c:v>387</c:v>
                </c:pt>
                <c:pt idx="7">
                  <c:v>405</c:v>
                </c:pt>
                <c:pt idx="8">
                  <c:v>476</c:v>
                </c:pt>
                <c:pt idx="9">
                  <c:v>401</c:v>
                </c:pt>
                <c:pt idx="10">
                  <c:v>390</c:v>
                </c:pt>
                <c:pt idx="11">
                  <c:v>433</c:v>
                </c:pt>
                <c:pt idx="12">
                  <c:v>517</c:v>
                </c:pt>
                <c:pt idx="13">
                  <c:v>478</c:v>
                </c:pt>
                <c:pt idx="14">
                  <c:v>470</c:v>
                </c:pt>
                <c:pt idx="15">
                  <c:v>472</c:v>
                </c:pt>
                <c:pt idx="16">
                  <c:v>556</c:v>
                </c:pt>
                <c:pt idx="17">
                  <c:v>399</c:v>
                </c:pt>
                <c:pt idx="18">
                  <c:v>460</c:v>
                </c:pt>
                <c:pt idx="19">
                  <c:v>502</c:v>
                </c:pt>
                <c:pt idx="20">
                  <c:v>746</c:v>
                </c:pt>
                <c:pt idx="21">
                  <c:v>744</c:v>
                </c:pt>
                <c:pt idx="22">
                  <c:v>733</c:v>
                </c:pt>
                <c:pt idx="23">
                  <c:v>731</c:v>
                </c:pt>
                <c:pt idx="24">
                  <c:v>827</c:v>
                </c:pt>
                <c:pt idx="25">
                  <c:v>704</c:v>
                </c:pt>
                <c:pt idx="26">
                  <c:v>600</c:v>
                </c:pt>
                <c:pt idx="27">
                  <c:v>555</c:v>
                </c:pt>
                <c:pt idx="28">
                  <c:v>682</c:v>
                </c:pt>
                <c:pt idx="29">
                  <c:v>565</c:v>
                </c:pt>
                <c:pt idx="30">
                  <c:v>528</c:v>
                </c:pt>
                <c:pt idx="31">
                  <c:v>525</c:v>
                </c:pt>
                <c:pt idx="32">
                  <c:v>634</c:v>
                </c:pt>
                <c:pt idx="33">
                  <c:v>585</c:v>
                </c:pt>
                <c:pt idx="34">
                  <c:v>527</c:v>
                </c:pt>
                <c:pt idx="35">
                  <c:v>540</c:v>
                </c:pt>
                <c:pt idx="36">
                  <c:v>631</c:v>
                </c:pt>
                <c:pt idx="37">
                  <c:v>542</c:v>
                </c:pt>
                <c:pt idx="38">
                  <c:v>537</c:v>
                </c:pt>
                <c:pt idx="39">
                  <c:v>550</c:v>
                </c:pt>
                <c:pt idx="40">
                  <c:v>570</c:v>
                </c:pt>
                <c:pt idx="41">
                  <c:v>582</c:v>
                </c:pt>
                <c:pt idx="42">
                  <c:v>478</c:v>
                </c:pt>
              </c:numCache>
            </c:numRef>
          </c:val>
          <c:extLst>
            <c:ext xmlns:c16="http://schemas.microsoft.com/office/drawing/2014/chart" uri="{C3380CC4-5D6E-409C-BE32-E72D297353CC}">
              <c16:uniqueId val="{00000001-07BE-4CF3-9621-29EEC57A1586}"/>
            </c:ext>
          </c:extLst>
        </c:ser>
        <c:ser>
          <c:idx val="2"/>
          <c:order val="2"/>
          <c:tx>
            <c:strRef>
              <c:f>'Deals x CSA'!$O$11</c:f>
              <c:strCache>
                <c:ptCount val="1"/>
                <c:pt idx="0">
                  <c:v>Los Angeles-Long Beach, CA</c:v>
                </c:pt>
              </c:strCache>
            </c:strRef>
          </c:tx>
          <c:spPr>
            <a:solidFill>
              <a:schemeClr val="accent2"/>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CSA'!$P$11:$BF$11</c:f>
              <c:numCache>
                <c:formatCode>General</c:formatCode>
                <c:ptCount val="43"/>
                <c:pt idx="0">
                  <c:v>259</c:v>
                </c:pt>
                <c:pt idx="1">
                  <c:v>210</c:v>
                </c:pt>
                <c:pt idx="2">
                  <c:v>196</c:v>
                </c:pt>
                <c:pt idx="3">
                  <c:v>209</c:v>
                </c:pt>
                <c:pt idx="4">
                  <c:v>284</c:v>
                </c:pt>
                <c:pt idx="5">
                  <c:v>243</c:v>
                </c:pt>
                <c:pt idx="6">
                  <c:v>253</c:v>
                </c:pt>
                <c:pt idx="7">
                  <c:v>235</c:v>
                </c:pt>
                <c:pt idx="8">
                  <c:v>287</c:v>
                </c:pt>
                <c:pt idx="9">
                  <c:v>264</c:v>
                </c:pt>
                <c:pt idx="10">
                  <c:v>216</c:v>
                </c:pt>
                <c:pt idx="11">
                  <c:v>285</c:v>
                </c:pt>
                <c:pt idx="12">
                  <c:v>326</c:v>
                </c:pt>
                <c:pt idx="13">
                  <c:v>254</c:v>
                </c:pt>
                <c:pt idx="14">
                  <c:v>275</c:v>
                </c:pt>
                <c:pt idx="15">
                  <c:v>272</c:v>
                </c:pt>
                <c:pt idx="16">
                  <c:v>353</c:v>
                </c:pt>
                <c:pt idx="17">
                  <c:v>236</c:v>
                </c:pt>
                <c:pt idx="18">
                  <c:v>301</c:v>
                </c:pt>
                <c:pt idx="19">
                  <c:v>305</c:v>
                </c:pt>
                <c:pt idx="20">
                  <c:v>427</c:v>
                </c:pt>
                <c:pt idx="21">
                  <c:v>390</c:v>
                </c:pt>
                <c:pt idx="22">
                  <c:v>389</c:v>
                </c:pt>
                <c:pt idx="23">
                  <c:v>430</c:v>
                </c:pt>
                <c:pt idx="24">
                  <c:v>482</c:v>
                </c:pt>
                <c:pt idx="25">
                  <c:v>410</c:v>
                </c:pt>
                <c:pt idx="26">
                  <c:v>313</c:v>
                </c:pt>
                <c:pt idx="27">
                  <c:v>319</c:v>
                </c:pt>
                <c:pt idx="28">
                  <c:v>341</c:v>
                </c:pt>
                <c:pt idx="29">
                  <c:v>283</c:v>
                </c:pt>
                <c:pt idx="30">
                  <c:v>268</c:v>
                </c:pt>
                <c:pt idx="31">
                  <c:v>259</c:v>
                </c:pt>
                <c:pt idx="32">
                  <c:v>323</c:v>
                </c:pt>
                <c:pt idx="33">
                  <c:v>260</c:v>
                </c:pt>
                <c:pt idx="34">
                  <c:v>236</c:v>
                </c:pt>
                <c:pt idx="35">
                  <c:v>248</c:v>
                </c:pt>
                <c:pt idx="36">
                  <c:v>290</c:v>
                </c:pt>
                <c:pt idx="37">
                  <c:v>221</c:v>
                </c:pt>
                <c:pt idx="38">
                  <c:v>227</c:v>
                </c:pt>
                <c:pt idx="39">
                  <c:v>246</c:v>
                </c:pt>
                <c:pt idx="40">
                  <c:v>231</c:v>
                </c:pt>
                <c:pt idx="41">
                  <c:v>246</c:v>
                </c:pt>
                <c:pt idx="42">
                  <c:v>230</c:v>
                </c:pt>
              </c:numCache>
            </c:numRef>
          </c:val>
          <c:extLst>
            <c:ext xmlns:c16="http://schemas.microsoft.com/office/drawing/2014/chart" uri="{C3380CC4-5D6E-409C-BE32-E72D297353CC}">
              <c16:uniqueId val="{00000002-07BE-4CF3-9621-29EEC57A1586}"/>
            </c:ext>
          </c:extLst>
        </c:ser>
        <c:ser>
          <c:idx val="3"/>
          <c:order val="3"/>
          <c:tx>
            <c:strRef>
              <c:f>'Deals x CSA'!$O$13</c:f>
              <c:strCache>
                <c:ptCount val="1"/>
                <c:pt idx="0">
                  <c:v>Boston-Worcester-Providence, MA-RI-NH-CT</c:v>
                </c:pt>
              </c:strCache>
            </c:strRef>
          </c:tx>
          <c:spPr>
            <a:solidFill>
              <a:srgbClr val="267479"/>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CSA'!$P$13:$BF$13</c:f>
              <c:numCache>
                <c:formatCode>General</c:formatCode>
                <c:ptCount val="43"/>
                <c:pt idx="0">
                  <c:v>196</c:v>
                </c:pt>
                <c:pt idx="1">
                  <c:v>185</c:v>
                </c:pt>
                <c:pt idx="2">
                  <c:v>190</c:v>
                </c:pt>
                <c:pt idx="3">
                  <c:v>175</c:v>
                </c:pt>
                <c:pt idx="4">
                  <c:v>243</c:v>
                </c:pt>
                <c:pt idx="5">
                  <c:v>206</c:v>
                </c:pt>
                <c:pt idx="6">
                  <c:v>197</c:v>
                </c:pt>
                <c:pt idx="7">
                  <c:v>192</c:v>
                </c:pt>
                <c:pt idx="8">
                  <c:v>234</c:v>
                </c:pt>
                <c:pt idx="9">
                  <c:v>220</c:v>
                </c:pt>
                <c:pt idx="10">
                  <c:v>212</c:v>
                </c:pt>
                <c:pt idx="11">
                  <c:v>220</c:v>
                </c:pt>
                <c:pt idx="12">
                  <c:v>237</c:v>
                </c:pt>
                <c:pt idx="13">
                  <c:v>207</c:v>
                </c:pt>
                <c:pt idx="14">
                  <c:v>233</c:v>
                </c:pt>
                <c:pt idx="15">
                  <c:v>218</c:v>
                </c:pt>
                <c:pt idx="16">
                  <c:v>286</c:v>
                </c:pt>
                <c:pt idx="17">
                  <c:v>225</c:v>
                </c:pt>
                <c:pt idx="18">
                  <c:v>212</c:v>
                </c:pt>
                <c:pt idx="19">
                  <c:v>226</c:v>
                </c:pt>
                <c:pt idx="20">
                  <c:v>326</c:v>
                </c:pt>
                <c:pt idx="21">
                  <c:v>311</c:v>
                </c:pt>
                <c:pt idx="22">
                  <c:v>290</c:v>
                </c:pt>
                <c:pt idx="23">
                  <c:v>284</c:v>
                </c:pt>
                <c:pt idx="24">
                  <c:v>344</c:v>
                </c:pt>
                <c:pt idx="25">
                  <c:v>261</c:v>
                </c:pt>
                <c:pt idx="26">
                  <c:v>226</c:v>
                </c:pt>
                <c:pt idx="27">
                  <c:v>248</c:v>
                </c:pt>
                <c:pt idx="28">
                  <c:v>230</c:v>
                </c:pt>
                <c:pt idx="29">
                  <c:v>216</c:v>
                </c:pt>
                <c:pt idx="30">
                  <c:v>180</c:v>
                </c:pt>
                <c:pt idx="31">
                  <c:v>236</c:v>
                </c:pt>
                <c:pt idx="32">
                  <c:v>229</c:v>
                </c:pt>
                <c:pt idx="33">
                  <c:v>236</c:v>
                </c:pt>
                <c:pt idx="34">
                  <c:v>219</c:v>
                </c:pt>
                <c:pt idx="35">
                  <c:v>213</c:v>
                </c:pt>
                <c:pt idx="36">
                  <c:v>248</c:v>
                </c:pt>
                <c:pt idx="37">
                  <c:v>193</c:v>
                </c:pt>
                <c:pt idx="38">
                  <c:v>196</c:v>
                </c:pt>
                <c:pt idx="39">
                  <c:v>239</c:v>
                </c:pt>
                <c:pt idx="40">
                  <c:v>209</c:v>
                </c:pt>
                <c:pt idx="41">
                  <c:v>232</c:v>
                </c:pt>
                <c:pt idx="42">
                  <c:v>188</c:v>
                </c:pt>
              </c:numCache>
            </c:numRef>
          </c:val>
          <c:extLst>
            <c:ext xmlns:c16="http://schemas.microsoft.com/office/drawing/2014/chart" uri="{C3380CC4-5D6E-409C-BE32-E72D297353CC}">
              <c16:uniqueId val="{00000003-07BE-4CF3-9621-29EEC57A1586}"/>
            </c:ext>
          </c:extLst>
        </c:ser>
        <c:ser>
          <c:idx val="4"/>
          <c:order val="4"/>
          <c:tx>
            <c:strRef>
              <c:f>'Deals x CSA'!$O$12</c:f>
              <c:strCache>
                <c:ptCount val="1"/>
                <c:pt idx="0">
                  <c:v>Philadelphia-Reading-Camden, PA-NJ-DE-MD</c:v>
                </c:pt>
              </c:strCache>
            </c:strRef>
          </c:tx>
          <c:spPr>
            <a:solidFill>
              <a:srgbClr val="40C2C9"/>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CSA'!$P$12:$BF$12</c:f>
              <c:numCache>
                <c:formatCode>General</c:formatCode>
                <c:ptCount val="43"/>
                <c:pt idx="0">
                  <c:v>97</c:v>
                </c:pt>
                <c:pt idx="1">
                  <c:v>65</c:v>
                </c:pt>
                <c:pt idx="2">
                  <c:v>65</c:v>
                </c:pt>
                <c:pt idx="3">
                  <c:v>68</c:v>
                </c:pt>
                <c:pt idx="4">
                  <c:v>82</c:v>
                </c:pt>
                <c:pt idx="5">
                  <c:v>80</c:v>
                </c:pt>
                <c:pt idx="6">
                  <c:v>70</c:v>
                </c:pt>
                <c:pt idx="7">
                  <c:v>83</c:v>
                </c:pt>
                <c:pt idx="8">
                  <c:v>84</c:v>
                </c:pt>
                <c:pt idx="9">
                  <c:v>77</c:v>
                </c:pt>
                <c:pt idx="10">
                  <c:v>78</c:v>
                </c:pt>
                <c:pt idx="11">
                  <c:v>99</c:v>
                </c:pt>
                <c:pt idx="12">
                  <c:v>115</c:v>
                </c:pt>
                <c:pt idx="13">
                  <c:v>99</c:v>
                </c:pt>
                <c:pt idx="14">
                  <c:v>107</c:v>
                </c:pt>
                <c:pt idx="15">
                  <c:v>92</c:v>
                </c:pt>
                <c:pt idx="16">
                  <c:v>133</c:v>
                </c:pt>
                <c:pt idx="17">
                  <c:v>122</c:v>
                </c:pt>
                <c:pt idx="18">
                  <c:v>117</c:v>
                </c:pt>
                <c:pt idx="19">
                  <c:v>127</c:v>
                </c:pt>
                <c:pt idx="20">
                  <c:v>195</c:v>
                </c:pt>
                <c:pt idx="21">
                  <c:v>157</c:v>
                </c:pt>
                <c:pt idx="22">
                  <c:v>195</c:v>
                </c:pt>
                <c:pt idx="23">
                  <c:v>197</c:v>
                </c:pt>
                <c:pt idx="24">
                  <c:v>279</c:v>
                </c:pt>
                <c:pt idx="25">
                  <c:v>210</c:v>
                </c:pt>
                <c:pt idx="26">
                  <c:v>169</c:v>
                </c:pt>
                <c:pt idx="27">
                  <c:v>158</c:v>
                </c:pt>
                <c:pt idx="28">
                  <c:v>199</c:v>
                </c:pt>
                <c:pt idx="29">
                  <c:v>159</c:v>
                </c:pt>
                <c:pt idx="30">
                  <c:v>193</c:v>
                </c:pt>
                <c:pt idx="31">
                  <c:v>170</c:v>
                </c:pt>
                <c:pt idx="32">
                  <c:v>194</c:v>
                </c:pt>
                <c:pt idx="33">
                  <c:v>164</c:v>
                </c:pt>
                <c:pt idx="34">
                  <c:v>192</c:v>
                </c:pt>
                <c:pt idx="35">
                  <c:v>185</c:v>
                </c:pt>
                <c:pt idx="36">
                  <c:v>200</c:v>
                </c:pt>
                <c:pt idx="37">
                  <c:v>191</c:v>
                </c:pt>
                <c:pt idx="38">
                  <c:v>174</c:v>
                </c:pt>
                <c:pt idx="39">
                  <c:v>194</c:v>
                </c:pt>
                <c:pt idx="40">
                  <c:v>233</c:v>
                </c:pt>
                <c:pt idx="41">
                  <c:v>250</c:v>
                </c:pt>
                <c:pt idx="42">
                  <c:v>205</c:v>
                </c:pt>
              </c:numCache>
            </c:numRef>
          </c:val>
          <c:extLst>
            <c:ext xmlns:c16="http://schemas.microsoft.com/office/drawing/2014/chart" uri="{C3380CC4-5D6E-409C-BE32-E72D297353CC}">
              <c16:uniqueId val="{00000004-07BE-4CF3-9621-29EEC57A1586}"/>
            </c:ext>
          </c:extLst>
        </c:ser>
        <c:ser>
          <c:idx val="5"/>
          <c:order val="5"/>
          <c:tx>
            <c:strRef>
              <c:f>'Deals x CSA'!$O$14</c:f>
              <c:strCache>
                <c:ptCount val="1"/>
                <c:pt idx="0">
                  <c:v>Miami-Port St. Lucie-Fort Lauderdale, FL</c:v>
                </c:pt>
              </c:strCache>
            </c:strRef>
          </c:tx>
          <c:spPr>
            <a:solidFill>
              <a:srgbClr val="C4EDEB"/>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CSA'!$P$14:$BF$14</c:f>
              <c:numCache>
                <c:formatCode>General</c:formatCode>
                <c:ptCount val="43"/>
                <c:pt idx="0">
                  <c:v>62</c:v>
                </c:pt>
                <c:pt idx="1">
                  <c:v>45</c:v>
                </c:pt>
                <c:pt idx="2">
                  <c:v>58</c:v>
                </c:pt>
                <c:pt idx="3">
                  <c:v>38</c:v>
                </c:pt>
                <c:pt idx="4">
                  <c:v>54</c:v>
                </c:pt>
                <c:pt idx="5">
                  <c:v>54</c:v>
                </c:pt>
                <c:pt idx="6">
                  <c:v>62</c:v>
                </c:pt>
                <c:pt idx="7">
                  <c:v>60</c:v>
                </c:pt>
                <c:pt idx="8">
                  <c:v>68</c:v>
                </c:pt>
                <c:pt idx="9">
                  <c:v>59</c:v>
                </c:pt>
                <c:pt idx="10">
                  <c:v>65</c:v>
                </c:pt>
                <c:pt idx="11">
                  <c:v>83</c:v>
                </c:pt>
                <c:pt idx="12">
                  <c:v>81</c:v>
                </c:pt>
                <c:pt idx="13">
                  <c:v>64</c:v>
                </c:pt>
                <c:pt idx="14">
                  <c:v>54</c:v>
                </c:pt>
                <c:pt idx="15">
                  <c:v>77</c:v>
                </c:pt>
                <c:pt idx="16">
                  <c:v>96</c:v>
                </c:pt>
                <c:pt idx="17">
                  <c:v>69</c:v>
                </c:pt>
                <c:pt idx="18">
                  <c:v>66</c:v>
                </c:pt>
                <c:pt idx="19">
                  <c:v>75</c:v>
                </c:pt>
                <c:pt idx="20">
                  <c:v>139</c:v>
                </c:pt>
                <c:pt idx="21">
                  <c:v>114</c:v>
                </c:pt>
                <c:pt idx="22">
                  <c:v>128</c:v>
                </c:pt>
                <c:pt idx="23">
                  <c:v>152</c:v>
                </c:pt>
                <c:pt idx="24">
                  <c:v>178</c:v>
                </c:pt>
                <c:pt idx="25">
                  <c:v>159</c:v>
                </c:pt>
                <c:pt idx="26">
                  <c:v>110</c:v>
                </c:pt>
                <c:pt idx="27">
                  <c:v>114</c:v>
                </c:pt>
                <c:pt idx="28">
                  <c:v>140</c:v>
                </c:pt>
                <c:pt idx="29">
                  <c:v>109</c:v>
                </c:pt>
                <c:pt idx="30">
                  <c:v>100</c:v>
                </c:pt>
                <c:pt idx="31">
                  <c:v>99</c:v>
                </c:pt>
                <c:pt idx="32">
                  <c:v>132</c:v>
                </c:pt>
                <c:pt idx="33">
                  <c:v>110</c:v>
                </c:pt>
                <c:pt idx="34">
                  <c:v>97</c:v>
                </c:pt>
                <c:pt idx="35">
                  <c:v>87</c:v>
                </c:pt>
                <c:pt idx="36">
                  <c:v>114</c:v>
                </c:pt>
                <c:pt idx="37">
                  <c:v>85</c:v>
                </c:pt>
                <c:pt idx="38">
                  <c:v>108</c:v>
                </c:pt>
                <c:pt idx="39">
                  <c:v>109</c:v>
                </c:pt>
                <c:pt idx="40">
                  <c:v>111</c:v>
                </c:pt>
                <c:pt idx="41">
                  <c:v>110</c:v>
                </c:pt>
                <c:pt idx="42">
                  <c:v>118</c:v>
                </c:pt>
              </c:numCache>
            </c:numRef>
          </c:val>
          <c:extLst>
            <c:ext xmlns:c16="http://schemas.microsoft.com/office/drawing/2014/chart" uri="{C3380CC4-5D6E-409C-BE32-E72D297353CC}">
              <c16:uniqueId val="{00000005-07BE-4CF3-9621-29EEC57A1586}"/>
            </c:ext>
          </c:extLst>
        </c:ser>
        <c:ser>
          <c:idx val="6"/>
          <c:order val="6"/>
          <c:tx>
            <c:strRef>
              <c:f>'Deals x CSA'!$O$16</c:f>
              <c:strCache>
                <c:ptCount val="1"/>
                <c:pt idx="0">
                  <c:v>Washington-Baltimore-Arlington, DC-MD-VA-WV-PA</c:v>
                </c:pt>
              </c:strCache>
            </c:strRef>
          </c:tx>
          <c:spPr>
            <a:solidFill>
              <a:srgbClr val="F5C914"/>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CSA'!$P$16:$BF$16</c:f>
              <c:numCache>
                <c:formatCode>General</c:formatCode>
                <c:ptCount val="43"/>
                <c:pt idx="0">
                  <c:v>102</c:v>
                </c:pt>
                <c:pt idx="1">
                  <c:v>101</c:v>
                </c:pt>
                <c:pt idx="2">
                  <c:v>86</c:v>
                </c:pt>
                <c:pt idx="3">
                  <c:v>88</c:v>
                </c:pt>
                <c:pt idx="4">
                  <c:v>116</c:v>
                </c:pt>
                <c:pt idx="5">
                  <c:v>86</c:v>
                </c:pt>
                <c:pt idx="6">
                  <c:v>98</c:v>
                </c:pt>
                <c:pt idx="7">
                  <c:v>88</c:v>
                </c:pt>
                <c:pt idx="8">
                  <c:v>116</c:v>
                </c:pt>
                <c:pt idx="9">
                  <c:v>96</c:v>
                </c:pt>
                <c:pt idx="10">
                  <c:v>102</c:v>
                </c:pt>
                <c:pt idx="11">
                  <c:v>95</c:v>
                </c:pt>
                <c:pt idx="12">
                  <c:v>115</c:v>
                </c:pt>
                <c:pt idx="13">
                  <c:v>100</c:v>
                </c:pt>
                <c:pt idx="14">
                  <c:v>91</c:v>
                </c:pt>
                <c:pt idx="15">
                  <c:v>103</c:v>
                </c:pt>
                <c:pt idx="16">
                  <c:v>123</c:v>
                </c:pt>
                <c:pt idx="17">
                  <c:v>80</c:v>
                </c:pt>
                <c:pt idx="18">
                  <c:v>92</c:v>
                </c:pt>
                <c:pt idx="19">
                  <c:v>89</c:v>
                </c:pt>
                <c:pt idx="20">
                  <c:v>150</c:v>
                </c:pt>
                <c:pt idx="21">
                  <c:v>140</c:v>
                </c:pt>
                <c:pt idx="22">
                  <c:v>131</c:v>
                </c:pt>
                <c:pt idx="23">
                  <c:v>127</c:v>
                </c:pt>
                <c:pt idx="24">
                  <c:v>158</c:v>
                </c:pt>
                <c:pt idx="25">
                  <c:v>114</c:v>
                </c:pt>
                <c:pt idx="26">
                  <c:v>112</c:v>
                </c:pt>
                <c:pt idx="27">
                  <c:v>104</c:v>
                </c:pt>
                <c:pt idx="28">
                  <c:v>135</c:v>
                </c:pt>
                <c:pt idx="29">
                  <c:v>132</c:v>
                </c:pt>
                <c:pt idx="30">
                  <c:v>106</c:v>
                </c:pt>
                <c:pt idx="31">
                  <c:v>102</c:v>
                </c:pt>
                <c:pt idx="32">
                  <c:v>104</c:v>
                </c:pt>
                <c:pt idx="33">
                  <c:v>102</c:v>
                </c:pt>
                <c:pt idx="34">
                  <c:v>77</c:v>
                </c:pt>
                <c:pt idx="35">
                  <c:v>87</c:v>
                </c:pt>
                <c:pt idx="36">
                  <c:v>101</c:v>
                </c:pt>
                <c:pt idx="37">
                  <c:v>103</c:v>
                </c:pt>
                <c:pt idx="38">
                  <c:v>110</c:v>
                </c:pt>
                <c:pt idx="39">
                  <c:v>111</c:v>
                </c:pt>
                <c:pt idx="40">
                  <c:v>99</c:v>
                </c:pt>
                <c:pt idx="41">
                  <c:v>106</c:v>
                </c:pt>
                <c:pt idx="42">
                  <c:v>114</c:v>
                </c:pt>
              </c:numCache>
            </c:numRef>
          </c:val>
          <c:extLst>
            <c:ext xmlns:c16="http://schemas.microsoft.com/office/drawing/2014/chart" uri="{C3380CC4-5D6E-409C-BE32-E72D297353CC}">
              <c16:uniqueId val="{00000006-07BE-4CF3-9621-29EEC57A1586}"/>
            </c:ext>
          </c:extLst>
        </c:ser>
        <c:ser>
          <c:idx val="7"/>
          <c:order val="7"/>
          <c:tx>
            <c:strRef>
              <c:f>'Deals x CSA'!$O$17</c:f>
              <c:strCache>
                <c:ptCount val="1"/>
                <c:pt idx="0">
                  <c:v>Seattle-Tacoma, WA</c:v>
                </c:pt>
              </c:strCache>
            </c:strRef>
          </c:tx>
          <c:spPr>
            <a:solidFill>
              <a:schemeClr val="accent6"/>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CSA'!$P$17:$BF$17</c:f>
              <c:numCache>
                <c:formatCode>General</c:formatCode>
                <c:ptCount val="43"/>
                <c:pt idx="0">
                  <c:v>76</c:v>
                </c:pt>
                <c:pt idx="1">
                  <c:v>87</c:v>
                </c:pt>
                <c:pt idx="2">
                  <c:v>92</c:v>
                </c:pt>
                <c:pt idx="3">
                  <c:v>75</c:v>
                </c:pt>
                <c:pt idx="4">
                  <c:v>101</c:v>
                </c:pt>
                <c:pt idx="5">
                  <c:v>99</c:v>
                </c:pt>
                <c:pt idx="6">
                  <c:v>99</c:v>
                </c:pt>
                <c:pt idx="7">
                  <c:v>91</c:v>
                </c:pt>
                <c:pt idx="8">
                  <c:v>101</c:v>
                </c:pt>
                <c:pt idx="9">
                  <c:v>98</c:v>
                </c:pt>
                <c:pt idx="10">
                  <c:v>92</c:v>
                </c:pt>
                <c:pt idx="11">
                  <c:v>92</c:v>
                </c:pt>
                <c:pt idx="12">
                  <c:v>98</c:v>
                </c:pt>
                <c:pt idx="13">
                  <c:v>108</c:v>
                </c:pt>
                <c:pt idx="14">
                  <c:v>99</c:v>
                </c:pt>
                <c:pt idx="15">
                  <c:v>102</c:v>
                </c:pt>
                <c:pt idx="16">
                  <c:v>101</c:v>
                </c:pt>
                <c:pt idx="17">
                  <c:v>67</c:v>
                </c:pt>
                <c:pt idx="18">
                  <c:v>101</c:v>
                </c:pt>
                <c:pt idx="19">
                  <c:v>108</c:v>
                </c:pt>
                <c:pt idx="20">
                  <c:v>124</c:v>
                </c:pt>
                <c:pt idx="21">
                  <c:v>134</c:v>
                </c:pt>
                <c:pt idx="22">
                  <c:v>116</c:v>
                </c:pt>
                <c:pt idx="23">
                  <c:v>152</c:v>
                </c:pt>
                <c:pt idx="24">
                  <c:v>162</c:v>
                </c:pt>
                <c:pt idx="25">
                  <c:v>111</c:v>
                </c:pt>
                <c:pt idx="26">
                  <c:v>123</c:v>
                </c:pt>
                <c:pt idx="27">
                  <c:v>109</c:v>
                </c:pt>
                <c:pt idx="28">
                  <c:v>99</c:v>
                </c:pt>
                <c:pt idx="29">
                  <c:v>115</c:v>
                </c:pt>
                <c:pt idx="30">
                  <c:v>106</c:v>
                </c:pt>
                <c:pt idx="31">
                  <c:v>95</c:v>
                </c:pt>
                <c:pt idx="32">
                  <c:v>94</c:v>
                </c:pt>
                <c:pt idx="33">
                  <c:v>104</c:v>
                </c:pt>
                <c:pt idx="34">
                  <c:v>96</c:v>
                </c:pt>
                <c:pt idx="35">
                  <c:v>86</c:v>
                </c:pt>
                <c:pt idx="36">
                  <c:v>110</c:v>
                </c:pt>
                <c:pt idx="37">
                  <c:v>100</c:v>
                </c:pt>
                <c:pt idx="38">
                  <c:v>74</c:v>
                </c:pt>
                <c:pt idx="39">
                  <c:v>97</c:v>
                </c:pt>
                <c:pt idx="40">
                  <c:v>76</c:v>
                </c:pt>
                <c:pt idx="41">
                  <c:v>88</c:v>
                </c:pt>
                <c:pt idx="42">
                  <c:v>97</c:v>
                </c:pt>
              </c:numCache>
            </c:numRef>
          </c:val>
          <c:extLst>
            <c:ext xmlns:c16="http://schemas.microsoft.com/office/drawing/2014/chart" uri="{C3380CC4-5D6E-409C-BE32-E72D297353CC}">
              <c16:uniqueId val="{00000007-07BE-4CF3-9621-29EEC57A1586}"/>
            </c:ext>
          </c:extLst>
        </c:ser>
        <c:ser>
          <c:idx val="8"/>
          <c:order val="8"/>
          <c:tx>
            <c:strRef>
              <c:f>'Deals x CSA'!$O$18</c:f>
              <c:strCache>
                <c:ptCount val="1"/>
                <c:pt idx="0">
                  <c:v>Denver-Aurora, CO</c:v>
                </c:pt>
              </c:strCache>
            </c:strRef>
          </c:tx>
          <c:spPr>
            <a:solidFill>
              <a:srgbClr val="FAF56B"/>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CSA'!$P$18:$BF$18</c:f>
              <c:numCache>
                <c:formatCode>General</c:formatCode>
                <c:ptCount val="43"/>
                <c:pt idx="0">
                  <c:v>95</c:v>
                </c:pt>
                <c:pt idx="1">
                  <c:v>57</c:v>
                </c:pt>
                <c:pt idx="2">
                  <c:v>62</c:v>
                </c:pt>
                <c:pt idx="3">
                  <c:v>71</c:v>
                </c:pt>
                <c:pt idx="4">
                  <c:v>95</c:v>
                </c:pt>
                <c:pt idx="5">
                  <c:v>91</c:v>
                </c:pt>
                <c:pt idx="6">
                  <c:v>76</c:v>
                </c:pt>
                <c:pt idx="7">
                  <c:v>84</c:v>
                </c:pt>
                <c:pt idx="8">
                  <c:v>83</c:v>
                </c:pt>
                <c:pt idx="9">
                  <c:v>89</c:v>
                </c:pt>
                <c:pt idx="10">
                  <c:v>83</c:v>
                </c:pt>
                <c:pt idx="11">
                  <c:v>86</c:v>
                </c:pt>
                <c:pt idx="12">
                  <c:v>115</c:v>
                </c:pt>
                <c:pt idx="13">
                  <c:v>92</c:v>
                </c:pt>
                <c:pt idx="14">
                  <c:v>95</c:v>
                </c:pt>
                <c:pt idx="15">
                  <c:v>108</c:v>
                </c:pt>
                <c:pt idx="16">
                  <c:v>113</c:v>
                </c:pt>
                <c:pt idx="17">
                  <c:v>87</c:v>
                </c:pt>
                <c:pt idx="18">
                  <c:v>89</c:v>
                </c:pt>
                <c:pt idx="19">
                  <c:v>96</c:v>
                </c:pt>
                <c:pt idx="20">
                  <c:v>145</c:v>
                </c:pt>
                <c:pt idx="21">
                  <c:v>135</c:v>
                </c:pt>
                <c:pt idx="22">
                  <c:v>108</c:v>
                </c:pt>
                <c:pt idx="23">
                  <c:v>119</c:v>
                </c:pt>
                <c:pt idx="24">
                  <c:v>131</c:v>
                </c:pt>
                <c:pt idx="25">
                  <c:v>127</c:v>
                </c:pt>
                <c:pt idx="26">
                  <c:v>99</c:v>
                </c:pt>
                <c:pt idx="27">
                  <c:v>83</c:v>
                </c:pt>
                <c:pt idx="28">
                  <c:v>105</c:v>
                </c:pt>
                <c:pt idx="29">
                  <c:v>83</c:v>
                </c:pt>
                <c:pt idx="30">
                  <c:v>97</c:v>
                </c:pt>
                <c:pt idx="31">
                  <c:v>78</c:v>
                </c:pt>
                <c:pt idx="32">
                  <c:v>79</c:v>
                </c:pt>
                <c:pt idx="33">
                  <c:v>90</c:v>
                </c:pt>
                <c:pt idx="34">
                  <c:v>89</c:v>
                </c:pt>
                <c:pt idx="35">
                  <c:v>72</c:v>
                </c:pt>
                <c:pt idx="36">
                  <c:v>80</c:v>
                </c:pt>
                <c:pt idx="37">
                  <c:v>79</c:v>
                </c:pt>
                <c:pt idx="38">
                  <c:v>93</c:v>
                </c:pt>
                <c:pt idx="39">
                  <c:v>76</c:v>
                </c:pt>
                <c:pt idx="40">
                  <c:v>102</c:v>
                </c:pt>
                <c:pt idx="41">
                  <c:v>76</c:v>
                </c:pt>
                <c:pt idx="42">
                  <c:v>76</c:v>
                </c:pt>
              </c:numCache>
            </c:numRef>
          </c:val>
          <c:extLst>
            <c:ext xmlns:c16="http://schemas.microsoft.com/office/drawing/2014/chart" uri="{C3380CC4-5D6E-409C-BE32-E72D297353CC}">
              <c16:uniqueId val="{00000008-07BE-4CF3-9621-29EEC57A1586}"/>
            </c:ext>
          </c:extLst>
        </c:ser>
        <c:ser>
          <c:idx val="9"/>
          <c:order val="9"/>
          <c:tx>
            <c:strRef>
              <c:f>'Deals x CSA'!$O$15</c:f>
              <c:strCache>
                <c:ptCount val="1"/>
                <c:pt idx="0">
                  <c:v>Austin-Round Rock, TX MSA</c:v>
                </c:pt>
              </c:strCache>
            </c:strRef>
          </c:tx>
          <c:spPr>
            <a:solidFill>
              <a:srgbClr val="C0BCB2"/>
            </a:solidFill>
            <a:ln>
              <a:noFill/>
            </a:ln>
            <a:effectLst/>
          </c:spPr>
          <c:invertIfNegative val="0"/>
          <c:cat>
            <c:multiLvlStrRef>
              <c:f>'Deals x CSA'!$P$7:$BF$8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CSA'!$P$15:$BF$15</c:f>
              <c:numCache>
                <c:formatCode>General</c:formatCode>
                <c:ptCount val="43"/>
                <c:pt idx="0">
                  <c:v>80</c:v>
                </c:pt>
                <c:pt idx="1">
                  <c:v>70</c:v>
                </c:pt>
                <c:pt idx="2">
                  <c:v>64</c:v>
                </c:pt>
                <c:pt idx="3">
                  <c:v>73</c:v>
                </c:pt>
                <c:pt idx="4">
                  <c:v>95</c:v>
                </c:pt>
                <c:pt idx="5">
                  <c:v>93</c:v>
                </c:pt>
                <c:pt idx="6">
                  <c:v>75</c:v>
                </c:pt>
                <c:pt idx="7">
                  <c:v>99</c:v>
                </c:pt>
                <c:pt idx="8">
                  <c:v>114</c:v>
                </c:pt>
                <c:pt idx="9">
                  <c:v>89</c:v>
                </c:pt>
                <c:pt idx="10">
                  <c:v>76</c:v>
                </c:pt>
                <c:pt idx="11">
                  <c:v>95</c:v>
                </c:pt>
                <c:pt idx="12">
                  <c:v>127</c:v>
                </c:pt>
                <c:pt idx="13">
                  <c:v>111</c:v>
                </c:pt>
                <c:pt idx="14">
                  <c:v>95</c:v>
                </c:pt>
                <c:pt idx="15">
                  <c:v>72</c:v>
                </c:pt>
                <c:pt idx="16">
                  <c:v>122</c:v>
                </c:pt>
                <c:pt idx="17">
                  <c:v>92</c:v>
                </c:pt>
                <c:pt idx="18">
                  <c:v>75</c:v>
                </c:pt>
                <c:pt idx="19">
                  <c:v>93</c:v>
                </c:pt>
                <c:pt idx="20">
                  <c:v>163</c:v>
                </c:pt>
                <c:pt idx="21">
                  <c:v>135</c:v>
                </c:pt>
                <c:pt idx="22">
                  <c:v>121</c:v>
                </c:pt>
                <c:pt idx="23">
                  <c:v>133</c:v>
                </c:pt>
                <c:pt idx="24">
                  <c:v>191</c:v>
                </c:pt>
                <c:pt idx="25">
                  <c:v>122</c:v>
                </c:pt>
                <c:pt idx="26">
                  <c:v>112</c:v>
                </c:pt>
                <c:pt idx="27">
                  <c:v>118</c:v>
                </c:pt>
                <c:pt idx="28">
                  <c:v>119</c:v>
                </c:pt>
                <c:pt idx="29">
                  <c:v>119</c:v>
                </c:pt>
                <c:pt idx="30">
                  <c:v>110</c:v>
                </c:pt>
                <c:pt idx="31">
                  <c:v>128</c:v>
                </c:pt>
                <c:pt idx="32">
                  <c:v>131</c:v>
                </c:pt>
                <c:pt idx="33">
                  <c:v>104</c:v>
                </c:pt>
                <c:pt idx="34">
                  <c:v>111</c:v>
                </c:pt>
                <c:pt idx="35">
                  <c:v>96</c:v>
                </c:pt>
                <c:pt idx="36">
                  <c:v>126</c:v>
                </c:pt>
                <c:pt idx="37">
                  <c:v>91</c:v>
                </c:pt>
                <c:pt idx="38">
                  <c:v>105</c:v>
                </c:pt>
                <c:pt idx="39">
                  <c:v>95</c:v>
                </c:pt>
                <c:pt idx="40">
                  <c:v>125</c:v>
                </c:pt>
                <c:pt idx="41">
                  <c:v>115</c:v>
                </c:pt>
                <c:pt idx="42">
                  <c:v>107</c:v>
                </c:pt>
              </c:numCache>
            </c:numRef>
          </c:val>
          <c:extLst>
            <c:ext xmlns:c16="http://schemas.microsoft.com/office/drawing/2014/chart" uri="{C3380CC4-5D6E-409C-BE32-E72D297353CC}">
              <c16:uniqueId val="{00000009-07BE-4CF3-9621-29EEC57A1586}"/>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General"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spPr>
        <a:noFill/>
      </c:spPr>
    </c:plotArea>
    <c:legend>
      <c:legendPos val="tr"/>
      <c:layout>
        <c:manualLayout>
          <c:xMode val="edge"/>
          <c:yMode val="edge"/>
          <c:x val="0.76452772027575189"/>
          <c:y val="3.015075376884422E-2"/>
          <c:w val="0.22728227153424005"/>
          <c:h val="0.8670907715963939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854941399651781E-2"/>
          <c:y val="1.6230697562232301E-2"/>
          <c:w val="0.57415451781398608"/>
          <c:h val="0.92864124674843618"/>
        </c:manualLayout>
      </c:layout>
      <c:barChart>
        <c:barDir val="col"/>
        <c:grouping val="percentStacked"/>
        <c:varyColors val="0"/>
        <c:ser>
          <c:idx val="0"/>
          <c:order val="0"/>
          <c:tx>
            <c:strRef>
              <c:f>'Deals x CSA'!$B$48</c:f>
              <c:strCache>
                <c:ptCount val="1"/>
                <c:pt idx="0">
                  <c:v>San Jose-San Francisco-Oakland, CA</c:v>
                </c:pt>
              </c:strCache>
            </c:strRef>
          </c:tx>
          <c:spPr>
            <a:solidFill>
              <a:srgbClr val="051C38"/>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CSA'!$C$48:$M$48</c:f>
              <c:numCache>
                <c:formatCode>"$"#,##0.0</c:formatCode>
                <c:ptCount val="11"/>
                <c:pt idx="0">
                  <c:v>30.542898127370901</c:v>
                </c:pt>
                <c:pt idx="1">
                  <c:v>32.883912685095098</c:v>
                </c:pt>
                <c:pt idx="2">
                  <c:v>62.149967256697998</c:v>
                </c:pt>
                <c:pt idx="3">
                  <c:v>53.075313623485897</c:v>
                </c:pt>
                <c:pt idx="4">
                  <c:v>62.335378036585702</c:v>
                </c:pt>
                <c:pt idx="5">
                  <c:v>121.408809317712</c:v>
                </c:pt>
                <c:pt idx="6">
                  <c:v>70.442813319538899</c:v>
                </c:pt>
                <c:pt idx="7">
                  <c:v>56.1962102598184</c:v>
                </c:pt>
                <c:pt idx="8">
                  <c:v>87.304251431088502</c:v>
                </c:pt>
                <c:pt idx="9">
                  <c:v>165.052569173341</c:v>
                </c:pt>
                <c:pt idx="10">
                  <c:v>341.98622838688198</c:v>
                </c:pt>
              </c:numCache>
            </c:numRef>
          </c:val>
          <c:extLst>
            <c:ext xmlns:c16="http://schemas.microsoft.com/office/drawing/2014/chart" uri="{C3380CC4-5D6E-409C-BE32-E72D297353CC}">
              <c16:uniqueId val="{00000000-A2B4-461F-A5B6-5224A8AD7F95}"/>
            </c:ext>
          </c:extLst>
        </c:ser>
        <c:ser>
          <c:idx val="1"/>
          <c:order val="1"/>
          <c:tx>
            <c:strRef>
              <c:f>'Deals x CSA'!$B$49</c:f>
              <c:strCache>
                <c:ptCount val="1"/>
                <c:pt idx="0">
                  <c:v>New York-Newark, NY-NJ-CT-PA</c:v>
                </c:pt>
              </c:strCache>
            </c:strRef>
          </c:tx>
          <c:spPr>
            <a:solidFill>
              <a:schemeClr val="accent1"/>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CSA'!$C$49:$M$49</c:f>
              <c:numCache>
                <c:formatCode>"$"#,##0.0</c:formatCode>
                <c:ptCount val="11"/>
                <c:pt idx="0">
                  <c:v>10.5897909538329</c:v>
                </c:pt>
                <c:pt idx="1">
                  <c:v>13.934031000516301</c:v>
                </c:pt>
                <c:pt idx="2">
                  <c:v>16.7379544318649</c:v>
                </c:pt>
                <c:pt idx="3">
                  <c:v>25.7573294606972</c:v>
                </c:pt>
                <c:pt idx="4">
                  <c:v>20.1832169343344</c:v>
                </c:pt>
                <c:pt idx="5">
                  <c:v>56.851057862694503</c:v>
                </c:pt>
                <c:pt idx="6">
                  <c:v>31.661354263707398</c:v>
                </c:pt>
                <c:pt idx="7">
                  <c:v>21.2804796843667</c:v>
                </c:pt>
                <c:pt idx="8">
                  <c:v>29.638323704282399</c:v>
                </c:pt>
                <c:pt idx="9">
                  <c:v>30.024329880784499</c:v>
                </c:pt>
                <c:pt idx="10">
                  <c:v>38.7845991743539</c:v>
                </c:pt>
              </c:numCache>
            </c:numRef>
          </c:val>
          <c:extLst>
            <c:ext xmlns:c16="http://schemas.microsoft.com/office/drawing/2014/chart" uri="{C3380CC4-5D6E-409C-BE32-E72D297353CC}">
              <c16:uniqueId val="{00000001-A2B4-461F-A5B6-5224A8AD7F95}"/>
            </c:ext>
          </c:extLst>
        </c:ser>
        <c:ser>
          <c:idx val="2"/>
          <c:order val="2"/>
          <c:tx>
            <c:strRef>
              <c:f>'Deals x CSA'!$B$50</c:f>
              <c:strCache>
                <c:ptCount val="1"/>
                <c:pt idx="0">
                  <c:v>Los Angeles-Long Beach, CA</c:v>
                </c:pt>
              </c:strCache>
            </c:strRef>
          </c:tx>
          <c:spPr>
            <a:solidFill>
              <a:schemeClr val="accent2"/>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CSA'!$C$50:$M$50</c:f>
              <c:numCache>
                <c:formatCode>"$"#,##0.0</c:formatCode>
                <c:ptCount val="11"/>
                <c:pt idx="0">
                  <c:v>7.94323678871684</c:v>
                </c:pt>
                <c:pt idx="1">
                  <c:v>6.2942188745058703</c:v>
                </c:pt>
                <c:pt idx="2">
                  <c:v>12.4782865250826</c:v>
                </c:pt>
                <c:pt idx="3">
                  <c:v>12.4938612981814</c:v>
                </c:pt>
                <c:pt idx="4">
                  <c:v>17.242884350684601</c:v>
                </c:pt>
                <c:pt idx="5">
                  <c:v>27.349157025182102</c:v>
                </c:pt>
                <c:pt idx="6">
                  <c:v>16.585067047277199</c:v>
                </c:pt>
                <c:pt idx="7">
                  <c:v>13.3957449463917</c:v>
                </c:pt>
                <c:pt idx="8">
                  <c:v>10.9763827596742</c:v>
                </c:pt>
                <c:pt idx="9">
                  <c:v>17.8959466927774</c:v>
                </c:pt>
                <c:pt idx="10">
                  <c:v>24.169489585964801</c:v>
                </c:pt>
              </c:numCache>
            </c:numRef>
          </c:val>
          <c:extLst>
            <c:ext xmlns:c16="http://schemas.microsoft.com/office/drawing/2014/chart" uri="{C3380CC4-5D6E-409C-BE32-E72D297353CC}">
              <c16:uniqueId val="{00000002-A2B4-461F-A5B6-5224A8AD7F95}"/>
            </c:ext>
          </c:extLst>
        </c:ser>
        <c:ser>
          <c:idx val="3"/>
          <c:order val="3"/>
          <c:tx>
            <c:strRef>
              <c:f>'Deals x CSA'!$B$52</c:f>
              <c:strCache>
                <c:ptCount val="1"/>
                <c:pt idx="0">
                  <c:v>Boston-Worcester-Providence, MA-RI-NH-CT</c:v>
                </c:pt>
              </c:strCache>
            </c:strRef>
          </c:tx>
          <c:spPr>
            <a:solidFill>
              <a:srgbClr val="267479"/>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CSA'!$C$52:$M$52</c:f>
              <c:numCache>
                <c:formatCode>"$"#,##0.0</c:formatCode>
                <c:ptCount val="11"/>
                <c:pt idx="0">
                  <c:v>8.2031864970281205</c:v>
                </c:pt>
                <c:pt idx="1">
                  <c:v>9.9505013603084702</c:v>
                </c:pt>
                <c:pt idx="2">
                  <c:v>13.635719595137401</c:v>
                </c:pt>
                <c:pt idx="3">
                  <c:v>12.2986337322916</c:v>
                </c:pt>
                <c:pt idx="4">
                  <c:v>17.349675474142401</c:v>
                </c:pt>
                <c:pt idx="5">
                  <c:v>34.953041515696597</c:v>
                </c:pt>
                <c:pt idx="6">
                  <c:v>21.923660678074501</c:v>
                </c:pt>
                <c:pt idx="7">
                  <c:v>15.826446607271301</c:v>
                </c:pt>
                <c:pt idx="8">
                  <c:v>15.5245290671108</c:v>
                </c:pt>
                <c:pt idx="9">
                  <c:v>17.293245826916198</c:v>
                </c:pt>
                <c:pt idx="10">
                  <c:v>16.208554249621098</c:v>
                </c:pt>
              </c:numCache>
            </c:numRef>
          </c:val>
          <c:extLst>
            <c:ext xmlns:c16="http://schemas.microsoft.com/office/drawing/2014/chart" uri="{C3380CC4-5D6E-409C-BE32-E72D297353CC}">
              <c16:uniqueId val="{00000003-A2B4-461F-A5B6-5224A8AD7F95}"/>
            </c:ext>
          </c:extLst>
        </c:ser>
        <c:ser>
          <c:idx val="4"/>
          <c:order val="4"/>
          <c:tx>
            <c:strRef>
              <c:f>'Deals x CSA'!$B$51</c:f>
              <c:strCache>
                <c:ptCount val="1"/>
                <c:pt idx="0">
                  <c:v>Philadelphia-Reading-Camden, PA-NJ-DE-MD</c:v>
                </c:pt>
              </c:strCache>
            </c:strRef>
          </c:tx>
          <c:spPr>
            <a:solidFill>
              <a:srgbClr val="40C2C9"/>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CSA'!$C$51:$M$51</c:f>
              <c:numCache>
                <c:formatCode>"$"#,##0.0</c:formatCode>
                <c:ptCount val="11"/>
                <c:pt idx="0">
                  <c:v>1.46463079349418</c:v>
                </c:pt>
                <c:pt idx="1">
                  <c:v>1.2327498151477001</c:v>
                </c:pt>
                <c:pt idx="2">
                  <c:v>2.0970279791804698</c:v>
                </c:pt>
                <c:pt idx="3">
                  <c:v>3.1267535434615699</c:v>
                </c:pt>
                <c:pt idx="4">
                  <c:v>3.4672172701120498</c:v>
                </c:pt>
                <c:pt idx="5">
                  <c:v>9.9649183295479595</c:v>
                </c:pt>
                <c:pt idx="6">
                  <c:v>6.0858821939061096</c:v>
                </c:pt>
                <c:pt idx="7">
                  <c:v>3.0240777543017101</c:v>
                </c:pt>
                <c:pt idx="8">
                  <c:v>4.2467793606916802</c:v>
                </c:pt>
                <c:pt idx="9">
                  <c:v>5.2271366762904403</c:v>
                </c:pt>
                <c:pt idx="10">
                  <c:v>7.07864210484985</c:v>
                </c:pt>
              </c:numCache>
            </c:numRef>
          </c:val>
          <c:extLst>
            <c:ext xmlns:c16="http://schemas.microsoft.com/office/drawing/2014/chart" uri="{C3380CC4-5D6E-409C-BE32-E72D297353CC}">
              <c16:uniqueId val="{00000004-A2B4-461F-A5B6-5224A8AD7F95}"/>
            </c:ext>
          </c:extLst>
        </c:ser>
        <c:ser>
          <c:idx val="5"/>
          <c:order val="5"/>
          <c:tx>
            <c:strRef>
              <c:f>'Deals x CSA'!$B$53</c:f>
              <c:strCache>
                <c:ptCount val="1"/>
                <c:pt idx="0">
                  <c:v>Miami-Port St. Lucie-Fort Lauderdale, FL</c:v>
                </c:pt>
              </c:strCache>
            </c:strRef>
          </c:tx>
          <c:spPr>
            <a:solidFill>
              <a:srgbClr val="C4EDEB"/>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CSA'!$C$53:$M$53</c:f>
              <c:numCache>
                <c:formatCode>"$"#,##0.0</c:formatCode>
                <c:ptCount val="11"/>
                <c:pt idx="0">
                  <c:v>2.5240432206540699</c:v>
                </c:pt>
                <c:pt idx="1">
                  <c:v>0.918096333928339</c:v>
                </c:pt>
                <c:pt idx="2">
                  <c:v>3.1954513335795398</c:v>
                </c:pt>
                <c:pt idx="3">
                  <c:v>2.4127435648548401</c:v>
                </c:pt>
                <c:pt idx="4">
                  <c:v>2.5589961652588702</c:v>
                </c:pt>
                <c:pt idx="5">
                  <c:v>6.4260534003613197</c:v>
                </c:pt>
                <c:pt idx="6">
                  <c:v>8.6300466350911709</c:v>
                </c:pt>
                <c:pt idx="7">
                  <c:v>2.1249323872791099</c:v>
                </c:pt>
                <c:pt idx="8">
                  <c:v>3.28306306943368</c:v>
                </c:pt>
                <c:pt idx="9">
                  <c:v>3.0261944417723199</c:v>
                </c:pt>
                <c:pt idx="10">
                  <c:v>2.9007202961678802</c:v>
                </c:pt>
              </c:numCache>
            </c:numRef>
          </c:val>
          <c:extLst>
            <c:ext xmlns:c16="http://schemas.microsoft.com/office/drawing/2014/chart" uri="{C3380CC4-5D6E-409C-BE32-E72D297353CC}">
              <c16:uniqueId val="{00000005-A2B4-461F-A5B6-5224A8AD7F95}"/>
            </c:ext>
          </c:extLst>
        </c:ser>
        <c:ser>
          <c:idx val="6"/>
          <c:order val="6"/>
          <c:tx>
            <c:strRef>
              <c:f>'Deals x CSA'!$B$55</c:f>
              <c:strCache>
                <c:ptCount val="1"/>
                <c:pt idx="0">
                  <c:v>Washington-Baltimore-Arlington, DC-MD-VA-WV-PA</c:v>
                </c:pt>
              </c:strCache>
            </c:strRef>
          </c:tx>
          <c:spPr>
            <a:solidFill>
              <a:srgbClr val="F5C914"/>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CSA'!$C$55:$M$55</c:f>
              <c:numCache>
                <c:formatCode>"$"#,##0.0</c:formatCode>
                <c:ptCount val="11"/>
                <c:pt idx="0">
                  <c:v>1.9194626610321901</c:v>
                </c:pt>
                <c:pt idx="1">
                  <c:v>2.35334791337467</c:v>
                </c:pt>
                <c:pt idx="2">
                  <c:v>3.0148337832002099</c:v>
                </c:pt>
                <c:pt idx="3">
                  <c:v>2.5749794725244501</c:v>
                </c:pt>
                <c:pt idx="4">
                  <c:v>2.9472966777603999</c:v>
                </c:pt>
                <c:pt idx="5">
                  <c:v>6.1978506380592799</c:v>
                </c:pt>
                <c:pt idx="6">
                  <c:v>5.32170628434978</c:v>
                </c:pt>
                <c:pt idx="7">
                  <c:v>4.72170249220183</c:v>
                </c:pt>
                <c:pt idx="8">
                  <c:v>2.85762576339862</c:v>
                </c:pt>
                <c:pt idx="9">
                  <c:v>6.2539862363322403</c:v>
                </c:pt>
                <c:pt idx="10">
                  <c:v>3.2149317809764</c:v>
                </c:pt>
              </c:numCache>
            </c:numRef>
          </c:val>
          <c:extLst>
            <c:ext xmlns:c16="http://schemas.microsoft.com/office/drawing/2014/chart" uri="{C3380CC4-5D6E-409C-BE32-E72D297353CC}">
              <c16:uniqueId val="{00000006-A2B4-461F-A5B6-5224A8AD7F95}"/>
            </c:ext>
          </c:extLst>
        </c:ser>
        <c:ser>
          <c:idx val="7"/>
          <c:order val="7"/>
          <c:tx>
            <c:strRef>
              <c:f>'Deals x CSA'!$B$56</c:f>
              <c:strCache>
                <c:ptCount val="1"/>
                <c:pt idx="0">
                  <c:v>Seattle-Tacoma, WA</c:v>
                </c:pt>
              </c:strCache>
            </c:strRef>
          </c:tx>
          <c:spPr>
            <a:solidFill>
              <a:schemeClr val="accent6"/>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CSA'!$C$56:$M$56</c:f>
              <c:numCache>
                <c:formatCode>"$"#,##0.0</c:formatCode>
                <c:ptCount val="11"/>
                <c:pt idx="0">
                  <c:v>1.4699117933566199</c:v>
                </c:pt>
                <c:pt idx="1">
                  <c:v>2.9639434831593201</c:v>
                </c:pt>
                <c:pt idx="2">
                  <c:v>4.9175319293389501</c:v>
                </c:pt>
                <c:pt idx="3">
                  <c:v>4.5224034327258904</c:v>
                </c:pt>
                <c:pt idx="4">
                  <c:v>4.5129775852216403</c:v>
                </c:pt>
                <c:pt idx="5">
                  <c:v>7.0531448562648196</c:v>
                </c:pt>
                <c:pt idx="6">
                  <c:v>7.5318480533443104</c:v>
                </c:pt>
                <c:pt idx="7">
                  <c:v>3.2005979763591301</c:v>
                </c:pt>
                <c:pt idx="8">
                  <c:v>3.50593803160054</c:v>
                </c:pt>
                <c:pt idx="9">
                  <c:v>6.6351078189257198</c:v>
                </c:pt>
                <c:pt idx="10">
                  <c:v>6.1517519800000002</c:v>
                </c:pt>
              </c:numCache>
            </c:numRef>
          </c:val>
          <c:extLst>
            <c:ext xmlns:c16="http://schemas.microsoft.com/office/drawing/2014/chart" uri="{C3380CC4-5D6E-409C-BE32-E72D297353CC}">
              <c16:uniqueId val="{00000007-A2B4-461F-A5B6-5224A8AD7F95}"/>
            </c:ext>
          </c:extLst>
        </c:ser>
        <c:ser>
          <c:idx val="8"/>
          <c:order val="8"/>
          <c:tx>
            <c:strRef>
              <c:f>'Deals x CSA'!$B$57</c:f>
              <c:strCache>
                <c:ptCount val="1"/>
                <c:pt idx="0">
                  <c:v>Denver-Aurora, CO</c:v>
                </c:pt>
              </c:strCache>
            </c:strRef>
          </c:tx>
          <c:spPr>
            <a:solidFill>
              <a:srgbClr val="FAF56B"/>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CSA'!$C$57:$M$57</c:f>
              <c:numCache>
                <c:formatCode>"$"#,##0.0</c:formatCode>
                <c:ptCount val="11"/>
                <c:pt idx="0">
                  <c:v>1.1118933335357499</c:v>
                </c:pt>
                <c:pt idx="1">
                  <c:v>1.2714785203938599</c:v>
                </c:pt>
                <c:pt idx="2">
                  <c:v>1.8473631909844299</c:v>
                </c:pt>
                <c:pt idx="3">
                  <c:v>2.7684340912686398</c:v>
                </c:pt>
                <c:pt idx="4">
                  <c:v>2.5886891985769598</c:v>
                </c:pt>
                <c:pt idx="5">
                  <c:v>7.1592399305433698</c:v>
                </c:pt>
                <c:pt idx="6">
                  <c:v>6.1840252761033696</c:v>
                </c:pt>
                <c:pt idx="7">
                  <c:v>3.5754973145926399</c:v>
                </c:pt>
                <c:pt idx="8">
                  <c:v>4.8480869819999999</c:v>
                </c:pt>
                <c:pt idx="9">
                  <c:v>6.7169341955559201</c:v>
                </c:pt>
                <c:pt idx="10">
                  <c:v>6.7412546462665599</c:v>
                </c:pt>
              </c:numCache>
            </c:numRef>
          </c:val>
          <c:extLst>
            <c:ext xmlns:c16="http://schemas.microsoft.com/office/drawing/2014/chart" uri="{C3380CC4-5D6E-409C-BE32-E72D297353CC}">
              <c16:uniqueId val="{00000008-A2B4-461F-A5B6-5224A8AD7F95}"/>
            </c:ext>
          </c:extLst>
        </c:ser>
        <c:ser>
          <c:idx val="9"/>
          <c:order val="9"/>
          <c:tx>
            <c:strRef>
              <c:f>'Deals x CSA'!$B$54</c:f>
              <c:strCache>
                <c:ptCount val="1"/>
                <c:pt idx="0">
                  <c:v>Austin-Round Rock, TX MSA</c:v>
                </c:pt>
              </c:strCache>
            </c:strRef>
          </c:tx>
          <c:spPr>
            <a:solidFill>
              <a:srgbClr val="C0BCB2"/>
            </a:solidFill>
            <a:ln>
              <a:noFill/>
            </a:ln>
            <a:effectLst/>
          </c:spPr>
          <c:invertIfNegative val="0"/>
          <c:cat>
            <c:numRef>
              <c:f>'Deals x CSA'!$C$47:$M$47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CSA'!$C$54:$M$54</c:f>
              <c:numCache>
                <c:formatCode>"$"#,##0.0</c:formatCode>
                <c:ptCount val="11"/>
                <c:pt idx="0">
                  <c:v>1.2223356392909801</c:v>
                </c:pt>
                <c:pt idx="1">
                  <c:v>1.85329507501659</c:v>
                </c:pt>
                <c:pt idx="2">
                  <c:v>3.11879808873864</c:v>
                </c:pt>
                <c:pt idx="3">
                  <c:v>3.6914162024752302</c:v>
                </c:pt>
                <c:pt idx="4">
                  <c:v>2.95049596238839</c:v>
                </c:pt>
                <c:pt idx="5">
                  <c:v>6.8513453917292804</c:v>
                </c:pt>
                <c:pt idx="6">
                  <c:v>6.9205330276964103</c:v>
                </c:pt>
                <c:pt idx="7">
                  <c:v>3.8440527455290199</c:v>
                </c:pt>
                <c:pt idx="8">
                  <c:v>16.285739466940601</c:v>
                </c:pt>
                <c:pt idx="9">
                  <c:v>17.607017606661302</c:v>
                </c:pt>
                <c:pt idx="10">
                  <c:v>32.828533458000003</c:v>
                </c:pt>
              </c:numCache>
            </c:numRef>
          </c:val>
          <c:extLst>
            <c:ext xmlns:c16="http://schemas.microsoft.com/office/drawing/2014/chart" uri="{C3380CC4-5D6E-409C-BE32-E72D297353CC}">
              <c16:uniqueId val="{00000009-A2B4-461F-A5B6-5224A8AD7F95}"/>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General"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spPr>
        <a:noFill/>
      </c:spPr>
    </c:plotArea>
    <c:legend>
      <c:legendPos val="tr"/>
      <c:layout>
        <c:manualLayout>
          <c:xMode val="edge"/>
          <c:yMode val="edge"/>
          <c:x val="0.666837971986175"/>
          <c:y val="0"/>
          <c:w val="0.32497201216184612"/>
          <c:h val="1"/>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9064953837292077E-2"/>
          <c:y val="1.7437939180512591E-2"/>
          <c:w val="0.68256913537981678"/>
          <c:h val="0.86961472430396325"/>
        </c:manualLayout>
      </c:layout>
      <c:barChart>
        <c:barDir val="col"/>
        <c:grouping val="percentStacked"/>
        <c:varyColors val="0"/>
        <c:ser>
          <c:idx val="0"/>
          <c:order val="0"/>
          <c:tx>
            <c:strRef>
              <c:f>'Deals x CSA'!$O$48</c:f>
              <c:strCache>
                <c:ptCount val="1"/>
                <c:pt idx="0">
                  <c:v>San Jose-San Francisco-Oakland, CA</c:v>
                </c:pt>
              </c:strCache>
            </c:strRef>
          </c:tx>
          <c:spPr>
            <a:solidFill>
              <a:srgbClr val="051C38"/>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CSA'!$P$48:$BF$48</c:f>
              <c:numCache>
                <c:formatCode>"$"#,##0.0</c:formatCode>
                <c:ptCount val="43"/>
                <c:pt idx="0">
                  <c:v>6.8607000867203096</c:v>
                </c:pt>
                <c:pt idx="1">
                  <c:v>11.7054094637215</c:v>
                </c:pt>
                <c:pt idx="2">
                  <c:v>7.0187896263967202</c:v>
                </c:pt>
                <c:pt idx="3">
                  <c:v>4.9579989505323603</c:v>
                </c:pt>
                <c:pt idx="4">
                  <c:v>7.14683613017589</c:v>
                </c:pt>
                <c:pt idx="5">
                  <c:v>9.0787531333594895</c:v>
                </c:pt>
                <c:pt idx="6">
                  <c:v>8.7631631484793306</c:v>
                </c:pt>
                <c:pt idx="7">
                  <c:v>7.8951602730804202</c:v>
                </c:pt>
                <c:pt idx="8">
                  <c:v>12.541385661508301</c:v>
                </c:pt>
                <c:pt idx="9">
                  <c:v>10.1297166423526</c:v>
                </c:pt>
                <c:pt idx="10">
                  <c:v>14.4239953696451</c:v>
                </c:pt>
                <c:pt idx="11">
                  <c:v>25.054869583192101</c:v>
                </c:pt>
                <c:pt idx="12">
                  <c:v>14.9105451868288</c:v>
                </c:pt>
                <c:pt idx="13">
                  <c:v>13.5260659596354</c:v>
                </c:pt>
                <c:pt idx="14">
                  <c:v>14.0799230461036</c:v>
                </c:pt>
                <c:pt idx="15">
                  <c:v>10.558779430917999</c:v>
                </c:pt>
                <c:pt idx="16">
                  <c:v>15.048788119961101</c:v>
                </c:pt>
                <c:pt idx="17">
                  <c:v>14.8356924411138</c:v>
                </c:pt>
                <c:pt idx="18">
                  <c:v>16.361000686845301</c:v>
                </c:pt>
                <c:pt idx="19">
                  <c:v>16.089896788665602</c:v>
                </c:pt>
                <c:pt idx="20">
                  <c:v>26.941391538169999</c:v>
                </c:pt>
                <c:pt idx="21">
                  <c:v>30.847247016933299</c:v>
                </c:pt>
                <c:pt idx="22">
                  <c:v>31.631790379525299</c:v>
                </c:pt>
                <c:pt idx="23">
                  <c:v>31.988380383083499</c:v>
                </c:pt>
                <c:pt idx="24">
                  <c:v>28.760687439804698</c:v>
                </c:pt>
                <c:pt idx="25">
                  <c:v>20.799452222363399</c:v>
                </c:pt>
                <c:pt idx="26">
                  <c:v>12.0972193799929</c:v>
                </c:pt>
                <c:pt idx="27">
                  <c:v>8.7854542773779194</c:v>
                </c:pt>
                <c:pt idx="28">
                  <c:v>25.840593686022299</c:v>
                </c:pt>
                <c:pt idx="29">
                  <c:v>10.7182071351027</c:v>
                </c:pt>
                <c:pt idx="30">
                  <c:v>8.2893656906815707</c:v>
                </c:pt>
                <c:pt idx="31">
                  <c:v>11.348043748011801</c:v>
                </c:pt>
                <c:pt idx="32">
                  <c:v>11.2158577521525</c:v>
                </c:pt>
                <c:pt idx="33">
                  <c:v>13.4546481735371</c:v>
                </c:pt>
                <c:pt idx="34">
                  <c:v>15.4672703443435</c:v>
                </c:pt>
                <c:pt idx="35">
                  <c:v>47.166475161055502</c:v>
                </c:pt>
                <c:pt idx="36">
                  <c:v>59.3748863373226</c:v>
                </c:pt>
                <c:pt idx="37">
                  <c:v>41.2019856778358</c:v>
                </c:pt>
                <c:pt idx="38">
                  <c:v>34.007195129898001</c:v>
                </c:pt>
                <c:pt idx="39">
                  <c:v>30.4685020282846</c:v>
                </c:pt>
                <c:pt idx="40">
                  <c:v>185.15518241225399</c:v>
                </c:pt>
                <c:pt idx="41">
                  <c:v>116.112078253636</c:v>
                </c:pt>
                <c:pt idx="42">
                  <c:v>40.718967720992602</c:v>
                </c:pt>
              </c:numCache>
            </c:numRef>
          </c:val>
          <c:extLst>
            <c:ext xmlns:c16="http://schemas.microsoft.com/office/drawing/2014/chart" uri="{C3380CC4-5D6E-409C-BE32-E72D297353CC}">
              <c16:uniqueId val="{00000000-586D-47CD-AF6E-8DE8E224D175}"/>
            </c:ext>
          </c:extLst>
        </c:ser>
        <c:ser>
          <c:idx val="1"/>
          <c:order val="1"/>
          <c:tx>
            <c:strRef>
              <c:f>'Deals x CSA'!$O$49</c:f>
              <c:strCache>
                <c:ptCount val="1"/>
                <c:pt idx="0">
                  <c:v>New York-Newark, NY-NJ-CT-PA</c:v>
                </c:pt>
              </c:strCache>
            </c:strRef>
          </c:tx>
          <c:spPr>
            <a:solidFill>
              <a:schemeClr val="accent1"/>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CSA'!$P$49:$BF$49</c:f>
              <c:numCache>
                <c:formatCode>"$"#,##0.0</c:formatCode>
                <c:ptCount val="43"/>
                <c:pt idx="0">
                  <c:v>2.9241610099439899</c:v>
                </c:pt>
                <c:pt idx="1">
                  <c:v>2.1569858297453801</c:v>
                </c:pt>
                <c:pt idx="2">
                  <c:v>2.5251049529356502</c:v>
                </c:pt>
                <c:pt idx="3">
                  <c:v>2.9835391612078901</c:v>
                </c:pt>
                <c:pt idx="4">
                  <c:v>1.8163266234456099</c:v>
                </c:pt>
                <c:pt idx="5">
                  <c:v>2.6234928170647298</c:v>
                </c:pt>
                <c:pt idx="6">
                  <c:v>5.8099371907922501</c:v>
                </c:pt>
                <c:pt idx="7">
                  <c:v>3.6842743692136999</c:v>
                </c:pt>
                <c:pt idx="8">
                  <c:v>3.9141605812102598</c:v>
                </c:pt>
                <c:pt idx="9">
                  <c:v>4.3386934837671003</c:v>
                </c:pt>
                <c:pt idx="10">
                  <c:v>4.8832600670137998</c:v>
                </c:pt>
                <c:pt idx="11">
                  <c:v>3.6018402998737198</c:v>
                </c:pt>
                <c:pt idx="12">
                  <c:v>10.154341139302399</c:v>
                </c:pt>
                <c:pt idx="13">
                  <c:v>5.2771439513520999</c:v>
                </c:pt>
                <c:pt idx="14">
                  <c:v>4.3858523764680299</c:v>
                </c:pt>
                <c:pt idx="15">
                  <c:v>5.9399919935747301</c:v>
                </c:pt>
                <c:pt idx="16">
                  <c:v>3.9570726376596501</c:v>
                </c:pt>
                <c:pt idx="17">
                  <c:v>4.5088329183886096</c:v>
                </c:pt>
                <c:pt idx="18">
                  <c:v>5.1997869108324002</c:v>
                </c:pt>
                <c:pt idx="19">
                  <c:v>6.5175244674537298</c:v>
                </c:pt>
                <c:pt idx="20">
                  <c:v>11.9233404975481</c:v>
                </c:pt>
                <c:pt idx="21">
                  <c:v>13.2531972142467</c:v>
                </c:pt>
                <c:pt idx="22">
                  <c:v>15.309968797044</c:v>
                </c:pt>
                <c:pt idx="23">
                  <c:v>16.364551353855699</c:v>
                </c:pt>
                <c:pt idx="24">
                  <c:v>9.7292217564995997</c:v>
                </c:pt>
                <c:pt idx="25">
                  <c:v>10.0473643976171</c:v>
                </c:pt>
                <c:pt idx="26">
                  <c:v>6.2253792764125597</c:v>
                </c:pt>
                <c:pt idx="27">
                  <c:v>5.6593888331781503</c:v>
                </c:pt>
                <c:pt idx="28">
                  <c:v>6.7779597734996404</c:v>
                </c:pt>
                <c:pt idx="29">
                  <c:v>5.4414500169895197</c:v>
                </c:pt>
                <c:pt idx="30">
                  <c:v>5.2761297355054904</c:v>
                </c:pt>
                <c:pt idx="31">
                  <c:v>3.7849401583720299</c:v>
                </c:pt>
                <c:pt idx="32">
                  <c:v>5.9825916729712496</c:v>
                </c:pt>
                <c:pt idx="33">
                  <c:v>8.5266809412196203</c:v>
                </c:pt>
                <c:pt idx="34">
                  <c:v>7.0247670527157702</c:v>
                </c:pt>
                <c:pt idx="35">
                  <c:v>8.1042840373758001</c:v>
                </c:pt>
                <c:pt idx="36">
                  <c:v>4.6215270676603799</c:v>
                </c:pt>
                <c:pt idx="37">
                  <c:v>7.0086661614756203</c:v>
                </c:pt>
                <c:pt idx="38">
                  <c:v>7.8990967712395799</c:v>
                </c:pt>
                <c:pt idx="39">
                  <c:v>10.4950398804089</c:v>
                </c:pt>
                <c:pt idx="40">
                  <c:v>12.337370386653401</c:v>
                </c:pt>
                <c:pt idx="41">
                  <c:v>15.0854802198076</c:v>
                </c:pt>
                <c:pt idx="42">
                  <c:v>11.3617485678928</c:v>
                </c:pt>
              </c:numCache>
            </c:numRef>
          </c:val>
          <c:extLst>
            <c:ext xmlns:c16="http://schemas.microsoft.com/office/drawing/2014/chart" uri="{C3380CC4-5D6E-409C-BE32-E72D297353CC}">
              <c16:uniqueId val="{00000001-586D-47CD-AF6E-8DE8E224D175}"/>
            </c:ext>
          </c:extLst>
        </c:ser>
        <c:ser>
          <c:idx val="2"/>
          <c:order val="2"/>
          <c:tx>
            <c:strRef>
              <c:f>'Deals x CSA'!$O$50</c:f>
              <c:strCache>
                <c:ptCount val="1"/>
                <c:pt idx="0">
                  <c:v>Los Angeles-Long Beach, CA</c:v>
                </c:pt>
              </c:strCache>
            </c:strRef>
          </c:tx>
          <c:spPr>
            <a:solidFill>
              <a:schemeClr val="accent2"/>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CSA'!$P$50:$BF$50</c:f>
              <c:numCache>
                <c:formatCode>"$"#,##0.0</c:formatCode>
                <c:ptCount val="43"/>
                <c:pt idx="0">
                  <c:v>1.38989398346682</c:v>
                </c:pt>
                <c:pt idx="1">
                  <c:v>4.3832480260000004</c:v>
                </c:pt>
                <c:pt idx="2">
                  <c:v>1.1071759873577001</c:v>
                </c:pt>
                <c:pt idx="3">
                  <c:v>1.06291879189232</c:v>
                </c:pt>
                <c:pt idx="4">
                  <c:v>1.50277220948636</c:v>
                </c:pt>
                <c:pt idx="5">
                  <c:v>1.2595446602854199</c:v>
                </c:pt>
                <c:pt idx="6">
                  <c:v>1.72275312395451</c:v>
                </c:pt>
                <c:pt idx="7">
                  <c:v>1.8091488807795799</c:v>
                </c:pt>
                <c:pt idx="8">
                  <c:v>2.8653563528986998</c:v>
                </c:pt>
                <c:pt idx="9">
                  <c:v>5.0275247762241202</c:v>
                </c:pt>
                <c:pt idx="10">
                  <c:v>1.4254971793889599</c:v>
                </c:pt>
                <c:pt idx="11">
                  <c:v>3.1599082165707602</c:v>
                </c:pt>
                <c:pt idx="12">
                  <c:v>3.1178686817855001</c:v>
                </c:pt>
                <c:pt idx="13">
                  <c:v>3.08916624165375</c:v>
                </c:pt>
                <c:pt idx="14">
                  <c:v>2.8989392264094098</c:v>
                </c:pt>
                <c:pt idx="15">
                  <c:v>3.3878871483327302</c:v>
                </c:pt>
                <c:pt idx="16">
                  <c:v>3.9417517952241399</c:v>
                </c:pt>
                <c:pt idx="17">
                  <c:v>2.6734100295330898</c:v>
                </c:pt>
                <c:pt idx="18">
                  <c:v>5.9978060300150302</c:v>
                </c:pt>
                <c:pt idx="19">
                  <c:v>4.62991649591231</c:v>
                </c:pt>
                <c:pt idx="20">
                  <c:v>7.0489411186816699</c:v>
                </c:pt>
                <c:pt idx="21">
                  <c:v>6.5679966650839798</c:v>
                </c:pt>
                <c:pt idx="22">
                  <c:v>7.1539610813862398</c:v>
                </c:pt>
                <c:pt idx="23">
                  <c:v>6.5782581600302201</c:v>
                </c:pt>
                <c:pt idx="24">
                  <c:v>5.8175883044550396</c:v>
                </c:pt>
                <c:pt idx="25">
                  <c:v>4.1619023750964601</c:v>
                </c:pt>
                <c:pt idx="26">
                  <c:v>3.7645845128525099</c:v>
                </c:pt>
                <c:pt idx="27">
                  <c:v>2.8409918548732298</c:v>
                </c:pt>
                <c:pt idx="28">
                  <c:v>4.0432012336176104</c:v>
                </c:pt>
                <c:pt idx="29">
                  <c:v>2.3205029160164998</c:v>
                </c:pt>
                <c:pt idx="30">
                  <c:v>3.165116866</c:v>
                </c:pt>
                <c:pt idx="31">
                  <c:v>3.8669239307576202</c:v>
                </c:pt>
                <c:pt idx="32">
                  <c:v>2.8558101688134001</c:v>
                </c:pt>
                <c:pt idx="33">
                  <c:v>2.6384322764338801</c:v>
                </c:pt>
                <c:pt idx="34">
                  <c:v>3.0818368983585702</c:v>
                </c:pt>
                <c:pt idx="35">
                  <c:v>2.4003034160683798</c:v>
                </c:pt>
                <c:pt idx="36">
                  <c:v>2.8245606927739701</c:v>
                </c:pt>
                <c:pt idx="37">
                  <c:v>6.2523141459999998</c:v>
                </c:pt>
                <c:pt idx="38">
                  <c:v>3.67905270386612</c:v>
                </c:pt>
                <c:pt idx="39">
                  <c:v>5.1400191501372801</c:v>
                </c:pt>
                <c:pt idx="40">
                  <c:v>4.0530182643106496</c:v>
                </c:pt>
                <c:pt idx="41">
                  <c:v>8.0798470496541306</c:v>
                </c:pt>
                <c:pt idx="42">
                  <c:v>12.036624271999999</c:v>
                </c:pt>
              </c:numCache>
            </c:numRef>
          </c:val>
          <c:extLst>
            <c:ext xmlns:c16="http://schemas.microsoft.com/office/drawing/2014/chart" uri="{C3380CC4-5D6E-409C-BE32-E72D297353CC}">
              <c16:uniqueId val="{00000002-586D-47CD-AF6E-8DE8E224D175}"/>
            </c:ext>
          </c:extLst>
        </c:ser>
        <c:ser>
          <c:idx val="3"/>
          <c:order val="3"/>
          <c:tx>
            <c:strRef>
              <c:f>'Deals x CSA'!$O$52</c:f>
              <c:strCache>
                <c:ptCount val="1"/>
                <c:pt idx="0">
                  <c:v>Boston-Worcester-Providence, MA-RI-NH-CT</c:v>
                </c:pt>
              </c:strCache>
            </c:strRef>
          </c:tx>
          <c:spPr>
            <a:solidFill>
              <a:srgbClr val="267479"/>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CSA'!$P$52:$BF$52</c:f>
              <c:numCache>
                <c:formatCode>"$"#,##0.0</c:formatCode>
                <c:ptCount val="43"/>
                <c:pt idx="0">
                  <c:v>2.1156403500386598</c:v>
                </c:pt>
                <c:pt idx="1">
                  <c:v>2.23256964742487</c:v>
                </c:pt>
                <c:pt idx="2">
                  <c:v>2.3135491205631098</c:v>
                </c:pt>
                <c:pt idx="3">
                  <c:v>1.5414273790014901</c:v>
                </c:pt>
                <c:pt idx="4">
                  <c:v>2.4515499438745798</c:v>
                </c:pt>
                <c:pt idx="5">
                  <c:v>2.15199559118606</c:v>
                </c:pt>
                <c:pt idx="6">
                  <c:v>2.4817592420937298</c:v>
                </c:pt>
                <c:pt idx="7">
                  <c:v>2.8651965831541002</c:v>
                </c:pt>
                <c:pt idx="8">
                  <c:v>3.1875616885502498</c:v>
                </c:pt>
                <c:pt idx="9">
                  <c:v>3.4268580992822701</c:v>
                </c:pt>
                <c:pt idx="10">
                  <c:v>3.5117725564854698</c:v>
                </c:pt>
                <c:pt idx="11">
                  <c:v>3.5095272508194002</c:v>
                </c:pt>
                <c:pt idx="12">
                  <c:v>2.8933764721114699</c:v>
                </c:pt>
                <c:pt idx="13">
                  <c:v>3.19867887325141</c:v>
                </c:pt>
                <c:pt idx="14">
                  <c:v>3.5551425110000001</c:v>
                </c:pt>
                <c:pt idx="15">
                  <c:v>2.65143587592868</c:v>
                </c:pt>
                <c:pt idx="16">
                  <c:v>4.2171893642514702</c:v>
                </c:pt>
                <c:pt idx="17">
                  <c:v>4.7161813921671296</c:v>
                </c:pt>
                <c:pt idx="18">
                  <c:v>4.2975498140774704</c:v>
                </c:pt>
                <c:pt idx="19">
                  <c:v>4.1187549036462903</c:v>
                </c:pt>
                <c:pt idx="20">
                  <c:v>8.2558849706107598</c:v>
                </c:pt>
                <c:pt idx="21">
                  <c:v>8.7482546869490001</c:v>
                </c:pt>
                <c:pt idx="22">
                  <c:v>7.5493112241367903</c:v>
                </c:pt>
                <c:pt idx="23">
                  <c:v>10.399590634000001</c:v>
                </c:pt>
                <c:pt idx="24">
                  <c:v>6.6822089952554897</c:v>
                </c:pt>
                <c:pt idx="25">
                  <c:v>6.1582579411920397</c:v>
                </c:pt>
                <c:pt idx="26">
                  <c:v>4.0629018465898898</c:v>
                </c:pt>
                <c:pt idx="27">
                  <c:v>5.0202918950370297</c:v>
                </c:pt>
                <c:pt idx="28">
                  <c:v>3.7940308723846701</c:v>
                </c:pt>
                <c:pt idx="29">
                  <c:v>3.6391393679999999</c:v>
                </c:pt>
                <c:pt idx="30">
                  <c:v>4.604075506</c:v>
                </c:pt>
                <c:pt idx="31">
                  <c:v>3.7892008608866101</c:v>
                </c:pt>
                <c:pt idx="32">
                  <c:v>3.8402646558288001</c:v>
                </c:pt>
                <c:pt idx="33">
                  <c:v>4.37060274064451</c:v>
                </c:pt>
                <c:pt idx="34">
                  <c:v>3.303117104</c:v>
                </c:pt>
                <c:pt idx="35">
                  <c:v>4.0105445666374901</c:v>
                </c:pt>
                <c:pt idx="36">
                  <c:v>4.5224424225178099</c:v>
                </c:pt>
                <c:pt idx="37">
                  <c:v>3.71828991556468</c:v>
                </c:pt>
                <c:pt idx="38">
                  <c:v>4.6735048135042296</c:v>
                </c:pt>
                <c:pt idx="39">
                  <c:v>4.3790086753294499</c:v>
                </c:pt>
                <c:pt idx="40">
                  <c:v>5.01058592886403</c:v>
                </c:pt>
                <c:pt idx="41">
                  <c:v>5.4629380313700597</c:v>
                </c:pt>
                <c:pt idx="42">
                  <c:v>5.7350302893870104</c:v>
                </c:pt>
              </c:numCache>
            </c:numRef>
          </c:val>
          <c:extLst>
            <c:ext xmlns:c16="http://schemas.microsoft.com/office/drawing/2014/chart" uri="{C3380CC4-5D6E-409C-BE32-E72D297353CC}">
              <c16:uniqueId val="{00000003-586D-47CD-AF6E-8DE8E224D175}"/>
            </c:ext>
          </c:extLst>
        </c:ser>
        <c:ser>
          <c:idx val="4"/>
          <c:order val="4"/>
          <c:tx>
            <c:strRef>
              <c:f>'Deals x CSA'!$O$51</c:f>
              <c:strCache>
                <c:ptCount val="1"/>
                <c:pt idx="0">
                  <c:v>Philadelphia-Reading-Camden, PA-NJ-DE-MD</c:v>
                </c:pt>
              </c:strCache>
            </c:strRef>
          </c:tx>
          <c:spPr>
            <a:solidFill>
              <a:srgbClr val="40C2C9"/>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CSA'!$P$51:$BF$51</c:f>
              <c:numCache>
                <c:formatCode>"$"#,##0.0</c:formatCode>
                <c:ptCount val="43"/>
                <c:pt idx="0">
                  <c:v>0.27928919099999999</c:v>
                </c:pt>
                <c:pt idx="1">
                  <c:v>0.31390186800165298</c:v>
                </c:pt>
                <c:pt idx="2">
                  <c:v>0.17322342241601299</c:v>
                </c:pt>
                <c:pt idx="3">
                  <c:v>0.69821631207651302</c:v>
                </c:pt>
                <c:pt idx="4">
                  <c:v>0.197880988160237</c:v>
                </c:pt>
                <c:pt idx="5">
                  <c:v>0.40885099725591101</c:v>
                </c:pt>
                <c:pt idx="6">
                  <c:v>0.29357479399075598</c:v>
                </c:pt>
                <c:pt idx="7">
                  <c:v>0.33244303574079598</c:v>
                </c:pt>
                <c:pt idx="8">
                  <c:v>0.61273069221718601</c:v>
                </c:pt>
                <c:pt idx="9">
                  <c:v>0.335232244863505</c:v>
                </c:pt>
                <c:pt idx="10">
                  <c:v>0.42973277279728</c:v>
                </c:pt>
                <c:pt idx="11">
                  <c:v>0.71933226930249605</c:v>
                </c:pt>
                <c:pt idx="12">
                  <c:v>0.60822993153983096</c:v>
                </c:pt>
                <c:pt idx="13">
                  <c:v>0.53093733950254496</c:v>
                </c:pt>
                <c:pt idx="14">
                  <c:v>1.4998125168598799</c:v>
                </c:pt>
                <c:pt idx="15">
                  <c:v>0.48777375555931202</c:v>
                </c:pt>
                <c:pt idx="16">
                  <c:v>0.75044370822455098</c:v>
                </c:pt>
                <c:pt idx="17">
                  <c:v>0.74816077965194805</c:v>
                </c:pt>
                <c:pt idx="18">
                  <c:v>1.23665777911358</c:v>
                </c:pt>
                <c:pt idx="19">
                  <c:v>0.73195500312196504</c:v>
                </c:pt>
                <c:pt idx="20">
                  <c:v>2.0026364618483199</c:v>
                </c:pt>
                <c:pt idx="21">
                  <c:v>2.3826497038538199</c:v>
                </c:pt>
                <c:pt idx="22">
                  <c:v>2.3075055063994498</c:v>
                </c:pt>
                <c:pt idx="23">
                  <c:v>3.2721266574463699</c:v>
                </c:pt>
                <c:pt idx="24">
                  <c:v>1.65705698739367</c:v>
                </c:pt>
                <c:pt idx="25">
                  <c:v>2.6890689284013898</c:v>
                </c:pt>
                <c:pt idx="26">
                  <c:v>1.1578777295798499</c:v>
                </c:pt>
                <c:pt idx="27">
                  <c:v>0.58187854853119803</c:v>
                </c:pt>
                <c:pt idx="28">
                  <c:v>0.83291528512562696</c:v>
                </c:pt>
                <c:pt idx="29">
                  <c:v>0.54631761599749196</c:v>
                </c:pt>
                <c:pt idx="30">
                  <c:v>1.0320147821838299</c:v>
                </c:pt>
                <c:pt idx="31">
                  <c:v>0.61283007099476094</c:v>
                </c:pt>
                <c:pt idx="32">
                  <c:v>0.91466807510316195</c:v>
                </c:pt>
                <c:pt idx="33">
                  <c:v>0.56878505425292303</c:v>
                </c:pt>
                <c:pt idx="34">
                  <c:v>1.4209186647529399</c:v>
                </c:pt>
                <c:pt idx="35">
                  <c:v>1.34240756658266</c:v>
                </c:pt>
                <c:pt idx="36">
                  <c:v>1.0632347202863199</c:v>
                </c:pt>
                <c:pt idx="37">
                  <c:v>0.96763282945108597</c:v>
                </c:pt>
                <c:pt idx="38">
                  <c:v>1.02862502312112</c:v>
                </c:pt>
                <c:pt idx="39">
                  <c:v>2.16764410343192</c:v>
                </c:pt>
                <c:pt idx="40">
                  <c:v>3.6449435178743701</c:v>
                </c:pt>
                <c:pt idx="41">
                  <c:v>1.54516166997549</c:v>
                </c:pt>
                <c:pt idx="42">
                  <c:v>1.8885369169999999</c:v>
                </c:pt>
              </c:numCache>
            </c:numRef>
          </c:val>
          <c:extLst>
            <c:ext xmlns:c16="http://schemas.microsoft.com/office/drawing/2014/chart" uri="{C3380CC4-5D6E-409C-BE32-E72D297353CC}">
              <c16:uniqueId val="{00000004-586D-47CD-AF6E-8DE8E224D175}"/>
            </c:ext>
          </c:extLst>
        </c:ser>
        <c:ser>
          <c:idx val="5"/>
          <c:order val="5"/>
          <c:tx>
            <c:strRef>
              <c:f>'Deals x CSA'!$O$53</c:f>
              <c:strCache>
                <c:ptCount val="1"/>
                <c:pt idx="0">
                  <c:v>Miami-Port St. Lucie-Fort Lauderdale, FL</c:v>
                </c:pt>
              </c:strCache>
            </c:strRef>
          </c:tx>
          <c:spPr>
            <a:solidFill>
              <a:srgbClr val="C4EDEB"/>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CSA'!$P$53:$BF$53</c:f>
              <c:numCache>
                <c:formatCode>"$"#,##0.0</c:formatCode>
                <c:ptCount val="43"/>
                <c:pt idx="0">
                  <c:v>1.892484434</c:v>
                </c:pt>
                <c:pt idx="1">
                  <c:v>0.15554242951140901</c:v>
                </c:pt>
                <c:pt idx="2">
                  <c:v>0.20793402599999999</c:v>
                </c:pt>
                <c:pt idx="3">
                  <c:v>0.268082331142664</c:v>
                </c:pt>
                <c:pt idx="4">
                  <c:v>0.18271522000000001</c:v>
                </c:pt>
                <c:pt idx="5">
                  <c:v>0.24482959000000001</c:v>
                </c:pt>
                <c:pt idx="6">
                  <c:v>0.18957843956095899</c:v>
                </c:pt>
                <c:pt idx="7">
                  <c:v>0.30097308436738002</c:v>
                </c:pt>
                <c:pt idx="8">
                  <c:v>1.16696335267734</c:v>
                </c:pt>
                <c:pt idx="9">
                  <c:v>0.18591448199999999</c:v>
                </c:pt>
                <c:pt idx="10">
                  <c:v>0.35513246399999998</c:v>
                </c:pt>
                <c:pt idx="11">
                  <c:v>1.4874410349022</c:v>
                </c:pt>
                <c:pt idx="12">
                  <c:v>0.61649115752920802</c:v>
                </c:pt>
                <c:pt idx="13">
                  <c:v>0.66721838091561003</c:v>
                </c:pt>
                <c:pt idx="14">
                  <c:v>0.26670697883070998</c:v>
                </c:pt>
                <c:pt idx="15">
                  <c:v>0.862327047579313</c:v>
                </c:pt>
                <c:pt idx="16">
                  <c:v>0.35188518216018</c:v>
                </c:pt>
                <c:pt idx="17">
                  <c:v>0.88416170999999999</c:v>
                </c:pt>
                <c:pt idx="18">
                  <c:v>0.95921975680831995</c:v>
                </c:pt>
                <c:pt idx="19">
                  <c:v>0.36372951629036698</c:v>
                </c:pt>
                <c:pt idx="20">
                  <c:v>1.7457671735928</c:v>
                </c:pt>
                <c:pt idx="21">
                  <c:v>1.05336707819074</c:v>
                </c:pt>
                <c:pt idx="22">
                  <c:v>1.43632555027172</c:v>
                </c:pt>
                <c:pt idx="23">
                  <c:v>2.19059359830606</c:v>
                </c:pt>
                <c:pt idx="24">
                  <c:v>3.1814927376563502</c:v>
                </c:pt>
                <c:pt idx="25">
                  <c:v>3.2875973650902801</c:v>
                </c:pt>
                <c:pt idx="26">
                  <c:v>1.5044393729558601</c:v>
                </c:pt>
                <c:pt idx="27">
                  <c:v>0.65651715938868305</c:v>
                </c:pt>
                <c:pt idx="28">
                  <c:v>0.38982741993146902</c:v>
                </c:pt>
                <c:pt idx="29">
                  <c:v>0.41702347834763698</c:v>
                </c:pt>
                <c:pt idx="30">
                  <c:v>0.56612588799999997</c:v>
                </c:pt>
                <c:pt idx="31">
                  <c:v>0.75195560100000003</c:v>
                </c:pt>
                <c:pt idx="32">
                  <c:v>0.81162528995306504</c:v>
                </c:pt>
                <c:pt idx="33">
                  <c:v>0.67773335899999998</c:v>
                </c:pt>
                <c:pt idx="34">
                  <c:v>0.84414501900000005</c:v>
                </c:pt>
                <c:pt idx="35">
                  <c:v>0.94955940148061102</c:v>
                </c:pt>
                <c:pt idx="36">
                  <c:v>1.01871399917896</c:v>
                </c:pt>
                <c:pt idx="37">
                  <c:v>0.53998516559335696</c:v>
                </c:pt>
                <c:pt idx="38">
                  <c:v>0.74041836100000002</c:v>
                </c:pt>
                <c:pt idx="39">
                  <c:v>0.72707691600000002</c:v>
                </c:pt>
                <c:pt idx="40">
                  <c:v>1.12001278654507</c:v>
                </c:pt>
                <c:pt idx="41">
                  <c:v>0.88164622762281097</c:v>
                </c:pt>
                <c:pt idx="42">
                  <c:v>0.89906128200000002</c:v>
                </c:pt>
              </c:numCache>
            </c:numRef>
          </c:val>
          <c:extLst>
            <c:ext xmlns:c16="http://schemas.microsoft.com/office/drawing/2014/chart" uri="{C3380CC4-5D6E-409C-BE32-E72D297353CC}">
              <c16:uniqueId val="{00000005-586D-47CD-AF6E-8DE8E224D175}"/>
            </c:ext>
          </c:extLst>
        </c:ser>
        <c:ser>
          <c:idx val="6"/>
          <c:order val="6"/>
          <c:tx>
            <c:strRef>
              <c:f>'Deals x CSA'!$O$55</c:f>
              <c:strCache>
                <c:ptCount val="1"/>
                <c:pt idx="0">
                  <c:v>Washington-Baltimore-Arlington, DC-MD-VA-WV-PA</c:v>
                </c:pt>
              </c:strCache>
            </c:strRef>
          </c:tx>
          <c:spPr>
            <a:solidFill>
              <a:srgbClr val="F5C914"/>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CSA'!$P$55:$BF$55</c:f>
              <c:numCache>
                <c:formatCode>"$"#,##0.0</c:formatCode>
                <c:ptCount val="43"/>
                <c:pt idx="0">
                  <c:v>0.45075462300741798</c:v>
                </c:pt>
                <c:pt idx="1">
                  <c:v>0.34160065099999998</c:v>
                </c:pt>
                <c:pt idx="2">
                  <c:v>0.69918736702477602</c:v>
                </c:pt>
                <c:pt idx="3">
                  <c:v>0.42792002000000001</c:v>
                </c:pt>
                <c:pt idx="4">
                  <c:v>0.68981682499999997</c:v>
                </c:pt>
                <c:pt idx="5">
                  <c:v>0.529513452</c:v>
                </c:pt>
                <c:pt idx="6">
                  <c:v>0.49061093737466499</c:v>
                </c:pt>
                <c:pt idx="7">
                  <c:v>0.64340669900000003</c:v>
                </c:pt>
                <c:pt idx="8">
                  <c:v>1.0154243427254299</c:v>
                </c:pt>
                <c:pt idx="9">
                  <c:v>0.56414566899999996</c:v>
                </c:pt>
                <c:pt idx="10">
                  <c:v>0.73443696829641303</c:v>
                </c:pt>
                <c:pt idx="11">
                  <c:v>0.70082680317836998</c:v>
                </c:pt>
                <c:pt idx="12">
                  <c:v>0.67109045211761897</c:v>
                </c:pt>
                <c:pt idx="13">
                  <c:v>0.54909846503488002</c:v>
                </c:pt>
                <c:pt idx="14">
                  <c:v>0.66146541705496098</c:v>
                </c:pt>
                <c:pt idx="15">
                  <c:v>0.69332513831699505</c:v>
                </c:pt>
                <c:pt idx="16">
                  <c:v>0.68028673456830502</c:v>
                </c:pt>
                <c:pt idx="17">
                  <c:v>0.78239244327386204</c:v>
                </c:pt>
                <c:pt idx="18">
                  <c:v>0.61473937991823402</c:v>
                </c:pt>
                <c:pt idx="19">
                  <c:v>0.86987811999999998</c:v>
                </c:pt>
                <c:pt idx="20">
                  <c:v>1.1738180087271299</c:v>
                </c:pt>
                <c:pt idx="21">
                  <c:v>2.7073586267488698</c:v>
                </c:pt>
                <c:pt idx="22">
                  <c:v>1.4694934829999999</c:v>
                </c:pt>
                <c:pt idx="23">
                  <c:v>0.847180519583281</c:v>
                </c:pt>
                <c:pt idx="24">
                  <c:v>2.2056178087443201</c:v>
                </c:pt>
                <c:pt idx="25">
                  <c:v>1.3359662232410101</c:v>
                </c:pt>
                <c:pt idx="26">
                  <c:v>0.68156674500000003</c:v>
                </c:pt>
                <c:pt idx="27">
                  <c:v>1.0985555073644599</c:v>
                </c:pt>
                <c:pt idx="28">
                  <c:v>0.86324537004045698</c:v>
                </c:pt>
                <c:pt idx="29">
                  <c:v>1.8171147253178199</c:v>
                </c:pt>
                <c:pt idx="30">
                  <c:v>1.2247693390000001</c:v>
                </c:pt>
                <c:pt idx="31">
                  <c:v>0.81657305784355205</c:v>
                </c:pt>
                <c:pt idx="32">
                  <c:v>0.89096088414237296</c:v>
                </c:pt>
                <c:pt idx="33">
                  <c:v>0.69937397367446297</c:v>
                </c:pt>
                <c:pt idx="34">
                  <c:v>0.64247778471356798</c:v>
                </c:pt>
                <c:pt idx="35">
                  <c:v>0.62481312086821605</c:v>
                </c:pt>
                <c:pt idx="36">
                  <c:v>0.70200300094263801</c:v>
                </c:pt>
                <c:pt idx="37">
                  <c:v>1.3138150053896001</c:v>
                </c:pt>
                <c:pt idx="38">
                  <c:v>1.9704721140000001</c:v>
                </c:pt>
                <c:pt idx="39">
                  <c:v>2.2676961160000002</c:v>
                </c:pt>
                <c:pt idx="40">
                  <c:v>1.1169127400000001</c:v>
                </c:pt>
                <c:pt idx="41">
                  <c:v>0.66971843200000003</c:v>
                </c:pt>
                <c:pt idx="42">
                  <c:v>1.4283006089764001</c:v>
                </c:pt>
              </c:numCache>
            </c:numRef>
          </c:val>
          <c:extLst>
            <c:ext xmlns:c16="http://schemas.microsoft.com/office/drawing/2014/chart" uri="{C3380CC4-5D6E-409C-BE32-E72D297353CC}">
              <c16:uniqueId val="{00000006-586D-47CD-AF6E-8DE8E224D175}"/>
            </c:ext>
          </c:extLst>
        </c:ser>
        <c:ser>
          <c:idx val="7"/>
          <c:order val="7"/>
          <c:tx>
            <c:strRef>
              <c:f>'Deals x CSA'!$O$56</c:f>
              <c:strCache>
                <c:ptCount val="1"/>
                <c:pt idx="0">
                  <c:v>Seattle-Tacoma, WA</c:v>
                </c:pt>
              </c:strCache>
            </c:strRef>
          </c:tx>
          <c:spPr>
            <a:solidFill>
              <a:schemeClr val="accent6"/>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CSA'!$P$56:$BF$56</c:f>
              <c:numCache>
                <c:formatCode>"$"#,##0.0</c:formatCode>
                <c:ptCount val="43"/>
                <c:pt idx="0">
                  <c:v>0.29292003933939997</c:v>
                </c:pt>
                <c:pt idx="1">
                  <c:v>0.302810354</c:v>
                </c:pt>
                <c:pt idx="2">
                  <c:v>0.36182903300000002</c:v>
                </c:pt>
                <c:pt idx="3">
                  <c:v>0.51235236701721698</c:v>
                </c:pt>
                <c:pt idx="4">
                  <c:v>0.42552287373929298</c:v>
                </c:pt>
                <c:pt idx="5">
                  <c:v>0.51049897300000002</c:v>
                </c:pt>
                <c:pt idx="6">
                  <c:v>1.6588868366299501</c:v>
                </c:pt>
                <c:pt idx="7">
                  <c:v>0.36903479979007903</c:v>
                </c:pt>
                <c:pt idx="8">
                  <c:v>0.67398074174123701</c:v>
                </c:pt>
                <c:pt idx="9">
                  <c:v>0.86233438159771203</c:v>
                </c:pt>
                <c:pt idx="10">
                  <c:v>0.94382042200000005</c:v>
                </c:pt>
                <c:pt idx="11">
                  <c:v>2.4373963839999999</c:v>
                </c:pt>
                <c:pt idx="12">
                  <c:v>0.96350959332485298</c:v>
                </c:pt>
                <c:pt idx="13">
                  <c:v>1.017058169</c:v>
                </c:pt>
                <c:pt idx="14">
                  <c:v>1.4778236674010401</c:v>
                </c:pt>
                <c:pt idx="15">
                  <c:v>1.064012003</c:v>
                </c:pt>
                <c:pt idx="16">
                  <c:v>0.65900600593687098</c:v>
                </c:pt>
                <c:pt idx="17">
                  <c:v>1.06473641372104</c:v>
                </c:pt>
                <c:pt idx="18">
                  <c:v>1.7217623529999999</c:v>
                </c:pt>
                <c:pt idx="19">
                  <c:v>1.0674728125637301</c:v>
                </c:pt>
                <c:pt idx="20">
                  <c:v>1.431783247</c:v>
                </c:pt>
                <c:pt idx="21">
                  <c:v>1.6871912386147301</c:v>
                </c:pt>
                <c:pt idx="22">
                  <c:v>1.5678840890000001</c:v>
                </c:pt>
                <c:pt idx="23">
                  <c:v>2.36628628165009</c:v>
                </c:pt>
                <c:pt idx="24">
                  <c:v>1.76469952689708</c:v>
                </c:pt>
                <c:pt idx="25">
                  <c:v>2.205931686</c:v>
                </c:pt>
                <c:pt idx="26">
                  <c:v>1.1100583635064101</c:v>
                </c:pt>
                <c:pt idx="27">
                  <c:v>2.4511584769408099</c:v>
                </c:pt>
                <c:pt idx="28">
                  <c:v>0.58582653299839504</c:v>
                </c:pt>
                <c:pt idx="29">
                  <c:v>0.86780873593959196</c:v>
                </c:pt>
                <c:pt idx="30">
                  <c:v>0.87101142993696501</c:v>
                </c:pt>
                <c:pt idx="31">
                  <c:v>0.87595127748417301</c:v>
                </c:pt>
                <c:pt idx="32">
                  <c:v>0.66287437199999999</c:v>
                </c:pt>
                <c:pt idx="33">
                  <c:v>0.61058946300000005</c:v>
                </c:pt>
                <c:pt idx="34">
                  <c:v>1.376197007</c:v>
                </c:pt>
                <c:pt idx="35">
                  <c:v>0.856277189600544</c:v>
                </c:pt>
                <c:pt idx="36">
                  <c:v>2.2410152270000001</c:v>
                </c:pt>
                <c:pt idx="37">
                  <c:v>2.2677427446371898</c:v>
                </c:pt>
                <c:pt idx="38">
                  <c:v>1.021475457</c:v>
                </c:pt>
                <c:pt idx="39">
                  <c:v>1.1048743902885301</c:v>
                </c:pt>
                <c:pt idx="40">
                  <c:v>1.6510728180000001</c:v>
                </c:pt>
                <c:pt idx="41">
                  <c:v>0.97510872900000001</c:v>
                </c:pt>
                <c:pt idx="42">
                  <c:v>3.5255704329999999</c:v>
                </c:pt>
              </c:numCache>
            </c:numRef>
          </c:val>
          <c:extLst>
            <c:ext xmlns:c16="http://schemas.microsoft.com/office/drawing/2014/chart" uri="{C3380CC4-5D6E-409C-BE32-E72D297353CC}">
              <c16:uniqueId val="{00000007-586D-47CD-AF6E-8DE8E224D175}"/>
            </c:ext>
          </c:extLst>
        </c:ser>
        <c:ser>
          <c:idx val="8"/>
          <c:order val="8"/>
          <c:tx>
            <c:strRef>
              <c:f>'Deals x CSA'!$O$57</c:f>
              <c:strCache>
                <c:ptCount val="1"/>
                <c:pt idx="0">
                  <c:v>Denver-Aurora, CO</c:v>
                </c:pt>
              </c:strCache>
            </c:strRef>
          </c:tx>
          <c:spPr>
            <a:solidFill>
              <a:srgbClr val="FAF56B"/>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CSA'!$P$57:$BF$57</c:f>
              <c:numCache>
                <c:formatCode>"$"#,##0.0</c:formatCode>
                <c:ptCount val="43"/>
                <c:pt idx="0">
                  <c:v>0.223513573486015</c:v>
                </c:pt>
                <c:pt idx="1">
                  <c:v>0.23598955799999999</c:v>
                </c:pt>
                <c:pt idx="2">
                  <c:v>0.392222071049737</c:v>
                </c:pt>
                <c:pt idx="3">
                  <c:v>0.26016813100000002</c:v>
                </c:pt>
                <c:pt idx="4">
                  <c:v>0.31158269199999999</c:v>
                </c:pt>
                <c:pt idx="5">
                  <c:v>0.32883187639386002</c:v>
                </c:pt>
                <c:pt idx="6">
                  <c:v>0.31116034599999998</c:v>
                </c:pt>
                <c:pt idx="7">
                  <c:v>0.31990360600000001</c:v>
                </c:pt>
                <c:pt idx="8">
                  <c:v>0.29341831394259399</c:v>
                </c:pt>
                <c:pt idx="9">
                  <c:v>0.66027760499999999</c:v>
                </c:pt>
                <c:pt idx="10">
                  <c:v>0.42434594799999997</c:v>
                </c:pt>
                <c:pt idx="11">
                  <c:v>0.46932132404183502</c:v>
                </c:pt>
                <c:pt idx="12">
                  <c:v>0.44864172987345502</c:v>
                </c:pt>
                <c:pt idx="13">
                  <c:v>0.87182915400000005</c:v>
                </c:pt>
                <c:pt idx="14">
                  <c:v>0.79749369439518303</c:v>
                </c:pt>
                <c:pt idx="15">
                  <c:v>0.650469513</c:v>
                </c:pt>
                <c:pt idx="16">
                  <c:v>0.365035966514833</c:v>
                </c:pt>
                <c:pt idx="17">
                  <c:v>0.605257147</c:v>
                </c:pt>
                <c:pt idx="18">
                  <c:v>0.62337102897143903</c:v>
                </c:pt>
                <c:pt idx="19">
                  <c:v>0.99502505609068803</c:v>
                </c:pt>
                <c:pt idx="20">
                  <c:v>1.5305483680605501</c:v>
                </c:pt>
                <c:pt idx="21">
                  <c:v>1.8453386949999999</c:v>
                </c:pt>
                <c:pt idx="22">
                  <c:v>0.80466319491286997</c:v>
                </c:pt>
                <c:pt idx="23">
                  <c:v>2.9786896725699501</c:v>
                </c:pt>
                <c:pt idx="24">
                  <c:v>1.5032393395504899</c:v>
                </c:pt>
                <c:pt idx="25">
                  <c:v>1.96042249449296</c:v>
                </c:pt>
                <c:pt idx="26">
                  <c:v>1.68718555805992</c:v>
                </c:pt>
                <c:pt idx="27">
                  <c:v>1.0331778840000001</c:v>
                </c:pt>
                <c:pt idx="28">
                  <c:v>0.90317696547963</c:v>
                </c:pt>
                <c:pt idx="29">
                  <c:v>1.063660719</c:v>
                </c:pt>
                <c:pt idx="30">
                  <c:v>0.99376763711301297</c:v>
                </c:pt>
                <c:pt idx="31">
                  <c:v>0.61489199299999997</c:v>
                </c:pt>
                <c:pt idx="32">
                  <c:v>0.936281637</c:v>
                </c:pt>
                <c:pt idx="33">
                  <c:v>0.99453065900000004</c:v>
                </c:pt>
                <c:pt idx="34">
                  <c:v>0.95439954800000004</c:v>
                </c:pt>
                <c:pt idx="35">
                  <c:v>1.962875138</c:v>
                </c:pt>
                <c:pt idx="36">
                  <c:v>0.79771840299999996</c:v>
                </c:pt>
                <c:pt idx="37">
                  <c:v>1.34712838355592</c:v>
                </c:pt>
                <c:pt idx="38">
                  <c:v>1.371925992</c:v>
                </c:pt>
                <c:pt idx="39">
                  <c:v>3.2001614169999999</c:v>
                </c:pt>
                <c:pt idx="40">
                  <c:v>0.79015731826655999</c:v>
                </c:pt>
                <c:pt idx="41">
                  <c:v>1.274849329</c:v>
                </c:pt>
                <c:pt idx="42">
                  <c:v>4.6762479990000001</c:v>
                </c:pt>
              </c:numCache>
            </c:numRef>
          </c:val>
          <c:extLst>
            <c:ext xmlns:c16="http://schemas.microsoft.com/office/drawing/2014/chart" uri="{C3380CC4-5D6E-409C-BE32-E72D297353CC}">
              <c16:uniqueId val="{00000008-586D-47CD-AF6E-8DE8E224D175}"/>
            </c:ext>
          </c:extLst>
        </c:ser>
        <c:ser>
          <c:idx val="9"/>
          <c:order val="9"/>
          <c:tx>
            <c:strRef>
              <c:f>'Deals x CSA'!$O$54</c:f>
              <c:strCache>
                <c:ptCount val="1"/>
                <c:pt idx="0">
                  <c:v>Austin-Round Rock, TX MSA</c:v>
                </c:pt>
              </c:strCache>
            </c:strRef>
          </c:tx>
          <c:spPr>
            <a:solidFill>
              <a:srgbClr val="C0BCB2"/>
            </a:solidFill>
            <a:ln>
              <a:noFill/>
            </a:ln>
            <a:effectLst/>
          </c:spPr>
          <c:invertIfNegative val="0"/>
          <c:cat>
            <c:multiLvlStrRef>
              <c:f>'Deals x CSA'!$P$46:$BF$47</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'Deals x CSA'!$P$54:$BF$54</c:f>
              <c:numCache>
                <c:formatCode>"$"#,##0.0</c:formatCode>
                <c:ptCount val="43"/>
                <c:pt idx="0">
                  <c:v>0.247636283913336</c:v>
                </c:pt>
                <c:pt idx="1">
                  <c:v>0.22219686361390301</c:v>
                </c:pt>
                <c:pt idx="2">
                  <c:v>0.30263812593132</c:v>
                </c:pt>
                <c:pt idx="3">
                  <c:v>0.44986436583242601</c:v>
                </c:pt>
                <c:pt idx="4">
                  <c:v>0.26413841062246002</c:v>
                </c:pt>
                <c:pt idx="5">
                  <c:v>0.85593464491646098</c:v>
                </c:pt>
                <c:pt idx="6">
                  <c:v>0.41380315000000001</c:v>
                </c:pt>
                <c:pt idx="7">
                  <c:v>0.31941886947767001</c:v>
                </c:pt>
                <c:pt idx="8">
                  <c:v>1.1564823150000001</c:v>
                </c:pt>
                <c:pt idx="9">
                  <c:v>0.74585281773863898</c:v>
                </c:pt>
                <c:pt idx="10">
                  <c:v>0.55777803000000004</c:v>
                </c:pt>
                <c:pt idx="11">
                  <c:v>0.65868492599999995</c:v>
                </c:pt>
                <c:pt idx="12">
                  <c:v>0.744565256107518</c:v>
                </c:pt>
                <c:pt idx="13">
                  <c:v>0.93964408402753896</c:v>
                </c:pt>
                <c:pt idx="14">
                  <c:v>1.2446040696101599</c:v>
                </c:pt>
                <c:pt idx="15">
                  <c:v>0.76260279273001397</c:v>
                </c:pt>
                <c:pt idx="16">
                  <c:v>0.71934342200000001</c:v>
                </c:pt>
                <c:pt idx="17">
                  <c:v>0.73745769800000005</c:v>
                </c:pt>
                <c:pt idx="18">
                  <c:v>0.57004335423392105</c:v>
                </c:pt>
                <c:pt idx="19">
                  <c:v>0.92365148815446696</c:v>
                </c:pt>
                <c:pt idx="20">
                  <c:v>1.25953972840335</c:v>
                </c:pt>
                <c:pt idx="21">
                  <c:v>2.276005992</c:v>
                </c:pt>
                <c:pt idx="22">
                  <c:v>1.4014184083127701</c:v>
                </c:pt>
                <c:pt idx="23">
                  <c:v>1.91438126301316</c:v>
                </c:pt>
                <c:pt idx="24">
                  <c:v>2.6087366486380499</c:v>
                </c:pt>
                <c:pt idx="25">
                  <c:v>0.99310960120000003</c:v>
                </c:pt>
                <c:pt idx="26">
                  <c:v>2.201685839</c:v>
                </c:pt>
                <c:pt idx="27">
                  <c:v>1.1170009388583599</c:v>
                </c:pt>
                <c:pt idx="28">
                  <c:v>1.196701633</c:v>
                </c:pt>
                <c:pt idx="29">
                  <c:v>1.1473182479999999</c:v>
                </c:pt>
                <c:pt idx="30">
                  <c:v>0.65887236052902398</c:v>
                </c:pt>
                <c:pt idx="31">
                  <c:v>0.84116050399999998</c:v>
                </c:pt>
                <c:pt idx="32">
                  <c:v>1.01952571155701</c:v>
                </c:pt>
                <c:pt idx="33">
                  <c:v>7.1170506387777897</c:v>
                </c:pt>
                <c:pt idx="34">
                  <c:v>1.1269731471220199</c:v>
                </c:pt>
                <c:pt idx="35">
                  <c:v>7.02218996948376</c:v>
                </c:pt>
                <c:pt idx="36">
                  <c:v>2.21595666966126</c:v>
                </c:pt>
                <c:pt idx="37">
                  <c:v>10.815802844</c:v>
                </c:pt>
                <c:pt idx="38">
                  <c:v>2.0733135520000001</c:v>
                </c:pt>
                <c:pt idx="39">
                  <c:v>2.5019445409999999</c:v>
                </c:pt>
                <c:pt idx="40">
                  <c:v>24.812200557000001</c:v>
                </c:pt>
                <c:pt idx="41">
                  <c:v>1.6263461699999999</c:v>
                </c:pt>
                <c:pt idx="42">
                  <c:v>6.3899867309999996</c:v>
                </c:pt>
              </c:numCache>
            </c:numRef>
          </c:val>
          <c:extLst>
            <c:ext xmlns:c16="http://schemas.microsoft.com/office/drawing/2014/chart" uri="{C3380CC4-5D6E-409C-BE32-E72D297353CC}">
              <c16:uniqueId val="{00000009-586D-47CD-AF6E-8DE8E224D175}"/>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General"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spPr>
        <a:noFill/>
      </c:spPr>
    </c:plotArea>
    <c:legend>
      <c:legendPos val="tr"/>
      <c:layout>
        <c:manualLayout>
          <c:xMode val="edge"/>
          <c:yMode val="edge"/>
          <c:x val="0.76452772027575189"/>
          <c:y val="3.015075376884422E-2"/>
          <c:w val="0.22728227153424005"/>
          <c:h val="0.9361517192884983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854941399651781E-2"/>
          <c:y val="1.6230697562232301E-2"/>
          <c:w val="0.57415451781398608"/>
          <c:h val="0.92864124674843618"/>
        </c:manualLayout>
      </c:layout>
      <c:barChart>
        <c:barDir val="col"/>
        <c:grouping val="percentStacked"/>
        <c:varyColors val="0"/>
        <c:ser>
          <c:idx val="0"/>
          <c:order val="0"/>
          <c:tx>
            <c:strRef>
              <c:f>'Deals x CSA'!$B$8</c:f>
              <c:strCache>
                <c:ptCount val="1"/>
                <c:pt idx="0">
                  <c:v>San Jose-San Francisco-Oakland, CA</c:v>
                </c:pt>
              </c:strCache>
            </c:strRef>
          </c:tx>
          <c:spPr>
            <a:solidFill>
              <a:srgbClr val="051C38"/>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CSA'!$C$8:$M$8</c:f>
              <c:numCache>
                <c:formatCode>General</c:formatCode>
                <c:ptCount val="11"/>
                <c:pt idx="0">
                  <c:v>2468</c:v>
                </c:pt>
                <c:pt idx="1">
                  <c:v>2593</c:v>
                </c:pt>
                <c:pt idx="2">
                  <c:v>2883</c:v>
                </c:pt>
                <c:pt idx="3">
                  <c:v>2990</c:v>
                </c:pt>
                <c:pt idx="4">
                  <c:v>2951</c:v>
                </c:pt>
                <c:pt idx="5">
                  <c:v>4091</c:v>
                </c:pt>
                <c:pt idx="6">
                  <c:v>3653</c:v>
                </c:pt>
                <c:pt idx="7">
                  <c:v>2927</c:v>
                </c:pt>
                <c:pt idx="8">
                  <c:v>3356</c:v>
                </c:pt>
                <c:pt idx="9">
                  <c:v>3640</c:v>
                </c:pt>
                <c:pt idx="10">
                  <c:v>2596</c:v>
                </c:pt>
              </c:numCache>
            </c:numRef>
          </c:val>
          <c:extLst>
            <c:ext xmlns:c16="http://schemas.microsoft.com/office/drawing/2014/chart" uri="{C3380CC4-5D6E-409C-BE32-E72D297353CC}">
              <c16:uniqueId val="{00000000-BAA7-4BE1-A93A-5B6B9C5867E0}"/>
            </c:ext>
          </c:extLst>
        </c:ser>
        <c:ser>
          <c:idx val="1"/>
          <c:order val="1"/>
          <c:tx>
            <c:strRef>
              <c:f>'Deals x CSA'!$B$9</c:f>
              <c:strCache>
                <c:ptCount val="1"/>
                <c:pt idx="0">
                  <c:v>New York-Newark, NY-NJ-CT-PA</c:v>
                </c:pt>
              </c:strCache>
            </c:strRef>
          </c:tx>
          <c:spPr>
            <a:solidFill>
              <a:schemeClr val="accent1"/>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CSA'!$C$9:$M$9</c:f>
              <c:numCache>
                <c:formatCode>General</c:formatCode>
                <c:ptCount val="11"/>
                <c:pt idx="0">
                  <c:v>1421</c:v>
                </c:pt>
                <c:pt idx="1">
                  <c:v>1553</c:v>
                </c:pt>
                <c:pt idx="2">
                  <c:v>1700</c:v>
                </c:pt>
                <c:pt idx="3">
                  <c:v>1937</c:v>
                </c:pt>
                <c:pt idx="4">
                  <c:v>1917</c:v>
                </c:pt>
                <c:pt idx="5">
                  <c:v>2954</c:v>
                </c:pt>
                <c:pt idx="6">
                  <c:v>2686</c:v>
                </c:pt>
                <c:pt idx="7">
                  <c:v>2300</c:v>
                </c:pt>
                <c:pt idx="8">
                  <c:v>2286</c:v>
                </c:pt>
                <c:pt idx="9">
                  <c:v>2260</c:v>
                </c:pt>
                <c:pt idx="10">
                  <c:v>1630</c:v>
                </c:pt>
              </c:numCache>
            </c:numRef>
          </c:val>
          <c:extLst>
            <c:ext xmlns:c16="http://schemas.microsoft.com/office/drawing/2014/chart" uri="{C3380CC4-5D6E-409C-BE32-E72D297353CC}">
              <c16:uniqueId val="{00000001-BAA7-4BE1-A93A-5B6B9C5867E0}"/>
            </c:ext>
          </c:extLst>
        </c:ser>
        <c:ser>
          <c:idx val="2"/>
          <c:order val="2"/>
          <c:tx>
            <c:strRef>
              <c:f>'Deals x CSA'!$B$10</c:f>
              <c:strCache>
                <c:ptCount val="1"/>
                <c:pt idx="0">
                  <c:v>Los Angeles-Long Beach, CA</c:v>
                </c:pt>
              </c:strCache>
            </c:strRef>
          </c:tx>
          <c:spPr>
            <a:solidFill>
              <a:schemeClr val="accent2"/>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CSA'!$C$10:$M$10</c:f>
              <c:numCache>
                <c:formatCode>General</c:formatCode>
                <c:ptCount val="11"/>
                <c:pt idx="0">
                  <c:v>874</c:v>
                </c:pt>
                <c:pt idx="1">
                  <c:v>1015</c:v>
                </c:pt>
                <c:pt idx="2">
                  <c:v>1052</c:v>
                </c:pt>
                <c:pt idx="3">
                  <c:v>1127</c:v>
                </c:pt>
                <c:pt idx="4">
                  <c:v>1195</c:v>
                </c:pt>
                <c:pt idx="5">
                  <c:v>1636</c:v>
                </c:pt>
                <c:pt idx="6">
                  <c:v>1524</c:v>
                </c:pt>
                <c:pt idx="7">
                  <c:v>1151</c:v>
                </c:pt>
                <c:pt idx="8">
                  <c:v>1067</c:v>
                </c:pt>
                <c:pt idx="9">
                  <c:v>984</c:v>
                </c:pt>
                <c:pt idx="10">
                  <c:v>707</c:v>
                </c:pt>
              </c:numCache>
            </c:numRef>
          </c:val>
          <c:extLst>
            <c:ext xmlns:c16="http://schemas.microsoft.com/office/drawing/2014/chart" uri="{C3380CC4-5D6E-409C-BE32-E72D297353CC}">
              <c16:uniqueId val="{00000002-BAA7-4BE1-A93A-5B6B9C5867E0}"/>
            </c:ext>
          </c:extLst>
        </c:ser>
        <c:ser>
          <c:idx val="3"/>
          <c:order val="3"/>
          <c:tx>
            <c:strRef>
              <c:f>'Deals x CSA'!$B$12</c:f>
              <c:strCache>
                <c:ptCount val="1"/>
                <c:pt idx="0">
                  <c:v>Boston-Worcester-Providence, MA-RI-NH-CT</c:v>
                </c:pt>
              </c:strCache>
            </c:strRef>
          </c:tx>
          <c:spPr>
            <a:solidFill>
              <a:srgbClr val="267479"/>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CSA'!$C$12:$M$12</c:f>
              <c:numCache>
                <c:formatCode>General</c:formatCode>
                <c:ptCount val="11"/>
                <c:pt idx="0">
                  <c:v>746</c:v>
                </c:pt>
                <c:pt idx="1">
                  <c:v>838</c:v>
                </c:pt>
                <c:pt idx="2">
                  <c:v>886</c:v>
                </c:pt>
                <c:pt idx="3">
                  <c:v>895</c:v>
                </c:pt>
                <c:pt idx="4">
                  <c:v>949</c:v>
                </c:pt>
                <c:pt idx="5">
                  <c:v>1211</c:v>
                </c:pt>
                <c:pt idx="6">
                  <c:v>1079</c:v>
                </c:pt>
                <c:pt idx="7">
                  <c:v>862</c:v>
                </c:pt>
                <c:pt idx="8">
                  <c:v>897</c:v>
                </c:pt>
                <c:pt idx="9">
                  <c:v>876</c:v>
                </c:pt>
                <c:pt idx="10">
                  <c:v>629</c:v>
                </c:pt>
              </c:numCache>
            </c:numRef>
          </c:val>
          <c:extLst>
            <c:ext xmlns:c16="http://schemas.microsoft.com/office/drawing/2014/chart" uri="{C3380CC4-5D6E-409C-BE32-E72D297353CC}">
              <c16:uniqueId val="{00000003-BAA7-4BE1-A93A-5B6B9C5867E0}"/>
            </c:ext>
          </c:extLst>
        </c:ser>
        <c:ser>
          <c:idx val="4"/>
          <c:order val="4"/>
          <c:tx>
            <c:strRef>
              <c:f>'Deals x CSA'!$B$11</c:f>
              <c:strCache>
                <c:ptCount val="1"/>
                <c:pt idx="0">
                  <c:v>Philadelphia-Reading-Camden, PA-NJ-DE-MD</c:v>
                </c:pt>
              </c:strCache>
            </c:strRef>
          </c:tx>
          <c:spPr>
            <a:solidFill>
              <a:srgbClr val="40C2C9"/>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CSA'!$C$11:$M$11</c:f>
              <c:numCache>
                <c:formatCode>General</c:formatCode>
                <c:ptCount val="11"/>
                <c:pt idx="0">
                  <c:v>295</c:v>
                </c:pt>
                <c:pt idx="1">
                  <c:v>315</c:v>
                </c:pt>
                <c:pt idx="2">
                  <c:v>338</c:v>
                </c:pt>
                <c:pt idx="3">
                  <c:v>413</c:v>
                </c:pt>
                <c:pt idx="4">
                  <c:v>499</c:v>
                </c:pt>
                <c:pt idx="5">
                  <c:v>744</c:v>
                </c:pt>
                <c:pt idx="6">
                  <c:v>816</c:v>
                </c:pt>
                <c:pt idx="7">
                  <c:v>721</c:v>
                </c:pt>
                <c:pt idx="8">
                  <c:v>735</c:v>
                </c:pt>
                <c:pt idx="9">
                  <c:v>759</c:v>
                </c:pt>
                <c:pt idx="10">
                  <c:v>688</c:v>
                </c:pt>
              </c:numCache>
            </c:numRef>
          </c:val>
          <c:extLst>
            <c:ext xmlns:c16="http://schemas.microsoft.com/office/drawing/2014/chart" uri="{C3380CC4-5D6E-409C-BE32-E72D297353CC}">
              <c16:uniqueId val="{00000004-BAA7-4BE1-A93A-5B6B9C5867E0}"/>
            </c:ext>
          </c:extLst>
        </c:ser>
        <c:ser>
          <c:idx val="5"/>
          <c:order val="5"/>
          <c:tx>
            <c:strRef>
              <c:f>'Deals x CSA'!$B$13</c:f>
              <c:strCache>
                <c:ptCount val="1"/>
                <c:pt idx="0">
                  <c:v>Miami-Port St. Lucie-Fort Lauderdale, FL</c:v>
                </c:pt>
              </c:strCache>
            </c:strRef>
          </c:tx>
          <c:spPr>
            <a:solidFill>
              <a:srgbClr val="C4EDEB"/>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CSA'!$C$13:$M$13</c:f>
              <c:numCache>
                <c:formatCode>General</c:formatCode>
                <c:ptCount val="11"/>
                <c:pt idx="0">
                  <c:v>203</c:v>
                </c:pt>
                <c:pt idx="1">
                  <c:v>230</c:v>
                </c:pt>
                <c:pt idx="2">
                  <c:v>275</c:v>
                </c:pt>
                <c:pt idx="3">
                  <c:v>276</c:v>
                </c:pt>
                <c:pt idx="4">
                  <c:v>306</c:v>
                </c:pt>
                <c:pt idx="5">
                  <c:v>533</c:v>
                </c:pt>
                <c:pt idx="6">
                  <c:v>561</c:v>
                </c:pt>
                <c:pt idx="7">
                  <c:v>448</c:v>
                </c:pt>
                <c:pt idx="8">
                  <c:v>426</c:v>
                </c:pt>
                <c:pt idx="9">
                  <c:v>416</c:v>
                </c:pt>
                <c:pt idx="10">
                  <c:v>339</c:v>
                </c:pt>
              </c:numCache>
            </c:numRef>
          </c:val>
          <c:extLst>
            <c:ext xmlns:c16="http://schemas.microsoft.com/office/drawing/2014/chart" uri="{C3380CC4-5D6E-409C-BE32-E72D297353CC}">
              <c16:uniqueId val="{00000005-BAA7-4BE1-A93A-5B6B9C5867E0}"/>
            </c:ext>
          </c:extLst>
        </c:ser>
        <c:ser>
          <c:idx val="6"/>
          <c:order val="6"/>
          <c:tx>
            <c:strRef>
              <c:f>'Deals x CSA'!$B$15</c:f>
              <c:strCache>
                <c:ptCount val="1"/>
                <c:pt idx="0">
                  <c:v>Washington-Baltimore-Arlington, DC-MD-VA-WV-PA</c:v>
                </c:pt>
              </c:strCache>
            </c:strRef>
          </c:tx>
          <c:spPr>
            <a:solidFill>
              <a:srgbClr val="F5C914"/>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CSA'!$C$15:$M$15</c:f>
              <c:numCache>
                <c:formatCode>General</c:formatCode>
                <c:ptCount val="11"/>
                <c:pt idx="0">
                  <c:v>377</c:v>
                </c:pt>
                <c:pt idx="1">
                  <c:v>388</c:v>
                </c:pt>
                <c:pt idx="2">
                  <c:v>409</c:v>
                </c:pt>
                <c:pt idx="3">
                  <c:v>409</c:v>
                </c:pt>
                <c:pt idx="4">
                  <c:v>384</c:v>
                </c:pt>
                <c:pt idx="5">
                  <c:v>548</c:v>
                </c:pt>
                <c:pt idx="6">
                  <c:v>488</c:v>
                </c:pt>
                <c:pt idx="7">
                  <c:v>475</c:v>
                </c:pt>
                <c:pt idx="8">
                  <c:v>370</c:v>
                </c:pt>
                <c:pt idx="9">
                  <c:v>425</c:v>
                </c:pt>
                <c:pt idx="10">
                  <c:v>319</c:v>
                </c:pt>
              </c:numCache>
            </c:numRef>
          </c:val>
          <c:extLst>
            <c:ext xmlns:c16="http://schemas.microsoft.com/office/drawing/2014/chart" uri="{C3380CC4-5D6E-409C-BE32-E72D297353CC}">
              <c16:uniqueId val="{00000006-BAA7-4BE1-A93A-5B6B9C5867E0}"/>
            </c:ext>
          </c:extLst>
        </c:ser>
        <c:ser>
          <c:idx val="7"/>
          <c:order val="7"/>
          <c:tx>
            <c:strRef>
              <c:f>'Deals x CSA'!$B$16</c:f>
              <c:strCache>
                <c:ptCount val="1"/>
                <c:pt idx="0">
                  <c:v>Seattle-Tacoma, WA</c:v>
                </c:pt>
              </c:strCache>
            </c:strRef>
          </c:tx>
          <c:spPr>
            <a:solidFill>
              <a:schemeClr val="accent6"/>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CSA'!$C$16:$M$16</c:f>
              <c:numCache>
                <c:formatCode>General</c:formatCode>
                <c:ptCount val="11"/>
                <c:pt idx="0">
                  <c:v>330</c:v>
                </c:pt>
                <c:pt idx="1">
                  <c:v>390</c:v>
                </c:pt>
                <c:pt idx="2">
                  <c:v>383</c:v>
                </c:pt>
                <c:pt idx="3">
                  <c:v>407</c:v>
                </c:pt>
                <c:pt idx="4">
                  <c:v>377</c:v>
                </c:pt>
                <c:pt idx="5">
                  <c:v>526</c:v>
                </c:pt>
                <c:pt idx="6">
                  <c:v>505</c:v>
                </c:pt>
                <c:pt idx="7">
                  <c:v>415</c:v>
                </c:pt>
                <c:pt idx="8">
                  <c:v>380</c:v>
                </c:pt>
                <c:pt idx="9">
                  <c:v>381</c:v>
                </c:pt>
                <c:pt idx="10">
                  <c:v>261</c:v>
                </c:pt>
              </c:numCache>
            </c:numRef>
          </c:val>
          <c:extLst>
            <c:ext xmlns:c16="http://schemas.microsoft.com/office/drawing/2014/chart" uri="{C3380CC4-5D6E-409C-BE32-E72D297353CC}">
              <c16:uniqueId val="{00000007-BAA7-4BE1-A93A-5B6B9C5867E0}"/>
            </c:ext>
          </c:extLst>
        </c:ser>
        <c:ser>
          <c:idx val="8"/>
          <c:order val="8"/>
          <c:tx>
            <c:strRef>
              <c:f>'Deals x CSA'!$B$17</c:f>
              <c:strCache>
                <c:ptCount val="1"/>
                <c:pt idx="0">
                  <c:v>Denver-Aurora, CO</c:v>
                </c:pt>
              </c:strCache>
            </c:strRef>
          </c:tx>
          <c:spPr>
            <a:solidFill>
              <a:srgbClr val="FAF56B"/>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CSA'!$C$17:$M$17</c:f>
              <c:numCache>
                <c:formatCode>General</c:formatCode>
                <c:ptCount val="11"/>
                <c:pt idx="0">
                  <c:v>285</c:v>
                </c:pt>
                <c:pt idx="1">
                  <c:v>346</c:v>
                </c:pt>
                <c:pt idx="2">
                  <c:v>341</c:v>
                </c:pt>
                <c:pt idx="3">
                  <c:v>410</c:v>
                </c:pt>
                <c:pt idx="4">
                  <c:v>385</c:v>
                </c:pt>
                <c:pt idx="5">
                  <c:v>507</c:v>
                </c:pt>
                <c:pt idx="6">
                  <c:v>440</c:v>
                </c:pt>
                <c:pt idx="7">
                  <c:v>363</c:v>
                </c:pt>
                <c:pt idx="8">
                  <c:v>330</c:v>
                </c:pt>
                <c:pt idx="9">
                  <c:v>328</c:v>
                </c:pt>
                <c:pt idx="10">
                  <c:v>254</c:v>
                </c:pt>
              </c:numCache>
            </c:numRef>
          </c:val>
          <c:extLst>
            <c:ext xmlns:c16="http://schemas.microsoft.com/office/drawing/2014/chart" uri="{C3380CC4-5D6E-409C-BE32-E72D297353CC}">
              <c16:uniqueId val="{00000008-BAA7-4BE1-A93A-5B6B9C5867E0}"/>
            </c:ext>
          </c:extLst>
        </c:ser>
        <c:ser>
          <c:idx val="9"/>
          <c:order val="9"/>
          <c:tx>
            <c:strRef>
              <c:f>'Deals x CSA'!$B$14</c:f>
              <c:strCache>
                <c:ptCount val="1"/>
                <c:pt idx="0">
                  <c:v>Austin-Round Rock, TX MSA</c:v>
                </c:pt>
              </c:strCache>
            </c:strRef>
          </c:tx>
          <c:spPr>
            <a:solidFill>
              <a:srgbClr val="C0BCB2"/>
            </a:solidFill>
            <a:ln>
              <a:noFill/>
            </a:ln>
            <a:effectLst/>
          </c:spPr>
          <c:invertIfNegative val="0"/>
          <c:cat>
            <c:numRef>
              <c:f>'Deals x CSA'!$C$7:$M$7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CSA'!$C$14:$M$14</c:f>
              <c:numCache>
                <c:formatCode>General</c:formatCode>
                <c:ptCount val="11"/>
                <c:pt idx="0">
                  <c:v>287</c:v>
                </c:pt>
                <c:pt idx="1">
                  <c:v>362</c:v>
                </c:pt>
                <c:pt idx="2">
                  <c:v>374</c:v>
                </c:pt>
                <c:pt idx="3">
                  <c:v>405</c:v>
                </c:pt>
                <c:pt idx="4">
                  <c:v>382</c:v>
                </c:pt>
                <c:pt idx="5">
                  <c:v>552</c:v>
                </c:pt>
                <c:pt idx="6">
                  <c:v>543</c:v>
                </c:pt>
                <c:pt idx="7">
                  <c:v>476</c:v>
                </c:pt>
                <c:pt idx="8">
                  <c:v>442</c:v>
                </c:pt>
                <c:pt idx="9">
                  <c:v>417</c:v>
                </c:pt>
                <c:pt idx="10">
                  <c:v>347</c:v>
                </c:pt>
              </c:numCache>
            </c:numRef>
          </c:val>
          <c:extLst>
            <c:ext xmlns:c16="http://schemas.microsoft.com/office/drawing/2014/chart" uri="{C3380CC4-5D6E-409C-BE32-E72D297353CC}">
              <c16:uniqueId val="{00000009-BAA7-4BE1-A93A-5B6B9C5867E0}"/>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General"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spPr>
        <a:noFill/>
      </c:spPr>
    </c:plotArea>
    <c:legend>
      <c:legendPos val="tr"/>
      <c:layout>
        <c:manualLayout>
          <c:xMode val="edge"/>
          <c:yMode val="edge"/>
          <c:x val="0.666837971986175"/>
          <c:y val="0"/>
          <c:w val="0.32497201216184612"/>
          <c:h val="1"/>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39061395430497E-2"/>
          <c:y val="5.0925925925925923E-2"/>
          <c:w val="0.71172011711780503"/>
          <c:h val="0.87046296296296299"/>
        </c:manualLayout>
      </c:layout>
      <c:barChart>
        <c:barDir val="col"/>
        <c:grouping val="percentStacked"/>
        <c:varyColors val="0"/>
        <c:ser>
          <c:idx val="0"/>
          <c:order val="0"/>
          <c:tx>
            <c:strRef>
              <c:f>'Deals x lead investor'!$B$8</c:f>
              <c:strCache>
                <c:ptCount val="1"/>
                <c:pt idx="0">
                  <c:v>All lead investors were follow on</c:v>
                </c:pt>
              </c:strCache>
            </c:strRef>
          </c:tx>
          <c:spPr>
            <a:effectLst/>
          </c:spPr>
          <c:invertIfNegative val="0"/>
          <c:cat>
            <c:numRef>
              <c:f>'Deals x lead investor'!$C$7:$M$7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lead investor'!$C$8:$M$8</c:f>
              <c:numCache>
                <c:formatCode>General</c:formatCode>
                <c:ptCount val="11"/>
                <c:pt idx="0">
                  <c:v>444</c:v>
                </c:pt>
                <c:pt idx="1">
                  <c:v>474</c:v>
                </c:pt>
                <c:pt idx="2">
                  <c:v>517</c:v>
                </c:pt>
                <c:pt idx="3">
                  <c:v>553</c:v>
                </c:pt>
                <c:pt idx="4">
                  <c:v>638</c:v>
                </c:pt>
                <c:pt idx="5">
                  <c:v>837</c:v>
                </c:pt>
                <c:pt idx="6">
                  <c:v>784</c:v>
                </c:pt>
                <c:pt idx="7">
                  <c:v>668</c:v>
                </c:pt>
                <c:pt idx="8">
                  <c:v>683</c:v>
                </c:pt>
                <c:pt idx="9">
                  <c:v>721</c:v>
                </c:pt>
                <c:pt idx="10">
                  <c:v>444</c:v>
                </c:pt>
              </c:numCache>
            </c:numRef>
          </c:val>
          <c:extLst>
            <c:ext xmlns:c16="http://schemas.microsoft.com/office/drawing/2014/chart" uri="{C3380CC4-5D6E-409C-BE32-E72D297353CC}">
              <c16:uniqueId val="{00000000-6BBD-4BD4-9D0A-EBD01E2F1EFD}"/>
            </c:ext>
          </c:extLst>
        </c:ser>
        <c:ser>
          <c:idx val="1"/>
          <c:order val="1"/>
          <c:tx>
            <c:strRef>
              <c:f>'Deals x lead investor'!$B$9</c:f>
              <c:strCache>
                <c:ptCount val="1"/>
                <c:pt idx="0">
                  <c:v>At least one lead was new</c:v>
                </c:pt>
              </c:strCache>
            </c:strRef>
          </c:tx>
          <c:spPr>
            <a:effectLst/>
          </c:spPr>
          <c:invertIfNegative val="0"/>
          <c:cat>
            <c:numRef>
              <c:f>'Deals x lead investor'!$C$7:$M$7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lead investor'!$C$9:$M$9</c:f>
              <c:numCache>
                <c:formatCode>General</c:formatCode>
                <c:ptCount val="11"/>
                <c:pt idx="0">
                  <c:v>3804</c:v>
                </c:pt>
                <c:pt idx="1">
                  <c:v>3775</c:v>
                </c:pt>
                <c:pt idx="2">
                  <c:v>3507</c:v>
                </c:pt>
                <c:pt idx="3">
                  <c:v>3582</c:v>
                </c:pt>
                <c:pt idx="4">
                  <c:v>3339</c:v>
                </c:pt>
                <c:pt idx="5">
                  <c:v>3750</c:v>
                </c:pt>
                <c:pt idx="6">
                  <c:v>3330</c:v>
                </c:pt>
                <c:pt idx="7">
                  <c:v>3488</c:v>
                </c:pt>
                <c:pt idx="8">
                  <c:v>3307</c:v>
                </c:pt>
                <c:pt idx="9">
                  <c:v>3364</c:v>
                </c:pt>
                <c:pt idx="10">
                  <c:v>3686</c:v>
                </c:pt>
              </c:numCache>
            </c:numRef>
          </c:val>
          <c:extLst>
            <c:ext xmlns:c16="http://schemas.microsoft.com/office/drawing/2014/chart" uri="{C3380CC4-5D6E-409C-BE32-E72D297353CC}">
              <c16:uniqueId val="{00000001-6BBD-4BD4-9D0A-EBD01E2F1EFD}"/>
            </c:ext>
          </c:extLst>
        </c:ser>
        <c:dLbls>
          <c:showLegendKey val="0"/>
          <c:showVal val="0"/>
          <c:showCatName val="0"/>
          <c:showSerName val="0"/>
          <c:showPercent val="0"/>
          <c:showBubbleSize val="0"/>
        </c:dLbls>
        <c:gapWidth val="60"/>
        <c:overlap val="100"/>
        <c:axId val="152690176"/>
        <c:axId val="152537344"/>
      </c:barChart>
      <c:lineChart>
        <c:grouping val="standard"/>
        <c:varyColors val="0"/>
        <c:ser>
          <c:idx val="2"/>
          <c:order val="2"/>
          <c:tx>
            <c:strRef>
              <c:f>'Deals x lead investor'!$B$10</c:f>
              <c:strCache>
                <c:ptCount val="1"/>
                <c:pt idx="0">
                  <c:v>Share of insider-led deals</c:v>
                </c:pt>
              </c:strCache>
            </c:strRef>
          </c:tx>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6BBD-4BD4-9D0A-EBD01E2F1EFD}"/>
                </c:ext>
              </c:extLst>
            </c:dLbl>
            <c:dLbl>
              <c:idx val="1"/>
              <c:delete val="1"/>
              <c:extLst>
                <c:ext xmlns:c15="http://schemas.microsoft.com/office/drawing/2012/chart" uri="{CE6537A1-D6FC-4f65-9D91-7224C49458BB}"/>
                <c:ext xmlns:c16="http://schemas.microsoft.com/office/drawing/2014/chart" uri="{C3380CC4-5D6E-409C-BE32-E72D297353CC}">
                  <c16:uniqueId val="{00000003-6BBD-4BD4-9D0A-EBD01E2F1EFD}"/>
                </c:ext>
              </c:extLst>
            </c:dLbl>
            <c:dLbl>
              <c:idx val="2"/>
              <c:delete val="1"/>
              <c:extLst>
                <c:ext xmlns:c15="http://schemas.microsoft.com/office/drawing/2012/chart" uri="{CE6537A1-D6FC-4f65-9D91-7224C49458BB}"/>
                <c:ext xmlns:c16="http://schemas.microsoft.com/office/drawing/2014/chart" uri="{C3380CC4-5D6E-409C-BE32-E72D297353CC}">
                  <c16:uniqueId val="{00000004-6BBD-4BD4-9D0A-EBD01E2F1EFD}"/>
                </c:ext>
              </c:extLst>
            </c:dLbl>
            <c:dLbl>
              <c:idx val="3"/>
              <c:delete val="1"/>
              <c:extLst>
                <c:ext xmlns:c15="http://schemas.microsoft.com/office/drawing/2012/chart" uri="{CE6537A1-D6FC-4f65-9D91-7224C49458BB}"/>
                <c:ext xmlns:c16="http://schemas.microsoft.com/office/drawing/2014/chart" uri="{C3380CC4-5D6E-409C-BE32-E72D297353CC}">
                  <c16:uniqueId val="{00000005-6BBD-4BD4-9D0A-EBD01E2F1EFD}"/>
                </c:ext>
              </c:extLst>
            </c:dLbl>
            <c:dLbl>
              <c:idx val="4"/>
              <c:delete val="1"/>
              <c:extLst>
                <c:ext xmlns:c15="http://schemas.microsoft.com/office/drawing/2012/chart" uri="{CE6537A1-D6FC-4f65-9D91-7224C49458BB}"/>
                <c:ext xmlns:c16="http://schemas.microsoft.com/office/drawing/2014/chart" uri="{C3380CC4-5D6E-409C-BE32-E72D297353CC}">
                  <c16:uniqueId val="{00000006-6BBD-4BD4-9D0A-EBD01E2F1EFD}"/>
                </c:ext>
              </c:extLst>
            </c:dLbl>
            <c:dLbl>
              <c:idx val="5"/>
              <c:delete val="1"/>
              <c:extLst>
                <c:ext xmlns:c15="http://schemas.microsoft.com/office/drawing/2012/chart" uri="{CE6537A1-D6FC-4f65-9D91-7224C49458BB}"/>
                <c:ext xmlns:c16="http://schemas.microsoft.com/office/drawing/2014/chart" uri="{C3380CC4-5D6E-409C-BE32-E72D297353CC}">
                  <c16:uniqueId val="{00000007-6BBD-4BD4-9D0A-EBD01E2F1EFD}"/>
                </c:ext>
              </c:extLst>
            </c:dLbl>
            <c:dLbl>
              <c:idx val="6"/>
              <c:delete val="1"/>
              <c:extLst>
                <c:ext xmlns:c15="http://schemas.microsoft.com/office/drawing/2012/chart" uri="{CE6537A1-D6FC-4f65-9D91-7224C49458BB}"/>
                <c:ext xmlns:c16="http://schemas.microsoft.com/office/drawing/2014/chart" uri="{C3380CC4-5D6E-409C-BE32-E72D297353CC}">
                  <c16:uniqueId val="{00000008-6BBD-4BD4-9D0A-EBD01E2F1EFD}"/>
                </c:ext>
              </c:extLst>
            </c:dLbl>
            <c:dLbl>
              <c:idx val="7"/>
              <c:delete val="1"/>
              <c:extLst>
                <c:ext xmlns:c15="http://schemas.microsoft.com/office/drawing/2012/chart" uri="{CE6537A1-D6FC-4f65-9D91-7224C49458BB}"/>
                <c:ext xmlns:c16="http://schemas.microsoft.com/office/drawing/2014/chart" uri="{C3380CC4-5D6E-409C-BE32-E72D297353CC}">
                  <c16:uniqueId val="{00000009-6BBD-4BD4-9D0A-EBD01E2F1EFD}"/>
                </c:ext>
              </c:extLst>
            </c:dLbl>
            <c:numFmt formatCode="0.0%" sourceLinked="0"/>
            <c:spPr>
              <a:noFill/>
              <a:ln>
                <a:noFill/>
              </a:ln>
              <a:effectLst/>
            </c:spPr>
            <c:txPr>
              <a:bodyPr wrap="square" lIns="38100" tIns="19050" rIns="38100" bIns="19050" anchor="ctr">
                <a:spAutoFit/>
              </a:bodyPr>
              <a:lstStyle/>
              <a:p>
                <a:pPr>
                  <a:defRPr sz="900">
                    <a:solidFill>
                      <a:schemeClr val="bg1"/>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'Deals x lead investor'!$C$7:$M$7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'Deals x lead investor'!$C$10:$M$10</c:f>
              <c:numCache>
                <c:formatCode>0.00%</c:formatCode>
                <c:ptCount val="11"/>
                <c:pt idx="0">
                  <c:v>0.116719242902208</c:v>
                </c:pt>
                <c:pt idx="1">
                  <c:v>0.125562913907285</c:v>
                </c:pt>
                <c:pt idx="2">
                  <c:v>0.14741944682064401</c:v>
                </c:pt>
                <c:pt idx="3">
                  <c:v>0.154383026242323</c:v>
                </c:pt>
                <c:pt idx="4">
                  <c:v>0.19107517220724801</c:v>
                </c:pt>
                <c:pt idx="5">
                  <c:v>0.22320000000000001</c:v>
                </c:pt>
                <c:pt idx="6">
                  <c:v>0.23543543543543499</c:v>
                </c:pt>
                <c:pt idx="7">
                  <c:v>0.19151376146789001</c:v>
                </c:pt>
                <c:pt idx="8">
                  <c:v>0.206531599637133</c:v>
                </c:pt>
                <c:pt idx="9">
                  <c:v>0.21432818073721799</c:v>
                </c:pt>
                <c:pt idx="10">
                  <c:v>0.120455778621812</c:v>
                </c:pt>
              </c:numCache>
            </c:numRef>
          </c:val>
          <c:smooth val="0"/>
          <c:extLst>
            <c:ext xmlns:c16="http://schemas.microsoft.com/office/drawing/2014/chart" uri="{C3380CC4-5D6E-409C-BE32-E72D297353CC}">
              <c16:uniqueId val="{0000000A-6BBD-4BD4-9D0A-EBD01E2F1EFD}"/>
            </c:ext>
          </c:extLst>
        </c:ser>
        <c:dLbls>
          <c:showLegendKey val="0"/>
          <c:showVal val="0"/>
          <c:showCatName val="0"/>
          <c:showSerName val="0"/>
          <c:showPercent val="0"/>
          <c:showBubbleSize val="0"/>
        </c:dLbls>
        <c:marker val="1"/>
        <c:smooth val="0"/>
        <c:axId val="1453192783"/>
        <c:axId val="1130179248"/>
      </c:lineChart>
      <c:catAx>
        <c:axId val="15269017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690176"/>
        <c:crosses val="autoZero"/>
        <c:crossBetween val="between"/>
      </c:valAx>
      <c:valAx>
        <c:axId val="1130179248"/>
        <c:scaling>
          <c:orientation val="minMax"/>
        </c:scaling>
        <c:delete val="1"/>
        <c:axPos val="r"/>
        <c:numFmt formatCode="0.00%" sourceLinked="1"/>
        <c:majorTickMark val="out"/>
        <c:minorTickMark val="none"/>
        <c:tickLblPos val="nextTo"/>
        <c:crossAx val="1453192783"/>
        <c:crosses val="max"/>
        <c:crossBetween val="between"/>
      </c:valAx>
      <c:catAx>
        <c:axId val="1453192783"/>
        <c:scaling>
          <c:orientation val="minMax"/>
        </c:scaling>
        <c:delete val="1"/>
        <c:axPos val="b"/>
        <c:numFmt formatCode="General" sourceLinked="1"/>
        <c:majorTickMark val="out"/>
        <c:minorTickMark val="none"/>
        <c:tickLblPos val="nextTo"/>
        <c:crossAx val="1130179248"/>
        <c:crosses val="autoZero"/>
        <c:auto val="1"/>
        <c:lblAlgn val="ctr"/>
        <c:lblOffset val="100"/>
        <c:noMultiLvlLbl val="0"/>
      </c:catAx>
      <c:spPr>
        <a:solidFill>
          <a:sysClr val="window" lastClr="FFFFFF"/>
        </a:solidFill>
      </c:spPr>
    </c:plotArea>
    <c:legend>
      <c:legendPos val="r"/>
      <c:layout>
        <c:manualLayout>
          <c:xMode val="edge"/>
          <c:yMode val="edge"/>
          <c:x val="0.78462865168568507"/>
          <c:y val="0.14408136482939632"/>
          <c:w val="0.21253234082081782"/>
          <c:h val="0.6318321668124817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with CVC'!$B$8</c:f>
              <c:strCache>
                <c:ptCount val="1"/>
                <c:pt idx="0">
                  <c:v>CVC 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with CVC'!$C$7:$M$7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CVC'!$C$8:$M$8</c:f>
              <c:numCache>
                <c:formatCode>"$"#,##0.0</c:formatCode>
                <c:ptCount val="11"/>
                <c:pt idx="0">
                  <c:v>40.576182738098602</c:v>
                </c:pt>
                <c:pt idx="1">
                  <c:v>39.659179243648097</c:v>
                </c:pt>
                <c:pt idx="2">
                  <c:v>75.763326347079001</c:v>
                </c:pt>
                <c:pt idx="3">
                  <c:v>68.276177800037303</c:v>
                </c:pt>
                <c:pt idx="4">
                  <c:v>89.461844307751093</c:v>
                </c:pt>
                <c:pt idx="5">
                  <c:v>174.85196939963899</c:v>
                </c:pt>
                <c:pt idx="6">
                  <c:v>110.40622661897</c:v>
                </c:pt>
                <c:pt idx="7">
                  <c:v>82.600031470538894</c:v>
                </c:pt>
                <c:pt idx="8">
                  <c:v>121.512371506615</c:v>
                </c:pt>
                <c:pt idx="9">
                  <c:v>192.50185901506501</c:v>
                </c:pt>
                <c:pt idx="10">
                  <c:v>397.56616393636699</c:v>
                </c:pt>
              </c:numCache>
            </c:numRef>
          </c:val>
          <c:extLst>
            <c:ext xmlns:c16="http://schemas.microsoft.com/office/drawing/2014/chart" uri="{C3380CC4-5D6E-409C-BE32-E72D297353CC}">
              <c16:uniqueId val="{00000000-E253-40B7-B3AB-5461B6D46CA7}"/>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with CVC'!$B$9</c:f>
              <c:strCache>
                <c:ptCount val="1"/>
                <c:pt idx="0">
                  <c:v>CVC 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E253-40B7-B3AB-5461B6D46CA7}"/>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E253-40B7-B3AB-5461B6D46CA7}"/>
              </c:ext>
            </c:extLst>
          </c:dPt>
          <c:dPt>
            <c:idx val="11"/>
            <c:bubble3D val="0"/>
            <c:extLst>
              <c:ext xmlns:c16="http://schemas.microsoft.com/office/drawing/2014/chart" uri="{C3380CC4-5D6E-409C-BE32-E72D297353CC}">
                <c16:uniqueId val="{00000004-E253-40B7-B3AB-5461B6D46CA7}"/>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with CVC'!$C$7:$M$7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CVC'!$C$9:$M$9</c:f>
              <c:numCache>
                <c:formatCode>#,##0</c:formatCode>
                <c:ptCount val="11"/>
                <c:pt idx="0">
                  <c:v>1902</c:v>
                </c:pt>
                <c:pt idx="1">
                  <c:v>2149</c:v>
                </c:pt>
                <c:pt idx="2">
                  <c:v>2461</c:v>
                </c:pt>
                <c:pt idx="3">
                  <c:v>2690</c:v>
                </c:pt>
                <c:pt idx="4">
                  <c:v>2801</c:v>
                </c:pt>
                <c:pt idx="5">
                  <c:v>4271</c:v>
                </c:pt>
                <c:pt idx="6">
                  <c:v>4038</c:v>
                </c:pt>
                <c:pt idx="7">
                  <c:v>2856</c:v>
                </c:pt>
                <c:pt idx="8">
                  <c:v>2803</c:v>
                </c:pt>
                <c:pt idx="9">
                  <c:v>2597</c:v>
                </c:pt>
                <c:pt idx="10">
                  <c:v>1683</c:v>
                </c:pt>
              </c:numCache>
            </c:numRef>
          </c:val>
          <c:smooth val="0"/>
          <c:extLst>
            <c:ext xmlns:c16="http://schemas.microsoft.com/office/drawing/2014/chart" uri="{C3380CC4-5D6E-409C-BE32-E72D297353CC}">
              <c16:uniqueId val="{00000005-E253-40B7-B3AB-5461B6D46CA7}"/>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CVC'!$B$45</c:f>
              <c:strCache>
                <c:ptCount val="1"/>
                <c:pt idx="0">
                  <c:v>&lt;$1M</c:v>
                </c:pt>
              </c:strCache>
            </c:strRef>
          </c:tx>
          <c:spPr>
            <a:solidFill>
              <a:schemeClr val="accent1"/>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CVC'!$C$45:$M$45</c:f>
              <c:numCache>
                <c:formatCode>"$"#,##0.0</c:formatCode>
                <c:ptCount val="11"/>
                <c:pt idx="0">
                  <c:v>7.8953436545849395E-2</c:v>
                </c:pt>
                <c:pt idx="1">
                  <c:v>8.0682677295706204E-2</c:v>
                </c:pt>
                <c:pt idx="2">
                  <c:v>8.61818638109208E-2</c:v>
                </c:pt>
                <c:pt idx="3">
                  <c:v>9.7579273356317095E-2</c:v>
                </c:pt>
                <c:pt idx="4">
                  <c:v>9.0891436479635004E-2</c:v>
                </c:pt>
                <c:pt idx="5">
                  <c:v>0.10143980492594599</c:v>
                </c:pt>
                <c:pt idx="6">
                  <c:v>8.9750658990963503E-2</c:v>
                </c:pt>
                <c:pt idx="7">
                  <c:v>6.1820762310610601E-2</c:v>
                </c:pt>
                <c:pt idx="8">
                  <c:v>5.8839221304207802E-2</c:v>
                </c:pt>
                <c:pt idx="9">
                  <c:v>3.6218058362956301E-2</c:v>
                </c:pt>
                <c:pt idx="10">
                  <c:v>1.6838716E-2</c:v>
                </c:pt>
              </c:numCache>
            </c:numRef>
          </c:val>
          <c:extLst>
            <c:ext xmlns:c16="http://schemas.microsoft.com/office/drawing/2014/chart" uri="{C3380CC4-5D6E-409C-BE32-E72D297353CC}">
              <c16:uniqueId val="{00000000-DD78-4E62-B3E3-D6178423C113}"/>
            </c:ext>
          </c:extLst>
        </c:ser>
        <c:ser>
          <c:idx val="1"/>
          <c:order val="1"/>
          <c:tx>
            <c:strRef>
              <c:f>'VC deals with CVC'!$B$46</c:f>
              <c:strCache>
                <c:ptCount val="1"/>
                <c:pt idx="0">
                  <c:v>$1M-$5M</c:v>
                </c:pt>
              </c:strCache>
            </c:strRef>
          </c:tx>
          <c:spPr>
            <a:solidFill>
              <a:schemeClr val="accent2"/>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CVC'!$C$46:$M$46</c:f>
              <c:numCache>
                <c:formatCode>"$"#,##0.0</c:formatCode>
                <c:ptCount val="11"/>
                <c:pt idx="0">
                  <c:v>1.3077814901001901</c:v>
                </c:pt>
                <c:pt idx="1">
                  <c:v>1.49917379696151</c:v>
                </c:pt>
                <c:pt idx="2">
                  <c:v>1.6542051166906699</c:v>
                </c:pt>
                <c:pt idx="3">
                  <c:v>1.7472675765511401</c:v>
                </c:pt>
                <c:pt idx="4">
                  <c:v>1.75959918884552</c:v>
                </c:pt>
                <c:pt idx="5">
                  <c:v>2.71763402411454</c:v>
                </c:pt>
                <c:pt idx="6">
                  <c:v>2.5002838267340799</c:v>
                </c:pt>
                <c:pt idx="7">
                  <c:v>1.8175479585959899</c:v>
                </c:pt>
                <c:pt idx="8">
                  <c:v>1.5974463914825101</c:v>
                </c:pt>
                <c:pt idx="9">
                  <c:v>1.20717418983429</c:v>
                </c:pt>
                <c:pt idx="10">
                  <c:v>0.59326672251242096</c:v>
                </c:pt>
              </c:numCache>
            </c:numRef>
          </c:val>
          <c:extLst>
            <c:ext xmlns:c16="http://schemas.microsoft.com/office/drawing/2014/chart" uri="{C3380CC4-5D6E-409C-BE32-E72D297353CC}">
              <c16:uniqueId val="{00000001-DD78-4E62-B3E3-D6178423C113}"/>
            </c:ext>
          </c:extLst>
        </c:ser>
        <c:ser>
          <c:idx val="2"/>
          <c:order val="2"/>
          <c:tx>
            <c:strRef>
              <c:f>'VC deals with CVC'!$B$47</c:f>
              <c:strCache>
                <c:ptCount val="1"/>
                <c:pt idx="0">
                  <c:v>$5M-$10M</c:v>
                </c:pt>
              </c:strCache>
            </c:strRef>
          </c:tx>
          <c:spPr>
            <a:solidFill>
              <a:schemeClr val="accent3"/>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CVC'!$C$47:$M$47</c:f>
              <c:numCache>
                <c:formatCode>"$"#,##0.0</c:formatCode>
                <c:ptCount val="11"/>
                <c:pt idx="0">
                  <c:v>2.0697324912251398</c:v>
                </c:pt>
                <c:pt idx="1">
                  <c:v>2.2536455919516301</c:v>
                </c:pt>
                <c:pt idx="2">
                  <c:v>2.8108623117019902</c:v>
                </c:pt>
                <c:pt idx="3">
                  <c:v>2.48248063671201</c:v>
                </c:pt>
                <c:pt idx="4">
                  <c:v>2.71919567836356</c:v>
                </c:pt>
                <c:pt idx="5">
                  <c:v>3.7498226856844501</c:v>
                </c:pt>
                <c:pt idx="6">
                  <c:v>4.4019669255271801</c:v>
                </c:pt>
                <c:pt idx="7">
                  <c:v>3.17577518524421</c:v>
                </c:pt>
                <c:pt idx="8">
                  <c:v>2.5681566527261599</c:v>
                </c:pt>
                <c:pt idx="9">
                  <c:v>2.4205443734618401</c:v>
                </c:pt>
                <c:pt idx="10">
                  <c:v>1.2984393749816401</c:v>
                </c:pt>
              </c:numCache>
            </c:numRef>
          </c:val>
          <c:extLst>
            <c:ext xmlns:c16="http://schemas.microsoft.com/office/drawing/2014/chart" uri="{C3380CC4-5D6E-409C-BE32-E72D297353CC}">
              <c16:uniqueId val="{00000002-DD78-4E62-B3E3-D6178423C113}"/>
            </c:ext>
          </c:extLst>
        </c:ser>
        <c:ser>
          <c:idx val="3"/>
          <c:order val="3"/>
          <c:tx>
            <c:strRef>
              <c:f>'VC deals with CVC'!$B$48</c:f>
              <c:strCache>
                <c:ptCount val="1"/>
                <c:pt idx="0">
                  <c:v>$10M-$25M</c:v>
                </c:pt>
              </c:strCache>
            </c:strRef>
          </c:tx>
          <c:spPr>
            <a:solidFill>
              <a:schemeClr val="accent4"/>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CVC'!$C$48:$M$48</c:f>
              <c:numCache>
                <c:formatCode>"$"#,##0.0</c:formatCode>
                <c:ptCount val="11"/>
                <c:pt idx="0">
                  <c:v>6.0854173559049798</c:v>
                </c:pt>
                <c:pt idx="1">
                  <c:v>6.6362886971566297</c:v>
                </c:pt>
                <c:pt idx="2">
                  <c:v>7.3809394489239297</c:v>
                </c:pt>
                <c:pt idx="3">
                  <c:v>8.9397602829748699</c:v>
                </c:pt>
                <c:pt idx="4">
                  <c:v>8.0399461478215599</c:v>
                </c:pt>
                <c:pt idx="5">
                  <c:v>12.456842605688699</c:v>
                </c:pt>
                <c:pt idx="6">
                  <c:v>11.8199932647582</c:v>
                </c:pt>
                <c:pt idx="7">
                  <c:v>8.8205529306867607</c:v>
                </c:pt>
                <c:pt idx="8">
                  <c:v>8.1762333522248092</c:v>
                </c:pt>
                <c:pt idx="9">
                  <c:v>8.0133381239555899</c:v>
                </c:pt>
                <c:pt idx="10">
                  <c:v>5.2440631707145</c:v>
                </c:pt>
              </c:numCache>
            </c:numRef>
          </c:val>
          <c:extLst>
            <c:ext xmlns:c16="http://schemas.microsoft.com/office/drawing/2014/chart" uri="{C3380CC4-5D6E-409C-BE32-E72D297353CC}">
              <c16:uniqueId val="{00000003-DD78-4E62-B3E3-D6178423C113}"/>
            </c:ext>
          </c:extLst>
        </c:ser>
        <c:ser>
          <c:idx val="4"/>
          <c:order val="4"/>
          <c:tx>
            <c:strRef>
              <c:f>'VC deals with CVC'!$B$49</c:f>
              <c:strCache>
                <c:ptCount val="1"/>
                <c:pt idx="0">
                  <c:v>$25-$50M</c:v>
                </c:pt>
              </c:strCache>
            </c:strRef>
          </c:tx>
          <c:spPr>
            <a:solidFill>
              <a:schemeClr val="accent5"/>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CVC'!$C$49:$M$49</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DD78-4E62-B3E3-D6178423C113}"/>
            </c:ext>
          </c:extLst>
        </c:ser>
        <c:ser>
          <c:idx val="5"/>
          <c:order val="5"/>
          <c:tx>
            <c:strRef>
              <c:f>'VC deals with CVC'!$B$50</c:f>
              <c:strCache>
                <c:ptCount val="1"/>
                <c:pt idx="0">
                  <c:v>$50M+</c:v>
                </c:pt>
              </c:strCache>
            </c:strRef>
          </c:tx>
          <c:spPr>
            <a:solidFill>
              <a:schemeClr val="accent6"/>
            </a:solidFill>
            <a:ln>
              <a:noFill/>
            </a:ln>
            <a:effectLst/>
          </c:spPr>
          <c:invertIfNegative val="0"/>
          <c:cat>
            <c:numRef>
              <c:f>'VC deals with CVC'!$C$44:$M$44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CVC'!$C$50:$M$50</c:f>
              <c:numCache>
                <c:formatCode>"$"#,##0.0</c:formatCode>
                <c:ptCount val="11"/>
                <c:pt idx="0">
                  <c:v>24.160209276857</c:v>
                </c:pt>
                <c:pt idx="1">
                  <c:v>21.115986115741698</c:v>
                </c:pt>
                <c:pt idx="2">
                  <c:v>55.244980976001798</c:v>
                </c:pt>
                <c:pt idx="3">
                  <c:v>44.278945223443003</c:v>
                </c:pt>
                <c:pt idx="4">
                  <c:v>65.368674839775295</c:v>
                </c:pt>
                <c:pt idx="5">
                  <c:v>139.19670959077499</c:v>
                </c:pt>
                <c:pt idx="6">
                  <c:v>77.166666202071895</c:v>
                </c:pt>
                <c:pt idx="7">
                  <c:v>59.113938134991301</c:v>
                </c:pt>
                <c:pt idx="8">
                  <c:v>99.049943284849505</c:v>
                </c:pt>
                <c:pt idx="9">
                  <c:v>170.68330943793299</c:v>
                </c:pt>
                <c:pt idx="10">
                  <c:v>383.25857931915903</c:v>
                </c:pt>
              </c:numCache>
            </c:numRef>
          </c:val>
          <c:extLst>
            <c:ext xmlns:c16="http://schemas.microsoft.com/office/drawing/2014/chart" uri="{C3380CC4-5D6E-409C-BE32-E72D297353CC}">
              <c16:uniqueId val="{00000005-DD78-4E62-B3E3-D6178423C113}"/>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CVC'!$O$44</c:f>
              <c:strCache>
                <c:ptCount val="1"/>
                <c:pt idx="0">
                  <c:v>&lt;$1M</c:v>
                </c:pt>
              </c:strCache>
            </c:strRef>
          </c:tx>
          <c:spPr>
            <a:solidFill>
              <a:schemeClr val="accent1"/>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CVC'!$P$44:$Z$44</c:f>
              <c:numCache>
                <c:formatCode>#,##0</c:formatCode>
                <c:ptCount val="11"/>
                <c:pt idx="0">
                  <c:v>170</c:v>
                </c:pt>
                <c:pt idx="1">
                  <c:v>168</c:v>
                </c:pt>
                <c:pt idx="2">
                  <c:v>188</c:v>
                </c:pt>
                <c:pt idx="3">
                  <c:v>197</c:v>
                </c:pt>
                <c:pt idx="4">
                  <c:v>215</c:v>
                </c:pt>
                <c:pt idx="5">
                  <c:v>239</c:v>
                </c:pt>
                <c:pt idx="6">
                  <c:v>209</c:v>
                </c:pt>
                <c:pt idx="7">
                  <c:v>145</c:v>
                </c:pt>
                <c:pt idx="8">
                  <c:v>150</c:v>
                </c:pt>
                <c:pt idx="9">
                  <c:v>82</c:v>
                </c:pt>
                <c:pt idx="10">
                  <c:v>43</c:v>
                </c:pt>
              </c:numCache>
            </c:numRef>
          </c:val>
          <c:extLst>
            <c:ext xmlns:c16="http://schemas.microsoft.com/office/drawing/2014/chart" uri="{C3380CC4-5D6E-409C-BE32-E72D297353CC}">
              <c16:uniqueId val="{00000000-92B2-41A9-9EF4-1DFFEB857DC7}"/>
            </c:ext>
          </c:extLst>
        </c:ser>
        <c:ser>
          <c:idx val="1"/>
          <c:order val="1"/>
          <c:tx>
            <c:strRef>
              <c:f>'VC deals with CVC'!$O$45</c:f>
              <c:strCache>
                <c:ptCount val="1"/>
                <c:pt idx="0">
                  <c:v>$1M-$5M</c:v>
                </c:pt>
              </c:strCache>
            </c:strRef>
          </c:tx>
          <c:spPr>
            <a:solidFill>
              <a:schemeClr val="accent2"/>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CVC'!$P$45:$Z$45</c:f>
              <c:numCache>
                <c:formatCode>#,##0</c:formatCode>
                <c:ptCount val="11"/>
                <c:pt idx="0">
                  <c:v>507</c:v>
                </c:pt>
                <c:pt idx="1">
                  <c:v>583</c:v>
                </c:pt>
                <c:pt idx="2">
                  <c:v>613</c:v>
                </c:pt>
                <c:pt idx="3">
                  <c:v>656</c:v>
                </c:pt>
                <c:pt idx="4">
                  <c:v>665</c:v>
                </c:pt>
                <c:pt idx="5">
                  <c:v>1004</c:v>
                </c:pt>
                <c:pt idx="6">
                  <c:v>914</c:v>
                </c:pt>
                <c:pt idx="7">
                  <c:v>653</c:v>
                </c:pt>
                <c:pt idx="8">
                  <c:v>552</c:v>
                </c:pt>
                <c:pt idx="9">
                  <c:v>414</c:v>
                </c:pt>
                <c:pt idx="10">
                  <c:v>213</c:v>
                </c:pt>
              </c:numCache>
            </c:numRef>
          </c:val>
          <c:extLst>
            <c:ext xmlns:c16="http://schemas.microsoft.com/office/drawing/2014/chart" uri="{C3380CC4-5D6E-409C-BE32-E72D297353CC}">
              <c16:uniqueId val="{00000001-92B2-41A9-9EF4-1DFFEB857DC7}"/>
            </c:ext>
          </c:extLst>
        </c:ser>
        <c:ser>
          <c:idx val="2"/>
          <c:order val="2"/>
          <c:tx>
            <c:strRef>
              <c:f>'VC deals with CVC'!$O$46</c:f>
              <c:strCache>
                <c:ptCount val="1"/>
                <c:pt idx="0">
                  <c:v>$5M-$10M</c:v>
                </c:pt>
              </c:strCache>
            </c:strRef>
          </c:tx>
          <c:spPr>
            <a:solidFill>
              <a:schemeClr val="accent3"/>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CVC'!$P$46:$Z$46</c:f>
              <c:numCache>
                <c:formatCode>#,##0</c:formatCode>
                <c:ptCount val="11"/>
                <c:pt idx="0">
                  <c:v>299</c:v>
                </c:pt>
                <c:pt idx="1">
                  <c:v>327</c:v>
                </c:pt>
                <c:pt idx="2">
                  <c:v>394</c:v>
                </c:pt>
                <c:pt idx="3">
                  <c:v>355</c:v>
                </c:pt>
                <c:pt idx="4">
                  <c:v>387</c:v>
                </c:pt>
                <c:pt idx="5">
                  <c:v>534</c:v>
                </c:pt>
                <c:pt idx="6">
                  <c:v>634</c:v>
                </c:pt>
                <c:pt idx="7">
                  <c:v>459</c:v>
                </c:pt>
                <c:pt idx="8">
                  <c:v>371</c:v>
                </c:pt>
                <c:pt idx="9">
                  <c:v>347</c:v>
                </c:pt>
                <c:pt idx="10">
                  <c:v>185</c:v>
                </c:pt>
              </c:numCache>
            </c:numRef>
          </c:val>
          <c:extLst>
            <c:ext xmlns:c16="http://schemas.microsoft.com/office/drawing/2014/chart" uri="{C3380CC4-5D6E-409C-BE32-E72D297353CC}">
              <c16:uniqueId val="{00000002-92B2-41A9-9EF4-1DFFEB857DC7}"/>
            </c:ext>
          </c:extLst>
        </c:ser>
        <c:ser>
          <c:idx val="3"/>
          <c:order val="3"/>
          <c:tx>
            <c:strRef>
              <c:f>'VC deals with CVC'!$O$47</c:f>
              <c:strCache>
                <c:ptCount val="1"/>
                <c:pt idx="0">
                  <c:v>$10M-$25M</c:v>
                </c:pt>
              </c:strCache>
            </c:strRef>
          </c:tx>
          <c:spPr>
            <a:solidFill>
              <a:schemeClr val="accent4"/>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CVC'!$P$47:$Z$47</c:f>
              <c:numCache>
                <c:formatCode>#,##0</c:formatCode>
                <c:ptCount val="11"/>
                <c:pt idx="0">
                  <c:v>393</c:v>
                </c:pt>
                <c:pt idx="1">
                  <c:v>432</c:v>
                </c:pt>
                <c:pt idx="2">
                  <c:v>469</c:v>
                </c:pt>
                <c:pt idx="3">
                  <c:v>566</c:v>
                </c:pt>
                <c:pt idx="4">
                  <c:v>511</c:v>
                </c:pt>
                <c:pt idx="5">
                  <c:v>781</c:v>
                </c:pt>
                <c:pt idx="6">
                  <c:v>746</c:v>
                </c:pt>
                <c:pt idx="7">
                  <c:v>549</c:v>
                </c:pt>
                <c:pt idx="8">
                  <c:v>525</c:v>
                </c:pt>
                <c:pt idx="9">
                  <c:v>509</c:v>
                </c:pt>
                <c:pt idx="10">
                  <c:v>322</c:v>
                </c:pt>
              </c:numCache>
            </c:numRef>
          </c:val>
          <c:extLst>
            <c:ext xmlns:c16="http://schemas.microsoft.com/office/drawing/2014/chart" uri="{C3380CC4-5D6E-409C-BE32-E72D297353CC}">
              <c16:uniqueId val="{00000003-92B2-41A9-9EF4-1DFFEB857DC7}"/>
            </c:ext>
          </c:extLst>
        </c:ser>
        <c:ser>
          <c:idx val="4"/>
          <c:order val="4"/>
          <c:tx>
            <c:strRef>
              <c:f>'VC deals with CVC'!$O$48</c:f>
              <c:strCache>
                <c:ptCount val="1"/>
                <c:pt idx="0">
                  <c:v>$25-$50M</c:v>
                </c:pt>
              </c:strCache>
            </c:strRef>
          </c:tx>
          <c:spPr>
            <a:solidFill>
              <a:schemeClr val="accent5"/>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CVC'!$P$48:$Z$48</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92B2-41A9-9EF4-1DFFEB857DC7}"/>
            </c:ext>
          </c:extLst>
        </c:ser>
        <c:ser>
          <c:idx val="5"/>
          <c:order val="5"/>
          <c:tx>
            <c:strRef>
              <c:f>'VC deals with CVC'!$O$49</c:f>
              <c:strCache>
                <c:ptCount val="1"/>
                <c:pt idx="0">
                  <c:v>$50M+</c:v>
                </c:pt>
              </c:strCache>
            </c:strRef>
          </c:tx>
          <c:spPr>
            <a:solidFill>
              <a:schemeClr val="accent6"/>
            </a:solidFill>
            <a:ln>
              <a:noFill/>
            </a:ln>
            <a:effectLst/>
          </c:spPr>
          <c:invertIfNegative val="0"/>
          <c:cat>
            <c:numRef>
              <c:f>'VC deals with CVC'!$P$43:$Z$43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CVC'!$P$49:$Z$49</c:f>
              <c:numCache>
                <c:formatCode>#,##0</c:formatCode>
                <c:ptCount val="11"/>
                <c:pt idx="0">
                  <c:v>137</c:v>
                </c:pt>
                <c:pt idx="1">
                  <c:v>180</c:v>
                </c:pt>
                <c:pt idx="2">
                  <c:v>305</c:v>
                </c:pt>
                <c:pt idx="3">
                  <c:v>320</c:v>
                </c:pt>
                <c:pt idx="4">
                  <c:v>416</c:v>
                </c:pt>
                <c:pt idx="5">
                  <c:v>824</c:v>
                </c:pt>
                <c:pt idx="6">
                  <c:v>573</c:v>
                </c:pt>
                <c:pt idx="7">
                  <c:v>315</c:v>
                </c:pt>
                <c:pt idx="8">
                  <c:v>422</c:v>
                </c:pt>
                <c:pt idx="9">
                  <c:v>473</c:v>
                </c:pt>
                <c:pt idx="10">
                  <c:v>428</c:v>
                </c:pt>
              </c:numCache>
            </c:numRef>
          </c:val>
          <c:extLst>
            <c:ext xmlns:c16="http://schemas.microsoft.com/office/drawing/2014/chart" uri="{C3380CC4-5D6E-409C-BE32-E72D297353CC}">
              <c16:uniqueId val="{00000005-92B2-41A9-9EF4-1DFFEB857DC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CVC'!$B$84</c:f>
              <c:strCache>
                <c:ptCount val="1"/>
                <c:pt idx="0">
                  <c:v>Pre-seed/seed</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CVC'!$C$84:$M$84</c:f>
              <c:numCache>
                <c:formatCode>"$"#,##0.00</c:formatCode>
                <c:ptCount val="11"/>
                <c:pt idx="0">
                  <c:v>1.04402727228598</c:v>
                </c:pt>
                <c:pt idx="1">
                  <c:v>1.1287479125053801</c:v>
                </c:pt>
                <c:pt idx="2">
                  <c:v>2.7422580080685299</c:v>
                </c:pt>
                <c:pt idx="3">
                  <c:v>2.08658266118448</c:v>
                </c:pt>
                <c:pt idx="4">
                  <c:v>2.2889826082283999</c:v>
                </c:pt>
                <c:pt idx="5">
                  <c:v>4.6551859222674503</c:v>
                </c:pt>
                <c:pt idx="6">
                  <c:v>7.0309611314157801</c:v>
                </c:pt>
                <c:pt idx="7">
                  <c:v>4.4708824099565501</c:v>
                </c:pt>
                <c:pt idx="8">
                  <c:v>5.0652824578658997</c:v>
                </c:pt>
                <c:pt idx="9">
                  <c:v>7.4611299330733001</c:v>
                </c:pt>
                <c:pt idx="10">
                  <c:v>5.5850230950133604</c:v>
                </c:pt>
              </c:numCache>
            </c:numRef>
          </c:val>
          <c:extLst>
            <c:ext xmlns:c16="http://schemas.microsoft.com/office/drawing/2014/chart" uri="{C3380CC4-5D6E-409C-BE32-E72D297353CC}">
              <c16:uniqueId val="{00000000-A5E2-4005-AD3F-E6710E56CAB0}"/>
            </c:ext>
          </c:extLst>
        </c:ser>
        <c:ser>
          <c:idx val="1"/>
          <c:order val="1"/>
          <c:tx>
            <c:strRef>
              <c:f>'VC deals with CVC'!$B$85</c:f>
              <c:strCache>
                <c:ptCount val="1"/>
                <c:pt idx="0">
                  <c:v>Early-stage VC</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CVC'!$C$85:$M$85</c:f>
              <c:numCache>
                <c:formatCode>"$"#,##0.00</c:formatCode>
                <c:ptCount val="11"/>
                <c:pt idx="0">
                  <c:v>11.687444198360501</c:v>
                </c:pt>
                <c:pt idx="1">
                  <c:v>13.4749628514117</c:v>
                </c:pt>
                <c:pt idx="2">
                  <c:v>18.782792513496499</c:v>
                </c:pt>
                <c:pt idx="3">
                  <c:v>21.174538600241899</c:v>
                </c:pt>
                <c:pt idx="4">
                  <c:v>20.622895642618602</c:v>
                </c:pt>
                <c:pt idx="5">
                  <c:v>38.837689789474197</c:v>
                </c:pt>
                <c:pt idx="6">
                  <c:v>30.326972146979301</c:v>
                </c:pt>
                <c:pt idx="7">
                  <c:v>20.633514090576501</c:v>
                </c:pt>
                <c:pt idx="8">
                  <c:v>29.8294265804792</c:v>
                </c:pt>
                <c:pt idx="9">
                  <c:v>32.826226057335496</c:v>
                </c:pt>
                <c:pt idx="10">
                  <c:v>44.168341619936498</c:v>
                </c:pt>
              </c:numCache>
            </c:numRef>
          </c:val>
          <c:extLst>
            <c:ext xmlns:c16="http://schemas.microsoft.com/office/drawing/2014/chart" uri="{C3380CC4-5D6E-409C-BE32-E72D297353CC}">
              <c16:uniqueId val="{00000001-A5E2-4005-AD3F-E6710E56CAB0}"/>
            </c:ext>
          </c:extLst>
        </c:ser>
        <c:ser>
          <c:idx val="2"/>
          <c:order val="2"/>
          <c:tx>
            <c:strRef>
              <c:f>'VC deals with CVC'!$B$86</c:f>
              <c:strCache>
                <c:ptCount val="1"/>
                <c:pt idx="0">
                  <c:v>Late-stage VC</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CVC'!$C$86:$M$86</c:f>
              <c:numCache>
                <c:formatCode>"$"#,##0.00</c:formatCode>
                <c:ptCount val="11"/>
                <c:pt idx="0">
                  <c:v>13.097940077625299</c:v>
                </c:pt>
                <c:pt idx="1">
                  <c:v>15.4738122716203</c:v>
                </c:pt>
                <c:pt idx="2">
                  <c:v>39.065607852749899</c:v>
                </c:pt>
                <c:pt idx="3">
                  <c:v>30.781180964818301</c:v>
                </c:pt>
                <c:pt idx="4">
                  <c:v>37.722114110230201</c:v>
                </c:pt>
                <c:pt idx="5">
                  <c:v>80.088855216961704</c:v>
                </c:pt>
                <c:pt idx="6">
                  <c:v>47.849836334949202</c:v>
                </c:pt>
                <c:pt idx="7">
                  <c:v>38.410301833434801</c:v>
                </c:pt>
                <c:pt idx="8">
                  <c:v>51.198167407285197</c:v>
                </c:pt>
                <c:pt idx="9">
                  <c:v>50.045666187525597</c:v>
                </c:pt>
                <c:pt idx="10">
                  <c:v>62.075652248824298</c:v>
                </c:pt>
              </c:numCache>
            </c:numRef>
          </c:val>
          <c:extLst>
            <c:ext xmlns:c16="http://schemas.microsoft.com/office/drawing/2014/chart" uri="{C3380CC4-5D6E-409C-BE32-E72D297353CC}">
              <c16:uniqueId val="{00000002-A5E2-4005-AD3F-E6710E56CAB0}"/>
            </c:ext>
          </c:extLst>
        </c:ser>
        <c:ser>
          <c:idx val="3"/>
          <c:order val="3"/>
          <c:tx>
            <c:strRef>
              <c:f>'VC deals with CVC'!$B$87</c:f>
              <c:strCache>
                <c:ptCount val="1"/>
                <c:pt idx="0">
                  <c:v>Venture growth</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CVC'!$C$87:$M$87</c:f>
              <c:numCache>
                <c:formatCode>"$"#,##0.00</c:formatCode>
                <c:ptCount val="11"/>
                <c:pt idx="0">
                  <c:v>14.7467711898269</c:v>
                </c:pt>
                <c:pt idx="1">
                  <c:v>9.58165620811066</c:v>
                </c:pt>
                <c:pt idx="2">
                  <c:v>15.169667972764</c:v>
                </c:pt>
                <c:pt idx="3">
                  <c:v>14.2338755737926</c:v>
                </c:pt>
                <c:pt idx="4">
                  <c:v>28.827851946673999</c:v>
                </c:pt>
                <c:pt idx="5">
                  <c:v>51.270078470935402</c:v>
                </c:pt>
                <c:pt idx="6">
                  <c:v>25.198457005626</c:v>
                </c:pt>
                <c:pt idx="7">
                  <c:v>19.085333136571101</c:v>
                </c:pt>
                <c:pt idx="8">
                  <c:v>35.417495060984699</c:v>
                </c:pt>
                <c:pt idx="9">
                  <c:v>102.16883683713</c:v>
                </c:pt>
                <c:pt idx="10">
                  <c:v>285.737146972593</c:v>
                </c:pt>
              </c:numCache>
            </c:numRef>
          </c:val>
          <c:extLst>
            <c:ext xmlns:c16="http://schemas.microsoft.com/office/drawing/2014/chart" uri="{C3380CC4-5D6E-409C-BE32-E72D297353CC}">
              <c16:uniqueId val="{00000003-A5E2-4005-AD3F-E6710E56CAB0}"/>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CVC'!$O$83</c:f>
              <c:strCache>
                <c:ptCount val="1"/>
                <c:pt idx="0">
                  <c:v>Pre-seed/seed</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CVC'!$P$83:$Z$83</c:f>
              <c:numCache>
                <c:formatCode>#,##0</c:formatCode>
                <c:ptCount val="11"/>
                <c:pt idx="0">
                  <c:v>434</c:v>
                </c:pt>
                <c:pt idx="1">
                  <c:v>462</c:v>
                </c:pt>
                <c:pt idx="2">
                  <c:v>580</c:v>
                </c:pt>
                <c:pt idx="3">
                  <c:v>669</c:v>
                </c:pt>
                <c:pt idx="4">
                  <c:v>729</c:v>
                </c:pt>
                <c:pt idx="5">
                  <c:v>1144</c:v>
                </c:pt>
                <c:pt idx="6">
                  <c:v>1307</c:v>
                </c:pt>
                <c:pt idx="7">
                  <c:v>894</c:v>
                </c:pt>
                <c:pt idx="8">
                  <c:v>838</c:v>
                </c:pt>
                <c:pt idx="9">
                  <c:v>710</c:v>
                </c:pt>
                <c:pt idx="10">
                  <c:v>413</c:v>
                </c:pt>
              </c:numCache>
            </c:numRef>
          </c:val>
          <c:extLst>
            <c:ext xmlns:c16="http://schemas.microsoft.com/office/drawing/2014/chart" uri="{C3380CC4-5D6E-409C-BE32-E72D297353CC}">
              <c16:uniqueId val="{00000000-AE6B-4599-B2C7-23B6575CE12C}"/>
            </c:ext>
          </c:extLst>
        </c:ser>
        <c:ser>
          <c:idx val="1"/>
          <c:order val="1"/>
          <c:tx>
            <c:strRef>
              <c:f>'VC deals with CVC'!$O$84</c:f>
              <c:strCache>
                <c:ptCount val="1"/>
                <c:pt idx="0">
                  <c:v>Early-stage VC</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CVC'!$P$84:$Z$84</c:f>
              <c:numCache>
                <c:formatCode>#,##0</c:formatCode>
                <c:ptCount val="11"/>
                <c:pt idx="0">
                  <c:v>783</c:v>
                </c:pt>
                <c:pt idx="1">
                  <c:v>894</c:v>
                </c:pt>
                <c:pt idx="2">
                  <c:v>927</c:v>
                </c:pt>
                <c:pt idx="3">
                  <c:v>924</c:v>
                </c:pt>
                <c:pt idx="4">
                  <c:v>879</c:v>
                </c:pt>
                <c:pt idx="5">
                  <c:v>1398</c:v>
                </c:pt>
                <c:pt idx="6">
                  <c:v>1237</c:v>
                </c:pt>
                <c:pt idx="7">
                  <c:v>845</c:v>
                </c:pt>
                <c:pt idx="8">
                  <c:v>869</c:v>
                </c:pt>
                <c:pt idx="9">
                  <c:v>800</c:v>
                </c:pt>
                <c:pt idx="10">
                  <c:v>552</c:v>
                </c:pt>
              </c:numCache>
            </c:numRef>
          </c:val>
          <c:extLst>
            <c:ext xmlns:c16="http://schemas.microsoft.com/office/drawing/2014/chart" uri="{C3380CC4-5D6E-409C-BE32-E72D297353CC}">
              <c16:uniqueId val="{00000001-AE6B-4599-B2C7-23B6575CE12C}"/>
            </c:ext>
          </c:extLst>
        </c:ser>
        <c:ser>
          <c:idx val="2"/>
          <c:order val="2"/>
          <c:tx>
            <c:strRef>
              <c:f>'VC deals with CVC'!$O$85</c:f>
              <c:strCache>
                <c:ptCount val="1"/>
                <c:pt idx="0">
                  <c:v>Late-stage VC</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CVC'!$P$85:$Z$85</c:f>
              <c:numCache>
                <c:formatCode>#,##0</c:formatCode>
                <c:ptCount val="11"/>
                <c:pt idx="0">
                  <c:v>554</c:v>
                </c:pt>
                <c:pt idx="1">
                  <c:v>650</c:v>
                </c:pt>
                <c:pt idx="2">
                  <c:v>763</c:v>
                </c:pt>
                <c:pt idx="3">
                  <c:v>901</c:v>
                </c:pt>
                <c:pt idx="4">
                  <c:v>947</c:v>
                </c:pt>
                <c:pt idx="5">
                  <c:v>1381</c:v>
                </c:pt>
                <c:pt idx="6">
                  <c:v>1239</c:v>
                </c:pt>
                <c:pt idx="7">
                  <c:v>919</c:v>
                </c:pt>
                <c:pt idx="8">
                  <c:v>906</c:v>
                </c:pt>
                <c:pt idx="9">
                  <c:v>843</c:v>
                </c:pt>
                <c:pt idx="10">
                  <c:v>551</c:v>
                </c:pt>
              </c:numCache>
            </c:numRef>
          </c:val>
          <c:extLst>
            <c:ext xmlns:c16="http://schemas.microsoft.com/office/drawing/2014/chart" uri="{C3380CC4-5D6E-409C-BE32-E72D297353CC}">
              <c16:uniqueId val="{00000002-AE6B-4599-B2C7-23B6575CE12C}"/>
            </c:ext>
          </c:extLst>
        </c:ser>
        <c:ser>
          <c:idx val="3"/>
          <c:order val="3"/>
          <c:tx>
            <c:strRef>
              <c:f>'VC deals with CVC'!$O$86</c:f>
              <c:strCache>
                <c:ptCount val="1"/>
                <c:pt idx="0">
                  <c:v>Venture growth</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CVC'!$P$86:$Z$86</c:f>
              <c:numCache>
                <c:formatCode>#,##0</c:formatCode>
                <c:ptCount val="11"/>
                <c:pt idx="0">
                  <c:v>131</c:v>
                </c:pt>
                <c:pt idx="1">
                  <c:v>143</c:v>
                </c:pt>
                <c:pt idx="2">
                  <c:v>190</c:v>
                </c:pt>
                <c:pt idx="3">
                  <c:v>195</c:v>
                </c:pt>
                <c:pt idx="4">
                  <c:v>246</c:v>
                </c:pt>
                <c:pt idx="5">
                  <c:v>346</c:v>
                </c:pt>
                <c:pt idx="6">
                  <c:v>255</c:v>
                </c:pt>
                <c:pt idx="7">
                  <c:v>198</c:v>
                </c:pt>
                <c:pt idx="8">
                  <c:v>189</c:v>
                </c:pt>
                <c:pt idx="9">
                  <c:v>244</c:v>
                </c:pt>
                <c:pt idx="10">
                  <c:v>166</c:v>
                </c:pt>
              </c:numCache>
            </c:numRef>
          </c:val>
          <c:extLst>
            <c:ext xmlns:c16="http://schemas.microsoft.com/office/drawing/2014/chart" uri="{C3380CC4-5D6E-409C-BE32-E72D297353CC}">
              <c16:uniqueId val="{00000003-AE6B-4599-B2C7-23B6575CE12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with CVC'!$O$9</c:f>
              <c:strCache>
                <c:ptCount val="1"/>
                <c:pt idx="0">
                  <c:v>CVC deal value ($B)</c:v>
                </c:pt>
              </c:strCache>
            </c:strRef>
          </c:tx>
          <c:spPr>
            <a:solidFill>
              <a:schemeClr val="accent1"/>
            </a:solidFill>
            <a:ln>
              <a:noFill/>
            </a:ln>
            <a:effectLst/>
          </c:spPr>
          <c:invertIfNegative val="0"/>
          <c:cat>
            <c:multiLvlStrRef>
              <c:f>'VC deals with CVC'!$P$7:$BF$8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with CVC'!$P$9:$BF$9</c:f>
              <c:numCache>
                <c:formatCode>"$"#,##0.0</c:formatCode>
                <c:ptCount val="43"/>
                <c:pt idx="0">
                  <c:v>10.356138909563001</c:v>
                </c:pt>
                <c:pt idx="1">
                  <c:v>15.175308637293799</c:v>
                </c:pt>
                <c:pt idx="2">
                  <c:v>7.8939995315823603</c:v>
                </c:pt>
                <c:pt idx="3">
                  <c:v>7.1507356596594498</c:v>
                </c:pt>
                <c:pt idx="4">
                  <c:v>7.6706887793050598</c:v>
                </c:pt>
                <c:pt idx="5">
                  <c:v>9.3661534562082291</c:v>
                </c:pt>
                <c:pt idx="6">
                  <c:v>11.863108350878999</c:v>
                </c:pt>
                <c:pt idx="7">
                  <c:v>10.7592286572558</c:v>
                </c:pt>
                <c:pt idx="8">
                  <c:v>14.4758691194166</c:v>
                </c:pt>
                <c:pt idx="9">
                  <c:v>17.026508062407999</c:v>
                </c:pt>
                <c:pt idx="10">
                  <c:v>17.9027066067692</c:v>
                </c:pt>
                <c:pt idx="11">
                  <c:v>26.358242558485198</c:v>
                </c:pt>
                <c:pt idx="12">
                  <c:v>19.542917418318901</c:v>
                </c:pt>
                <c:pt idx="13">
                  <c:v>18.763636439505699</c:v>
                </c:pt>
                <c:pt idx="14">
                  <c:v>17.1683525730211</c:v>
                </c:pt>
                <c:pt idx="15">
                  <c:v>12.801271369191699</c:v>
                </c:pt>
                <c:pt idx="16">
                  <c:v>18.673010403044302</c:v>
                </c:pt>
                <c:pt idx="17">
                  <c:v>20.2475474304816</c:v>
                </c:pt>
                <c:pt idx="18">
                  <c:v>27.174636393656801</c:v>
                </c:pt>
                <c:pt idx="19">
                  <c:v>23.366650080568402</c:v>
                </c:pt>
                <c:pt idx="20">
                  <c:v>39.558542303283801</c:v>
                </c:pt>
                <c:pt idx="21">
                  <c:v>40.3050922837106</c:v>
                </c:pt>
                <c:pt idx="22">
                  <c:v>45.135054682766302</c:v>
                </c:pt>
                <c:pt idx="23">
                  <c:v>49.853280129878101</c:v>
                </c:pt>
                <c:pt idx="24">
                  <c:v>37.1614888155258</c:v>
                </c:pt>
                <c:pt idx="25">
                  <c:v>33.851369269912098</c:v>
                </c:pt>
                <c:pt idx="26">
                  <c:v>20.994711001333499</c:v>
                </c:pt>
                <c:pt idx="27">
                  <c:v>18.3986575321989</c:v>
                </c:pt>
                <c:pt idx="28">
                  <c:v>34.880769863179097</c:v>
                </c:pt>
                <c:pt idx="29">
                  <c:v>14.5261576914491</c:v>
                </c:pt>
                <c:pt idx="30">
                  <c:v>18.4723778831891</c:v>
                </c:pt>
                <c:pt idx="31">
                  <c:v>14.720726032721601</c:v>
                </c:pt>
                <c:pt idx="32">
                  <c:v>17.973546288268199</c:v>
                </c:pt>
                <c:pt idx="33">
                  <c:v>24.926357712311201</c:v>
                </c:pt>
                <c:pt idx="34">
                  <c:v>22.4012692263899</c:v>
                </c:pt>
                <c:pt idx="35">
                  <c:v>56.2111982796456</c:v>
                </c:pt>
                <c:pt idx="36">
                  <c:v>63.413477722982002</c:v>
                </c:pt>
                <c:pt idx="37">
                  <c:v>56.300230969895701</c:v>
                </c:pt>
                <c:pt idx="38">
                  <c:v>39.944546341751902</c:v>
                </c:pt>
                <c:pt idx="39">
                  <c:v>32.843603980435198</c:v>
                </c:pt>
                <c:pt idx="40">
                  <c:v>221.89207327208399</c:v>
                </c:pt>
                <c:pt idx="41">
                  <c:v>127.542560385671</c:v>
                </c:pt>
                <c:pt idx="42">
                  <c:v>48.131530278612303</c:v>
                </c:pt>
              </c:numCache>
            </c:numRef>
          </c:val>
          <c:extLst>
            <c:ext xmlns:c16="http://schemas.microsoft.com/office/drawing/2014/chart" uri="{C3380CC4-5D6E-409C-BE32-E72D297353CC}">
              <c16:uniqueId val="{00000000-2603-47D9-922A-D3A242307696}"/>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with CVC'!$O$10</c:f>
              <c:strCache>
                <c:ptCount val="1"/>
                <c:pt idx="0">
                  <c:v>CVC 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2603-47D9-922A-D3A242307696}"/>
              </c:ext>
            </c:extLst>
          </c:dPt>
          <c:dPt>
            <c:idx val="10"/>
            <c:bubble3D val="0"/>
            <c:extLst>
              <c:ext xmlns:c16="http://schemas.microsoft.com/office/drawing/2014/chart" uri="{C3380CC4-5D6E-409C-BE32-E72D297353CC}">
                <c16:uniqueId val="{00000002-2603-47D9-922A-D3A242307696}"/>
              </c:ext>
            </c:extLst>
          </c:dPt>
          <c:dPt>
            <c:idx val="11"/>
            <c:bubble3D val="0"/>
            <c:extLst>
              <c:ext xmlns:c16="http://schemas.microsoft.com/office/drawing/2014/chart" uri="{C3380CC4-5D6E-409C-BE32-E72D297353CC}">
                <c16:uniqueId val="{00000003-2603-47D9-922A-D3A242307696}"/>
              </c:ext>
            </c:extLst>
          </c:dPt>
          <c:cat>
            <c:multiLvlStrRef>
              <c:f>'VC deals with CVC'!$P$7:$BF$8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with CVC'!$P$10:$BF$10</c:f>
              <c:numCache>
                <c:formatCode>#,##0;;;</c:formatCode>
                <c:ptCount val="43"/>
                <c:pt idx="0">
                  <c:v>548</c:v>
                </c:pt>
                <c:pt idx="1">
                  <c:v>456</c:v>
                </c:pt>
                <c:pt idx="2">
                  <c:v>468</c:v>
                </c:pt>
                <c:pt idx="3">
                  <c:v>430</c:v>
                </c:pt>
                <c:pt idx="4">
                  <c:v>548</c:v>
                </c:pt>
                <c:pt idx="5">
                  <c:v>534</c:v>
                </c:pt>
                <c:pt idx="6">
                  <c:v>539</c:v>
                </c:pt>
                <c:pt idx="7">
                  <c:v>528</c:v>
                </c:pt>
                <c:pt idx="8">
                  <c:v>597</c:v>
                </c:pt>
                <c:pt idx="9">
                  <c:v>663</c:v>
                </c:pt>
                <c:pt idx="10">
                  <c:v>623</c:v>
                </c:pt>
                <c:pt idx="11">
                  <c:v>578</c:v>
                </c:pt>
                <c:pt idx="12">
                  <c:v>726</c:v>
                </c:pt>
                <c:pt idx="13">
                  <c:v>688</c:v>
                </c:pt>
                <c:pt idx="14">
                  <c:v>666</c:v>
                </c:pt>
                <c:pt idx="15">
                  <c:v>610</c:v>
                </c:pt>
                <c:pt idx="16">
                  <c:v>714</c:v>
                </c:pt>
                <c:pt idx="17">
                  <c:v>632</c:v>
                </c:pt>
                <c:pt idx="18">
                  <c:v>715</c:v>
                </c:pt>
                <c:pt idx="19">
                  <c:v>740</c:v>
                </c:pt>
                <c:pt idx="20">
                  <c:v>970</c:v>
                </c:pt>
                <c:pt idx="21">
                  <c:v>1083</c:v>
                </c:pt>
                <c:pt idx="22">
                  <c:v>1096</c:v>
                </c:pt>
                <c:pt idx="23">
                  <c:v>1122</c:v>
                </c:pt>
                <c:pt idx="24">
                  <c:v>1249</c:v>
                </c:pt>
                <c:pt idx="25">
                  <c:v>1091</c:v>
                </c:pt>
                <c:pt idx="26">
                  <c:v>917</c:v>
                </c:pt>
                <c:pt idx="27">
                  <c:v>781</c:v>
                </c:pt>
                <c:pt idx="28">
                  <c:v>845</c:v>
                </c:pt>
                <c:pt idx="29">
                  <c:v>703</c:v>
                </c:pt>
                <c:pt idx="30">
                  <c:v>680</c:v>
                </c:pt>
                <c:pt idx="31">
                  <c:v>628</c:v>
                </c:pt>
                <c:pt idx="32">
                  <c:v>710</c:v>
                </c:pt>
                <c:pt idx="33">
                  <c:v>701</c:v>
                </c:pt>
                <c:pt idx="34">
                  <c:v>703</c:v>
                </c:pt>
                <c:pt idx="35">
                  <c:v>689</c:v>
                </c:pt>
                <c:pt idx="36">
                  <c:v>722</c:v>
                </c:pt>
                <c:pt idx="37">
                  <c:v>628</c:v>
                </c:pt>
                <c:pt idx="38">
                  <c:v>624</c:v>
                </c:pt>
                <c:pt idx="39">
                  <c:v>623</c:v>
                </c:pt>
                <c:pt idx="40">
                  <c:v>616</c:v>
                </c:pt>
                <c:pt idx="41">
                  <c:v>554</c:v>
                </c:pt>
                <c:pt idx="42">
                  <c:v>513</c:v>
                </c:pt>
              </c:numCache>
            </c:numRef>
          </c:val>
          <c:smooth val="0"/>
          <c:extLst>
            <c:ext xmlns:c16="http://schemas.microsoft.com/office/drawing/2014/chart" uri="{C3380CC4-5D6E-409C-BE32-E72D297353CC}">
              <c16:uniqueId val="{00000004-2603-47D9-922A-D3A242307696}"/>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CVC'!$B$12</c:f>
              <c:strCache>
                <c:ptCount val="1"/>
                <c:pt idx="0">
                  <c:v>CVC share of deal value with known investors</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014E-42D6-AFE7-A9306F088572}"/>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014E-42D6-AFE7-A9306F088572}"/>
              </c:ext>
            </c:extLst>
          </c:dPt>
          <c:dPt>
            <c:idx val="12"/>
            <c:bubble3D val="0"/>
            <c:extLst>
              <c:ext xmlns:c16="http://schemas.microsoft.com/office/drawing/2014/chart" uri="{C3380CC4-5D6E-409C-BE32-E72D297353CC}">
                <c16:uniqueId val="{00000004-014E-42D6-AFE7-A9306F088572}"/>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014E-42D6-AFE7-A9306F08857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14E-42D6-AFE7-A9306F08857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4E-42D6-AFE7-A9306F088572}"/>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4E-42D6-AFE7-A9306F088572}"/>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CVC'!$C$12:$M$12</c:f>
              <c:numCache>
                <c:formatCode>0.0%</c:formatCode>
                <c:ptCount val="11"/>
                <c:pt idx="0">
                  <c:v>0.54008788287612797</c:v>
                </c:pt>
                <c:pt idx="1">
                  <c:v>0.477645247839799</c:v>
                </c:pt>
                <c:pt idx="2">
                  <c:v>0.54400058550126695</c:v>
                </c:pt>
                <c:pt idx="3">
                  <c:v>0.47101738665214199</c:v>
                </c:pt>
                <c:pt idx="4">
                  <c:v>0.54284220262612004</c:v>
                </c:pt>
                <c:pt idx="5">
                  <c:v>0.51388829063168195</c:v>
                </c:pt>
                <c:pt idx="6">
                  <c:v>0.49844325874162498</c:v>
                </c:pt>
                <c:pt idx="7">
                  <c:v>0.548709984783469</c:v>
                </c:pt>
                <c:pt idx="8">
                  <c:v>0.60573439142980501</c:v>
                </c:pt>
                <c:pt idx="9">
                  <c:v>0.65578601771183498</c:v>
                </c:pt>
                <c:pt idx="10">
                  <c:v>0.80051150750737998</c:v>
                </c:pt>
              </c:numCache>
            </c:numRef>
          </c:val>
          <c:smooth val="0"/>
          <c:extLst>
            <c:ext xmlns:c16="http://schemas.microsoft.com/office/drawing/2014/chart" uri="{C3380CC4-5D6E-409C-BE32-E72D297353CC}">
              <c16:uniqueId val="{00000008-014E-42D6-AFE7-A9306F088572}"/>
            </c:ext>
          </c:extLst>
        </c:ser>
        <c:ser>
          <c:idx val="1"/>
          <c:order val="1"/>
          <c:tx>
            <c:strRef>
              <c:f>'VC deals with CVC'!$B$13</c:f>
              <c:strCache>
                <c:ptCount val="1"/>
                <c:pt idx="0">
                  <c:v>CVC share of deal count with known investors</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014E-42D6-AFE7-A9306F088572}"/>
              </c:ext>
            </c:extLst>
          </c:dPt>
          <c:dPt>
            <c:idx val="11"/>
            <c:marker>
              <c:symbol val="circle"/>
              <c:size val="5"/>
            </c:marker>
            <c:bubble3D val="0"/>
            <c:extLst>
              <c:ext xmlns:c16="http://schemas.microsoft.com/office/drawing/2014/chart" uri="{C3380CC4-5D6E-409C-BE32-E72D297353CC}">
                <c16:uniqueId val="{0000000B-014E-42D6-AFE7-A9306F088572}"/>
              </c:ext>
            </c:extLst>
          </c:dPt>
          <c:dPt>
            <c:idx val="12"/>
            <c:bubble3D val="0"/>
            <c:extLst>
              <c:ext xmlns:c16="http://schemas.microsoft.com/office/drawing/2014/chart" uri="{C3380CC4-5D6E-409C-BE32-E72D297353CC}">
                <c16:uniqueId val="{0000000C-014E-42D6-AFE7-A9306F088572}"/>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014E-42D6-AFE7-A9306F08857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14E-42D6-AFE7-A9306F08857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14E-42D6-AFE7-A9306F088572}"/>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CVC'!$C$13:$M$13</c:f>
              <c:numCache>
                <c:formatCode>0.0%</c:formatCode>
                <c:ptCount val="11"/>
                <c:pt idx="0">
                  <c:v>0.25172048703017502</c:v>
                </c:pt>
                <c:pt idx="1">
                  <c:v>0.25681166347992401</c:v>
                </c:pt>
                <c:pt idx="2">
                  <c:v>0.26036817604739698</c:v>
                </c:pt>
                <c:pt idx="3">
                  <c:v>0.25753949258018199</c:v>
                </c:pt>
                <c:pt idx="4">
                  <c:v>0.25680755478133299</c:v>
                </c:pt>
                <c:pt idx="5">
                  <c:v>0.26767360240661803</c:v>
                </c:pt>
                <c:pt idx="6">
                  <c:v>0.26937958639092702</c:v>
                </c:pt>
                <c:pt idx="7">
                  <c:v>0.23748544819557599</c:v>
                </c:pt>
                <c:pt idx="8">
                  <c:v>0.23043406774087499</c:v>
                </c:pt>
                <c:pt idx="9">
                  <c:v>0.21036857027136499</c:v>
                </c:pt>
                <c:pt idx="10">
                  <c:v>0.20741927532659599</c:v>
                </c:pt>
              </c:numCache>
            </c:numRef>
          </c:val>
          <c:smooth val="0"/>
          <c:extLst>
            <c:ext xmlns:c16="http://schemas.microsoft.com/office/drawing/2014/chart" uri="{C3380CC4-5D6E-409C-BE32-E72D297353CC}">
              <c16:uniqueId val="{0000000F-014E-42D6-AFE7-A9306F088572}"/>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CVC'!$B$84</c:f>
              <c:strCache>
                <c:ptCount val="1"/>
                <c:pt idx="0">
                  <c:v>Pre-seed/seed</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CVC'!$C$84:$M$84</c:f>
              <c:numCache>
                <c:formatCode>"$"#,##0.00</c:formatCode>
                <c:ptCount val="11"/>
                <c:pt idx="0">
                  <c:v>1.04402727228598</c:v>
                </c:pt>
                <c:pt idx="1">
                  <c:v>1.1287479125053801</c:v>
                </c:pt>
                <c:pt idx="2">
                  <c:v>2.7422580080685299</c:v>
                </c:pt>
                <c:pt idx="3">
                  <c:v>2.08658266118448</c:v>
                </c:pt>
                <c:pt idx="4">
                  <c:v>2.2889826082283999</c:v>
                </c:pt>
                <c:pt idx="5">
                  <c:v>4.6551859222674503</c:v>
                </c:pt>
                <c:pt idx="6">
                  <c:v>7.0309611314157801</c:v>
                </c:pt>
                <c:pt idx="7">
                  <c:v>4.4708824099565501</c:v>
                </c:pt>
                <c:pt idx="8">
                  <c:v>5.0652824578658997</c:v>
                </c:pt>
                <c:pt idx="9">
                  <c:v>7.4611299330733001</c:v>
                </c:pt>
                <c:pt idx="10">
                  <c:v>5.5850230950133604</c:v>
                </c:pt>
              </c:numCache>
            </c:numRef>
          </c:val>
          <c:extLst>
            <c:ext xmlns:c16="http://schemas.microsoft.com/office/drawing/2014/chart" uri="{C3380CC4-5D6E-409C-BE32-E72D297353CC}">
              <c16:uniqueId val="{00000000-8027-4071-B0E4-4AFC9200E2EC}"/>
            </c:ext>
          </c:extLst>
        </c:ser>
        <c:ser>
          <c:idx val="1"/>
          <c:order val="1"/>
          <c:tx>
            <c:strRef>
              <c:f>'VC deals with CVC'!$B$85</c:f>
              <c:strCache>
                <c:ptCount val="1"/>
                <c:pt idx="0">
                  <c:v>Early-stage VC</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CVC'!$C$85:$M$85</c:f>
              <c:numCache>
                <c:formatCode>"$"#,##0.00</c:formatCode>
                <c:ptCount val="11"/>
                <c:pt idx="0">
                  <c:v>11.687444198360501</c:v>
                </c:pt>
                <c:pt idx="1">
                  <c:v>13.4749628514117</c:v>
                </c:pt>
                <c:pt idx="2">
                  <c:v>18.782792513496499</c:v>
                </c:pt>
                <c:pt idx="3">
                  <c:v>21.174538600241899</c:v>
                </c:pt>
                <c:pt idx="4">
                  <c:v>20.622895642618602</c:v>
                </c:pt>
                <c:pt idx="5">
                  <c:v>38.837689789474197</c:v>
                </c:pt>
                <c:pt idx="6">
                  <c:v>30.326972146979301</c:v>
                </c:pt>
                <c:pt idx="7">
                  <c:v>20.633514090576501</c:v>
                </c:pt>
                <c:pt idx="8">
                  <c:v>29.8294265804792</c:v>
                </c:pt>
                <c:pt idx="9">
                  <c:v>32.826226057335496</c:v>
                </c:pt>
                <c:pt idx="10">
                  <c:v>44.168341619936498</c:v>
                </c:pt>
              </c:numCache>
            </c:numRef>
          </c:val>
          <c:extLst>
            <c:ext xmlns:c16="http://schemas.microsoft.com/office/drawing/2014/chart" uri="{C3380CC4-5D6E-409C-BE32-E72D297353CC}">
              <c16:uniqueId val="{00000001-8027-4071-B0E4-4AFC9200E2EC}"/>
            </c:ext>
          </c:extLst>
        </c:ser>
        <c:ser>
          <c:idx val="2"/>
          <c:order val="2"/>
          <c:tx>
            <c:strRef>
              <c:f>'VC deals with CVC'!$B$86</c:f>
              <c:strCache>
                <c:ptCount val="1"/>
                <c:pt idx="0">
                  <c:v>Late-stage VC</c:v>
                </c:pt>
              </c:strCache>
            </c:strRef>
          </c:tx>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CVC'!$C$86:$M$86</c:f>
              <c:numCache>
                <c:formatCode>"$"#,##0.00</c:formatCode>
                <c:ptCount val="11"/>
                <c:pt idx="0">
                  <c:v>13.097940077625299</c:v>
                </c:pt>
                <c:pt idx="1">
                  <c:v>15.4738122716203</c:v>
                </c:pt>
                <c:pt idx="2">
                  <c:v>39.065607852749899</c:v>
                </c:pt>
                <c:pt idx="3">
                  <c:v>30.781180964818301</c:v>
                </c:pt>
                <c:pt idx="4">
                  <c:v>37.722114110230201</c:v>
                </c:pt>
                <c:pt idx="5">
                  <c:v>80.088855216961704</c:v>
                </c:pt>
                <c:pt idx="6">
                  <c:v>47.849836334949202</c:v>
                </c:pt>
                <c:pt idx="7">
                  <c:v>38.410301833434801</c:v>
                </c:pt>
                <c:pt idx="8">
                  <c:v>51.198167407285197</c:v>
                </c:pt>
                <c:pt idx="9">
                  <c:v>50.045666187525597</c:v>
                </c:pt>
                <c:pt idx="10">
                  <c:v>62.075652248824298</c:v>
                </c:pt>
              </c:numCache>
            </c:numRef>
          </c:val>
          <c:extLst>
            <c:ext xmlns:c16="http://schemas.microsoft.com/office/drawing/2014/chart" uri="{C3380CC4-5D6E-409C-BE32-E72D297353CC}">
              <c16:uniqueId val="{00000002-8027-4071-B0E4-4AFC9200E2EC}"/>
            </c:ext>
          </c:extLst>
        </c:ser>
        <c:ser>
          <c:idx val="3"/>
          <c:order val="3"/>
          <c:tx>
            <c:strRef>
              <c:f>'VC deals with CVC'!$B$87</c:f>
              <c:strCache>
                <c:ptCount val="1"/>
                <c:pt idx="0">
                  <c:v>Venture growth</c:v>
                </c:pt>
              </c:strCache>
            </c:strRef>
          </c:tx>
          <c:spPr>
            <a:solidFill>
              <a:srgbClr val="F5C914"/>
            </a:solidFill>
          </c:spPr>
          <c:invertIfNegative val="0"/>
          <c:cat>
            <c:numRef>
              <c:f>'VC deals with CVC'!$C$83:$M$83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CVC'!$C$87:$M$87</c:f>
              <c:numCache>
                <c:formatCode>"$"#,##0.00</c:formatCode>
                <c:ptCount val="11"/>
                <c:pt idx="0">
                  <c:v>14.7467711898269</c:v>
                </c:pt>
                <c:pt idx="1">
                  <c:v>9.58165620811066</c:v>
                </c:pt>
                <c:pt idx="2">
                  <c:v>15.169667972764</c:v>
                </c:pt>
                <c:pt idx="3">
                  <c:v>14.2338755737926</c:v>
                </c:pt>
                <c:pt idx="4">
                  <c:v>28.827851946673999</c:v>
                </c:pt>
                <c:pt idx="5">
                  <c:v>51.270078470935402</c:v>
                </c:pt>
                <c:pt idx="6">
                  <c:v>25.198457005626</c:v>
                </c:pt>
                <c:pt idx="7">
                  <c:v>19.085333136571101</c:v>
                </c:pt>
                <c:pt idx="8">
                  <c:v>35.417495060984699</c:v>
                </c:pt>
                <c:pt idx="9">
                  <c:v>102.16883683713</c:v>
                </c:pt>
                <c:pt idx="10">
                  <c:v>285.737146972593</c:v>
                </c:pt>
              </c:numCache>
            </c:numRef>
          </c:val>
          <c:extLst>
            <c:ext xmlns:c16="http://schemas.microsoft.com/office/drawing/2014/chart" uri="{C3380CC4-5D6E-409C-BE32-E72D297353CC}">
              <c16:uniqueId val="{00000003-8027-4071-B0E4-4AFC9200E2E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CVC'!$O$83</c:f>
              <c:strCache>
                <c:ptCount val="1"/>
                <c:pt idx="0">
                  <c:v>Pre-seed/seed</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CVC'!$P$83:$Z$83</c:f>
              <c:numCache>
                <c:formatCode>#,##0</c:formatCode>
                <c:ptCount val="11"/>
                <c:pt idx="0">
                  <c:v>434</c:v>
                </c:pt>
                <c:pt idx="1">
                  <c:v>462</c:v>
                </c:pt>
                <c:pt idx="2">
                  <c:v>580</c:v>
                </c:pt>
                <c:pt idx="3">
                  <c:v>669</c:v>
                </c:pt>
                <c:pt idx="4">
                  <c:v>729</c:v>
                </c:pt>
                <c:pt idx="5">
                  <c:v>1144</c:v>
                </c:pt>
                <c:pt idx="6">
                  <c:v>1307</c:v>
                </c:pt>
                <c:pt idx="7">
                  <c:v>894</c:v>
                </c:pt>
                <c:pt idx="8">
                  <c:v>838</c:v>
                </c:pt>
                <c:pt idx="9">
                  <c:v>710</c:v>
                </c:pt>
                <c:pt idx="10">
                  <c:v>413</c:v>
                </c:pt>
              </c:numCache>
            </c:numRef>
          </c:val>
          <c:extLst>
            <c:ext xmlns:c16="http://schemas.microsoft.com/office/drawing/2014/chart" uri="{C3380CC4-5D6E-409C-BE32-E72D297353CC}">
              <c16:uniqueId val="{00000000-DACB-4484-BD88-575F40146B5F}"/>
            </c:ext>
          </c:extLst>
        </c:ser>
        <c:ser>
          <c:idx val="1"/>
          <c:order val="1"/>
          <c:tx>
            <c:strRef>
              <c:f>'VC deals with CVC'!$O$84</c:f>
              <c:strCache>
                <c:ptCount val="1"/>
                <c:pt idx="0">
                  <c:v>Early-stage VC</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CVC'!$P$84:$Z$84</c:f>
              <c:numCache>
                <c:formatCode>#,##0</c:formatCode>
                <c:ptCount val="11"/>
                <c:pt idx="0">
                  <c:v>783</c:v>
                </c:pt>
                <c:pt idx="1">
                  <c:v>894</c:v>
                </c:pt>
                <c:pt idx="2">
                  <c:v>927</c:v>
                </c:pt>
                <c:pt idx="3">
                  <c:v>924</c:v>
                </c:pt>
                <c:pt idx="4">
                  <c:v>879</c:v>
                </c:pt>
                <c:pt idx="5">
                  <c:v>1398</c:v>
                </c:pt>
                <c:pt idx="6">
                  <c:v>1237</c:v>
                </c:pt>
                <c:pt idx="7">
                  <c:v>845</c:v>
                </c:pt>
                <c:pt idx="8">
                  <c:v>869</c:v>
                </c:pt>
                <c:pt idx="9">
                  <c:v>800</c:v>
                </c:pt>
                <c:pt idx="10">
                  <c:v>552</c:v>
                </c:pt>
              </c:numCache>
            </c:numRef>
          </c:val>
          <c:extLst>
            <c:ext xmlns:c16="http://schemas.microsoft.com/office/drawing/2014/chart" uri="{C3380CC4-5D6E-409C-BE32-E72D297353CC}">
              <c16:uniqueId val="{00000001-DACB-4484-BD88-575F40146B5F}"/>
            </c:ext>
          </c:extLst>
        </c:ser>
        <c:ser>
          <c:idx val="2"/>
          <c:order val="2"/>
          <c:tx>
            <c:strRef>
              <c:f>'VC deals with CVC'!$O$85</c:f>
              <c:strCache>
                <c:ptCount val="1"/>
                <c:pt idx="0">
                  <c:v>Late-stage VC</c:v>
                </c:pt>
              </c:strCache>
            </c:strRef>
          </c:tx>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CVC'!$P$85:$Z$85</c:f>
              <c:numCache>
                <c:formatCode>#,##0</c:formatCode>
                <c:ptCount val="11"/>
                <c:pt idx="0">
                  <c:v>554</c:v>
                </c:pt>
                <c:pt idx="1">
                  <c:v>650</c:v>
                </c:pt>
                <c:pt idx="2">
                  <c:v>763</c:v>
                </c:pt>
                <c:pt idx="3">
                  <c:v>901</c:v>
                </c:pt>
                <c:pt idx="4">
                  <c:v>947</c:v>
                </c:pt>
                <c:pt idx="5">
                  <c:v>1381</c:v>
                </c:pt>
                <c:pt idx="6">
                  <c:v>1239</c:v>
                </c:pt>
                <c:pt idx="7">
                  <c:v>919</c:v>
                </c:pt>
                <c:pt idx="8">
                  <c:v>906</c:v>
                </c:pt>
                <c:pt idx="9">
                  <c:v>843</c:v>
                </c:pt>
                <c:pt idx="10">
                  <c:v>551</c:v>
                </c:pt>
              </c:numCache>
            </c:numRef>
          </c:val>
          <c:extLst>
            <c:ext xmlns:c16="http://schemas.microsoft.com/office/drawing/2014/chart" uri="{C3380CC4-5D6E-409C-BE32-E72D297353CC}">
              <c16:uniqueId val="{00000002-DACB-4484-BD88-575F40146B5F}"/>
            </c:ext>
          </c:extLst>
        </c:ser>
        <c:ser>
          <c:idx val="3"/>
          <c:order val="3"/>
          <c:tx>
            <c:strRef>
              <c:f>'VC deals with CVC'!$O$86</c:f>
              <c:strCache>
                <c:ptCount val="1"/>
                <c:pt idx="0">
                  <c:v>Venture growth</c:v>
                </c:pt>
              </c:strCache>
            </c:strRef>
          </c:tx>
          <c:spPr>
            <a:solidFill>
              <a:srgbClr val="F5C914"/>
            </a:solidFill>
          </c:spPr>
          <c:invertIfNegative val="0"/>
          <c:cat>
            <c:numRef>
              <c:f>'VC deals with CVC'!$P$82:$Z$82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CVC'!$P$86:$Z$86</c:f>
              <c:numCache>
                <c:formatCode>#,##0</c:formatCode>
                <c:ptCount val="11"/>
                <c:pt idx="0">
                  <c:v>131</c:v>
                </c:pt>
                <c:pt idx="1">
                  <c:v>143</c:v>
                </c:pt>
                <c:pt idx="2">
                  <c:v>190</c:v>
                </c:pt>
                <c:pt idx="3">
                  <c:v>195</c:v>
                </c:pt>
                <c:pt idx="4">
                  <c:v>246</c:v>
                </c:pt>
                <c:pt idx="5">
                  <c:v>346</c:v>
                </c:pt>
                <c:pt idx="6">
                  <c:v>255</c:v>
                </c:pt>
                <c:pt idx="7">
                  <c:v>198</c:v>
                </c:pt>
                <c:pt idx="8">
                  <c:v>189</c:v>
                </c:pt>
                <c:pt idx="9">
                  <c:v>244</c:v>
                </c:pt>
                <c:pt idx="10">
                  <c:v>166</c:v>
                </c:pt>
              </c:numCache>
            </c:numRef>
          </c:val>
          <c:extLst>
            <c:ext xmlns:c16="http://schemas.microsoft.com/office/drawing/2014/chart" uri="{C3380CC4-5D6E-409C-BE32-E72D297353CC}">
              <c16:uniqueId val="{00000003-DACB-4484-BD88-575F40146B5F}"/>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CVC'!$B$121</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B235-43B6-AA48-621268759336}"/>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B235-43B6-AA48-621268759336}"/>
              </c:ext>
            </c:extLst>
          </c:dPt>
          <c:dPt>
            <c:idx val="12"/>
            <c:bubble3D val="0"/>
            <c:extLst>
              <c:ext xmlns:c16="http://schemas.microsoft.com/office/drawing/2014/chart" uri="{C3380CC4-5D6E-409C-BE32-E72D297353CC}">
                <c16:uniqueId val="{00000004-B235-43B6-AA48-621268759336}"/>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B235-43B6-AA48-621268759336}"/>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235-43B6-AA48-621268759336}"/>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35-43B6-AA48-621268759336}"/>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35-43B6-AA48-621268759336}"/>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CVC'!$C$120:$M$120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CVC'!$C$121:$M$121</c:f>
              <c:numCache>
                <c:formatCode>0.0%</c:formatCode>
                <c:ptCount val="11"/>
                <c:pt idx="0">
                  <c:v>0.17891396469427501</c:v>
                </c:pt>
                <c:pt idx="1">
                  <c:v>0.15893700890173401</c:v>
                </c:pt>
                <c:pt idx="2">
                  <c:v>0.273353434521665</c:v>
                </c:pt>
                <c:pt idx="3">
                  <c:v>0.20502578324107201</c:v>
                </c:pt>
                <c:pt idx="4">
                  <c:v>0.19161763894192299</c:v>
                </c:pt>
                <c:pt idx="5">
                  <c:v>0.24463432841597399</c:v>
                </c:pt>
                <c:pt idx="6">
                  <c:v>0.27535473789487303</c:v>
                </c:pt>
                <c:pt idx="7">
                  <c:v>0.25903273764951201</c:v>
                </c:pt>
                <c:pt idx="8">
                  <c:v>0.27344154996968301</c:v>
                </c:pt>
                <c:pt idx="9">
                  <c:v>0.33674514190663102</c:v>
                </c:pt>
                <c:pt idx="10">
                  <c:v>0.31490045733010402</c:v>
                </c:pt>
              </c:numCache>
            </c:numRef>
          </c:val>
          <c:smooth val="0"/>
          <c:extLst>
            <c:ext xmlns:c16="http://schemas.microsoft.com/office/drawing/2014/chart" uri="{C3380CC4-5D6E-409C-BE32-E72D297353CC}">
              <c16:uniqueId val="{00000008-B235-43B6-AA48-621268759336}"/>
            </c:ext>
          </c:extLst>
        </c:ser>
        <c:ser>
          <c:idx val="1"/>
          <c:order val="1"/>
          <c:tx>
            <c:strRef>
              <c:f>'VC deals with CVC'!$B$122</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B235-43B6-AA48-621268759336}"/>
              </c:ext>
            </c:extLst>
          </c:dPt>
          <c:dPt>
            <c:idx val="11"/>
            <c:marker>
              <c:symbol val="circle"/>
              <c:size val="5"/>
            </c:marker>
            <c:bubble3D val="0"/>
            <c:extLst>
              <c:ext xmlns:c16="http://schemas.microsoft.com/office/drawing/2014/chart" uri="{C3380CC4-5D6E-409C-BE32-E72D297353CC}">
                <c16:uniqueId val="{0000000B-B235-43B6-AA48-621268759336}"/>
              </c:ext>
            </c:extLst>
          </c:dPt>
          <c:dPt>
            <c:idx val="12"/>
            <c:bubble3D val="0"/>
            <c:extLst>
              <c:ext xmlns:c16="http://schemas.microsoft.com/office/drawing/2014/chart" uri="{C3380CC4-5D6E-409C-BE32-E72D297353CC}">
                <c16:uniqueId val="{0000000C-B235-43B6-AA48-621268759336}"/>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B235-43B6-AA48-621268759336}"/>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235-43B6-AA48-621268759336}"/>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235-43B6-AA48-621268759336}"/>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CVC'!$C$120:$M$120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CVC'!$C$122:$M$122</c:f>
              <c:numCache>
                <c:formatCode>0.0%</c:formatCode>
                <c:ptCount val="11"/>
                <c:pt idx="0">
                  <c:v>0.44312838440767199</c:v>
                </c:pt>
                <c:pt idx="1">
                  <c:v>0.43707733664574</c:v>
                </c:pt>
                <c:pt idx="2">
                  <c:v>0.44520144303717002</c:v>
                </c:pt>
                <c:pt idx="3">
                  <c:v>0.469065985200734</c:v>
                </c:pt>
                <c:pt idx="4">
                  <c:v>0.44738499575128698</c:v>
                </c:pt>
                <c:pt idx="5">
                  <c:v>0.424076281234196</c:v>
                </c:pt>
                <c:pt idx="6">
                  <c:v>0.43130893240803297</c:v>
                </c:pt>
                <c:pt idx="7">
                  <c:v>0.50404298185194696</c:v>
                </c:pt>
                <c:pt idx="8">
                  <c:v>0.548684308315458</c:v>
                </c:pt>
                <c:pt idx="9">
                  <c:v>0.46341335206705297</c:v>
                </c:pt>
                <c:pt idx="10">
                  <c:v>0.56695969400421298</c:v>
                </c:pt>
              </c:numCache>
            </c:numRef>
          </c:val>
          <c:smooth val="0"/>
          <c:extLst>
            <c:ext xmlns:c16="http://schemas.microsoft.com/office/drawing/2014/chart" uri="{C3380CC4-5D6E-409C-BE32-E72D297353CC}">
              <c16:uniqueId val="{0000000F-B235-43B6-AA48-621268759336}"/>
            </c:ext>
          </c:extLst>
        </c:ser>
        <c:ser>
          <c:idx val="2"/>
          <c:order val="2"/>
          <c:tx>
            <c:strRef>
              <c:f>'VC deals with CVC'!$B$123</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B235-43B6-AA48-621268759336}"/>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235-43B6-AA48-621268759336}"/>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235-43B6-AA48-621268759336}"/>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CVC'!$C$120:$M$120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CVC'!$C$123:$M$123</c:f>
              <c:numCache>
                <c:formatCode>0.0%</c:formatCode>
                <c:ptCount val="11"/>
                <c:pt idx="0">
                  <c:v>0.43810895283374002</c:v>
                </c:pt>
                <c:pt idx="1">
                  <c:v>0.45920496030642599</c:v>
                </c:pt>
                <c:pt idx="2">
                  <c:v>0.57924356514228303</c:v>
                </c:pt>
                <c:pt idx="3">
                  <c:v>0.49886306041710998</c:v>
                </c:pt>
                <c:pt idx="4">
                  <c:v>0.51909439706687299</c:v>
                </c:pt>
                <c:pt idx="5">
                  <c:v>0.51445256027599295</c:v>
                </c:pt>
                <c:pt idx="6">
                  <c:v>0.50461673285156505</c:v>
                </c:pt>
                <c:pt idx="7">
                  <c:v>0.52491141589449297</c:v>
                </c:pt>
                <c:pt idx="8">
                  <c:v>0.57988030843277005</c:v>
                </c:pt>
                <c:pt idx="9">
                  <c:v>0.49847632138503301</c:v>
                </c:pt>
                <c:pt idx="10">
                  <c:v>0.56819424501719296</c:v>
                </c:pt>
              </c:numCache>
            </c:numRef>
          </c:val>
          <c:smooth val="0"/>
          <c:extLst>
            <c:ext xmlns:c16="http://schemas.microsoft.com/office/drawing/2014/chart" uri="{C3380CC4-5D6E-409C-BE32-E72D297353CC}">
              <c16:uniqueId val="{00000013-B235-43B6-AA48-621268759336}"/>
            </c:ext>
          </c:extLst>
        </c:ser>
        <c:ser>
          <c:idx val="3"/>
          <c:order val="3"/>
          <c:tx>
            <c:strRef>
              <c:f>'VC deals with CVC'!$B$124</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4-B235-43B6-AA48-621268759336}"/>
              </c:ext>
            </c:extLst>
          </c:dPt>
          <c:dPt>
            <c:idx val="9"/>
            <c:bubble3D val="0"/>
            <c:extLst>
              <c:ext xmlns:c16="http://schemas.microsoft.com/office/drawing/2014/chart" uri="{C3380CC4-5D6E-409C-BE32-E72D297353CC}">
                <c16:uniqueId val="{00000015-B235-43B6-AA48-621268759336}"/>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17-B235-43B6-AA48-621268759336}"/>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235-43B6-AA48-621268759336}"/>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B235-43B6-AA48-621268759336}"/>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CVC'!$C$120:$M$120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CVC'!$C$124:$M$124</c:f>
              <c:numCache>
                <c:formatCode>0.0%</c:formatCode>
                <c:ptCount val="11"/>
                <c:pt idx="0">
                  <c:v>0.68028026839678901</c:v>
                </c:pt>
                <c:pt idx="1">
                  <c:v>0.43117869455266999</c:v>
                </c:pt>
                <c:pt idx="2">
                  <c:v>0.492152060851206</c:v>
                </c:pt>
                <c:pt idx="3">
                  <c:v>0.36372120445795703</c:v>
                </c:pt>
                <c:pt idx="4">
                  <c:v>0.62001875879695501</c:v>
                </c:pt>
                <c:pt idx="5">
                  <c:v>0.55960731230870697</c:v>
                </c:pt>
                <c:pt idx="6">
                  <c:v>0.54716857024728405</c:v>
                </c:pt>
                <c:pt idx="7">
                  <c:v>0.55151920538476296</c:v>
                </c:pt>
                <c:pt idx="8">
                  <c:v>0.654113713691857</c:v>
                </c:pt>
                <c:pt idx="9">
                  <c:v>0.80903354290629104</c:v>
                </c:pt>
                <c:pt idx="10">
                  <c:v>0.91919010396511702</c:v>
                </c:pt>
              </c:numCache>
            </c:numRef>
          </c:val>
          <c:smooth val="0"/>
          <c:extLst>
            <c:ext xmlns:c16="http://schemas.microsoft.com/office/drawing/2014/chart" uri="{C3380CC4-5D6E-409C-BE32-E72D297353CC}">
              <c16:uniqueId val="{00000018-B235-43B6-AA48-621268759336}"/>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CVC'!$O$120</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1-1498-434C-8113-F487D4A4667B}"/>
              </c:ext>
            </c:extLst>
          </c:dPt>
          <c:dPt>
            <c:idx val="11"/>
            <c:bubble3D val="0"/>
            <c:spPr>
              <a:ln w="19050" cap="rnd" cmpd="sng" algn="ctr">
                <a:solidFill>
                  <a:schemeClr val="accent1"/>
                </a:solidFill>
                <a:prstDash val="solid"/>
                <a:round/>
              </a:ln>
              <a:effectLst/>
            </c:spPr>
            <c:extLst>
              <c:ext xmlns:c16="http://schemas.microsoft.com/office/drawing/2014/chart" uri="{C3380CC4-5D6E-409C-BE32-E72D297353CC}">
                <c16:uniqueId val="{00000003-1498-434C-8113-F487D4A4667B}"/>
              </c:ext>
            </c:extLst>
          </c:dPt>
          <c:dPt>
            <c:idx val="12"/>
            <c:bubble3D val="0"/>
            <c:extLst>
              <c:ext xmlns:c16="http://schemas.microsoft.com/office/drawing/2014/chart" uri="{C3380CC4-5D6E-409C-BE32-E72D297353CC}">
                <c16:uniqueId val="{00000004-1498-434C-8113-F487D4A4667B}"/>
              </c:ext>
            </c:extLst>
          </c:dPt>
          <c:dPt>
            <c:idx val="13"/>
            <c:bubble3D val="0"/>
            <c:spPr>
              <a:ln w="19050" cap="rnd" cmpd="sng" algn="ctr">
                <a:solidFill>
                  <a:schemeClr val="accent1"/>
                </a:solidFill>
                <a:prstDash val="solid"/>
                <a:round/>
              </a:ln>
              <a:effectLst/>
            </c:spPr>
            <c:extLst>
              <c:ext xmlns:c16="http://schemas.microsoft.com/office/drawing/2014/chart" uri="{C3380CC4-5D6E-409C-BE32-E72D297353CC}">
                <c16:uniqueId val="{00000006-1498-434C-8113-F487D4A4667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498-434C-8113-F487D4A4667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98-434C-8113-F487D4A4667B}"/>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CVC'!$P$120:$Z$120</c:f>
              <c:numCache>
                <c:formatCode>0.0%</c:formatCode>
                <c:ptCount val="11"/>
                <c:pt idx="0">
                  <c:v>0.104957678355502</c:v>
                </c:pt>
                <c:pt idx="1">
                  <c:v>0.10421836228287799</c:v>
                </c:pt>
                <c:pt idx="2">
                  <c:v>0.124650762948635</c:v>
                </c:pt>
                <c:pt idx="3">
                  <c:v>0.12905092592592601</c:v>
                </c:pt>
                <c:pt idx="4">
                  <c:v>0.13485016648168699</c:v>
                </c:pt>
                <c:pt idx="5">
                  <c:v>0.15374277650853399</c:v>
                </c:pt>
                <c:pt idx="6">
                  <c:v>0.184865629420085</c:v>
                </c:pt>
                <c:pt idx="7">
                  <c:v>0.15427092320966401</c:v>
                </c:pt>
                <c:pt idx="8">
                  <c:v>0.14495761978896399</c:v>
                </c:pt>
                <c:pt idx="9">
                  <c:v>0.12911438443353301</c:v>
                </c:pt>
                <c:pt idx="10">
                  <c:v>9.6001859600185993E-2</c:v>
                </c:pt>
              </c:numCache>
            </c:numRef>
          </c:val>
          <c:smooth val="0"/>
          <c:extLst>
            <c:ext xmlns:c16="http://schemas.microsoft.com/office/drawing/2014/chart" uri="{C3380CC4-5D6E-409C-BE32-E72D297353CC}">
              <c16:uniqueId val="{00000008-1498-434C-8113-F487D4A4667B}"/>
            </c:ext>
          </c:extLst>
        </c:ser>
        <c:ser>
          <c:idx val="1"/>
          <c:order val="1"/>
          <c:tx>
            <c:strRef>
              <c:f>'VC deals with CVC'!$O$121</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1498-434C-8113-F487D4A4667B}"/>
              </c:ext>
            </c:extLst>
          </c:dPt>
          <c:dPt>
            <c:idx val="11"/>
            <c:bubble3D val="0"/>
            <c:extLst>
              <c:ext xmlns:c16="http://schemas.microsoft.com/office/drawing/2014/chart" uri="{C3380CC4-5D6E-409C-BE32-E72D297353CC}">
                <c16:uniqueId val="{0000000B-1498-434C-8113-F487D4A4667B}"/>
              </c:ext>
            </c:extLst>
          </c:dPt>
          <c:dPt>
            <c:idx val="12"/>
            <c:bubble3D val="0"/>
            <c:extLst>
              <c:ext xmlns:c16="http://schemas.microsoft.com/office/drawing/2014/chart" uri="{C3380CC4-5D6E-409C-BE32-E72D297353CC}">
                <c16:uniqueId val="{0000000C-1498-434C-8113-F487D4A4667B}"/>
              </c:ext>
            </c:extLst>
          </c:dPt>
          <c:dPt>
            <c:idx val="13"/>
            <c:bubble3D val="0"/>
            <c:extLst>
              <c:ext xmlns:c16="http://schemas.microsoft.com/office/drawing/2014/chart" uri="{C3380CC4-5D6E-409C-BE32-E72D297353CC}">
                <c16:uniqueId val="{0000000D-1498-434C-8113-F487D4A4667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498-434C-8113-F487D4A4667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498-434C-8113-F487D4A4667B}"/>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CVC'!$P$121:$Z$121</c:f>
              <c:numCache>
                <c:formatCode>0.0%</c:formatCode>
                <c:ptCount val="11"/>
                <c:pt idx="0">
                  <c:v>0.18963429401792201</c:v>
                </c:pt>
                <c:pt idx="1">
                  <c:v>0.20285908781483999</c:v>
                </c:pt>
                <c:pt idx="2">
                  <c:v>0.20650478948540901</c:v>
                </c:pt>
                <c:pt idx="3">
                  <c:v>0.20410868124585799</c:v>
                </c:pt>
                <c:pt idx="4">
                  <c:v>0.20628960337948801</c:v>
                </c:pt>
                <c:pt idx="5">
                  <c:v>0.229896398618648</c:v>
                </c:pt>
                <c:pt idx="6">
                  <c:v>0.21983294828505401</c:v>
                </c:pt>
                <c:pt idx="7">
                  <c:v>0.18478023179531999</c:v>
                </c:pt>
                <c:pt idx="8">
                  <c:v>0.18608137044967901</c:v>
                </c:pt>
                <c:pt idx="9">
                  <c:v>0.15866719555731901</c:v>
                </c:pt>
                <c:pt idx="10">
                  <c:v>0.139183055975794</c:v>
                </c:pt>
              </c:numCache>
            </c:numRef>
          </c:val>
          <c:smooth val="0"/>
          <c:extLst>
            <c:ext xmlns:c16="http://schemas.microsoft.com/office/drawing/2014/chart" uri="{C3380CC4-5D6E-409C-BE32-E72D297353CC}">
              <c16:uniqueId val="{0000000F-1498-434C-8113-F487D4A4667B}"/>
            </c:ext>
          </c:extLst>
        </c:ser>
        <c:ser>
          <c:idx val="2"/>
          <c:order val="2"/>
          <c:tx>
            <c:strRef>
              <c:f>'VC deals with CVC'!$O$122</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1-1498-434C-8113-F487D4A4667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498-434C-8113-F487D4A4667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498-434C-8113-F487D4A4667B}"/>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CVC'!$P$122:$Z$122</c:f>
              <c:numCache>
                <c:formatCode>0.0%</c:formatCode>
                <c:ptCount val="11"/>
                <c:pt idx="0">
                  <c:v>0.21623731459796999</c:v>
                </c:pt>
                <c:pt idx="1">
                  <c:v>0.23567802755619999</c:v>
                </c:pt>
                <c:pt idx="2">
                  <c:v>0.24153213042101901</c:v>
                </c:pt>
                <c:pt idx="3">
                  <c:v>0.24834619625137799</c:v>
                </c:pt>
                <c:pt idx="4">
                  <c:v>0.249341758820432</c:v>
                </c:pt>
                <c:pt idx="5">
                  <c:v>0.264711520030669</c:v>
                </c:pt>
                <c:pt idx="6">
                  <c:v>0.25641556291390699</c:v>
                </c:pt>
                <c:pt idx="7">
                  <c:v>0.208201178069778</c:v>
                </c:pt>
                <c:pt idx="8">
                  <c:v>0.215304182509506</c:v>
                </c:pt>
                <c:pt idx="9">
                  <c:v>0.19858657243816299</c:v>
                </c:pt>
                <c:pt idx="10">
                  <c:v>0.19340119340119299</c:v>
                </c:pt>
              </c:numCache>
            </c:numRef>
          </c:val>
          <c:smooth val="0"/>
          <c:extLst>
            <c:ext xmlns:c16="http://schemas.microsoft.com/office/drawing/2014/chart" uri="{C3380CC4-5D6E-409C-BE32-E72D297353CC}">
              <c16:uniqueId val="{00000013-1498-434C-8113-F487D4A4667B}"/>
            </c:ext>
          </c:extLst>
        </c:ser>
        <c:ser>
          <c:idx val="3"/>
          <c:order val="3"/>
          <c:tx>
            <c:strRef>
              <c:f>'VC deals with CVC'!$O$123</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4-1498-434C-8113-F487D4A4667B}"/>
              </c:ext>
            </c:extLst>
          </c:dPt>
          <c:dPt>
            <c:idx val="9"/>
            <c:bubble3D val="0"/>
            <c:extLst>
              <c:ext xmlns:c16="http://schemas.microsoft.com/office/drawing/2014/chart" uri="{C3380CC4-5D6E-409C-BE32-E72D297353CC}">
                <c16:uniqueId val="{00000015-1498-434C-8113-F487D4A4667B}"/>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7-1498-434C-8113-F487D4A4667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1498-434C-8113-F487D4A4667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1498-434C-8113-F487D4A4667B}"/>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CVC'!$P$119:$Z$119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CVC'!$P$123:$Z$123</c:f>
              <c:numCache>
                <c:formatCode>0.0%</c:formatCode>
                <c:ptCount val="11"/>
                <c:pt idx="0">
                  <c:v>0.25940594059405903</c:v>
                </c:pt>
                <c:pt idx="1">
                  <c:v>0.272900763358779</c:v>
                </c:pt>
                <c:pt idx="2">
                  <c:v>0.30254777070063699</c:v>
                </c:pt>
                <c:pt idx="3">
                  <c:v>0.29017857142857101</c:v>
                </c:pt>
                <c:pt idx="4">
                  <c:v>0.323258869908016</c:v>
                </c:pt>
                <c:pt idx="5">
                  <c:v>0.36536430834213302</c:v>
                </c:pt>
                <c:pt idx="6">
                  <c:v>0.32860824742268002</c:v>
                </c:pt>
                <c:pt idx="7">
                  <c:v>0.28245363766048498</c:v>
                </c:pt>
                <c:pt idx="8">
                  <c:v>0.24107142857142899</c:v>
                </c:pt>
                <c:pt idx="9">
                  <c:v>0.273542600896861</c:v>
                </c:pt>
                <c:pt idx="10">
                  <c:v>0.25816485225505398</c:v>
                </c:pt>
              </c:numCache>
            </c:numRef>
          </c:val>
          <c:smooth val="0"/>
          <c:extLst>
            <c:ext xmlns:c16="http://schemas.microsoft.com/office/drawing/2014/chart" uri="{C3380CC4-5D6E-409C-BE32-E72D297353CC}">
              <c16:uniqueId val="{00000018-1498-434C-8113-F487D4A4667B}"/>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with NTI'!$B$8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with NTI'!$C$7:$M$7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NTI'!$C$8:$M$8</c:f>
              <c:numCache>
                <c:formatCode>"$"#,##0.0</c:formatCode>
                <c:ptCount val="11"/>
                <c:pt idx="0">
                  <c:v>60.224572062161897</c:v>
                </c:pt>
                <c:pt idx="1">
                  <c:v>65.638936710008196</c:v>
                </c:pt>
                <c:pt idx="2">
                  <c:v>116.954667803864</c:v>
                </c:pt>
                <c:pt idx="3">
                  <c:v>119.485699530536</c:v>
                </c:pt>
                <c:pt idx="4">
                  <c:v>139.09277271475801</c:v>
                </c:pt>
                <c:pt idx="5">
                  <c:v>298.69810544584601</c:v>
                </c:pt>
                <c:pt idx="6">
                  <c:v>182.530571264933</c:v>
                </c:pt>
                <c:pt idx="7">
                  <c:v>124.99910707946999</c:v>
                </c:pt>
                <c:pt idx="8">
                  <c:v>169.729413700094</c:v>
                </c:pt>
                <c:pt idx="9">
                  <c:v>251.00561413879601</c:v>
                </c:pt>
                <c:pt idx="10">
                  <c:v>462.78421557530299</c:v>
                </c:pt>
              </c:numCache>
            </c:numRef>
          </c:val>
          <c:extLst>
            <c:ext xmlns:c16="http://schemas.microsoft.com/office/drawing/2014/chart" uri="{C3380CC4-5D6E-409C-BE32-E72D297353CC}">
              <c16:uniqueId val="{00000000-A4FD-4210-9784-0DE7EEF1976E}"/>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with NTI'!$B$9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A4FD-4210-9784-0DE7EEF1976E}"/>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A4FD-4210-9784-0DE7EEF1976E}"/>
              </c:ext>
            </c:extLst>
          </c:dPt>
          <c:dPt>
            <c:idx val="11"/>
            <c:bubble3D val="0"/>
            <c:extLst>
              <c:ext xmlns:c16="http://schemas.microsoft.com/office/drawing/2014/chart" uri="{C3380CC4-5D6E-409C-BE32-E72D297353CC}">
                <c16:uniqueId val="{00000004-A4FD-4210-9784-0DE7EEF1976E}"/>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with NTI'!$C$7:$M$7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NTI'!$C$9:$M$9</c:f>
              <c:numCache>
                <c:formatCode>#,##0</c:formatCode>
                <c:ptCount val="11"/>
                <c:pt idx="0">
                  <c:v>3436</c:v>
                </c:pt>
                <c:pt idx="1">
                  <c:v>3794</c:v>
                </c:pt>
                <c:pt idx="2">
                  <c:v>4394</c:v>
                </c:pt>
                <c:pt idx="3">
                  <c:v>4811</c:v>
                </c:pt>
                <c:pt idx="4">
                  <c:v>5151</c:v>
                </c:pt>
                <c:pt idx="5">
                  <c:v>7984</c:v>
                </c:pt>
                <c:pt idx="6">
                  <c:v>7152</c:v>
                </c:pt>
                <c:pt idx="7">
                  <c:v>5169</c:v>
                </c:pt>
                <c:pt idx="8">
                  <c:v>5054</c:v>
                </c:pt>
                <c:pt idx="9">
                  <c:v>4813</c:v>
                </c:pt>
                <c:pt idx="10">
                  <c:v>3103</c:v>
                </c:pt>
              </c:numCache>
            </c:numRef>
          </c:val>
          <c:smooth val="0"/>
          <c:extLst>
            <c:ext xmlns:c16="http://schemas.microsoft.com/office/drawing/2014/chart" uri="{C3380CC4-5D6E-409C-BE32-E72D297353CC}">
              <c16:uniqueId val="{00000005-A4FD-4210-9784-0DE7EEF1976E}"/>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NTI'!$B$43</c:f>
              <c:strCache>
                <c:ptCount val="1"/>
                <c:pt idx="0">
                  <c:v>&lt;$500K</c:v>
                </c:pt>
              </c:strCache>
            </c:strRef>
          </c:tx>
          <c:spPr>
            <a:solidFill>
              <a:schemeClr val="accent1"/>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NTI'!$C$43:$M$43</c:f>
              <c:numCache>
                <c:formatCode>"$"#,##0.0</c:formatCode>
                <c:ptCount val="11"/>
                <c:pt idx="0">
                  <c:v>4.22366580640249E-2</c:v>
                </c:pt>
                <c:pt idx="1">
                  <c:v>4.1768848033679702E-2</c:v>
                </c:pt>
                <c:pt idx="2">
                  <c:v>4.4142623931531698E-2</c:v>
                </c:pt>
                <c:pt idx="3">
                  <c:v>4.2189642171301597E-2</c:v>
                </c:pt>
                <c:pt idx="4">
                  <c:v>5.2264084530327999E-2</c:v>
                </c:pt>
                <c:pt idx="5">
                  <c:v>5.3565182538912501E-2</c:v>
                </c:pt>
                <c:pt idx="6">
                  <c:v>4.5272880255437901E-2</c:v>
                </c:pt>
                <c:pt idx="7">
                  <c:v>3.7030678301550997E-2</c:v>
                </c:pt>
                <c:pt idx="8">
                  <c:v>3.5104384760395499E-2</c:v>
                </c:pt>
                <c:pt idx="9">
                  <c:v>2.18780315038134E-2</c:v>
                </c:pt>
                <c:pt idx="10">
                  <c:v>1.3261553000000001E-2</c:v>
                </c:pt>
              </c:numCache>
            </c:numRef>
          </c:val>
          <c:extLst>
            <c:ext xmlns:c16="http://schemas.microsoft.com/office/drawing/2014/chart" uri="{C3380CC4-5D6E-409C-BE32-E72D297353CC}">
              <c16:uniqueId val="{00000000-A293-4ECF-ACDA-C23B9207CBA7}"/>
            </c:ext>
          </c:extLst>
        </c:ser>
        <c:ser>
          <c:idx val="1"/>
          <c:order val="1"/>
          <c:tx>
            <c:strRef>
              <c:f>'VC deals with NTI'!$B$44</c:f>
              <c:strCache>
                <c:ptCount val="1"/>
                <c:pt idx="0">
                  <c:v>$500K-$1M</c:v>
                </c:pt>
              </c:strCache>
            </c:strRef>
          </c:tx>
          <c:spPr>
            <a:solidFill>
              <a:schemeClr val="accent2"/>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NTI'!$C$44:$M$44</c:f>
              <c:numCache>
                <c:formatCode>"$"#,##0.0</c:formatCode>
                <c:ptCount val="11"/>
                <c:pt idx="0">
                  <c:v>0.128019374174064</c:v>
                </c:pt>
                <c:pt idx="1">
                  <c:v>0.11438200294524099</c:v>
                </c:pt>
                <c:pt idx="2">
                  <c:v>0.114089400109312</c:v>
                </c:pt>
                <c:pt idx="3">
                  <c:v>0.145220129675139</c:v>
                </c:pt>
                <c:pt idx="4">
                  <c:v>0.130241407858848</c:v>
                </c:pt>
                <c:pt idx="5">
                  <c:v>0.147446926146615</c:v>
                </c:pt>
                <c:pt idx="6">
                  <c:v>0.13562834372657501</c:v>
                </c:pt>
                <c:pt idx="7">
                  <c:v>9.0222633077683204E-2</c:v>
                </c:pt>
                <c:pt idx="8">
                  <c:v>7.4780438582719599E-2</c:v>
                </c:pt>
                <c:pt idx="9">
                  <c:v>5.5966830947897499E-2</c:v>
                </c:pt>
                <c:pt idx="10">
                  <c:v>3.1437633288855203E-2</c:v>
                </c:pt>
              </c:numCache>
            </c:numRef>
          </c:val>
          <c:extLst>
            <c:ext xmlns:c16="http://schemas.microsoft.com/office/drawing/2014/chart" uri="{C3380CC4-5D6E-409C-BE32-E72D297353CC}">
              <c16:uniqueId val="{00000001-A293-4ECF-ACDA-C23B9207CBA7}"/>
            </c:ext>
          </c:extLst>
        </c:ser>
        <c:ser>
          <c:idx val="2"/>
          <c:order val="2"/>
          <c:tx>
            <c:strRef>
              <c:f>'VC deals with NTI'!$B$45</c:f>
              <c:strCache>
                <c:ptCount val="1"/>
                <c:pt idx="0">
                  <c:v>$1M-$5M</c:v>
                </c:pt>
              </c:strCache>
            </c:strRef>
          </c:tx>
          <c:spPr>
            <a:solidFill>
              <a:schemeClr val="accent3"/>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NTI'!$C$45:$M$45</c:f>
              <c:numCache>
                <c:formatCode>"$"#,##0.0</c:formatCode>
                <c:ptCount val="11"/>
                <c:pt idx="0">
                  <c:v>2.4951525244896899</c:v>
                </c:pt>
                <c:pt idx="1">
                  <c:v>2.7884123635460201</c:v>
                </c:pt>
                <c:pt idx="2">
                  <c:v>2.9767726716058101</c:v>
                </c:pt>
                <c:pt idx="3">
                  <c:v>3.1689461291839498</c:v>
                </c:pt>
                <c:pt idx="4">
                  <c:v>3.26233563015689</c:v>
                </c:pt>
                <c:pt idx="5">
                  <c:v>4.9741822248158698</c:v>
                </c:pt>
                <c:pt idx="6">
                  <c:v>4.4204861066825698</c:v>
                </c:pt>
                <c:pt idx="7">
                  <c:v>3.30391684252844</c:v>
                </c:pt>
                <c:pt idx="8">
                  <c:v>2.88100734958768</c:v>
                </c:pt>
                <c:pt idx="9">
                  <c:v>2.2916084563991599</c:v>
                </c:pt>
                <c:pt idx="10">
                  <c:v>1.1244088299565</c:v>
                </c:pt>
              </c:numCache>
            </c:numRef>
          </c:val>
          <c:extLst>
            <c:ext xmlns:c16="http://schemas.microsoft.com/office/drawing/2014/chart" uri="{C3380CC4-5D6E-409C-BE32-E72D297353CC}">
              <c16:uniqueId val="{00000002-A293-4ECF-ACDA-C23B9207CBA7}"/>
            </c:ext>
          </c:extLst>
        </c:ser>
        <c:ser>
          <c:idx val="3"/>
          <c:order val="3"/>
          <c:tx>
            <c:strRef>
              <c:f>'VC deals with NTI'!$B$46</c:f>
              <c:strCache>
                <c:ptCount val="1"/>
                <c:pt idx="0">
                  <c:v>$5M-$10M</c:v>
                </c:pt>
              </c:strCache>
            </c:strRef>
          </c:tx>
          <c:spPr>
            <a:solidFill>
              <a:schemeClr val="accent4"/>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NTI'!$C$46:$M$46</c:f>
              <c:numCache>
                <c:formatCode>"$"#,##0.0</c:formatCode>
                <c:ptCount val="11"/>
                <c:pt idx="0">
                  <c:v>3.43453237736529</c:v>
                </c:pt>
                <c:pt idx="1">
                  <c:v>3.8562967884424202</c:v>
                </c:pt>
                <c:pt idx="2">
                  <c:v>4.5595892150875201</c:v>
                </c:pt>
                <c:pt idx="3">
                  <c:v>4.6455861789939599</c:v>
                </c:pt>
                <c:pt idx="4">
                  <c:v>4.9707095773629799</c:v>
                </c:pt>
                <c:pt idx="5">
                  <c:v>7.0040042926936303</c:v>
                </c:pt>
                <c:pt idx="6">
                  <c:v>7.2971017781535901</c:v>
                </c:pt>
                <c:pt idx="7">
                  <c:v>5.3232319109587403</c:v>
                </c:pt>
                <c:pt idx="8">
                  <c:v>4.4332524501891504</c:v>
                </c:pt>
                <c:pt idx="9">
                  <c:v>4.2124546574618398</c:v>
                </c:pt>
                <c:pt idx="10">
                  <c:v>2.3480082099816402</c:v>
                </c:pt>
              </c:numCache>
            </c:numRef>
          </c:val>
          <c:extLst>
            <c:ext xmlns:c16="http://schemas.microsoft.com/office/drawing/2014/chart" uri="{C3380CC4-5D6E-409C-BE32-E72D297353CC}">
              <c16:uniqueId val="{00000003-A293-4ECF-ACDA-C23B9207CBA7}"/>
            </c:ext>
          </c:extLst>
        </c:ser>
        <c:ser>
          <c:idx val="4"/>
          <c:order val="4"/>
          <c:tx>
            <c:strRef>
              <c:f>'VC deals with NTI'!$B$47</c:f>
              <c:strCache>
                <c:ptCount val="1"/>
                <c:pt idx="0">
                  <c:v>$10M-$25M</c:v>
                </c:pt>
              </c:strCache>
            </c:strRef>
          </c:tx>
          <c:spPr>
            <a:solidFill>
              <a:schemeClr val="accent5"/>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NTI'!$C$47:$M$47</c:f>
              <c:numCache>
                <c:formatCode>"$"#,##0.0</c:formatCode>
                <c:ptCount val="11"/>
                <c:pt idx="0">
                  <c:v>9.3511698363867595</c:v>
                </c:pt>
                <c:pt idx="1">
                  <c:v>10.392966969276401</c:v>
                </c:pt>
                <c:pt idx="2">
                  <c:v>12.3981837272517</c:v>
                </c:pt>
                <c:pt idx="3">
                  <c:v>14.524828912020901</c:v>
                </c:pt>
                <c:pt idx="4">
                  <c:v>13.672822219725999</c:v>
                </c:pt>
                <c:pt idx="5">
                  <c:v>21.779137565109298</c:v>
                </c:pt>
                <c:pt idx="6">
                  <c:v>19.667493050258699</c:v>
                </c:pt>
                <c:pt idx="7">
                  <c:v>14.1438303168622</c:v>
                </c:pt>
                <c:pt idx="8">
                  <c:v>13.3205318659525</c:v>
                </c:pt>
                <c:pt idx="9">
                  <c:v>13.3111707070222</c:v>
                </c:pt>
                <c:pt idx="10">
                  <c:v>8.7412480232101704</c:v>
                </c:pt>
              </c:numCache>
            </c:numRef>
          </c:val>
          <c:extLst>
            <c:ext xmlns:c16="http://schemas.microsoft.com/office/drawing/2014/chart" uri="{C3380CC4-5D6E-409C-BE32-E72D297353CC}">
              <c16:uniqueId val="{00000004-A293-4ECF-ACDA-C23B9207CBA7}"/>
            </c:ext>
          </c:extLst>
        </c:ser>
        <c:ser>
          <c:idx val="5"/>
          <c:order val="5"/>
          <c:tx>
            <c:strRef>
              <c:f>'VC deals with NTI'!$B$48</c:f>
              <c:strCache>
                <c:ptCount val="1"/>
                <c:pt idx="0">
                  <c:v>$25M+</c:v>
                </c:pt>
              </c:strCache>
            </c:strRef>
          </c:tx>
          <c:spPr>
            <a:solidFill>
              <a:schemeClr val="accent6"/>
            </a:solidFill>
            <a:ln>
              <a:noFill/>
            </a:ln>
            <a:effectLst/>
          </c:spPr>
          <c:invertIfNegative val="0"/>
          <c:cat>
            <c:numRef>
              <c:f>'VC deals with NTI'!$C$42:$M$42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NTI'!$C$48:$M$48</c:f>
              <c:numCache>
                <c:formatCode>"$"#,##0.0</c:formatCode>
                <c:ptCount val="11"/>
                <c:pt idx="0">
                  <c:v>44.773461291681997</c:v>
                </c:pt>
                <c:pt idx="1">
                  <c:v>48.445109737764398</c:v>
                </c:pt>
                <c:pt idx="2">
                  <c:v>96.861890165878293</c:v>
                </c:pt>
                <c:pt idx="3">
                  <c:v>96.958928538490298</c:v>
                </c:pt>
                <c:pt idx="4">
                  <c:v>117.00439979512301</c:v>
                </c:pt>
                <c:pt idx="5">
                  <c:v>264.73976925454201</c:v>
                </c:pt>
                <c:pt idx="6">
                  <c:v>150.96458910585599</c:v>
                </c:pt>
                <c:pt idx="7">
                  <c:v>102.10087469774101</c:v>
                </c:pt>
                <c:pt idx="8">
                  <c:v>148.98473721102201</c:v>
                </c:pt>
                <c:pt idx="9">
                  <c:v>231.112535455461</c:v>
                </c:pt>
                <c:pt idx="10">
                  <c:v>450.52585132586597</c:v>
                </c:pt>
              </c:numCache>
            </c:numRef>
          </c:val>
          <c:extLst>
            <c:ext xmlns:c16="http://schemas.microsoft.com/office/drawing/2014/chart" uri="{C3380CC4-5D6E-409C-BE32-E72D297353CC}">
              <c16:uniqueId val="{00000005-A293-4ECF-ACDA-C23B9207CBA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NTI'!$O$44</c:f>
              <c:strCache>
                <c:ptCount val="1"/>
                <c:pt idx="0">
                  <c:v>&lt;$500K</c:v>
                </c:pt>
              </c:strCache>
            </c:strRef>
          </c:tx>
          <c:spPr>
            <a:solidFill>
              <a:schemeClr val="accent1"/>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NTI'!$P$44:$Z$44</c:f>
              <c:numCache>
                <c:formatCode>#,##0</c:formatCode>
                <c:ptCount val="11"/>
                <c:pt idx="0">
                  <c:v>199</c:v>
                </c:pt>
                <c:pt idx="1">
                  <c:v>198</c:v>
                </c:pt>
                <c:pt idx="2">
                  <c:v>183</c:v>
                </c:pt>
                <c:pt idx="3">
                  <c:v>194</c:v>
                </c:pt>
                <c:pt idx="4">
                  <c:v>235</c:v>
                </c:pt>
                <c:pt idx="5">
                  <c:v>238</c:v>
                </c:pt>
                <c:pt idx="6">
                  <c:v>215</c:v>
                </c:pt>
                <c:pt idx="7">
                  <c:v>171</c:v>
                </c:pt>
                <c:pt idx="8">
                  <c:v>155</c:v>
                </c:pt>
                <c:pt idx="9">
                  <c:v>103</c:v>
                </c:pt>
                <c:pt idx="10">
                  <c:v>61</c:v>
                </c:pt>
              </c:numCache>
            </c:numRef>
          </c:val>
          <c:extLst>
            <c:ext xmlns:c16="http://schemas.microsoft.com/office/drawing/2014/chart" uri="{C3380CC4-5D6E-409C-BE32-E72D297353CC}">
              <c16:uniqueId val="{00000000-80D4-4953-823D-AD844F977DFC}"/>
            </c:ext>
          </c:extLst>
        </c:ser>
        <c:ser>
          <c:idx val="1"/>
          <c:order val="1"/>
          <c:tx>
            <c:strRef>
              <c:f>'VC deals with NTI'!$O$45</c:f>
              <c:strCache>
                <c:ptCount val="1"/>
                <c:pt idx="0">
                  <c:v>$500K-$1M</c:v>
                </c:pt>
              </c:strCache>
            </c:strRef>
          </c:tx>
          <c:spPr>
            <a:solidFill>
              <a:schemeClr val="accent2"/>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NTI'!$P$45:$Z$45</c:f>
              <c:numCache>
                <c:formatCode>#,##0</c:formatCode>
                <c:ptCount val="11"/>
                <c:pt idx="0">
                  <c:v>186</c:v>
                </c:pt>
                <c:pt idx="1">
                  <c:v>164</c:v>
                </c:pt>
                <c:pt idx="2">
                  <c:v>163</c:v>
                </c:pt>
                <c:pt idx="3">
                  <c:v>208</c:v>
                </c:pt>
                <c:pt idx="4">
                  <c:v>185</c:v>
                </c:pt>
                <c:pt idx="5">
                  <c:v>212</c:v>
                </c:pt>
                <c:pt idx="6">
                  <c:v>199</c:v>
                </c:pt>
                <c:pt idx="7">
                  <c:v>137</c:v>
                </c:pt>
                <c:pt idx="8">
                  <c:v>117</c:v>
                </c:pt>
                <c:pt idx="9">
                  <c:v>81</c:v>
                </c:pt>
                <c:pt idx="10">
                  <c:v>50</c:v>
                </c:pt>
              </c:numCache>
            </c:numRef>
          </c:val>
          <c:extLst>
            <c:ext xmlns:c16="http://schemas.microsoft.com/office/drawing/2014/chart" uri="{C3380CC4-5D6E-409C-BE32-E72D297353CC}">
              <c16:uniqueId val="{00000001-80D4-4953-823D-AD844F977DFC}"/>
            </c:ext>
          </c:extLst>
        </c:ser>
        <c:ser>
          <c:idx val="2"/>
          <c:order val="2"/>
          <c:tx>
            <c:strRef>
              <c:f>'VC deals with NTI'!$O$46</c:f>
              <c:strCache>
                <c:ptCount val="1"/>
                <c:pt idx="0">
                  <c:v>$1M-$5M</c:v>
                </c:pt>
              </c:strCache>
            </c:strRef>
          </c:tx>
          <c:spPr>
            <a:solidFill>
              <a:schemeClr val="accent3"/>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NTI'!$P$46:$Z$46</c:f>
              <c:numCache>
                <c:formatCode>#,##0</c:formatCode>
                <c:ptCount val="11"/>
                <c:pt idx="0">
                  <c:v>967</c:v>
                </c:pt>
                <c:pt idx="1">
                  <c:v>1080</c:v>
                </c:pt>
                <c:pt idx="2">
                  <c:v>1128</c:v>
                </c:pt>
                <c:pt idx="3">
                  <c:v>1185</c:v>
                </c:pt>
                <c:pt idx="4">
                  <c:v>1244</c:v>
                </c:pt>
                <c:pt idx="5">
                  <c:v>1850</c:v>
                </c:pt>
                <c:pt idx="6">
                  <c:v>1628</c:v>
                </c:pt>
                <c:pt idx="7">
                  <c:v>1206</c:v>
                </c:pt>
                <c:pt idx="8">
                  <c:v>1028</c:v>
                </c:pt>
                <c:pt idx="9">
                  <c:v>808</c:v>
                </c:pt>
                <c:pt idx="10">
                  <c:v>404</c:v>
                </c:pt>
              </c:numCache>
            </c:numRef>
          </c:val>
          <c:extLst>
            <c:ext xmlns:c16="http://schemas.microsoft.com/office/drawing/2014/chart" uri="{C3380CC4-5D6E-409C-BE32-E72D297353CC}">
              <c16:uniqueId val="{00000002-80D4-4953-823D-AD844F977DFC}"/>
            </c:ext>
          </c:extLst>
        </c:ser>
        <c:ser>
          <c:idx val="3"/>
          <c:order val="3"/>
          <c:tx>
            <c:strRef>
              <c:f>'VC deals with NTI'!$O$47</c:f>
              <c:strCache>
                <c:ptCount val="1"/>
                <c:pt idx="0">
                  <c:v>$5M-$10M</c:v>
                </c:pt>
              </c:strCache>
            </c:strRef>
          </c:tx>
          <c:spPr>
            <a:solidFill>
              <a:schemeClr val="accent4"/>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NTI'!$P$47:$Z$47</c:f>
              <c:numCache>
                <c:formatCode>#,##0</c:formatCode>
                <c:ptCount val="11"/>
                <c:pt idx="0">
                  <c:v>506</c:v>
                </c:pt>
                <c:pt idx="1">
                  <c:v>558</c:v>
                </c:pt>
                <c:pt idx="2">
                  <c:v>647</c:v>
                </c:pt>
                <c:pt idx="3">
                  <c:v>672</c:v>
                </c:pt>
                <c:pt idx="4">
                  <c:v>713</c:v>
                </c:pt>
                <c:pt idx="5">
                  <c:v>999</c:v>
                </c:pt>
                <c:pt idx="6">
                  <c:v>1056</c:v>
                </c:pt>
                <c:pt idx="7">
                  <c:v>765</c:v>
                </c:pt>
                <c:pt idx="8">
                  <c:v>639</c:v>
                </c:pt>
                <c:pt idx="9">
                  <c:v>608</c:v>
                </c:pt>
                <c:pt idx="10">
                  <c:v>337</c:v>
                </c:pt>
              </c:numCache>
            </c:numRef>
          </c:val>
          <c:extLst>
            <c:ext xmlns:c16="http://schemas.microsoft.com/office/drawing/2014/chart" uri="{C3380CC4-5D6E-409C-BE32-E72D297353CC}">
              <c16:uniqueId val="{00000003-80D4-4953-823D-AD844F977DFC}"/>
            </c:ext>
          </c:extLst>
        </c:ser>
        <c:ser>
          <c:idx val="4"/>
          <c:order val="4"/>
          <c:tx>
            <c:strRef>
              <c:f>'VC deals with NTI'!$O$48</c:f>
              <c:strCache>
                <c:ptCount val="1"/>
                <c:pt idx="0">
                  <c:v>$10M-$25M</c:v>
                </c:pt>
              </c:strCache>
            </c:strRef>
          </c:tx>
          <c:spPr>
            <a:solidFill>
              <a:schemeClr val="accent5"/>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NTI'!$P$48:$Z$48</c:f>
              <c:numCache>
                <c:formatCode>#,##0</c:formatCode>
                <c:ptCount val="11"/>
                <c:pt idx="0">
                  <c:v>612</c:v>
                </c:pt>
                <c:pt idx="1">
                  <c:v>683</c:v>
                </c:pt>
                <c:pt idx="2">
                  <c:v>798</c:v>
                </c:pt>
                <c:pt idx="3">
                  <c:v>927</c:v>
                </c:pt>
                <c:pt idx="4">
                  <c:v>873</c:v>
                </c:pt>
                <c:pt idx="5">
                  <c:v>1365</c:v>
                </c:pt>
                <c:pt idx="6">
                  <c:v>1247</c:v>
                </c:pt>
                <c:pt idx="7">
                  <c:v>900</c:v>
                </c:pt>
                <c:pt idx="8">
                  <c:v>857</c:v>
                </c:pt>
                <c:pt idx="9">
                  <c:v>836</c:v>
                </c:pt>
                <c:pt idx="10">
                  <c:v>538</c:v>
                </c:pt>
              </c:numCache>
            </c:numRef>
          </c:val>
          <c:extLst>
            <c:ext xmlns:c16="http://schemas.microsoft.com/office/drawing/2014/chart" uri="{C3380CC4-5D6E-409C-BE32-E72D297353CC}">
              <c16:uniqueId val="{00000004-80D4-4953-823D-AD844F977DFC}"/>
            </c:ext>
          </c:extLst>
        </c:ser>
        <c:ser>
          <c:idx val="5"/>
          <c:order val="5"/>
          <c:tx>
            <c:strRef>
              <c:f>'VC deals with NTI'!$O$49</c:f>
              <c:strCache>
                <c:ptCount val="1"/>
                <c:pt idx="0">
                  <c:v>$25M+</c:v>
                </c:pt>
              </c:strCache>
            </c:strRef>
          </c:tx>
          <c:spPr>
            <a:solidFill>
              <a:schemeClr val="accent6"/>
            </a:solidFill>
            <a:ln>
              <a:noFill/>
            </a:ln>
            <a:effectLst/>
          </c:spPr>
          <c:invertIfNegative val="0"/>
          <c:cat>
            <c:numRef>
              <c:f>'VC deals with NTI'!$P$43:$Z$43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NTI'!$P$49:$Z$49</c:f>
              <c:numCache>
                <c:formatCode>#,##0</c:formatCode>
                <c:ptCount val="11"/>
                <c:pt idx="0">
                  <c:v>541</c:v>
                </c:pt>
                <c:pt idx="1">
                  <c:v>644</c:v>
                </c:pt>
                <c:pt idx="2">
                  <c:v>929</c:v>
                </c:pt>
                <c:pt idx="3">
                  <c:v>1014</c:v>
                </c:pt>
                <c:pt idx="4">
                  <c:v>1220</c:v>
                </c:pt>
                <c:pt idx="5">
                  <c:v>2256</c:v>
                </c:pt>
                <c:pt idx="6">
                  <c:v>1641</c:v>
                </c:pt>
                <c:pt idx="7">
                  <c:v>945</c:v>
                </c:pt>
                <c:pt idx="8">
                  <c:v>1076</c:v>
                </c:pt>
                <c:pt idx="9">
                  <c:v>1251</c:v>
                </c:pt>
                <c:pt idx="10">
                  <c:v>1001</c:v>
                </c:pt>
              </c:numCache>
            </c:numRef>
          </c:val>
          <c:extLst>
            <c:ext xmlns:c16="http://schemas.microsoft.com/office/drawing/2014/chart" uri="{C3380CC4-5D6E-409C-BE32-E72D297353CC}">
              <c16:uniqueId val="{00000005-80D4-4953-823D-AD844F977DF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with NTI'!$O$9</c:f>
              <c:strCache>
                <c:ptCount val="1"/>
                <c:pt idx="0">
                  <c:v>Deal value ($B)</c:v>
                </c:pt>
              </c:strCache>
            </c:strRef>
          </c:tx>
          <c:spPr>
            <a:solidFill>
              <a:schemeClr val="accent1"/>
            </a:solidFill>
            <a:ln>
              <a:noFill/>
            </a:ln>
            <a:effectLst/>
          </c:spPr>
          <c:invertIfNegative val="0"/>
          <c:cat>
            <c:multiLvlStrRef>
              <c:f>'VC deals with NTI'!$P$7:$BF$8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with NTI'!$P$9:$BF$9</c:f>
              <c:numCache>
                <c:formatCode>"$"#,##0.0</c:formatCode>
                <c:ptCount val="43"/>
                <c:pt idx="0">
                  <c:v>15.730337239615499</c:v>
                </c:pt>
                <c:pt idx="1">
                  <c:v>20.447378389364701</c:v>
                </c:pt>
                <c:pt idx="2">
                  <c:v>12.979100072187601</c:v>
                </c:pt>
                <c:pt idx="3">
                  <c:v>11.067756360994199</c:v>
                </c:pt>
                <c:pt idx="4">
                  <c:v>12.4977503680691</c:v>
                </c:pt>
                <c:pt idx="5">
                  <c:v>16.520657478183999</c:v>
                </c:pt>
                <c:pt idx="6">
                  <c:v>20.2338581722729</c:v>
                </c:pt>
                <c:pt idx="7">
                  <c:v>16.386670691482301</c:v>
                </c:pt>
                <c:pt idx="8">
                  <c:v>23.756647358552499</c:v>
                </c:pt>
                <c:pt idx="9">
                  <c:v>24.6177822129454</c:v>
                </c:pt>
                <c:pt idx="10">
                  <c:v>27.787951727907199</c:v>
                </c:pt>
                <c:pt idx="11">
                  <c:v>40.792286504459</c:v>
                </c:pt>
                <c:pt idx="12">
                  <c:v>35.6778172042401</c:v>
                </c:pt>
                <c:pt idx="13">
                  <c:v>29.472314411988201</c:v>
                </c:pt>
                <c:pt idx="14">
                  <c:v>30.4327329871799</c:v>
                </c:pt>
                <c:pt idx="15">
                  <c:v>23.902834927127302</c:v>
                </c:pt>
                <c:pt idx="16">
                  <c:v>30.293414916807698</c:v>
                </c:pt>
                <c:pt idx="17">
                  <c:v>31.118520076667</c:v>
                </c:pt>
                <c:pt idx="18">
                  <c:v>40.020055717961199</c:v>
                </c:pt>
                <c:pt idx="19">
                  <c:v>37.660782003321998</c:v>
                </c:pt>
                <c:pt idx="20">
                  <c:v>64.840209533944005</c:v>
                </c:pt>
                <c:pt idx="21">
                  <c:v>72.670397545235602</c:v>
                </c:pt>
                <c:pt idx="22">
                  <c:v>76.148970039771697</c:v>
                </c:pt>
                <c:pt idx="23">
                  <c:v>85.038528326895005</c:v>
                </c:pt>
                <c:pt idx="24">
                  <c:v>62.5926487741214</c:v>
                </c:pt>
                <c:pt idx="25">
                  <c:v>55.793250602854897</c:v>
                </c:pt>
                <c:pt idx="26">
                  <c:v>35.248002930269202</c:v>
                </c:pt>
                <c:pt idx="27">
                  <c:v>28.896668957687801</c:v>
                </c:pt>
                <c:pt idx="28">
                  <c:v>46.058839309486302</c:v>
                </c:pt>
                <c:pt idx="29">
                  <c:v>24.857695209152201</c:v>
                </c:pt>
                <c:pt idx="30">
                  <c:v>27.5720022722222</c:v>
                </c:pt>
                <c:pt idx="31">
                  <c:v>26.5105702886088</c:v>
                </c:pt>
                <c:pt idx="32">
                  <c:v>26.8735756399258</c:v>
                </c:pt>
                <c:pt idx="33">
                  <c:v>36.9223580328891</c:v>
                </c:pt>
                <c:pt idx="34">
                  <c:v>33.3639551521402</c:v>
                </c:pt>
                <c:pt idx="35">
                  <c:v>72.569524875139194</c:v>
                </c:pt>
                <c:pt idx="36">
                  <c:v>76.908407775834206</c:v>
                </c:pt>
                <c:pt idx="37">
                  <c:v>70.492280153124099</c:v>
                </c:pt>
                <c:pt idx="38">
                  <c:v>53.861216507066302</c:v>
                </c:pt>
                <c:pt idx="39">
                  <c:v>49.743709702771604</c:v>
                </c:pt>
                <c:pt idx="40">
                  <c:v>238.369626372998</c:v>
                </c:pt>
                <c:pt idx="41">
                  <c:v>146.484843354693</c:v>
                </c:pt>
                <c:pt idx="42">
                  <c:v>77.929745847612296</c:v>
                </c:pt>
              </c:numCache>
            </c:numRef>
          </c:val>
          <c:extLst>
            <c:ext xmlns:c16="http://schemas.microsoft.com/office/drawing/2014/chart" uri="{C3380CC4-5D6E-409C-BE32-E72D297353CC}">
              <c16:uniqueId val="{00000000-EA51-445B-B2B0-0D5951E34C01}"/>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with NTI'!$O$10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EA51-445B-B2B0-0D5951E34C01}"/>
              </c:ext>
            </c:extLst>
          </c:dPt>
          <c:dPt>
            <c:idx val="10"/>
            <c:bubble3D val="0"/>
            <c:extLst>
              <c:ext xmlns:c16="http://schemas.microsoft.com/office/drawing/2014/chart" uri="{C3380CC4-5D6E-409C-BE32-E72D297353CC}">
                <c16:uniqueId val="{00000002-EA51-445B-B2B0-0D5951E34C01}"/>
              </c:ext>
            </c:extLst>
          </c:dPt>
          <c:dPt>
            <c:idx val="11"/>
            <c:bubble3D val="0"/>
            <c:extLst>
              <c:ext xmlns:c16="http://schemas.microsoft.com/office/drawing/2014/chart" uri="{C3380CC4-5D6E-409C-BE32-E72D297353CC}">
                <c16:uniqueId val="{00000003-EA51-445B-B2B0-0D5951E34C01}"/>
              </c:ext>
            </c:extLst>
          </c:dPt>
          <c:cat>
            <c:multiLvlStrRef>
              <c:f>'VC deals with NTI'!$P$7:$BF$8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deals with NTI'!$P$10:$BF$10</c:f>
              <c:numCache>
                <c:formatCode>#,##0;;;</c:formatCode>
                <c:ptCount val="43"/>
                <c:pt idx="0">
                  <c:v>991</c:v>
                </c:pt>
                <c:pt idx="1">
                  <c:v>838</c:v>
                </c:pt>
                <c:pt idx="2">
                  <c:v>809</c:v>
                </c:pt>
                <c:pt idx="3">
                  <c:v>798</c:v>
                </c:pt>
                <c:pt idx="4">
                  <c:v>999</c:v>
                </c:pt>
                <c:pt idx="5">
                  <c:v>956</c:v>
                </c:pt>
                <c:pt idx="6">
                  <c:v>934</c:v>
                </c:pt>
                <c:pt idx="7">
                  <c:v>905</c:v>
                </c:pt>
                <c:pt idx="8">
                  <c:v>1163</c:v>
                </c:pt>
                <c:pt idx="9">
                  <c:v>1089</c:v>
                </c:pt>
                <c:pt idx="10">
                  <c:v>1046</c:v>
                </c:pt>
                <c:pt idx="11">
                  <c:v>1096</c:v>
                </c:pt>
                <c:pt idx="12">
                  <c:v>1284</c:v>
                </c:pt>
                <c:pt idx="13">
                  <c:v>1193</c:v>
                </c:pt>
                <c:pt idx="14">
                  <c:v>1195</c:v>
                </c:pt>
                <c:pt idx="15">
                  <c:v>1139</c:v>
                </c:pt>
                <c:pt idx="16">
                  <c:v>1354</c:v>
                </c:pt>
                <c:pt idx="17">
                  <c:v>1125</c:v>
                </c:pt>
                <c:pt idx="18">
                  <c:v>1292</c:v>
                </c:pt>
                <c:pt idx="19">
                  <c:v>1380</c:v>
                </c:pt>
                <c:pt idx="20">
                  <c:v>1861</c:v>
                </c:pt>
                <c:pt idx="21">
                  <c:v>2063</c:v>
                </c:pt>
                <c:pt idx="22">
                  <c:v>1961</c:v>
                </c:pt>
                <c:pt idx="23">
                  <c:v>2099</c:v>
                </c:pt>
                <c:pt idx="24">
                  <c:v>2237</c:v>
                </c:pt>
                <c:pt idx="25">
                  <c:v>1889</c:v>
                </c:pt>
                <c:pt idx="26">
                  <c:v>1600</c:v>
                </c:pt>
                <c:pt idx="27">
                  <c:v>1426</c:v>
                </c:pt>
                <c:pt idx="28">
                  <c:v>1526</c:v>
                </c:pt>
                <c:pt idx="29">
                  <c:v>1303</c:v>
                </c:pt>
                <c:pt idx="30">
                  <c:v>1230</c:v>
                </c:pt>
                <c:pt idx="31">
                  <c:v>1110</c:v>
                </c:pt>
                <c:pt idx="32">
                  <c:v>1313</c:v>
                </c:pt>
                <c:pt idx="33">
                  <c:v>1304</c:v>
                </c:pt>
                <c:pt idx="34">
                  <c:v>1219</c:v>
                </c:pt>
                <c:pt idx="35">
                  <c:v>1218</c:v>
                </c:pt>
                <c:pt idx="36">
                  <c:v>1311</c:v>
                </c:pt>
                <c:pt idx="37">
                  <c:v>1212</c:v>
                </c:pt>
                <c:pt idx="38">
                  <c:v>1158</c:v>
                </c:pt>
                <c:pt idx="39">
                  <c:v>1132</c:v>
                </c:pt>
                <c:pt idx="40">
                  <c:v>1141</c:v>
                </c:pt>
                <c:pt idx="41">
                  <c:v>1048</c:v>
                </c:pt>
                <c:pt idx="42">
                  <c:v>914</c:v>
                </c:pt>
              </c:numCache>
            </c:numRef>
          </c:val>
          <c:smooth val="0"/>
          <c:extLst>
            <c:ext xmlns:c16="http://schemas.microsoft.com/office/drawing/2014/chart" uri="{C3380CC4-5D6E-409C-BE32-E72D297353CC}">
              <c16:uniqueId val="{00000004-EA51-445B-B2B0-0D5951E34C01}"/>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NTI'!$B$10</c:f>
              <c:strCache>
                <c:ptCount val="1"/>
                <c:pt idx="0">
                  <c:v>Nontraditional investor share of all VC deal value</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32B9-4294-8C3D-21348D45C3CF}"/>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32B9-4294-8C3D-21348D45C3CF}"/>
              </c:ext>
            </c:extLst>
          </c:dPt>
          <c:dPt>
            <c:idx val="12"/>
            <c:bubble3D val="0"/>
            <c:extLst>
              <c:ext xmlns:c16="http://schemas.microsoft.com/office/drawing/2014/chart" uri="{C3380CC4-5D6E-409C-BE32-E72D297353CC}">
                <c16:uniqueId val="{00000004-32B9-4294-8C3D-21348D45C3CF}"/>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32B9-4294-8C3D-21348D45C3C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2B9-4294-8C3D-21348D45C3C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2B9-4294-8C3D-21348D45C3CF}"/>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2B9-4294-8C3D-21348D45C3CF}"/>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NTI'!$C$10:$M$10</c:f>
              <c:numCache>
                <c:formatCode>0.0%</c:formatCode>
                <c:ptCount val="11"/>
                <c:pt idx="0">
                  <c:v>0.71876591807498602</c:v>
                </c:pt>
                <c:pt idx="1">
                  <c:v>0.699320890250136</c:v>
                </c:pt>
                <c:pt idx="2">
                  <c:v>0.77635323952607505</c:v>
                </c:pt>
                <c:pt idx="3">
                  <c:v>0.76515052525124205</c:v>
                </c:pt>
                <c:pt idx="4">
                  <c:v>0.78489515561761003</c:v>
                </c:pt>
                <c:pt idx="5">
                  <c:v>0.83456316923109897</c:v>
                </c:pt>
                <c:pt idx="6">
                  <c:v>0.77102068988699202</c:v>
                </c:pt>
                <c:pt idx="7">
                  <c:v>0.75307630302846595</c:v>
                </c:pt>
                <c:pt idx="8">
                  <c:v>0.78820299354219303</c:v>
                </c:pt>
                <c:pt idx="9">
                  <c:v>0.78516879179491506</c:v>
                </c:pt>
                <c:pt idx="10">
                  <c:v>0.89726592280980599</c:v>
                </c:pt>
              </c:numCache>
            </c:numRef>
          </c:val>
          <c:smooth val="0"/>
          <c:extLst>
            <c:ext xmlns:c16="http://schemas.microsoft.com/office/drawing/2014/chart" uri="{C3380CC4-5D6E-409C-BE32-E72D297353CC}">
              <c16:uniqueId val="{00000008-32B9-4294-8C3D-21348D45C3CF}"/>
            </c:ext>
          </c:extLst>
        </c:ser>
        <c:ser>
          <c:idx val="1"/>
          <c:order val="1"/>
          <c:tx>
            <c:strRef>
              <c:f>'VC deals with NTI'!$B$11</c:f>
              <c:strCache>
                <c:ptCount val="1"/>
                <c:pt idx="0">
                  <c:v>Nontraditional investor share of all VC deal count</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32B9-4294-8C3D-21348D45C3CF}"/>
              </c:ext>
            </c:extLst>
          </c:dPt>
          <c:dPt>
            <c:idx val="11"/>
            <c:marker>
              <c:symbol val="circle"/>
              <c:size val="5"/>
            </c:marker>
            <c:bubble3D val="0"/>
            <c:extLst>
              <c:ext xmlns:c16="http://schemas.microsoft.com/office/drawing/2014/chart" uri="{C3380CC4-5D6E-409C-BE32-E72D297353CC}">
                <c16:uniqueId val="{0000000B-32B9-4294-8C3D-21348D45C3CF}"/>
              </c:ext>
            </c:extLst>
          </c:dPt>
          <c:dPt>
            <c:idx val="12"/>
            <c:bubble3D val="0"/>
            <c:extLst>
              <c:ext xmlns:c16="http://schemas.microsoft.com/office/drawing/2014/chart" uri="{C3380CC4-5D6E-409C-BE32-E72D297353CC}">
                <c16:uniqueId val="{0000000C-32B9-4294-8C3D-21348D45C3CF}"/>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32B9-4294-8C3D-21348D45C3C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2B9-4294-8C3D-21348D45C3C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2B9-4294-8C3D-21348D45C3C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NTI'!$C$11:$M$11</c:f>
              <c:numCache>
                <c:formatCode>0.0%</c:formatCode>
                <c:ptCount val="11"/>
                <c:pt idx="0">
                  <c:v>0.30246478873239402</c:v>
                </c:pt>
                <c:pt idx="1">
                  <c:v>0.31244338301902302</c:v>
                </c:pt>
                <c:pt idx="2">
                  <c:v>0.339069372636778</c:v>
                </c:pt>
                <c:pt idx="3">
                  <c:v>0.34298139302773201</c:v>
                </c:pt>
                <c:pt idx="4">
                  <c:v>0.36157517899761299</c:v>
                </c:pt>
                <c:pt idx="5">
                  <c:v>0.405155790114686</c:v>
                </c:pt>
                <c:pt idx="6">
                  <c:v>0.390393013100437</c:v>
                </c:pt>
                <c:pt idx="7">
                  <c:v>0.333182931545701</c:v>
                </c:pt>
                <c:pt idx="8">
                  <c:v>0.326675715855472</c:v>
                </c:pt>
                <c:pt idx="9">
                  <c:v>0.30638487491247102</c:v>
                </c:pt>
                <c:pt idx="10">
                  <c:v>0.26296610169491502</c:v>
                </c:pt>
              </c:numCache>
            </c:numRef>
          </c:val>
          <c:smooth val="0"/>
          <c:extLst>
            <c:ext xmlns:c16="http://schemas.microsoft.com/office/drawing/2014/chart" uri="{C3380CC4-5D6E-409C-BE32-E72D297353CC}">
              <c16:uniqueId val="{0000000F-32B9-4294-8C3D-21348D45C3CF}"/>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NTI'!$B$82</c:f>
              <c:strCache>
                <c:ptCount val="1"/>
                <c:pt idx="0">
                  <c:v>Pre-seed/seed</c:v>
                </c:pt>
              </c:strCache>
            </c:strRef>
          </c:tx>
          <c:invertIfNegative val="0"/>
          <c:cat>
            <c:numRef>
              <c:f>'VC deals with NTI'!$C$81:$M$81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NTI'!$C$82:$M$82</c:f>
              <c:numCache>
                <c:formatCode>"$"#,##0.0</c:formatCode>
                <c:ptCount val="11"/>
                <c:pt idx="0">
                  <c:v>1.68784259535643</c:v>
                </c:pt>
                <c:pt idx="1">
                  <c:v>1.98551780946544</c:v>
                </c:pt>
                <c:pt idx="2">
                  <c:v>3.9911977484972199</c:v>
                </c:pt>
                <c:pt idx="3">
                  <c:v>3.50826537172034</c:v>
                </c:pt>
                <c:pt idx="4">
                  <c:v>4.2879083852407298</c:v>
                </c:pt>
                <c:pt idx="5">
                  <c:v>8.1253781978533404</c:v>
                </c:pt>
                <c:pt idx="6">
                  <c:v>11.434598554191799</c:v>
                </c:pt>
                <c:pt idx="7">
                  <c:v>7.1845596353719801</c:v>
                </c:pt>
                <c:pt idx="8">
                  <c:v>7.7507713789381398</c:v>
                </c:pt>
                <c:pt idx="9">
                  <c:v>10.061354867147701</c:v>
                </c:pt>
                <c:pt idx="10">
                  <c:v>7.6149173621957296</c:v>
                </c:pt>
              </c:numCache>
            </c:numRef>
          </c:val>
          <c:extLst>
            <c:ext xmlns:c16="http://schemas.microsoft.com/office/drawing/2014/chart" uri="{C3380CC4-5D6E-409C-BE32-E72D297353CC}">
              <c16:uniqueId val="{00000000-8112-4D25-9FEE-E88C8F50E400}"/>
            </c:ext>
          </c:extLst>
        </c:ser>
        <c:ser>
          <c:idx val="1"/>
          <c:order val="1"/>
          <c:tx>
            <c:strRef>
              <c:f>'VC deals with NTI'!$B$83</c:f>
              <c:strCache>
                <c:ptCount val="1"/>
                <c:pt idx="0">
                  <c:v>Early-stage VC</c:v>
                </c:pt>
              </c:strCache>
            </c:strRef>
          </c:tx>
          <c:invertIfNegative val="0"/>
          <c:cat>
            <c:numRef>
              <c:f>'VC deals with NTI'!$C$81:$M$81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NTI'!$C$83:$M$83</c:f>
              <c:numCache>
                <c:formatCode>"$"#,##0.0</c:formatCode>
                <c:ptCount val="11"/>
                <c:pt idx="0">
                  <c:v>16.792312263081101</c:v>
                </c:pt>
                <c:pt idx="1">
                  <c:v>19.618604992799298</c:v>
                </c:pt>
                <c:pt idx="2">
                  <c:v>28.467951925235599</c:v>
                </c:pt>
                <c:pt idx="3">
                  <c:v>32.582947970221397</c:v>
                </c:pt>
                <c:pt idx="4">
                  <c:v>31.613258895417701</c:v>
                </c:pt>
                <c:pt idx="5">
                  <c:v>68.733094031163702</c:v>
                </c:pt>
                <c:pt idx="6">
                  <c:v>51.426106743905997</c:v>
                </c:pt>
                <c:pt idx="7">
                  <c:v>30.020032821342198</c:v>
                </c:pt>
                <c:pt idx="8">
                  <c:v>39.419420157011899</c:v>
                </c:pt>
                <c:pt idx="9">
                  <c:v>44.897664646112197</c:v>
                </c:pt>
                <c:pt idx="10">
                  <c:v>59.313853409247201</c:v>
                </c:pt>
              </c:numCache>
            </c:numRef>
          </c:val>
          <c:extLst>
            <c:ext xmlns:c16="http://schemas.microsoft.com/office/drawing/2014/chart" uri="{C3380CC4-5D6E-409C-BE32-E72D297353CC}">
              <c16:uniqueId val="{00000001-8112-4D25-9FEE-E88C8F50E400}"/>
            </c:ext>
          </c:extLst>
        </c:ser>
        <c:ser>
          <c:idx val="2"/>
          <c:order val="2"/>
          <c:tx>
            <c:strRef>
              <c:f>'VC deals with NTI'!$B$84</c:f>
              <c:strCache>
                <c:ptCount val="1"/>
                <c:pt idx="0">
                  <c:v>Late-stage VC</c:v>
                </c:pt>
              </c:strCache>
            </c:strRef>
          </c:tx>
          <c:invertIfNegative val="0"/>
          <c:cat>
            <c:numRef>
              <c:f>'VC deals with NTI'!$C$81:$M$81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NTI'!$C$84:$M$84</c:f>
              <c:numCache>
                <c:formatCode>"$"#,##0.0</c:formatCode>
                <c:ptCount val="11"/>
                <c:pt idx="0">
                  <c:v>22.4525329203145</c:v>
                </c:pt>
                <c:pt idx="1">
                  <c:v>24.649937340307101</c:v>
                </c:pt>
                <c:pt idx="2">
                  <c:v>57.3186990200849</c:v>
                </c:pt>
                <c:pt idx="3">
                  <c:v>47.439017321400598</c:v>
                </c:pt>
                <c:pt idx="4">
                  <c:v>59.900164448339801</c:v>
                </c:pt>
                <c:pt idx="5">
                  <c:v>134.28305280188599</c:v>
                </c:pt>
                <c:pt idx="6">
                  <c:v>76.815984002713506</c:v>
                </c:pt>
                <c:pt idx="7">
                  <c:v>57.848139077871799</c:v>
                </c:pt>
                <c:pt idx="8">
                  <c:v>72.786089336381593</c:v>
                </c:pt>
                <c:pt idx="9">
                  <c:v>77.280182723646305</c:v>
                </c:pt>
                <c:pt idx="10">
                  <c:v>93.327423685771805</c:v>
                </c:pt>
              </c:numCache>
            </c:numRef>
          </c:val>
          <c:extLst>
            <c:ext xmlns:c16="http://schemas.microsoft.com/office/drawing/2014/chart" uri="{C3380CC4-5D6E-409C-BE32-E72D297353CC}">
              <c16:uniqueId val="{00000002-8112-4D25-9FEE-E88C8F50E400}"/>
            </c:ext>
          </c:extLst>
        </c:ser>
        <c:ser>
          <c:idx val="3"/>
          <c:order val="3"/>
          <c:tx>
            <c:strRef>
              <c:f>'VC deals with NTI'!$B$85</c:f>
              <c:strCache>
                <c:ptCount val="1"/>
                <c:pt idx="0">
                  <c:v>Venture growth</c:v>
                </c:pt>
              </c:strCache>
            </c:strRef>
          </c:tx>
          <c:spPr>
            <a:solidFill>
              <a:srgbClr val="F5C914"/>
            </a:solidFill>
          </c:spPr>
          <c:invertIfNegative val="0"/>
          <c:cat>
            <c:numRef>
              <c:f>'VC deals with NTI'!$C$81:$M$81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NTI'!$C$85:$M$85</c:f>
              <c:numCache>
                <c:formatCode>"$"#,##0.0</c:formatCode>
                <c:ptCount val="11"/>
                <c:pt idx="0">
                  <c:v>19.2918842834099</c:v>
                </c:pt>
                <c:pt idx="1">
                  <c:v>19.384876567436301</c:v>
                </c:pt>
                <c:pt idx="2">
                  <c:v>27.173819110046399</c:v>
                </c:pt>
                <c:pt idx="3">
                  <c:v>35.955468867193296</c:v>
                </c:pt>
                <c:pt idx="4">
                  <c:v>43.291440985759699</c:v>
                </c:pt>
                <c:pt idx="5">
                  <c:v>87.556420414943702</c:v>
                </c:pt>
                <c:pt idx="6">
                  <c:v>42.853881964122003</c:v>
                </c:pt>
                <c:pt idx="7">
                  <c:v>29.946375544883502</c:v>
                </c:pt>
                <c:pt idx="8">
                  <c:v>49.7711328277626</c:v>
                </c:pt>
                <c:pt idx="9">
                  <c:v>118.76641190189</c:v>
                </c:pt>
                <c:pt idx="10">
                  <c:v>302.525021118089</c:v>
                </c:pt>
              </c:numCache>
            </c:numRef>
          </c:val>
          <c:extLst>
            <c:ext xmlns:c16="http://schemas.microsoft.com/office/drawing/2014/chart" uri="{C3380CC4-5D6E-409C-BE32-E72D297353CC}">
              <c16:uniqueId val="{00000003-8112-4D25-9FEE-E88C8F50E400}"/>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deals with NTI'!$O$83</c:f>
              <c:strCache>
                <c:ptCount val="1"/>
                <c:pt idx="0">
                  <c:v>Pre-seed/seed</c:v>
                </c:pt>
              </c:strCache>
            </c:strRef>
          </c:tx>
          <c:invertIfNegative val="0"/>
          <c:cat>
            <c:numRef>
              <c:f>'VC deals with NTI'!$P$82:$Z$82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NTI'!$P$83:$Z$83</c:f>
              <c:numCache>
                <c:formatCode>#,##0</c:formatCode>
                <c:ptCount val="11"/>
                <c:pt idx="0">
                  <c:v>774</c:v>
                </c:pt>
                <c:pt idx="1">
                  <c:v>844</c:v>
                </c:pt>
                <c:pt idx="2">
                  <c:v>1008</c:v>
                </c:pt>
                <c:pt idx="3">
                  <c:v>1165</c:v>
                </c:pt>
                <c:pt idx="4">
                  <c:v>1276</c:v>
                </c:pt>
                <c:pt idx="5">
                  <c:v>2085</c:v>
                </c:pt>
                <c:pt idx="6">
                  <c:v>2168</c:v>
                </c:pt>
                <c:pt idx="7">
                  <c:v>1558</c:v>
                </c:pt>
                <c:pt idx="8">
                  <c:v>1453</c:v>
                </c:pt>
                <c:pt idx="9">
                  <c:v>1218</c:v>
                </c:pt>
                <c:pt idx="10">
                  <c:v>724</c:v>
                </c:pt>
              </c:numCache>
            </c:numRef>
          </c:val>
          <c:extLst>
            <c:ext xmlns:c16="http://schemas.microsoft.com/office/drawing/2014/chart" uri="{C3380CC4-5D6E-409C-BE32-E72D297353CC}">
              <c16:uniqueId val="{00000005-4845-4C9A-BDE4-A454EFC2A207}"/>
            </c:ext>
          </c:extLst>
        </c:ser>
        <c:ser>
          <c:idx val="1"/>
          <c:order val="1"/>
          <c:tx>
            <c:strRef>
              <c:f>'VC deals with NTI'!$O$84</c:f>
              <c:strCache>
                <c:ptCount val="1"/>
                <c:pt idx="0">
                  <c:v>Early-stage VC</c:v>
                </c:pt>
              </c:strCache>
            </c:strRef>
          </c:tx>
          <c:invertIfNegative val="0"/>
          <c:cat>
            <c:numRef>
              <c:f>'VC deals with NTI'!$P$82:$Z$82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NTI'!$P$84:$Z$84</c:f>
              <c:numCache>
                <c:formatCode>#,##0</c:formatCode>
                <c:ptCount val="11"/>
                <c:pt idx="0">
                  <c:v>1358</c:v>
                </c:pt>
                <c:pt idx="1">
                  <c:v>1496</c:v>
                </c:pt>
                <c:pt idx="2">
                  <c:v>1587</c:v>
                </c:pt>
                <c:pt idx="3">
                  <c:v>1616</c:v>
                </c:pt>
                <c:pt idx="4">
                  <c:v>1552</c:v>
                </c:pt>
                <c:pt idx="5">
                  <c:v>2548</c:v>
                </c:pt>
                <c:pt idx="6">
                  <c:v>2163</c:v>
                </c:pt>
                <c:pt idx="7">
                  <c:v>1445</c:v>
                </c:pt>
                <c:pt idx="8">
                  <c:v>1475</c:v>
                </c:pt>
                <c:pt idx="9">
                  <c:v>1446</c:v>
                </c:pt>
                <c:pt idx="10">
                  <c:v>1015</c:v>
                </c:pt>
              </c:numCache>
            </c:numRef>
          </c:val>
          <c:extLst>
            <c:ext xmlns:c16="http://schemas.microsoft.com/office/drawing/2014/chart" uri="{C3380CC4-5D6E-409C-BE32-E72D297353CC}">
              <c16:uniqueId val="{00000007-4845-4C9A-BDE4-A454EFC2A207}"/>
            </c:ext>
          </c:extLst>
        </c:ser>
        <c:ser>
          <c:idx val="2"/>
          <c:order val="2"/>
          <c:tx>
            <c:strRef>
              <c:f>'VC deals with NTI'!$O$85</c:f>
              <c:strCache>
                <c:ptCount val="1"/>
                <c:pt idx="0">
                  <c:v>Late-stage VC</c:v>
                </c:pt>
              </c:strCache>
            </c:strRef>
          </c:tx>
          <c:invertIfNegative val="0"/>
          <c:cat>
            <c:numRef>
              <c:f>'VC deals with NTI'!$P$82:$Z$82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NTI'!$P$85:$Z$85</c:f>
              <c:numCache>
                <c:formatCode>#,##0</c:formatCode>
                <c:ptCount val="11"/>
                <c:pt idx="0">
                  <c:v>1047</c:v>
                </c:pt>
                <c:pt idx="1">
                  <c:v>1170</c:v>
                </c:pt>
                <c:pt idx="2">
                  <c:v>1438</c:v>
                </c:pt>
                <c:pt idx="3">
                  <c:v>1645</c:v>
                </c:pt>
                <c:pt idx="4">
                  <c:v>1836</c:v>
                </c:pt>
                <c:pt idx="5">
                  <c:v>2691</c:v>
                </c:pt>
                <c:pt idx="6">
                  <c:v>2329</c:v>
                </c:pt>
                <c:pt idx="7">
                  <c:v>1777</c:v>
                </c:pt>
                <c:pt idx="8">
                  <c:v>1728</c:v>
                </c:pt>
                <c:pt idx="9">
                  <c:v>1665</c:v>
                </c:pt>
                <c:pt idx="10">
                  <c:v>1059</c:v>
                </c:pt>
              </c:numCache>
            </c:numRef>
          </c:val>
          <c:extLst>
            <c:ext xmlns:c16="http://schemas.microsoft.com/office/drawing/2014/chart" uri="{C3380CC4-5D6E-409C-BE32-E72D297353CC}">
              <c16:uniqueId val="{00000009-4845-4C9A-BDE4-A454EFC2A207}"/>
            </c:ext>
          </c:extLst>
        </c:ser>
        <c:ser>
          <c:idx val="3"/>
          <c:order val="3"/>
          <c:tx>
            <c:strRef>
              <c:f>'VC deals with NTI'!$O$86</c:f>
              <c:strCache>
                <c:ptCount val="1"/>
                <c:pt idx="0">
                  <c:v>Venture growth</c:v>
                </c:pt>
              </c:strCache>
            </c:strRef>
          </c:tx>
          <c:spPr>
            <a:solidFill>
              <a:srgbClr val="F5C914"/>
            </a:solidFill>
          </c:spPr>
          <c:invertIfNegative val="0"/>
          <c:cat>
            <c:numRef>
              <c:f>'VC deals with NTI'!$P$82:$Z$82</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NTI'!$P$86:$Z$86</c:f>
              <c:numCache>
                <c:formatCode>#,##0</c:formatCode>
                <c:ptCount val="11"/>
                <c:pt idx="0">
                  <c:v>257</c:v>
                </c:pt>
                <c:pt idx="1">
                  <c:v>284</c:v>
                </c:pt>
                <c:pt idx="2">
                  <c:v>360</c:v>
                </c:pt>
                <c:pt idx="3">
                  <c:v>384</c:v>
                </c:pt>
                <c:pt idx="4">
                  <c:v>487</c:v>
                </c:pt>
                <c:pt idx="5">
                  <c:v>658</c:v>
                </c:pt>
                <c:pt idx="6">
                  <c:v>492</c:v>
                </c:pt>
                <c:pt idx="7">
                  <c:v>389</c:v>
                </c:pt>
                <c:pt idx="8">
                  <c:v>397</c:v>
                </c:pt>
                <c:pt idx="9">
                  <c:v>484</c:v>
                </c:pt>
                <c:pt idx="10">
                  <c:v>303</c:v>
                </c:pt>
              </c:numCache>
            </c:numRef>
          </c:val>
          <c:extLst>
            <c:ext xmlns:c16="http://schemas.microsoft.com/office/drawing/2014/chart" uri="{C3380CC4-5D6E-409C-BE32-E72D297353CC}">
              <c16:uniqueId val="{0000000B-4845-4C9A-BDE4-A454EFC2A20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ea typeface="Roboto" panose="02000000000000000000" pitchFamily="2" charset="0"/>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NTI'!$B$119</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1B-BB27-4322-A97B-D2B6F8DACFC2}"/>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D-BB27-4322-A97B-D2B6F8DACFC2}"/>
              </c:ext>
            </c:extLst>
          </c:dPt>
          <c:dPt>
            <c:idx val="12"/>
            <c:bubble3D val="0"/>
            <c:extLst>
              <c:ext xmlns:c16="http://schemas.microsoft.com/office/drawing/2014/chart" uri="{C3380CC4-5D6E-409C-BE32-E72D297353CC}">
                <c16:uniqueId val="{0000001E-BB27-4322-A97B-D2B6F8DACFC2}"/>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20-BB27-4322-A97B-D2B6F8DACFC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B27-4322-A97B-D2B6F8DACFC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BB27-4322-A97B-D2B6F8DACFC2}"/>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BB27-4322-A97B-D2B6F8DACFC2}"/>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NTI'!$C$118:$M$118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NTI'!$C$119:$M$119</c:f>
              <c:numCache>
                <c:formatCode>0.0%</c:formatCode>
                <c:ptCount val="11"/>
                <c:pt idx="0">
                  <c:v>0.28924398675322699</c:v>
                </c:pt>
                <c:pt idx="1">
                  <c:v>0.27957727164882301</c:v>
                </c:pt>
                <c:pt idx="2">
                  <c:v>0.39785009623339102</c:v>
                </c:pt>
                <c:pt idx="3">
                  <c:v>0.34471908016631497</c:v>
                </c:pt>
                <c:pt idx="4">
                  <c:v>0.358953745574776</c:v>
                </c:pt>
                <c:pt idx="5">
                  <c:v>0.42699614403144098</c:v>
                </c:pt>
                <c:pt idx="6">
                  <c:v>0.44781514631820801</c:v>
                </c:pt>
                <c:pt idx="7">
                  <c:v>0.41625701159397599</c:v>
                </c:pt>
                <c:pt idx="8">
                  <c:v>0.41841357455324102</c:v>
                </c:pt>
                <c:pt idx="9">
                  <c:v>0.45410177853785599</c:v>
                </c:pt>
                <c:pt idx="10">
                  <c:v>0.42935202220155599</c:v>
                </c:pt>
              </c:numCache>
            </c:numRef>
          </c:val>
          <c:smooth val="0"/>
          <c:extLst>
            <c:ext xmlns:c16="http://schemas.microsoft.com/office/drawing/2014/chart" uri="{C3380CC4-5D6E-409C-BE32-E72D297353CC}">
              <c16:uniqueId val="{00000022-BB27-4322-A97B-D2B6F8DACFC2}"/>
            </c:ext>
          </c:extLst>
        </c:ser>
        <c:ser>
          <c:idx val="1"/>
          <c:order val="1"/>
          <c:tx>
            <c:strRef>
              <c:f>'VC deals with NTI'!$B$120</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5-BB27-4322-A97B-D2B6F8DACFC2}"/>
              </c:ext>
            </c:extLst>
          </c:dPt>
          <c:dPt>
            <c:idx val="11"/>
            <c:marker>
              <c:symbol val="circle"/>
              <c:size val="5"/>
            </c:marker>
            <c:bubble3D val="0"/>
            <c:extLst>
              <c:ext xmlns:c16="http://schemas.microsoft.com/office/drawing/2014/chart" uri="{C3380CC4-5D6E-409C-BE32-E72D297353CC}">
                <c16:uniqueId val="{00000026-BB27-4322-A97B-D2B6F8DACFC2}"/>
              </c:ext>
            </c:extLst>
          </c:dPt>
          <c:dPt>
            <c:idx val="12"/>
            <c:bubble3D val="0"/>
            <c:extLst>
              <c:ext xmlns:c16="http://schemas.microsoft.com/office/drawing/2014/chart" uri="{C3380CC4-5D6E-409C-BE32-E72D297353CC}">
                <c16:uniqueId val="{00000027-BB27-4322-A97B-D2B6F8DACFC2}"/>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28-BB27-4322-A97B-D2B6F8DACFC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BB27-4322-A97B-D2B6F8DACFC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BB27-4322-A97B-D2B6F8DACFC2}"/>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NTI'!$C$118:$M$118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NTI'!$C$120:$M$120</c:f>
              <c:numCache>
                <c:formatCode>0.0%</c:formatCode>
                <c:ptCount val="11"/>
                <c:pt idx="0">
                  <c:v>0.63667899305582198</c:v>
                </c:pt>
                <c:pt idx="1">
                  <c:v>0.63635408227186196</c:v>
                </c:pt>
                <c:pt idx="2">
                  <c:v>0.67476512176348102</c:v>
                </c:pt>
                <c:pt idx="3">
                  <c:v>0.72178916759119105</c:v>
                </c:pt>
                <c:pt idx="4">
                  <c:v>0.68580561826549202</c:v>
                </c:pt>
                <c:pt idx="5">
                  <c:v>0.750510009026231</c:v>
                </c:pt>
                <c:pt idx="6">
                  <c:v>0.73137994423307195</c:v>
                </c:pt>
                <c:pt idx="7">
                  <c:v>0.73334027311776695</c:v>
                </c:pt>
                <c:pt idx="8">
                  <c:v>0.72508324035973104</c:v>
                </c:pt>
                <c:pt idx="9">
                  <c:v>0.63382788010100299</c:v>
                </c:pt>
                <c:pt idx="10">
                  <c:v>0.76137257922172996</c:v>
                </c:pt>
              </c:numCache>
            </c:numRef>
          </c:val>
          <c:smooth val="0"/>
          <c:extLst>
            <c:ext xmlns:c16="http://schemas.microsoft.com/office/drawing/2014/chart" uri="{C3380CC4-5D6E-409C-BE32-E72D297353CC}">
              <c16:uniqueId val="{0000002A-BB27-4322-A97B-D2B6F8DACFC2}"/>
            </c:ext>
          </c:extLst>
        </c:ser>
        <c:ser>
          <c:idx val="2"/>
          <c:order val="2"/>
          <c:tx>
            <c:strRef>
              <c:f>'VC deals with NTI'!$B$121</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D-BB27-4322-A97B-D2B6F8DACFC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BB27-4322-A97B-D2B6F8DACFC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BB27-4322-A97B-D2B6F8DACFC2}"/>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NTI'!$C$118:$M$118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NTI'!$C$121:$M$121</c:f>
              <c:numCache>
                <c:formatCode>0.0%</c:formatCode>
                <c:ptCount val="11"/>
                <c:pt idx="0">
                  <c:v>0.75100784000284404</c:v>
                </c:pt>
                <c:pt idx="1">
                  <c:v>0.73151808353471104</c:v>
                </c:pt>
                <c:pt idx="2">
                  <c:v>0.84989046362360199</c:v>
                </c:pt>
                <c:pt idx="3">
                  <c:v>0.768832534111768</c:v>
                </c:pt>
                <c:pt idx="4">
                  <c:v>0.82428677400360495</c:v>
                </c:pt>
                <c:pt idx="5">
                  <c:v>0.86257020566047105</c:v>
                </c:pt>
                <c:pt idx="6">
                  <c:v>0.81008910055383998</c:v>
                </c:pt>
                <c:pt idx="7">
                  <c:v>0.79054699236430903</c:v>
                </c:pt>
                <c:pt idx="8">
                  <c:v>0.82438927155799502</c:v>
                </c:pt>
                <c:pt idx="9">
                  <c:v>0.769743798707758</c:v>
                </c:pt>
                <c:pt idx="10">
                  <c:v>0.85424966342647202</c:v>
                </c:pt>
              </c:numCache>
            </c:numRef>
          </c:val>
          <c:smooth val="0"/>
          <c:extLst>
            <c:ext xmlns:c16="http://schemas.microsoft.com/office/drawing/2014/chart" uri="{C3380CC4-5D6E-409C-BE32-E72D297353CC}">
              <c16:uniqueId val="{0000002F-BB27-4322-A97B-D2B6F8DACFC2}"/>
            </c:ext>
          </c:extLst>
        </c:ser>
        <c:ser>
          <c:idx val="3"/>
          <c:order val="3"/>
          <c:tx>
            <c:strRef>
              <c:f>'VC deals with NTI'!$B$122</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31-BB27-4322-A97B-D2B6F8DACFC2}"/>
              </c:ext>
            </c:extLst>
          </c:dPt>
          <c:dPt>
            <c:idx val="9"/>
            <c:bubble3D val="0"/>
            <c:extLst>
              <c:ext xmlns:c16="http://schemas.microsoft.com/office/drawing/2014/chart" uri="{C3380CC4-5D6E-409C-BE32-E72D297353CC}">
                <c16:uniqueId val="{00000032-BB27-4322-A97B-D2B6F8DACFC2}"/>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34-BB27-4322-A97B-D2B6F8DACFC2}"/>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BB27-4322-A97B-D2B6F8DACFC2}"/>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BB27-4322-A97B-D2B6F8DACFC2}"/>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NTI'!$C$118:$M$118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NTI'!$C$122:$M$122</c:f>
              <c:numCache>
                <c:formatCode>0.0%</c:formatCode>
                <c:ptCount val="11"/>
                <c:pt idx="0">
                  <c:v>0.88994994560242702</c:v>
                </c:pt>
                <c:pt idx="1">
                  <c:v>0.87232787222491603</c:v>
                </c:pt>
                <c:pt idx="2">
                  <c:v>0.88160473256359795</c:v>
                </c:pt>
                <c:pt idx="3">
                  <c:v>0.91877762844188704</c:v>
                </c:pt>
                <c:pt idx="4">
                  <c:v>0.93109627301312803</c:v>
                </c:pt>
                <c:pt idx="5">
                  <c:v>0.95566877533753003</c:v>
                </c:pt>
                <c:pt idx="6">
                  <c:v>0.93054496625008498</c:v>
                </c:pt>
                <c:pt idx="7">
                  <c:v>0.86537662855987096</c:v>
                </c:pt>
                <c:pt idx="8">
                  <c:v>0.91920618532058695</c:v>
                </c:pt>
                <c:pt idx="9">
                  <c:v>0.94046300196631205</c:v>
                </c:pt>
                <c:pt idx="10">
                  <c:v>0.97319515001756995</c:v>
                </c:pt>
              </c:numCache>
            </c:numRef>
          </c:val>
          <c:smooth val="0"/>
          <c:extLst>
            <c:ext xmlns:c16="http://schemas.microsoft.com/office/drawing/2014/chart" uri="{C3380CC4-5D6E-409C-BE32-E72D297353CC}">
              <c16:uniqueId val="{00000035-BB27-4322-A97B-D2B6F8DACFC2}"/>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deals with NTI'!$B$119</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1B-09E4-4591-A708-849EAC6C3C3F}"/>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D-09E4-4591-A708-849EAC6C3C3F}"/>
              </c:ext>
            </c:extLst>
          </c:dPt>
          <c:dPt>
            <c:idx val="12"/>
            <c:bubble3D val="0"/>
            <c:extLst>
              <c:ext xmlns:c16="http://schemas.microsoft.com/office/drawing/2014/chart" uri="{C3380CC4-5D6E-409C-BE32-E72D297353CC}">
                <c16:uniqueId val="{0000001E-09E4-4591-A708-849EAC6C3C3F}"/>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20-09E4-4591-A708-849EAC6C3C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9E4-4591-A708-849EAC6C3C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09E4-4591-A708-849EAC6C3C3F}"/>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09E4-4591-A708-849EAC6C3C3F}"/>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NTI'!$P$120:$Z$120</c:f>
              <c:numCache>
                <c:formatCode>0.0%</c:formatCode>
                <c:ptCount val="11"/>
                <c:pt idx="0">
                  <c:v>0.187182587666264</c:v>
                </c:pt>
                <c:pt idx="1">
                  <c:v>0.190390254906384</c:v>
                </c:pt>
                <c:pt idx="2">
                  <c:v>0.21663442940038699</c:v>
                </c:pt>
                <c:pt idx="3">
                  <c:v>0.22472993827160501</c:v>
                </c:pt>
                <c:pt idx="4">
                  <c:v>0.23603403625601199</c:v>
                </c:pt>
                <c:pt idx="5">
                  <c:v>0.28020427361913702</c:v>
                </c:pt>
                <c:pt idx="6">
                  <c:v>0.306647807637907</c:v>
                </c:pt>
                <c:pt idx="7">
                  <c:v>0.26885245901639299</c:v>
                </c:pt>
                <c:pt idx="8">
                  <c:v>0.25134059851236801</c:v>
                </c:pt>
                <c:pt idx="9">
                  <c:v>0.22149481723949799</c:v>
                </c:pt>
                <c:pt idx="10">
                  <c:v>0.16829381682938199</c:v>
                </c:pt>
              </c:numCache>
            </c:numRef>
          </c:val>
          <c:smooth val="0"/>
          <c:extLst>
            <c:ext xmlns:c16="http://schemas.microsoft.com/office/drawing/2014/chart" uri="{C3380CC4-5D6E-409C-BE32-E72D297353CC}">
              <c16:uniqueId val="{00000022-09E4-4591-A708-849EAC6C3C3F}"/>
            </c:ext>
          </c:extLst>
        </c:ser>
        <c:ser>
          <c:idx val="1"/>
          <c:order val="1"/>
          <c:tx>
            <c:strRef>
              <c:f>'VC deals with NTI'!$B$120</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5-09E4-4591-A708-849EAC6C3C3F}"/>
              </c:ext>
            </c:extLst>
          </c:dPt>
          <c:dPt>
            <c:idx val="11"/>
            <c:marker>
              <c:symbol val="circle"/>
              <c:size val="5"/>
            </c:marker>
            <c:bubble3D val="0"/>
            <c:extLst>
              <c:ext xmlns:c16="http://schemas.microsoft.com/office/drawing/2014/chart" uri="{C3380CC4-5D6E-409C-BE32-E72D297353CC}">
                <c16:uniqueId val="{00000026-09E4-4591-A708-849EAC6C3C3F}"/>
              </c:ext>
            </c:extLst>
          </c:dPt>
          <c:dPt>
            <c:idx val="12"/>
            <c:bubble3D val="0"/>
            <c:extLst>
              <c:ext xmlns:c16="http://schemas.microsoft.com/office/drawing/2014/chart" uri="{C3380CC4-5D6E-409C-BE32-E72D297353CC}">
                <c16:uniqueId val="{00000027-09E4-4591-A708-849EAC6C3C3F}"/>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28-09E4-4591-A708-849EAC6C3C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09E4-4591-A708-849EAC6C3C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09E4-4591-A708-849EAC6C3C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NTI'!$P$121:$Z$121</c:f>
              <c:numCache>
                <c:formatCode>0.0%</c:formatCode>
                <c:ptCount val="11"/>
                <c:pt idx="0">
                  <c:v>0.32889319447808202</c:v>
                </c:pt>
                <c:pt idx="1">
                  <c:v>0.33945995007941898</c:v>
                </c:pt>
                <c:pt idx="2">
                  <c:v>0.35353085319670302</c:v>
                </c:pt>
                <c:pt idx="3">
                  <c:v>0.35696929533907701</c:v>
                </c:pt>
                <c:pt idx="4">
                  <c:v>0.36423374794649099</c:v>
                </c:pt>
                <c:pt idx="5">
                  <c:v>0.41901003124486103</c:v>
                </c:pt>
                <c:pt idx="6">
                  <c:v>0.38439665896570102</c:v>
                </c:pt>
                <c:pt idx="7">
                  <c:v>0.31598513011152402</c:v>
                </c:pt>
                <c:pt idx="8">
                  <c:v>0.31584582441113501</c:v>
                </c:pt>
                <c:pt idx="9">
                  <c:v>0.28679095596985299</c:v>
                </c:pt>
                <c:pt idx="10">
                  <c:v>0.25592536560766499</c:v>
                </c:pt>
              </c:numCache>
            </c:numRef>
          </c:val>
          <c:smooth val="0"/>
          <c:extLst>
            <c:ext xmlns:c16="http://schemas.microsoft.com/office/drawing/2014/chart" uri="{C3380CC4-5D6E-409C-BE32-E72D297353CC}">
              <c16:uniqueId val="{0000002A-09E4-4591-A708-849EAC6C3C3F}"/>
            </c:ext>
          </c:extLst>
        </c:ser>
        <c:ser>
          <c:idx val="2"/>
          <c:order val="2"/>
          <c:tx>
            <c:strRef>
              <c:f>'VC deals with NTI'!$B$121</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D-09E4-4591-A708-849EAC6C3C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9E4-4591-A708-849EAC6C3C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09E4-4591-A708-849EAC6C3C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NTI'!$P$122:$Z$122</c:f>
              <c:numCache>
                <c:formatCode>0.0%</c:formatCode>
                <c:ptCount val="11"/>
                <c:pt idx="0">
                  <c:v>0.40866510538641698</c:v>
                </c:pt>
                <c:pt idx="1">
                  <c:v>0.42422044960116001</c:v>
                </c:pt>
                <c:pt idx="2">
                  <c:v>0.45520734409623298</c:v>
                </c:pt>
                <c:pt idx="3">
                  <c:v>0.45341786108048499</c:v>
                </c:pt>
                <c:pt idx="4">
                  <c:v>0.48341232227488201</c:v>
                </c:pt>
                <c:pt idx="5">
                  <c:v>0.51581368602645195</c:v>
                </c:pt>
                <c:pt idx="6">
                  <c:v>0.48199503311258302</c:v>
                </c:pt>
                <c:pt idx="7">
                  <c:v>0.40258269143633901</c:v>
                </c:pt>
                <c:pt idx="8">
                  <c:v>0.41064638783270002</c:v>
                </c:pt>
                <c:pt idx="9">
                  <c:v>0.392226148409894</c:v>
                </c:pt>
                <c:pt idx="10">
                  <c:v>0.37170937170937202</c:v>
                </c:pt>
              </c:numCache>
            </c:numRef>
          </c:val>
          <c:smooth val="0"/>
          <c:extLst>
            <c:ext xmlns:c16="http://schemas.microsoft.com/office/drawing/2014/chart" uri="{C3380CC4-5D6E-409C-BE32-E72D297353CC}">
              <c16:uniqueId val="{0000002F-09E4-4591-A708-849EAC6C3C3F}"/>
            </c:ext>
          </c:extLst>
        </c:ser>
        <c:ser>
          <c:idx val="3"/>
          <c:order val="3"/>
          <c:tx>
            <c:strRef>
              <c:f>'VC deals with NTI'!$B$122</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31-09E4-4591-A708-849EAC6C3C3F}"/>
              </c:ext>
            </c:extLst>
          </c:dPt>
          <c:dPt>
            <c:idx val="9"/>
            <c:bubble3D val="0"/>
            <c:extLst>
              <c:ext xmlns:c16="http://schemas.microsoft.com/office/drawing/2014/chart" uri="{C3380CC4-5D6E-409C-BE32-E72D297353CC}">
                <c16:uniqueId val="{00000032-09E4-4591-A708-849EAC6C3C3F}"/>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34-09E4-4591-A708-849EAC6C3C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09E4-4591-A708-849EAC6C3C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09E4-4591-A708-849EAC6C3C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deals with NTI'!$P$119:$Z$119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with NTI'!$P$123:$Z$123</c:f>
              <c:numCache>
                <c:formatCode>0.0%</c:formatCode>
                <c:ptCount val="11"/>
                <c:pt idx="0">
                  <c:v>0.50891089108910903</c:v>
                </c:pt>
                <c:pt idx="1">
                  <c:v>0.54198473282442805</c:v>
                </c:pt>
                <c:pt idx="2">
                  <c:v>0.57324840764331197</c:v>
                </c:pt>
                <c:pt idx="3">
                  <c:v>0.57142857142857095</c:v>
                </c:pt>
                <c:pt idx="4">
                  <c:v>0.63994743758212902</c:v>
                </c:pt>
                <c:pt idx="5">
                  <c:v>0.69482576557550202</c:v>
                </c:pt>
                <c:pt idx="6">
                  <c:v>0.634020618556701</c:v>
                </c:pt>
                <c:pt idx="7">
                  <c:v>0.55492154065620602</c:v>
                </c:pt>
                <c:pt idx="8">
                  <c:v>0.50637755102040805</c:v>
                </c:pt>
                <c:pt idx="9">
                  <c:v>0.542600896860987</c:v>
                </c:pt>
                <c:pt idx="10">
                  <c:v>0.47122861586314202</c:v>
                </c:pt>
              </c:numCache>
            </c:numRef>
          </c:val>
          <c:smooth val="0"/>
          <c:extLst>
            <c:ext xmlns:c16="http://schemas.microsoft.com/office/drawing/2014/chart" uri="{C3380CC4-5D6E-409C-BE32-E72D297353CC}">
              <c16:uniqueId val="{00000035-09E4-4591-A708-849EAC6C3C3F}"/>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0"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by NTI breakout'!$B$8</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breakout'!$C$8:$M$8</c:f>
              <c:numCache>
                <c:formatCode>"$"#,##0.0</c:formatCode>
                <c:ptCount val="11"/>
                <c:pt idx="0">
                  <c:v>35.055039782257303</c:v>
                </c:pt>
                <c:pt idx="1">
                  <c:v>36.8049335368379</c:v>
                </c:pt>
                <c:pt idx="2">
                  <c:v>61.855620565933798</c:v>
                </c:pt>
                <c:pt idx="3">
                  <c:v>72.341169580808696</c:v>
                </c:pt>
                <c:pt idx="4">
                  <c:v>89.215872559626703</c:v>
                </c:pt>
                <c:pt idx="5">
                  <c:v>213.71152015527801</c:v>
                </c:pt>
                <c:pt idx="6">
                  <c:v>111.75667744081601</c:v>
                </c:pt>
                <c:pt idx="7">
                  <c:v>64.156666410996905</c:v>
                </c:pt>
                <c:pt idx="8">
                  <c:v>111.404954303775</c:v>
                </c:pt>
                <c:pt idx="9">
                  <c:v>183.54120027117901</c:v>
                </c:pt>
                <c:pt idx="10">
                  <c:v>398.71638909406198</c:v>
                </c:pt>
              </c:numCache>
            </c:numRef>
          </c:val>
          <c:extLst>
            <c:ext xmlns:c16="http://schemas.microsoft.com/office/drawing/2014/chart" uri="{C3380CC4-5D6E-409C-BE32-E72D297353CC}">
              <c16:uniqueId val="{00000000-5906-4DD9-B956-A52F0788221D}"/>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by NTI breakout'!$B$9</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5906-4DD9-B956-A52F0788221D}"/>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5906-4DD9-B956-A52F0788221D}"/>
              </c:ext>
            </c:extLst>
          </c:dPt>
          <c:dPt>
            <c:idx val="11"/>
            <c:bubble3D val="0"/>
            <c:extLst>
              <c:ext xmlns:c16="http://schemas.microsoft.com/office/drawing/2014/chart" uri="{C3380CC4-5D6E-409C-BE32-E72D297353CC}">
                <c16:uniqueId val="{00000004-5906-4DD9-B956-A52F0788221D}"/>
              </c:ext>
            </c:extLst>
          </c:dPt>
          <c:dLbls>
            <c:dLbl>
              <c:idx val="9"/>
              <c:delete val="1"/>
              <c:extLst>
                <c:ext xmlns:c15="http://schemas.microsoft.com/office/drawing/2012/chart" uri="{CE6537A1-D6FC-4f65-9D91-7224C49458BB}"/>
                <c:ext xmlns:c16="http://schemas.microsoft.com/office/drawing/2014/chart" uri="{C3380CC4-5D6E-409C-BE32-E72D297353CC}">
                  <c16:uniqueId val="{00000005-5906-4DD9-B956-A52F0788221D}"/>
                </c:ext>
              </c:extLst>
            </c:dLbl>
            <c:dLbl>
              <c:idx val="10"/>
              <c:delete val="1"/>
              <c:extLst>
                <c:ext xmlns:c15="http://schemas.microsoft.com/office/drawing/2012/chart" uri="{CE6537A1-D6FC-4f65-9D91-7224C49458BB}"/>
                <c:ext xmlns:c16="http://schemas.microsoft.com/office/drawing/2014/chart" uri="{C3380CC4-5D6E-409C-BE32-E72D297353CC}">
                  <c16:uniqueId val="{00000003-5906-4DD9-B956-A52F0788221D}"/>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breakout'!$C$9:$M$9</c:f>
              <c:numCache>
                <c:formatCode>#,##0;;;</c:formatCode>
                <c:ptCount val="11"/>
                <c:pt idx="0">
                  <c:v>1142</c:v>
                </c:pt>
                <c:pt idx="1">
                  <c:v>1255</c:v>
                </c:pt>
                <c:pt idx="2">
                  <c:v>1511</c:v>
                </c:pt>
                <c:pt idx="3">
                  <c:v>1657</c:v>
                </c:pt>
                <c:pt idx="4">
                  <c:v>1847</c:v>
                </c:pt>
                <c:pt idx="5">
                  <c:v>3010</c:v>
                </c:pt>
                <c:pt idx="6">
                  <c:v>2451</c:v>
                </c:pt>
                <c:pt idx="7">
                  <c:v>1617</c:v>
                </c:pt>
                <c:pt idx="8">
                  <c:v>1605</c:v>
                </c:pt>
                <c:pt idx="9">
                  <c:v>1586</c:v>
                </c:pt>
                <c:pt idx="10">
                  <c:v>1117</c:v>
                </c:pt>
              </c:numCache>
            </c:numRef>
          </c:val>
          <c:smooth val="0"/>
          <c:extLst>
            <c:ext xmlns:c16="http://schemas.microsoft.com/office/drawing/2014/chart" uri="{C3380CC4-5D6E-409C-BE32-E72D297353CC}">
              <c16:uniqueId val="{00000006-5906-4DD9-B956-A52F0788221D}"/>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by NTI breakout'!$B$39</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breakout'!$C$39:$M$39</c:f>
              <c:numCache>
                <c:formatCode>"$"#,##0.0</c:formatCode>
                <c:ptCount val="11"/>
                <c:pt idx="0">
                  <c:v>4.0865899819999996</c:v>
                </c:pt>
                <c:pt idx="1">
                  <c:v>4.6443359239999999</c:v>
                </c:pt>
                <c:pt idx="2">
                  <c:v>11.3093416473535</c:v>
                </c:pt>
                <c:pt idx="3">
                  <c:v>10.841834631583501</c:v>
                </c:pt>
                <c:pt idx="4">
                  <c:v>25.235947713366699</c:v>
                </c:pt>
                <c:pt idx="5">
                  <c:v>87.869694115150196</c:v>
                </c:pt>
                <c:pt idx="6">
                  <c:v>30.272885568247101</c:v>
                </c:pt>
                <c:pt idx="7">
                  <c:v>16.646380239018502</c:v>
                </c:pt>
                <c:pt idx="8">
                  <c:v>36.8771555647482</c:v>
                </c:pt>
                <c:pt idx="9">
                  <c:v>83.731006596721798</c:v>
                </c:pt>
                <c:pt idx="10">
                  <c:v>308.48689189182102</c:v>
                </c:pt>
              </c:numCache>
            </c:numRef>
          </c:val>
          <c:extLst>
            <c:ext xmlns:c16="http://schemas.microsoft.com/office/drawing/2014/chart" uri="{C3380CC4-5D6E-409C-BE32-E72D297353CC}">
              <c16:uniqueId val="{00000005-2044-4488-A65E-99D323D35525}"/>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by NTI breakout'!$B$40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7-2044-4488-A65E-99D323D35525}"/>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9-2044-4488-A65E-99D323D35525}"/>
              </c:ext>
            </c:extLst>
          </c:dPt>
          <c:dPt>
            <c:idx val="11"/>
            <c:bubble3D val="0"/>
            <c:extLst>
              <c:ext xmlns:c16="http://schemas.microsoft.com/office/drawing/2014/chart" uri="{C3380CC4-5D6E-409C-BE32-E72D297353CC}">
                <c16:uniqueId val="{0000000A-2044-4488-A65E-99D323D35525}"/>
              </c:ext>
            </c:extLst>
          </c:dPt>
          <c:dLbls>
            <c:dLbl>
              <c:idx val="9"/>
              <c:delete val="1"/>
              <c:extLst>
                <c:ext xmlns:c15="http://schemas.microsoft.com/office/drawing/2012/chart" uri="{CE6537A1-D6FC-4f65-9D91-7224C49458BB}"/>
                <c:ext xmlns:c16="http://schemas.microsoft.com/office/drawing/2014/chart" uri="{C3380CC4-5D6E-409C-BE32-E72D297353CC}">
                  <c16:uniqueId val="{0000000B-2044-4488-A65E-99D323D35525}"/>
                </c:ext>
              </c:extLst>
            </c:dLbl>
            <c:dLbl>
              <c:idx val="10"/>
              <c:delete val="1"/>
              <c:extLst>
                <c:ext xmlns:c15="http://schemas.microsoft.com/office/drawing/2012/chart" uri="{CE6537A1-D6FC-4f65-9D91-7224C49458BB}"/>
                <c:ext xmlns:c16="http://schemas.microsoft.com/office/drawing/2014/chart" uri="{C3380CC4-5D6E-409C-BE32-E72D297353CC}">
                  <c16:uniqueId val="{00000009-2044-4488-A65E-99D323D35525}"/>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breakout'!$C$40:$M$40</c:f>
              <c:numCache>
                <c:formatCode>#,##0;;;</c:formatCode>
                <c:ptCount val="11"/>
                <c:pt idx="0">
                  <c:v>72</c:v>
                </c:pt>
                <c:pt idx="1">
                  <c:v>104</c:v>
                </c:pt>
                <c:pt idx="2">
                  <c:v>167</c:v>
                </c:pt>
                <c:pt idx="3">
                  <c:v>195</c:v>
                </c:pt>
                <c:pt idx="4">
                  <c:v>278</c:v>
                </c:pt>
                <c:pt idx="5">
                  <c:v>682</c:v>
                </c:pt>
                <c:pt idx="6">
                  <c:v>478</c:v>
                </c:pt>
                <c:pt idx="7">
                  <c:v>285</c:v>
                </c:pt>
                <c:pt idx="8">
                  <c:v>295</c:v>
                </c:pt>
                <c:pt idx="9">
                  <c:v>269</c:v>
                </c:pt>
                <c:pt idx="10">
                  <c:v>204</c:v>
                </c:pt>
              </c:numCache>
            </c:numRef>
          </c:val>
          <c:smooth val="0"/>
          <c:extLst>
            <c:ext xmlns:c16="http://schemas.microsoft.com/office/drawing/2014/chart" uri="{C3380CC4-5D6E-409C-BE32-E72D297353CC}">
              <c16:uniqueId val="{0000000C-2044-4488-A65E-99D323D35525}"/>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by NTI breakout'!$B$70</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breakout'!$C$69:$M$69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breakout'!$C$70:$M$70</c:f>
              <c:numCache>
                <c:formatCode>"$"#,##0.0</c:formatCode>
                <c:ptCount val="11"/>
                <c:pt idx="0">
                  <c:v>21.889012385181701</c:v>
                </c:pt>
                <c:pt idx="1">
                  <c:v>19.5782428719012</c:v>
                </c:pt>
                <c:pt idx="2">
                  <c:v>40.152981876690902</c:v>
                </c:pt>
                <c:pt idx="3">
                  <c:v>36.326461681241497</c:v>
                </c:pt>
                <c:pt idx="4">
                  <c:v>62.1087335727984</c:v>
                </c:pt>
                <c:pt idx="5">
                  <c:v>158.38587614757799</c:v>
                </c:pt>
                <c:pt idx="6">
                  <c:v>72.418307498049899</c:v>
                </c:pt>
                <c:pt idx="7">
                  <c:v>51.446651708960999</c:v>
                </c:pt>
                <c:pt idx="8">
                  <c:v>90.251581368679695</c:v>
                </c:pt>
                <c:pt idx="9">
                  <c:v>129.90752386247499</c:v>
                </c:pt>
                <c:pt idx="10">
                  <c:v>374.38477822011703</c:v>
                </c:pt>
              </c:numCache>
            </c:numRef>
          </c:val>
          <c:extLst>
            <c:ext xmlns:c16="http://schemas.microsoft.com/office/drawing/2014/chart" uri="{C3380CC4-5D6E-409C-BE32-E72D297353CC}">
              <c16:uniqueId val="{00000005-801C-43E9-BC04-8958EC8B05BB}"/>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by NTI breakout'!$B$71</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7-801C-43E9-BC04-8958EC8B05BB}"/>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9-801C-43E9-BC04-8958EC8B05BB}"/>
              </c:ext>
            </c:extLst>
          </c:dPt>
          <c:dPt>
            <c:idx val="11"/>
            <c:bubble3D val="0"/>
            <c:extLst>
              <c:ext xmlns:c16="http://schemas.microsoft.com/office/drawing/2014/chart" uri="{C3380CC4-5D6E-409C-BE32-E72D297353CC}">
                <c16:uniqueId val="{0000000A-801C-43E9-BC04-8958EC8B05BB}"/>
              </c:ext>
            </c:extLst>
          </c:dPt>
          <c:dLbls>
            <c:dLbl>
              <c:idx val="9"/>
              <c:delete val="1"/>
              <c:extLst>
                <c:ext xmlns:c15="http://schemas.microsoft.com/office/drawing/2012/chart" uri="{CE6537A1-D6FC-4f65-9D91-7224C49458BB}"/>
                <c:ext xmlns:c16="http://schemas.microsoft.com/office/drawing/2014/chart" uri="{C3380CC4-5D6E-409C-BE32-E72D297353CC}">
                  <c16:uniqueId val="{0000000B-801C-43E9-BC04-8958EC8B05BB}"/>
                </c:ext>
              </c:extLst>
            </c:dLbl>
            <c:dLbl>
              <c:idx val="10"/>
              <c:delete val="1"/>
              <c:extLst>
                <c:ext xmlns:c15="http://schemas.microsoft.com/office/drawing/2012/chart" uri="{CE6537A1-D6FC-4f65-9D91-7224C49458BB}"/>
                <c:ext xmlns:c16="http://schemas.microsoft.com/office/drawing/2014/chart" uri="{C3380CC4-5D6E-409C-BE32-E72D297353CC}">
                  <c16:uniqueId val="{00000009-801C-43E9-BC04-8958EC8B05BB}"/>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breakout'!$C$69:$M$69</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breakout'!$C$71:$M$71</c:f>
              <c:numCache>
                <c:formatCode>#,##0;;;</c:formatCode>
                <c:ptCount val="11"/>
                <c:pt idx="0">
                  <c:v>462</c:v>
                </c:pt>
                <c:pt idx="1">
                  <c:v>555</c:v>
                </c:pt>
                <c:pt idx="2">
                  <c:v>755</c:v>
                </c:pt>
                <c:pt idx="3">
                  <c:v>760</c:v>
                </c:pt>
                <c:pt idx="4">
                  <c:v>939</c:v>
                </c:pt>
                <c:pt idx="5">
                  <c:v>1806</c:v>
                </c:pt>
                <c:pt idx="6">
                  <c:v>1449</c:v>
                </c:pt>
                <c:pt idx="7">
                  <c:v>930</c:v>
                </c:pt>
                <c:pt idx="8">
                  <c:v>927</c:v>
                </c:pt>
                <c:pt idx="9">
                  <c:v>878</c:v>
                </c:pt>
                <c:pt idx="10">
                  <c:v>621</c:v>
                </c:pt>
              </c:numCache>
            </c:numRef>
          </c:val>
          <c:smooth val="0"/>
          <c:extLst>
            <c:ext xmlns:c16="http://schemas.microsoft.com/office/drawing/2014/chart" uri="{C3380CC4-5D6E-409C-BE32-E72D297353CC}">
              <c16:uniqueId val="{0000000C-801C-43E9-BC04-8958EC8B05BB}"/>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by NTI breakout'!$B$102</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breakout'!$C$101:$M$101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breakout'!$C$102:$M$102</c:f>
              <c:numCache>
                <c:formatCode>"$"#,##0.0</c:formatCode>
                <c:ptCount val="11"/>
                <c:pt idx="0">
                  <c:v>8.1179485581715891</c:v>
                </c:pt>
                <c:pt idx="1">
                  <c:v>4.7081458858946998</c:v>
                </c:pt>
                <c:pt idx="2">
                  <c:v>9.8079064453199702</c:v>
                </c:pt>
                <c:pt idx="3">
                  <c:v>7.7036574032278997</c:v>
                </c:pt>
                <c:pt idx="4">
                  <c:v>11.766733539207801</c:v>
                </c:pt>
                <c:pt idx="5">
                  <c:v>32.892426653758399</c:v>
                </c:pt>
                <c:pt idx="6">
                  <c:v>9.9822838571711205</c:v>
                </c:pt>
                <c:pt idx="7">
                  <c:v>12.929705486876699</c:v>
                </c:pt>
                <c:pt idx="8">
                  <c:v>31.053385656677801</c:v>
                </c:pt>
                <c:pt idx="9">
                  <c:v>66.811940630726497</c:v>
                </c:pt>
                <c:pt idx="10">
                  <c:v>286.049181008483</c:v>
                </c:pt>
              </c:numCache>
            </c:numRef>
          </c:val>
          <c:extLst>
            <c:ext xmlns:c16="http://schemas.microsoft.com/office/drawing/2014/chart" uri="{C3380CC4-5D6E-409C-BE32-E72D297353CC}">
              <c16:uniqueId val="{00000005-B046-4666-8C84-FAA77464EDEC}"/>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by NTI breakout'!$B$103</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7-B046-4666-8C84-FAA77464EDEC}"/>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9-B046-4666-8C84-FAA77464EDEC}"/>
              </c:ext>
            </c:extLst>
          </c:dPt>
          <c:dPt>
            <c:idx val="11"/>
            <c:bubble3D val="0"/>
            <c:extLst>
              <c:ext xmlns:c16="http://schemas.microsoft.com/office/drawing/2014/chart" uri="{C3380CC4-5D6E-409C-BE32-E72D297353CC}">
                <c16:uniqueId val="{0000000A-B046-4666-8C84-FAA77464EDEC}"/>
              </c:ext>
            </c:extLst>
          </c:dPt>
          <c:dLbls>
            <c:dLbl>
              <c:idx val="9"/>
              <c:delete val="1"/>
              <c:extLst>
                <c:ext xmlns:c15="http://schemas.microsoft.com/office/drawing/2012/chart" uri="{CE6537A1-D6FC-4f65-9D91-7224C49458BB}"/>
                <c:ext xmlns:c16="http://schemas.microsoft.com/office/drawing/2014/chart" uri="{C3380CC4-5D6E-409C-BE32-E72D297353CC}">
                  <c16:uniqueId val="{0000000B-B046-4666-8C84-FAA77464EDEC}"/>
                </c:ext>
              </c:extLst>
            </c:dLbl>
            <c:dLbl>
              <c:idx val="10"/>
              <c:delete val="1"/>
              <c:extLst>
                <c:ext xmlns:c15="http://schemas.microsoft.com/office/drawing/2012/chart" uri="{CE6537A1-D6FC-4f65-9D91-7224C49458BB}"/>
                <c:ext xmlns:c16="http://schemas.microsoft.com/office/drawing/2014/chart" uri="{C3380CC4-5D6E-409C-BE32-E72D297353CC}">
                  <c16:uniqueId val="{00000009-B046-4666-8C84-FAA77464EDEC}"/>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breakout'!$C$101:$M$101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breakout'!$C$103:$M$103</c:f>
              <c:numCache>
                <c:formatCode>#,##0;;;</c:formatCode>
                <c:ptCount val="11"/>
                <c:pt idx="0">
                  <c:v>109</c:v>
                </c:pt>
                <c:pt idx="1">
                  <c:v>95</c:v>
                </c:pt>
                <c:pt idx="2">
                  <c:v>122</c:v>
                </c:pt>
                <c:pt idx="3">
                  <c:v>103</c:v>
                </c:pt>
                <c:pt idx="4">
                  <c:v>111</c:v>
                </c:pt>
                <c:pt idx="5">
                  <c:v>193</c:v>
                </c:pt>
                <c:pt idx="6">
                  <c:v>131</c:v>
                </c:pt>
                <c:pt idx="7">
                  <c:v>116</c:v>
                </c:pt>
                <c:pt idx="8">
                  <c:v>111</c:v>
                </c:pt>
                <c:pt idx="9">
                  <c:v>139</c:v>
                </c:pt>
                <c:pt idx="10">
                  <c:v>130</c:v>
                </c:pt>
              </c:numCache>
            </c:numRef>
          </c:val>
          <c:smooth val="0"/>
          <c:extLst>
            <c:ext xmlns:c16="http://schemas.microsoft.com/office/drawing/2014/chart" uri="{C3380CC4-5D6E-409C-BE32-E72D297353CC}">
              <c16:uniqueId val="{0000000C-B046-4666-8C84-FAA77464EDEC}"/>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by NTI breakout'!$B$134</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breakout'!$C$133:$M$133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breakout'!$C$134:$M$134</c:f>
              <c:numCache>
                <c:formatCode>"$"#,##0.0</c:formatCode>
                <c:ptCount val="11"/>
                <c:pt idx="0">
                  <c:v>25.331520267374099</c:v>
                </c:pt>
                <c:pt idx="1">
                  <c:v>27.931430996305401</c:v>
                </c:pt>
                <c:pt idx="2">
                  <c:v>39.8237640780196</c:v>
                </c:pt>
                <c:pt idx="3">
                  <c:v>47.263945240270502</c:v>
                </c:pt>
                <c:pt idx="4">
                  <c:v>63.657410421129399</c:v>
                </c:pt>
                <c:pt idx="5">
                  <c:v>139.904101016792</c:v>
                </c:pt>
                <c:pt idx="6">
                  <c:v>77.924146715392993</c:v>
                </c:pt>
                <c:pt idx="7">
                  <c:v>55.589884000867997</c:v>
                </c:pt>
                <c:pt idx="8">
                  <c:v>82.274793171650899</c:v>
                </c:pt>
                <c:pt idx="9">
                  <c:v>165.869369564338</c:v>
                </c:pt>
                <c:pt idx="10">
                  <c:v>358.83939548045601</c:v>
                </c:pt>
              </c:numCache>
            </c:numRef>
          </c:val>
          <c:extLst>
            <c:ext xmlns:c16="http://schemas.microsoft.com/office/drawing/2014/chart" uri="{C3380CC4-5D6E-409C-BE32-E72D297353CC}">
              <c16:uniqueId val="{00000005-2439-41F3-A68F-7B2AD50CE29C}"/>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by NTI breakout'!$B$135</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7-2439-41F3-A68F-7B2AD50CE29C}"/>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9-2439-41F3-A68F-7B2AD50CE29C}"/>
              </c:ext>
            </c:extLst>
          </c:dPt>
          <c:dPt>
            <c:idx val="11"/>
            <c:bubble3D val="0"/>
            <c:extLst>
              <c:ext xmlns:c16="http://schemas.microsoft.com/office/drawing/2014/chart" uri="{C3380CC4-5D6E-409C-BE32-E72D297353CC}">
                <c16:uniqueId val="{0000000A-2439-41F3-A68F-7B2AD50CE29C}"/>
              </c:ext>
            </c:extLst>
          </c:dPt>
          <c:dLbls>
            <c:dLbl>
              <c:idx val="9"/>
              <c:delete val="1"/>
              <c:extLst>
                <c:ext xmlns:c15="http://schemas.microsoft.com/office/drawing/2012/chart" uri="{CE6537A1-D6FC-4f65-9D91-7224C49458BB}"/>
                <c:ext xmlns:c16="http://schemas.microsoft.com/office/drawing/2014/chart" uri="{C3380CC4-5D6E-409C-BE32-E72D297353CC}">
                  <c16:uniqueId val="{0000000B-2439-41F3-A68F-7B2AD50CE29C}"/>
                </c:ext>
              </c:extLst>
            </c:dLbl>
            <c:dLbl>
              <c:idx val="10"/>
              <c:delete val="1"/>
              <c:extLst>
                <c:ext xmlns:c15="http://schemas.microsoft.com/office/drawing/2012/chart" uri="{CE6537A1-D6FC-4f65-9D91-7224C49458BB}"/>
                <c:ext xmlns:c16="http://schemas.microsoft.com/office/drawing/2014/chart" uri="{C3380CC4-5D6E-409C-BE32-E72D297353CC}">
                  <c16:uniqueId val="{00000009-2439-41F3-A68F-7B2AD50CE29C}"/>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by NTI breakout'!$C$133:$M$133</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by NTI breakout'!$C$135:$M$135</c:f>
              <c:numCache>
                <c:formatCode>#,##0;;;</c:formatCode>
                <c:ptCount val="11"/>
                <c:pt idx="0">
                  <c:v>973</c:v>
                </c:pt>
                <c:pt idx="1">
                  <c:v>1098</c:v>
                </c:pt>
                <c:pt idx="2">
                  <c:v>1266</c:v>
                </c:pt>
                <c:pt idx="3">
                  <c:v>1465</c:v>
                </c:pt>
                <c:pt idx="4">
                  <c:v>1667</c:v>
                </c:pt>
                <c:pt idx="5">
                  <c:v>2896</c:v>
                </c:pt>
                <c:pt idx="6">
                  <c:v>2412</c:v>
                </c:pt>
                <c:pt idx="7">
                  <c:v>1723</c:v>
                </c:pt>
                <c:pt idx="8">
                  <c:v>1692</c:v>
                </c:pt>
                <c:pt idx="9">
                  <c:v>1539</c:v>
                </c:pt>
                <c:pt idx="10">
                  <c:v>910</c:v>
                </c:pt>
              </c:numCache>
            </c:numRef>
          </c:val>
          <c:smooth val="0"/>
          <c:extLst>
            <c:ext xmlns:c16="http://schemas.microsoft.com/office/drawing/2014/chart" uri="{C3380CC4-5D6E-409C-BE32-E72D297353CC}">
              <c16:uniqueId val="{0000000C-2439-41F3-A68F-7B2AD50CE29C}"/>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861763821024349E-2"/>
          <c:y val="1.5648656390111593E-2"/>
          <c:w val="0.86596827570466739"/>
          <c:h val="0.90213960448707819"/>
        </c:manualLayout>
      </c:layout>
      <c:barChart>
        <c:barDir val="col"/>
        <c:grouping val="clustered"/>
        <c:varyColors val="0"/>
        <c:ser>
          <c:idx val="0"/>
          <c:order val="0"/>
          <c:tx>
            <c:strRef>
              <c:f>'NTI deal leadership'!$B$8</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vert="horz"/>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'NTI deal leadership'!$C$7:$M$7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leadership'!$C$8:$M$8</c:f>
              <c:numCache>
                <c:formatCode>"$"#,##0.0</c:formatCode>
                <c:ptCount val="11"/>
                <c:pt idx="0">
                  <c:v>22.339563456052598</c:v>
                </c:pt>
                <c:pt idx="1">
                  <c:v>31.776844433828298</c:v>
                </c:pt>
                <c:pt idx="2">
                  <c:v>47.769581249551798</c:v>
                </c:pt>
                <c:pt idx="3">
                  <c:v>49.239740281131901</c:v>
                </c:pt>
                <c:pt idx="4">
                  <c:v>59.9528073752167</c:v>
                </c:pt>
                <c:pt idx="5">
                  <c:v>150.28003081546001</c:v>
                </c:pt>
                <c:pt idx="6">
                  <c:v>90.469221726349403</c:v>
                </c:pt>
                <c:pt idx="7">
                  <c:v>56.945327683360198</c:v>
                </c:pt>
                <c:pt idx="8">
                  <c:v>84.925607761912701</c:v>
                </c:pt>
                <c:pt idx="9">
                  <c:v>146.66210800777799</c:v>
                </c:pt>
                <c:pt idx="10">
                  <c:v>366.256766054065</c:v>
                </c:pt>
              </c:numCache>
            </c:numRef>
          </c:val>
          <c:extLst>
            <c:ext xmlns:c16="http://schemas.microsoft.com/office/drawing/2014/chart" uri="{C3380CC4-5D6E-409C-BE32-E72D297353CC}">
              <c16:uniqueId val="{00000000-0E81-48B0-95F0-5536FB5015C3}"/>
            </c:ext>
          </c:extLst>
        </c:ser>
        <c:dLbls>
          <c:showLegendKey val="0"/>
          <c:showVal val="0"/>
          <c:showCatName val="0"/>
          <c:showSerName val="0"/>
          <c:showPercent val="0"/>
          <c:showBubbleSize val="0"/>
        </c:dLbls>
        <c:gapWidth val="50"/>
        <c:axId val="1993389984"/>
        <c:axId val="1993391856"/>
      </c:barChart>
      <c:lineChart>
        <c:grouping val="stacked"/>
        <c:varyColors val="0"/>
        <c:ser>
          <c:idx val="1"/>
          <c:order val="1"/>
          <c:tx>
            <c:strRef>
              <c:f>'NTI deal leadership'!$B$9</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1-0E81-48B0-95F0-5536FB5015C3}"/>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3-0E81-48B0-95F0-5536FB5015C3}"/>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5-0E81-48B0-95F0-5536FB5015C3}"/>
              </c:ext>
            </c:extLst>
          </c:dPt>
          <c:dPt>
            <c:idx val="5"/>
            <c:bubble3D val="0"/>
            <c:extLst>
              <c:ext xmlns:c16="http://schemas.microsoft.com/office/drawing/2014/chart" uri="{C3380CC4-5D6E-409C-BE32-E72D297353CC}">
                <c16:uniqueId val="{00000006-0E81-48B0-95F0-5536FB5015C3}"/>
              </c:ext>
            </c:extLst>
          </c:dPt>
          <c:dPt>
            <c:idx val="8"/>
            <c:bubble3D val="0"/>
            <c:extLst>
              <c:ext xmlns:c16="http://schemas.microsoft.com/office/drawing/2014/chart" uri="{C3380CC4-5D6E-409C-BE32-E72D297353CC}">
                <c16:uniqueId val="{00000007-0E81-48B0-95F0-5536FB5015C3}"/>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9-0E81-48B0-95F0-5536FB5015C3}"/>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0B-0E81-48B0-95F0-5536FB5015C3}"/>
              </c:ext>
            </c:extLst>
          </c:dPt>
          <c:dPt>
            <c:idx val="16"/>
            <c:bubble3D val="0"/>
            <c:extLst>
              <c:ext xmlns:c16="http://schemas.microsoft.com/office/drawing/2014/chart" uri="{C3380CC4-5D6E-409C-BE32-E72D297353CC}">
                <c16:uniqueId val="{0000000C-0E81-48B0-95F0-5536FB5015C3}"/>
              </c:ext>
            </c:extLst>
          </c:dPt>
          <c:dLbls>
            <c:dLbl>
              <c:idx val="10"/>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B-0E81-48B0-95F0-5536FB5015C3}"/>
                </c:ext>
              </c:extLst>
            </c:dLbl>
            <c:numFmt formatCode="#,##0" sourceLinked="0"/>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'NTI deal leadership'!$C$7:$M$7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leadership'!$C$9:$M$9</c:f>
              <c:numCache>
                <c:formatCode>General</c:formatCode>
                <c:ptCount val="11"/>
                <c:pt idx="0">
                  <c:v>896</c:v>
                </c:pt>
                <c:pt idx="1">
                  <c:v>967</c:v>
                </c:pt>
                <c:pt idx="2">
                  <c:v>1128</c:v>
                </c:pt>
                <c:pt idx="3">
                  <c:v>1091</c:v>
                </c:pt>
                <c:pt idx="4">
                  <c:v>1214</c:v>
                </c:pt>
                <c:pt idx="5">
                  <c:v>2137</c:v>
                </c:pt>
                <c:pt idx="6">
                  <c:v>1825</c:v>
                </c:pt>
                <c:pt idx="7">
                  <c:v>1198</c:v>
                </c:pt>
                <c:pt idx="8">
                  <c:v>1128</c:v>
                </c:pt>
                <c:pt idx="9">
                  <c:v>1144</c:v>
                </c:pt>
                <c:pt idx="10">
                  <c:v>880</c:v>
                </c:pt>
              </c:numCache>
            </c:numRef>
          </c:val>
          <c:smooth val="0"/>
          <c:extLst>
            <c:ext xmlns:c16="http://schemas.microsoft.com/office/drawing/2014/chart" uri="{C3380CC4-5D6E-409C-BE32-E72D297353CC}">
              <c16:uniqueId val="{0000000D-0E81-48B0-95F0-5536FB5015C3}"/>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0" sourceLinked="1"/>
        <c:majorTickMark val="out"/>
        <c:minorTickMark val="none"/>
        <c:tickLblPos val="nextTo"/>
        <c:crossAx val="1993393632"/>
        <c:crosses val="autoZero"/>
        <c:auto val="1"/>
        <c:lblAlgn val="ctr"/>
        <c:lblOffset val="100"/>
        <c:noMultiLvlLbl val="0"/>
      </c:catAx>
      <c:spPr>
        <a:noFill/>
        <a:ln>
          <a:noFill/>
        </a:ln>
        <a:effectLst/>
      </c:spPr>
    </c:plotArea>
    <c:legend>
      <c:legendPos val="b"/>
      <c:layout>
        <c:manualLayout>
          <c:xMode val="edge"/>
          <c:yMode val="edge"/>
          <c:x val="5.9521140259477627E-2"/>
          <c:y val="0.96147902990186274"/>
          <c:w val="0.88095749965927628"/>
          <c:h val="3.8520970098137278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prstDash val="solid"/>
      <a:round/>
    </a:ln>
    <a:effectLst/>
  </c:spPr>
  <c:txPr>
    <a:bodyPr/>
    <a:lstStyle/>
    <a:p>
      <a:pPr>
        <a:defRPr sz="850">
          <a:solidFill>
            <a:sysClr val="windowText" lastClr="000000"/>
          </a:solidFill>
          <a:latin typeface="Whitney Cond SSm Light" pitchFamily="50" charset="0"/>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861763821024349E-2"/>
          <c:y val="1.5648656390111593E-2"/>
          <c:w val="0.91727241604680843"/>
          <c:h val="0.89323091851825887"/>
        </c:manualLayout>
      </c:layout>
      <c:barChart>
        <c:barDir val="col"/>
        <c:grouping val="stacked"/>
        <c:varyColors val="0"/>
        <c:ser>
          <c:idx val="0"/>
          <c:order val="0"/>
          <c:tx>
            <c:strRef>
              <c:f>'NTI deal leadership'!$B$52</c:f>
              <c:strCache>
                <c:ptCount val="1"/>
                <c:pt idx="0">
                  <c:v>Pre-seed/seed</c:v>
                </c:pt>
              </c:strCache>
            </c:strRef>
          </c:tx>
          <c:invertIfNegative val="0"/>
          <c:cat>
            <c:numRef>
              <c:f>'NTI deal leadership'!$C$51:$M$51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leadership'!$C$52:$M$52</c:f>
              <c:numCache>
                <c:formatCode>0</c:formatCode>
                <c:ptCount val="11"/>
                <c:pt idx="0">
                  <c:v>129</c:v>
                </c:pt>
                <c:pt idx="1">
                  <c:v>117</c:v>
                </c:pt>
                <c:pt idx="2">
                  <c:v>151</c:v>
                </c:pt>
                <c:pt idx="3">
                  <c:v>151</c:v>
                </c:pt>
                <c:pt idx="4">
                  <c:v>193</c:v>
                </c:pt>
                <c:pt idx="5">
                  <c:v>313</c:v>
                </c:pt>
                <c:pt idx="6">
                  <c:v>346</c:v>
                </c:pt>
                <c:pt idx="7">
                  <c:v>252</c:v>
                </c:pt>
                <c:pt idx="8">
                  <c:v>247</c:v>
                </c:pt>
                <c:pt idx="9">
                  <c:v>219</c:v>
                </c:pt>
                <c:pt idx="10">
                  <c:v>156</c:v>
                </c:pt>
              </c:numCache>
            </c:numRef>
          </c:val>
          <c:extLst>
            <c:ext xmlns:c16="http://schemas.microsoft.com/office/drawing/2014/chart" uri="{C3380CC4-5D6E-409C-BE32-E72D297353CC}">
              <c16:uniqueId val="{00000000-54CB-433D-9CBD-9DEA57441C3F}"/>
            </c:ext>
          </c:extLst>
        </c:ser>
        <c:ser>
          <c:idx val="1"/>
          <c:order val="1"/>
          <c:tx>
            <c:strRef>
              <c:f>'NTI deal leadership'!$B$53</c:f>
              <c:strCache>
                <c:ptCount val="1"/>
                <c:pt idx="0">
                  <c:v>Early-stage VC</c:v>
                </c:pt>
              </c:strCache>
            </c:strRef>
          </c:tx>
          <c:invertIfNegative val="0"/>
          <c:cat>
            <c:numRef>
              <c:f>'NTI deal leadership'!$C$51:$M$51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leadership'!$C$53:$M$53</c:f>
              <c:numCache>
                <c:formatCode>0</c:formatCode>
                <c:ptCount val="11"/>
                <c:pt idx="0">
                  <c:v>322</c:v>
                </c:pt>
                <c:pt idx="1">
                  <c:v>378</c:v>
                </c:pt>
                <c:pt idx="2">
                  <c:v>398</c:v>
                </c:pt>
                <c:pt idx="3">
                  <c:v>357</c:v>
                </c:pt>
                <c:pt idx="4">
                  <c:v>334</c:v>
                </c:pt>
                <c:pt idx="5">
                  <c:v>639</c:v>
                </c:pt>
                <c:pt idx="6">
                  <c:v>521</c:v>
                </c:pt>
                <c:pt idx="7">
                  <c:v>312</c:v>
                </c:pt>
                <c:pt idx="8">
                  <c:v>270</c:v>
                </c:pt>
                <c:pt idx="9">
                  <c:v>286</c:v>
                </c:pt>
                <c:pt idx="10">
                  <c:v>250</c:v>
                </c:pt>
              </c:numCache>
            </c:numRef>
          </c:val>
          <c:extLst>
            <c:ext xmlns:c16="http://schemas.microsoft.com/office/drawing/2014/chart" uri="{C3380CC4-5D6E-409C-BE32-E72D297353CC}">
              <c16:uniqueId val="{00000001-54CB-433D-9CBD-9DEA57441C3F}"/>
            </c:ext>
          </c:extLst>
        </c:ser>
        <c:ser>
          <c:idx val="2"/>
          <c:order val="2"/>
          <c:tx>
            <c:strRef>
              <c:f>'NTI deal leadership'!$B$54</c:f>
              <c:strCache>
                <c:ptCount val="1"/>
                <c:pt idx="0">
                  <c:v>Late-stage VC</c:v>
                </c:pt>
              </c:strCache>
            </c:strRef>
          </c:tx>
          <c:invertIfNegative val="0"/>
          <c:cat>
            <c:numRef>
              <c:f>'NTI deal leadership'!$C$51:$M$51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leadership'!$C$54:$M$54</c:f>
              <c:numCache>
                <c:formatCode>0</c:formatCode>
                <c:ptCount val="11"/>
                <c:pt idx="0">
                  <c:v>360</c:v>
                </c:pt>
                <c:pt idx="1">
                  <c:v>361</c:v>
                </c:pt>
                <c:pt idx="2">
                  <c:v>439</c:v>
                </c:pt>
                <c:pt idx="3">
                  <c:v>453</c:v>
                </c:pt>
                <c:pt idx="4">
                  <c:v>528</c:v>
                </c:pt>
                <c:pt idx="5">
                  <c:v>892</c:v>
                </c:pt>
                <c:pt idx="6">
                  <c:v>766</c:v>
                </c:pt>
                <c:pt idx="7">
                  <c:v>497</c:v>
                </c:pt>
                <c:pt idx="8">
                  <c:v>468</c:v>
                </c:pt>
                <c:pt idx="9">
                  <c:v>468</c:v>
                </c:pt>
                <c:pt idx="10">
                  <c:v>339</c:v>
                </c:pt>
              </c:numCache>
            </c:numRef>
          </c:val>
          <c:extLst>
            <c:ext xmlns:c16="http://schemas.microsoft.com/office/drawing/2014/chart" uri="{C3380CC4-5D6E-409C-BE32-E72D297353CC}">
              <c16:uniqueId val="{00000002-54CB-433D-9CBD-9DEA57441C3F}"/>
            </c:ext>
          </c:extLst>
        </c:ser>
        <c:ser>
          <c:idx val="3"/>
          <c:order val="3"/>
          <c:tx>
            <c:strRef>
              <c:f>'NTI deal leadership'!$B$55</c:f>
              <c:strCache>
                <c:ptCount val="1"/>
                <c:pt idx="0">
                  <c:v>Venture growth</c:v>
                </c:pt>
              </c:strCache>
            </c:strRef>
          </c:tx>
          <c:invertIfNegative val="0"/>
          <c:cat>
            <c:numRef>
              <c:f>'NTI deal leadership'!$C$51:$M$51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'NTI deal leadership'!$C$55:$M$55</c:f>
              <c:numCache>
                <c:formatCode>0</c:formatCode>
                <c:ptCount val="11"/>
                <c:pt idx="0">
                  <c:v>85</c:v>
                </c:pt>
                <c:pt idx="1">
                  <c:v>111</c:v>
                </c:pt>
                <c:pt idx="2">
                  <c:v>140</c:v>
                </c:pt>
                <c:pt idx="3">
                  <c:v>130</c:v>
                </c:pt>
                <c:pt idx="4">
                  <c:v>159</c:v>
                </c:pt>
                <c:pt idx="5">
                  <c:v>293</c:v>
                </c:pt>
                <c:pt idx="6">
                  <c:v>192</c:v>
                </c:pt>
                <c:pt idx="7">
                  <c:v>137</c:v>
                </c:pt>
                <c:pt idx="8">
                  <c:v>143</c:v>
                </c:pt>
                <c:pt idx="9">
                  <c:v>171</c:v>
                </c:pt>
                <c:pt idx="10">
                  <c:v>135</c:v>
                </c:pt>
              </c:numCache>
            </c:numRef>
          </c:val>
          <c:extLst>
            <c:ext xmlns:c16="http://schemas.microsoft.com/office/drawing/2014/chart" uri="{C3380CC4-5D6E-409C-BE32-E72D297353CC}">
              <c16:uniqueId val="{00000003-54CB-433D-9CBD-9DEA57441C3F}"/>
            </c:ext>
          </c:extLst>
        </c:ser>
        <c:dLbls>
          <c:showLegendKey val="0"/>
          <c:showVal val="0"/>
          <c:showCatName val="0"/>
          <c:showSerName val="0"/>
          <c:showPercent val="0"/>
          <c:showBubbleSize val="0"/>
        </c:dLbls>
        <c:gapWidth val="50"/>
        <c:overlap val="100"/>
        <c:axId val="1993389984"/>
        <c:axId val="1993391856"/>
      </c:barChart>
      <c:catAx>
        <c:axId val="1993389984"/>
        <c:scaling>
          <c:orientation val="minMax"/>
        </c:scaling>
        <c:delete val="0"/>
        <c:axPos val="b"/>
        <c:numFmt formatCode="0"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General"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spPr>
        <a:noFill/>
        <a:ln>
          <a:noFill/>
        </a:ln>
        <a:effectLst/>
      </c:spPr>
    </c:plotArea>
    <c:legend>
      <c:legendPos val="b"/>
      <c:layout>
        <c:manualLayout>
          <c:xMode val="edge"/>
          <c:yMode val="edge"/>
          <c:x val="5.9521140259477627E-2"/>
          <c:y val="0.96147902990186274"/>
          <c:w val="0.94047887294720567"/>
          <c:h val="3.8521064599664465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prstDash val="solid"/>
      <a:round/>
    </a:ln>
    <a:effectLst/>
  </c:spPr>
  <c:txPr>
    <a:bodyPr/>
    <a:lstStyle/>
    <a:p>
      <a:pPr>
        <a:defRPr sz="850">
          <a:solidFill>
            <a:sysClr val="windowText" lastClr="000000"/>
          </a:solidFill>
          <a:latin typeface="Whitney Cond SSm Light" pitchFamily="50" charset="0"/>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female founders'!$B$9</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female founders'!$C$8:$M$8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founders'!$C$9:$M$9</c:f>
              <c:numCache>
                <c:formatCode>"$"#,##0.0</c:formatCode>
                <c:ptCount val="11"/>
                <c:pt idx="0">
                  <c:v>1.39239548150163</c:v>
                </c:pt>
                <c:pt idx="1">
                  <c:v>2.30448775952991</c:v>
                </c:pt>
                <c:pt idx="2">
                  <c:v>3.2672308455109298</c:v>
                </c:pt>
                <c:pt idx="3">
                  <c:v>3.3848462237330699</c:v>
                </c:pt>
                <c:pt idx="4">
                  <c:v>3.5296019316479099</c:v>
                </c:pt>
                <c:pt idx="5">
                  <c:v>7.7700181727007998</c:v>
                </c:pt>
                <c:pt idx="6">
                  <c:v>4.8611277819695804</c:v>
                </c:pt>
                <c:pt idx="7">
                  <c:v>3.2865211666302399</c:v>
                </c:pt>
                <c:pt idx="8">
                  <c:v>3.8746468724206902</c:v>
                </c:pt>
                <c:pt idx="9">
                  <c:v>3.3590664821794101</c:v>
                </c:pt>
                <c:pt idx="10">
                  <c:v>3.7435343165321502</c:v>
                </c:pt>
              </c:numCache>
            </c:numRef>
          </c:val>
          <c:extLst>
            <c:ext xmlns:c16="http://schemas.microsoft.com/office/drawing/2014/chart" uri="{C3380CC4-5D6E-409C-BE32-E72D297353CC}">
              <c16:uniqueId val="{00000000-CFF3-48BA-9917-D2722F4E96CD}"/>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female founders'!$B$10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CFF3-48BA-9917-D2722F4E96CD}"/>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CFF3-48BA-9917-D2722F4E96CD}"/>
              </c:ext>
            </c:extLst>
          </c:dPt>
          <c:dPt>
            <c:idx val="11"/>
            <c:bubble3D val="0"/>
            <c:extLst>
              <c:ext xmlns:c16="http://schemas.microsoft.com/office/drawing/2014/chart" uri="{C3380CC4-5D6E-409C-BE32-E72D297353CC}">
                <c16:uniqueId val="{00000004-CFF3-48BA-9917-D2722F4E96CD}"/>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female founders'!$C$8:$M$8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founders'!$C$10:$M$10</c:f>
              <c:numCache>
                <c:formatCode>#,##0;;;</c:formatCode>
                <c:ptCount val="11"/>
                <c:pt idx="0">
                  <c:v>493</c:v>
                </c:pt>
                <c:pt idx="1">
                  <c:v>586</c:v>
                </c:pt>
                <c:pt idx="2">
                  <c:v>673</c:v>
                </c:pt>
                <c:pt idx="3">
                  <c:v>734</c:v>
                </c:pt>
                <c:pt idx="4">
                  <c:v>814</c:v>
                </c:pt>
                <c:pt idx="5">
                  <c:v>1228</c:v>
                </c:pt>
                <c:pt idx="6">
                  <c:v>1152</c:v>
                </c:pt>
                <c:pt idx="7">
                  <c:v>960</c:v>
                </c:pt>
                <c:pt idx="8">
                  <c:v>907</c:v>
                </c:pt>
                <c:pt idx="9">
                  <c:v>849</c:v>
                </c:pt>
                <c:pt idx="10">
                  <c:v>596</c:v>
                </c:pt>
              </c:numCache>
            </c:numRef>
          </c:val>
          <c:smooth val="0"/>
          <c:extLst>
            <c:ext xmlns:c16="http://schemas.microsoft.com/office/drawing/2014/chart" uri="{C3380CC4-5D6E-409C-BE32-E72D297353CC}">
              <c16:uniqueId val="{00000005-CFF3-48BA-9917-D2722F4E96CD}"/>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female founders'!$O$9</c:f>
              <c:strCache>
                <c:ptCount val="1"/>
                <c:pt idx="0">
                  <c:v>Deal value ($B)</c:v>
                </c:pt>
              </c:strCache>
            </c:strRef>
          </c:tx>
          <c:spPr>
            <a:solidFill>
              <a:schemeClr val="accent1"/>
            </a:solidFill>
            <a:ln>
              <a:noFill/>
            </a:ln>
            <a:effectLst/>
          </c:spPr>
          <c:invertIfNegative val="0"/>
          <c:cat>
            <c:multiLvlStrRef>
              <c:extLst>
                <c:ext xmlns:c15="http://schemas.microsoft.com/office/drawing/2012/chart" uri="{02D57815-91ED-43cb-92C2-25804820EDAC}">
                  <c15:fullRef>
                    <c15:sqref>'VC deals female founders'!$P$7:$BF$8</c15:sqref>
                  </c15:fullRef>
                </c:ext>
              </c:extLst>
              <c:f>'VC deals female founders'!$P$7:$BF$8</c:f>
              <c:multiLvlStrCache>
                <c:ptCount val="4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extLst>
                <c:ext xmlns:c15="http://schemas.microsoft.com/office/drawing/2012/chart" uri="{02D57815-91ED-43cb-92C2-25804820EDAC}">
                  <c15:fullRef>
                    <c15:sqref>'VC deals female founders'!$P$9:$BF$9</c15:sqref>
                  </c15:fullRef>
                </c:ext>
              </c:extLst>
              <c:f>'VC deals female founders'!$P$9:$BE$9</c:f>
              <c:numCache>
                <c:formatCode>"$"#,##0.0</c:formatCode>
                <c:ptCount val="42"/>
                <c:pt idx="0">
                  <c:v>0.38922138736852002</c:v>
                </c:pt>
                <c:pt idx="1">
                  <c:v>0.325987633</c:v>
                </c:pt>
                <c:pt idx="2">
                  <c:v>0.26377745476890901</c:v>
                </c:pt>
                <c:pt idx="3">
                  <c:v>0.41340900636420302</c:v>
                </c:pt>
                <c:pt idx="4">
                  <c:v>0.42160763299999998</c:v>
                </c:pt>
                <c:pt idx="5">
                  <c:v>0.44835041572204998</c:v>
                </c:pt>
                <c:pt idx="6">
                  <c:v>0.70618188304217699</c:v>
                </c:pt>
                <c:pt idx="7">
                  <c:v>0.72834782776568197</c:v>
                </c:pt>
                <c:pt idx="8">
                  <c:v>0.85295672914544995</c:v>
                </c:pt>
                <c:pt idx="9">
                  <c:v>0.85019173104415402</c:v>
                </c:pt>
                <c:pt idx="10">
                  <c:v>0.77853620545826097</c:v>
                </c:pt>
                <c:pt idx="11">
                  <c:v>0.78554617986305897</c:v>
                </c:pt>
                <c:pt idx="12">
                  <c:v>1.02854087715659</c:v>
                </c:pt>
                <c:pt idx="13">
                  <c:v>0.82430278488004605</c:v>
                </c:pt>
                <c:pt idx="14">
                  <c:v>0.77177635774792597</c:v>
                </c:pt>
                <c:pt idx="15">
                  <c:v>0.76022620394851204</c:v>
                </c:pt>
                <c:pt idx="16">
                  <c:v>0.84744855346228198</c:v>
                </c:pt>
                <c:pt idx="17">
                  <c:v>0.916407016209283</c:v>
                </c:pt>
                <c:pt idx="18">
                  <c:v>0.62284962517407105</c:v>
                </c:pt>
                <c:pt idx="19">
                  <c:v>1.14289673680227</c:v>
                </c:pt>
                <c:pt idx="20">
                  <c:v>1.7875392864525801</c:v>
                </c:pt>
                <c:pt idx="21">
                  <c:v>2.1962353706879401</c:v>
                </c:pt>
                <c:pt idx="22">
                  <c:v>1.5347148261786701</c:v>
                </c:pt>
                <c:pt idx="23">
                  <c:v>2.25152868938163</c:v>
                </c:pt>
                <c:pt idx="24">
                  <c:v>1.79081366988762</c:v>
                </c:pt>
                <c:pt idx="25">
                  <c:v>1.2550683924525601</c:v>
                </c:pt>
                <c:pt idx="26">
                  <c:v>0.83564556562939096</c:v>
                </c:pt>
                <c:pt idx="27">
                  <c:v>0.979600154</c:v>
                </c:pt>
                <c:pt idx="28">
                  <c:v>0.85105516028272199</c:v>
                </c:pt>
                <c:pt idx="29">
                  <c:v>0.71563053995460002</c:v>
                </c:pt>
                <c:pt idx="30">
                  <c:v>0.73433318450019403</c:v>
                </c:pt>
                <c:pt idx="31">
                  <c:v>0.98550228189272604</c:v>
                </c:pt>
                <c:pt idx="32">
                  <c:v>0.89761942800000005</c:v>
                </c:pt>
                <c:pt idx="33">
                  <c:v>1.3695890604509</c:v>
                </c:pt>
                <c:pt idx="34">
                  <c:v>0.96876117876261403</c:v>
                </c:pt>
                <c:pt idx="35">
                  <c:v>0.63867720520717797</c:v>
                </c:pt>
                <c:pt idx="36">
                  <c:v>0.64086419598489597</c:v>
                </c:pt>
                <c:pt idx="37">
                  <c:v>0.76409536509077602</c:v>
                </c:pt>
                <c:pt idx="38">
                  <c:v>1.0166499339999999</c:v>
                </c:pt>
                <c:pt idx="39">
                  <c:v>0.93745698710373804</c:v>
                </c:pt>
                <c:pt idx="40">
                  <c:v>1.8137368285450699</c:v>
                </c:pt>
                <c:pt idx="41">
                  <c:v>1.19633518198708</c:v>
                </c:pt>
              </c:numCache>
            </c:numRef>
          </c:val>
          <c:extLst>
            <c:ext xmlns:c16="http://schemas.microsoft.com/office/drawing/2014/chart" uri="{C3380CC4-5D6E-409C-BE32-E72D297353CC}">
              <c16:uniqueId val="{00000000-43E1-4408-B612-929201A059C5}"/>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female founders'!$O$10</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43E1-4408-B612-929201A059C5}"/>
              </c:ext>
            </c:extLst>
          </c:dPt>
          <c:dPt>
            <c:idx val="10"/>
            <c:bubble3D val="0"/>
            <c:extLst>
              <c:ext xmlns:c16="http://schemas.microsoft.com/office/drawing/2014/chart" uri="{C3380CC4-5D6E-409C-BE32-E72D297353CC}">
                <c16:uniqueId val="{00000002-43E1-4408-B612-929201A059C5}"/>
              </c:ext>
            </c:extLst>
          </c:dPt>
          <c:dPt>
            <c:idx val="11"/>
            <c:bubble3D val="0"/>
            <c:extLst>
              <c:ext xmlns:c16="http://schemas.microsoft.com/office/drawing/2014/chart" uri="{C3380CC4-5D6E-409C-BE32-E72D297353CC}">
                <c16:uniqueId val="{00000003-43E1-4408-B612-929201A059C5}"/>
              </c:ext>
            </c:extLst>
          </c:dPt>
          <c:cat>
            <c:multiLvlStrRef>
              <c:extLst>
                <c:ext xmlns:c15="http://schemas.microsoft.com/office/drawing/2012/chart" uri="{02D57815-91ED-43cb-92C2-25804820EDAC}">
                  <c15:fullRef>
                    <c15:sqref>'VC deals female founders'!$P$7:$BF$8</c15:sqref>
                  </c15:fullRef>
                </c:ext>
              </c:extLst>
              <c:f>'VC deals female founders'!$P$7:$BF$8</c:f>
              <c:multiLvlStrCache>
                <c:ptCount val="4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extLst>
                <c:ext xmlns:c15="http://schemas.microsoft.com/office/drawing/2012/chart" uri="{02D57815-91ED-43cb-92C2-25804820EDAC}">
                  <c15:fullRef>
                    <c15:sqref>'VC deals female founders'!$P$10:$BF$10</c15:sqref>
                  </c15:fullRef>
                </c:ext>
              </c:extLst>
              <c:f>'VC deals female founders'!$P$10:$BE$10</c:f>
              <c:numCache>
                <c:formatCode>#,##0;;;</c:formatCode>
                <c:ptCount val="42"/>
                <c:pt idx="0">
                  <c:v>155</c:v>
                </c:pt>
                <c:pt idx="1">
                  <c:v>111</c:v>
                </c:pt>
                <c:pt idx="2">
                  <c:v>111</c:v>
                </c:pt>
                <c:pt idx="3">
                  <c:v>116</c:v>
                </c:pt>
                <c:pt idx="4">
                  <c:v>147</c:v>
                </c:pt>
                <c:pt idx="5">
                  <c:v>154</c:v>
                </c:pt>
                <c:pt idx="6">
                  <c:v>143</c:v>
                </c:pt>
                <c:pt idx="7">
                  <c:v>142</c:v>
                </c:pt>
                <c:pt idx="8">
                  <c:v>186</c:v>
                </c:pt>
                <c:pt idx="9">
                  <c:v>159</c:v>
                </c:pt>
                <c:pt idx="10">
                  <c:v>156</c:v>
                </c:pt>
                <c:pt idx="11">
                  <c:v>172</c:v>
                </c:pt>
                <c:pt idx="12">
                  <c:v>197</c:v>
                </c:pt>
                <c:pt idx="13">
                  <c:v>167</c:v>
                </c:pt>
                <c:pt idx="14">
                  <c:v>185</c:v>
                </c:pt>
                <c:pt idx="15">
                  <c:v>185</c:v>
                </c:pt>
                <c:pt idx="16">
                  <c:v>262</c:v>
                </c:pt>
                <c:pt idx="17">
                  <c:v>162</c:v>
                </c:pt>
                <c:pt idx="18">
                  <c:v>189</c:v>
                </c:pt>
                <c:pt idx="19">
                  <c:v>201</c:v>
                </c:pt>
                <c:pt idx="20">
                  <c:v>332</c:v>
                </c:pt>
                <c:pt idx="21">
                  <c:v>297</c:v>
                </c:pt>
                <c:pt idx="22">
                  <c:v>286</c:v>
                </c:pt>
                <c:pt idx="23">
                  <c:v>313</c:v>
                </c:pt>
                <c:pt idx="24">
                  <c:v>328</c:v>
                </c:pt>
                <c:pt idx="25">
                  <c:v>311</c:v>
                </c:pt>
                <c:pt idx="26">
                  <c:v>255</c:v>
                </c:pt>
                <c:pt idx="27">
                  <c:v>258</c:v>
                </c:pt>
                <c:pt idx="28">
                  <c:v>270</c:v>
                </c:pt>
                <c:pt idx="29">
                  <c:v>260</c:v>
                </c:pt>
                <c:pt idx="30">
                  <c:v>217</c:v>
                </c:pt>
                <c:pt idx="31">
                  <c:v>213</c:v>
                </c:pt>
                <c:pt idx="32">
                  <c:v>250</c:v>
                </c:pt>
                <c:pt idx="33">
                  <c:v>273</c:v>
                </c:pt>
                <c:pt idx="34">
                  <c:v>181</c:v>
                </c:pt>
                <c:pt idx="35">
                  <c:v>203</c:v>
                </c:pt>
                <c:pt idx="36">
                  <c:v>257</c:v>
                </c:pt>
                <c:pt idx="37">
                  <c:v>190</c:v>
                </c:pt>
                <c:pt idx="38">
                  <c:v>190</c:v>
                </c:pt>
                <c:pt idx="39">
                  <c:v>212</c:v>
                </c:pt>
                <c:pt idx="40">
                  <c:v>231</c:v>
                </c:pt>
                <c:pt idx="41">
                  <c:v>207</c:v>
                </c:pt>
              </c:numCache>
            </c:numRef>
          </c:val>
          <c:smooth val="0"/>
          <c:extLst>
            <c:ext xmlns:c16="http://schemas.microsoft.com/office/drawing/2014/chart" uri="{C3380CC4-5D6E-409C-BE32-E72D297353CC}">
              <c16:uniqueId val="{00000004-43E1-4408-B612-929201A059C5}"/>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female founders'!$B$41</c:f>
              <c:strCache>
                <c:ptCount val="1"/>
                <c:pt idx="0">
                  <c:v>Deal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female founders'!$C$40:$M$40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founders'!$C$41:$M$41</c:f>
              <c:numCache>
                <c:formatCode>"$"#,##0.0</c:formatCode>
                <c:ptCount val="11"/>
                <c:pt idx="0">
                  <c:v>11.2907171296616</c:v>
                </c:pt>
                <c:pt idx="1">
                  <c:v>18.424467074216</c:v>
                </c:pt>
                <c:pt idx="2">
                  <c:v>25.137542965498302</c:v>
                </c:pt>
                <c:pt idx="3">
                  <c:v>27.183948955798201</c:v>
                </c:pt>
                <c:pt idx="4">
                  <c:v>27.3484732535596</c:v>
                </c:pt>
                <c:pt idx="5">
                  <c:v>72.182339339599295</c:v>
                </c:pt>
                <c:pt idx="6">
                  <c:v>47.252307413931</c:v>
                </c:pt>
                <c:pt idx="7">
                  <c:v>43.005835673194099</c:v>
                </c:pt>
                <c:pt idx="8">
                  <c:v>50.058292377866302</c:v>
                </c:pt>
                <c:pt idx="9">
                  <c:v>115.735493111086</c:v>
                </c:pt>
                <c:pt idx="10">
                  <c:v>252.692780678129</c:v>
                </c:pt>
              </c:numCache>
            </c:numRef>
          </c:val>
          <c:extLst>
            <c:ext xmlns:c16="http://schemas.microsoft.com/office/drawing/2014/chart" uri="{C3380CC4-5D6E-409C-BE32-E72D297353CC}">
              <c16:uniqueId val="{00000000-E1D4-443C-B011-34DE99DF06F7}"/>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female founders'!$B$42</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E1D4-443C-B011-34DE99DF06F7}"/>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E1D4-443C-B011-34DE99DF06F7}"/>
              </c:ext>
            </c:extLst>
          </c:dPt>
          <c:dPt>
            <c:idx val="11"/>
            <c:bubble3D val="0"/>
            <c:extLst>
              <c:ext xmlns:c16="http://schemas.microsoft.com/office/drawing/2014/chart" uri="{C3380CC4-5D6E-409C-BE32-E72D297353CC}">
                <c16:uniqueId val="{00000004-E1D4-443C-B011-34DE99DF06F7}"/>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deals female founders'!$C$40:$M$40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founders'!$C$42:$M$42</c:f>
              <c:numCache>
                <c:formatCode>#,##0;;;</c:formatCode>
                <c:ptCount val="11"/>
                <c:pt idx="0">
                  <c:v>2373</c:v>
                </c:pt>
                <c:pt idx="1">
                  <c:v>2765</c:v>
                </c:pt>
                <c:pt idx="2">
                  <c:v>3103</c:v>
                </c:pt>
                <c:pt idx="3">
                  <c:v>3511</c:v>
                </c:pt>
                <c:pt idx="4">
                  <c:v>3625</c:v>
                </c:pt>
                <c:pt idx="5">
                  <c:v>5282</c:v>
                </c:pt>
                <c:pt idx="6">
                  <c:v>4832</c:v>
                </c:pt>
                <c:pt idx="7">
                  <c:v>3933</c:v>
                </c:pt>
                <c:pt idx="8">
                  <c:v>3756</c:v>
                </c:pt>
                <c:pt idx="9">
                  <c:v>3424</c:v>
                </c:pt>
                <c:pt idx="10">
                  <c:v>2243</c:v>
                </c:pt>
              </c:numCache>
            </c:numRef>
          </c:val>
          <c:smooth val="0"/>
          <c:extLst>
            <c:ext xmlns:c16="http://schemas.microsoft.com/office/drawing/2014/chart" uri="{C3380CC4-5D6E-409C-BE32-E72D297353CC}">
              <c16:uniqueId val="{00000005-E1D4-443C-B011-34DE99DF06F7}"/>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female founders'!$O$41</c:f>
              <c:strCache>
                <c:ptCount val="1"/>
                <c:pt idx="0">
                  <c:v>Deal value ($B)</c:v>
                </c:pt>
              </c:strCache>
            </c:strRef>
          </c:tx>
          <c:spPr>
            <a:solidFill>
              <a:schemeClr val="accent1"/>
            </a:solidFill>
            <a:ln>
              <a:noFill/>
            </a:ln>
            <a:effectLst/>
          </c:spPr>
          <c:invertIfNegative val="0"/>
          <c:cat>
            <c:multiLvlStrRef>
              <c:extLst>
                <c:ext xmlns:c15="http://schemas.microsoft.com/office/drawing/2012/chart" uri="{02D57815-91ED-43cb-92C2-25804820EDAC}">
                  <c15:fullRef>
                    <c15:sqref>'VC deals female founders'!$P$39:$BF$40</c15:sqref>
                  </c15:fullRef>
                </c:ext>
              </c:extLst>
              <c:f>'VC deals female founders'!$P$39:$BF$40</c:f>
              <c:multiLvlStrCache>
                <c:ptCount val="4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extLst>
                <c:ext xmlns:c15="http://schemas.microsoft.com/office/drawing/2012/chart" uri="{02D57815-91ED-43cb-92C2-25804820EDAC}">
                  <c15:fullRef>
                    <c15:sqref>'VC deals female founders'!$P$41:$BF$41</c15:sqref>
                  </c15:fullRef>
                </c:ext>
              </c:extLst>
              <c:f>'VC deals female founders'!$P$41:$BE$41</c:f>
              <c:numCache>
                <c:formatCode>"$"#,##0.0</c:formatCode>
                <c:ptCount val="42"/>
                <c:pt idx="0">
                  <c:v>3.1986718459431498</c:v>
                </c:pt>
                <c:pt idx="1">
                  <c:v>2.9802664106913701</c:v>
                </c:pt>
                <c:pt idx="2">
                  <c:v>2.60107957451986</c:v>
                </c:pt>
                <c:pt idx="3">
                  <c:v>2.5106992985072298</c:v>
                </c:pt>
                <c:pt idx="4">
                  <c:v>2.89710089499291</c:v>
                </c:pt>
                <c:pt idx="5">
                  <c:v>5.1744502311539504</c:v>
                </c:pt>
                <c:pt idx="6">
                  <c:v>5.7681754518259503</c:v>
                </c:pt>
                <c:pt idx="7">
                  <c:v>4.5847404962432297</c:v>
                </c:pt>
                <c:pt idx="8">
                  <c:v>4.6460717546205297</c:v>
                </c:pt>
                <c:pt idx="9">
                  <c:v>5.3462554422017003</c:v>
                </c:pt>
                <c:pt idx="10">
                  <c:v>7.2275911110758004</c:v>
                </c:pt>
                <c:pt idx="11">
                  <c:v>7.9176246576002898</c:v>
                </c:pt>
                <c:pt idx="12">
                  <c:v>6.6554317230551803</c:v>
                </c:pt>
                <c:pt idx="13">
                  <c:v>6.7924440284473304</c:v>
                </c:pt>
                <c:pt idx="14">
                  <c:v>8.1209452541035407</c:v>
                </c:pt>
                <c:pt idx="15">
                  <c:v>5.6151279501921403</c:v>
                </c:pt>
                <c:pt idx="16">
                  <c:v>6.5656179858886601</c:v>
                </c:pt>
                <c:pt idx="17">
                  <c:v>6.7929340693447804</c:v>
                </c:pt>
                <c:pt idx="18">
                  <c:v>6.6096883892819198</c:v>
                </c:pt>
                <c:pt idx="19">
                  <c:v>7.3802328090442098</c:v>
                </c:pt>
                <c:pt idx="20">
                  <c:v>14.0855869257386</c:v>
                </c:pt>
                <c:pt idx="21">
                  <c:v>16.969599370301701</c:v>
                </c:pt>
                <c:pt idx="22">
                  <c:v>20.877507436482301</c:v>
                </c:pt>
                <c:pt idx="23">
                  <c:v>20.249645607076701</c:v>
                </c:pt>
                <c:pt idx="24">
                  <c:v>14.7414114318477</c:v>
                </c:pt>
                <c:pt idx="25">
                  <c:v>12.7412444969726</c:v>
                </c:pt>
                <c:pt idx="26">
                  <c:v>11.194210758595201</c:v>
                </c:pt>
                <c:pt idx="27">
                  <c:v>8.5754407265155592</c:v>
                </c:pt>
                <c:pt idx="28">
                  <c:v>17.8958728497274</c:v>
                </c:pt>
                <c:pt idx="29">
                  <c:v>7.7494366699624297</c:v>
                </c:pt>
                <c:pt idx="30">
                  <c:v>7.4656281528005</c:v>
                </c:pt>
                <c:pt idx="31">
                  <c:v>9.8948980007037708</c:v>
                </c:pt>
                <c:pt idx="32">
                  <c:v>7.3020517542365804</c:v>
                </c:pt>
                <c:pt idx="33">
                  <c:v>9.3906052851809694</c:v>
                </c:pt>
                <c:pt idx="34">
                  <c:v>10.693360541089</c:v>
                </c:pt>
                <c:pt idx="35">
                  <c:v>22.672274797359801</c:v>
                </c:pt>
                <c:pt idx="36">
                  <c:v>53.143824892979602</c:v>
                </c:pt>
                <c:pt idx="37">
                  <c:v>28.565067230141398</c:v>
                </c:pt>
                <c:pt idx="38">
                  <c:v>22.207491435462298</c:v>
                </c:pt>
                <c:pt idx="39">
                  <c:v>11.819109552503001</c:v>
                </c:pt>
                <c:pt idx="40">
                  <c:v>165.247997629292</c:v>
                </c:pt>
                <c:pt idx="41">
                  <c:v>74.956353852133205</c:v>
                </c:pt>
              </c:numCache>
            </c:numRef>
          </c:val>
          <c:extLst>
            <c:ext xmlns:c16="http://schemas.microsoft.com/office/drawing/2014/chart" uri="{C3380CC4-5D6E-409C-BE32-E72D297353CC}">
              <c16:uniqueId val="{00000000-04C8-4A92-B758-98B2B12B722A}"/>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deals female founders'!$O$42</c:f>
              <c:strCache>
                <c:ptCount val="1"/>
                <c:pt idx="0">
                  <c:v>Deal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04C8-4A92-B758-98B2B12B722A}"/>
              </c:ext>
            </c:extLst>
          </c:dPt>
          <c:dPt>
            <c:idx val="10"/>
            <c:bubble3D val="0"/>
            <c:extLst>
              <c:ext xmlns:c16="http://schemas.microsoft.com/office/drawing/2014/chart" uri="{C3380CC4-5D6E-409C-BE32-E72D297353CC}">
                <c16:uniqueId val="{00000002-04C8-4A92-B758-98B2B12B722A}"/>
              </c:ext>
            </c:extLst>
          </c:dPt>
          <c:dPt>
            <c:idx val="11"/>
            <c:bubble3D val="0"/>
            <c:extLst>
              <c:ext xmlns:c16="http://schemas.microsoft.com/office/drawing/2014/chart" uri="{C3380CC4-5D6E-409C-BE32-E72D297353CC}">
                <c16:uniqueId val="{00000003-04C8-4A92-B758-98B2B12B722A}"/>
              </c:ext>
            </c:extLst>
          </c:dPt>
          <c:cat>
            <c:multiLvlStrRef>
              <c:extLst>
                <c:ext xmlns:c15="http://schemas.microsoft.com/office/drawing/2012/chart" uri="{02D57815-91ED-43cb-92C2-25804820EDAC}">
                  <c15:fullRef>
                    <c15:sqref>'VC deals female founders'!$P$39:$BF$40</c15:sqref>
                  </c15:fullRef>
                </c:ext>
              </c:extLst>
              <c:f>'VC deals female founders'!$P$39:$BF$40</c:f>
              <c:multiLvlStrCache>
                <c:ptCount val="4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extLst>
                <c:ext xmlns:c15="http://schemas.microsoft.com/office/drawing/2012/chart" uri="{02D57815-91ED-43cb-92C2-25804820EDAC}">
                  <c15:fullRef>
                    <c15:sqref>'VC deals female founders'!$P$42:$BF$42</c15:sqref>
                  </c15:fullRef>
                </c:ext>
              </c:extLst>
              <c:f>'VC deals female founders'!$P$42:$BE$42</c:f>
              <c:numCache>
                <c:formatCode>#,##0;;;</c:formatCode>
                <c:ptCount val="42"/>
                <c:pt idx="0">
                  <c:v>725</c:v>
                </c:pt>
                <c:pt idx="1">
                  <c:v>557</c:v>
                </c:pt>
                <c:pt idx="2">
                  <c:v>543</c:v>
                </c:pt>
                <c:pt idx="3">
                  <c:v>548</c:v>
                </c:pt>
                <c:pt idx="4">
                  <c:v>740</c:v>
                </c:pt>
                <c:pt idx="5">
                  <c:v>692</c:v>
                </c:pt>
                <c:pt idx="6">
                  <c:v>662</c:v>
                </c:pt>
                <c:pt idx="7">
                  <c:v>671</c:v>
                </c:pt>
                <c:pt idx="8">
                  <c:v>869</c:v>
                </c:pt>
                <c:pt idx="9">
                  <c:v>722</c:v>
                </c:pt>
                <c:pt idx="10">
                  <c:v>713</c:v>
                </c:pt>
                <c:pt idx="11">
                  <c:v>799</c:v>
                </c:pt>
                <c:pt idx="12">
                  <c:v>935</c:v>
                </c:pt>
                <c:pt idx="13">
                  <c:v>848</c:v>
                </c:pt>
                <c:pt idx="14">
                  <c:v>848</c:v>
                </c:pt>
                <c:pt idx="15">
                  <c:v>880</c:v>
                </c:pt>
                <c:pt idx="16">
                  <c:v>1052</c:v>
                </c:pt>
                <c:pt idx="17">
                  <c:v>791</c:v>
                </c:pt>
                <c:pt idx="18">
                  <c:v>834</c:v>
                </c:pt>
                <c:pt idx="19">
                  <c:v>948</c:v>
                </c:pt>
                <c:pt idx="20">
                  <c:v>1393</c:v>
                </c:pt>
                <c:pt idx="21">
                  <c:v>1297</c:v>
                </c:pt>
                <c:pt idx="22">
                  <c:v>1262</c:v>
                </c:pt>
                <c:pt idx="23">
                  <c:v>1330</c:v>
                </c:pt>
                <c:pt idx="24">
                  <c:v>1467</c:v>
                </c:pt>
                <c:pt idx="25">
                  <c:v>1261</c:v>
                </c:pt>
                <c:pt idx="26">
                  <c:v>1080</c:v>
                </c:pt>
                <c:pt idx="27">
                  <c:v>1024</c:v>
                </c:pt>
                <c:pt idx="28">
                  <c:v>1142</c:v>
                </c:pt>
                <c:pt idx="29">
                  <c:v>1007</c:v>
                </c:pt>
                <c:pt idx="30">
                  <c:v>899</c:v>
                </c:pt>
                <c:pt idx="31">
                  <c:v>885</c:v>
                </c:pt>
                <c:pt idx="32">
                  <c:v>1064</c:v>
                </c:pt>
                <c:pt idx="33">
                  <c:v>985</c:v>
                </c:pt>
                <c:pt idx="34">
                  <c:v>837</c:v>
                </c:pt>
                <c:pt idx="35">
                  <c:v>870</c:v>
                </c:pt>
                <c:pt idx="36">
                  <c:v>975</c:v>
                </c:pt>
                <c:pt idx="37">
                  <c:v>837</c:v>
                </c:pt>
                <c:pt idx="38">
                  <c:v>765</c:v>
                </c:pt>
                <c:pt idx="39">
                  <c:v>847</c:v>
                </c:pt>
                <c:pt idx="40">
                  <c:v>831</c:v>
                </c:pt>
                <c:pt idx="41">
                  <c:v>762</c:v>
                </c:pt>
              </c:numCache>
            </c:numRef>
          </c:val>
          <c:smooth val="0"/>
          <c:extLst>
            <c:ext xmlns:c16="http://schemas.microsoft.com/office/drawing/2014/chart" uri="{C3380CC4-5D6E-409C-BE32-E72D297353CC}">
              <c16:uniqueId val="{00000004-04C8-4A92-B758-98B2B12B722A}"/>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'VC deals female founders'!$B$69</c:f>
              <c:strCache>
                <c:ptCount val="1"/>
                <c:pt idx="0">
                  <c:v>All female founders</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A826-4F28-A3CA-E7308F41C626}"/>
              </c:ext>
            </c:extLst>
          </c:dPt>
          <c:dPt>
            <c:idx val="4"/>
            <c:bubble3D val="0"/>
            <c:spPr>
              <a:ln w="19050" cap="rnd">
                <a:solidFill>
                  <a:schemeClr val="accent1"/>
                </a:solidFill>
                <a:round/>
              </a:ln>
              <a:effectLst/>
            </c:spPr>
            <c:extLst>
              <c:ext xmlns:c16="http://schemas.microsoft.com/office/drawing/2014/chart" uri="{C3380CC4-5D6E-409C-BE32-E72D297353CC}">
                <c16:uniqueId val="{00000002-A826-4F28-A3CA-E7308F41C626}"/>
              </c:ext>
            </c:extLst>
          </c:dPt>
          <c:dPt>
            <c:idx val="5"/>
            <c:bubble3D val="0"/>
            <c:spPr>
              <a:ln w="19050" cap="rnd">
                <a:solidFill>
                  <a:schemeClr val="accent1"/>
                </a:solidFill>
                <a:round/>
              </a:ln>
              <a:effectLst/>
            </c:spPr>
            <c:extLst>
              <c:ext xmlns:c16="http://schemas.microsoft.com/office/drawing/2014/chart" uri="{C3380CC4-5D6E-409C-BE32-E72D297353CC}">
                <c16:uniqueId val="{00000004-A826-4F28-A3CA-E7308F41C626}"/>
              </c:ext>
            </c:extLst>
          </c:dPt>
          <c:dPt>
            <c:idx val="6"/>
            <c:bubble3D val="0"/>
            <c:spPr>
              <a:ln w="19050" cap="rnd">
                <a:solidFill>
                  <a:schemeClr val="accent1"/>
                </a:solidFill>
                <a:round/>
              </a:ln>
              <a:effectLst/>
            </c:spPr>
            <c:extLst>
              <c:ext xmlns:c16="http://schemas.microsoft.com/office/drawing/2014/chart" uri="{C3380CC4-5D6E-409C-BE32-E72D297353CC}">
                <c16:uniqueId val="{00000006-A826-4F28-A3CA-E7308F41C626}"/>
              </c:ext>
            </c:extLst>
          </c:dPt>
          <c:dPt>
            <c:idx val="9"/>
            <c:bubble3D val="0"/>
            <c:extLst>
              <c:ext xmlns:c16="http://schemas.microsoft.com/office/drawing/2014/chart" uri="{C3380CC4-5D6E-409C-BE32-E72D297353CC}">
                <c16:uniqueId val="{00000007-A826-4F28-A3CA-E7308F41C626}"/>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A826-4F28-A3CA-E7308F41C626}"/>
              </c:ext>
            </c:extLst>
          </c:dPt>
          <c:dPt>
            <c:idx val="15"/>
            <c:bubble3D val="0"/>
            <c:extLst>
              <c:ext xmlns:c16="http://schemas.microsoft.com/office/drawing/2014/chart" uri="{C3380CC4-5D6E-409C-BE32-E72D297353CC}">
                <c16:uniqueId val="{0000000A-A826-4F28-A3CA-E7308F41C626}"/>
              </c:ext>
            </c:extLst>
          </c:dPt>
          <c:dLbls>
            <c:dLbl>
              <c:idx val="0"/>
              <c:delete val="1"/>
              <c:extLst>
                <c:ext xmlns:c15="http://schemas.microsoft.com/office/drawing/2012/chart" uri="{CE6537A1-D6FC-4f65-9D91-7224C49458BB}"/>
                <c:ext xmlns:c16="http://schemas.microsoft.com/office/drawing/2014/chart" uri="{C3380CC4-5D6E-409C-BE32-E72D297353CC}">
                  <c16:uniqueId val="{0000000B-A826-4F28-A3CA-E7308F41C626}"/>
                </c:ext>
              </c:extLst>
            </c:dLbl>
            <c:dLbl>
              <c:idx val="1"/>
              <c:delete val="1"/>
              <c:extLst>
                <c:ext xmlns:c15="http://schemas.microsoft.com/office/drawing/2012/chart" uri="{CE6537A1-D6FC-4f65-9D91-7224C49458BB}"/>
                <c:ext xmlns:c16="http://schemas.microsoft.com/office/drawing/2014/chart" uri="{C3380CC4-5D6E-409C-BE32-E72D297353CC}">
                  <c16:uniqueId val="{00000000-A826-4F28-A3CA-E7308F41C626}"/>
                </c:ext>
              </c:extLst>
            </c:dLbl>
            <c:dLbl>
              <c:idx val="2"/>
              <c:delete val="1"/>
              <c:extLst>
                <c:ext xmlns:c15="http://schemas.microsoft.com/office/drawing/2012/chart" uri="{CE6537A1-D6FC-4f65-9D91-7224C49458BB}"/>
                <c:ext xmlns:c16="http://schemas.microsoft.com/office/drawing/2014/chart" uri="{C3380CC4-5D6E-409C-BE32-E72D297353CC}">
                  <c16:uniqueId val="{0000000C-A826-4F28-A3CA-E7308F41C626}"/>
                </c:ext>
              </c:extLst>
            </c:dLbl>
            <c:dLbl>
              <c:idx val="3"/>
              <c:delete val="1"/>
              <c:extLst>
                <c:ext xmlns:c15="http://schemas.microsoft.com/office/drawing/2012/chart" uri="{CE6537A1-D6FC-4f65-9D91-7224C49458BB}"/>
                <c:ext xmlns:c16="http://schemas.microsoft.com/office/drawing/2014/chart" uri="{C3380CC4-5D6E-409C-BE32-E72D297353CC}">
                  <c16:uniqueId val="{0000000D-A826-4F28-A3CA-E7308F41C626}"/>
                </c:ext>
              </c:extLst>
            </c:dLbl>
            <c:dLbl>
              <c:idx val="4"/>
              <c:delete val="1"/>
              <c:extLst>
                <c:ext xmlns:c15="http://schemas.microsoft.com/office/drawing/2012/chart" uri="{CE6537A1-D6FC-4f65-9D91-7224C49458BB}"/>
                <c:ext xmlns:c16="http://schemas.microsoft.com/office/drawing/2014/chart" uri="{C3380CC4-5D6E-409C-BE32-E72D297353CC}">
                  <c16:uniqueId val="{00000002-A826-4F28-A3CA-E7308F41C626}"/>
                </c:ext>
              </c:extLst>
            </c:dLbl>
            <c:dLbl>
              <c:idx val="5"/>
              <c:delete val="1"/>
              <c:extLst>
                <c:ext xmlns:c15="http://schemas.microsoft.com/office/drawing/2012/chart" uri="{CE6537A1-D6FC-4f65-9D91-7224C49458BB}"/>
                <c:ext xmlns:c16="http://schemas.microsoft.com/office/drawing/2014/chart" uri="{C3380CC4-5D6E-409C-BE32-E72D297353CC}">
                  <c16:uniqueId val="{00000004-A826-4F28-A3CA-E7308F41C626}"/>
                </c:ext>
              </c:extLst>
            </c:dLbl>
            <c:dLbl>
              <c:idx val="6"/>
              <c:delete val="1"/>
              <c:extLst>
                <c:ext xmlns:c15="http://schemas.microsoft.com/office/drawing/2012/chart" uri="{CE6537A1-D6FC-4f65-9D91-7224C49458BB}"/>
                <c:ext xmlns:c16="http://schemas.microsoft.com/office/drawing/2014/chart" uri="{C3380CC4-5D6E-409C-BE32-E72D297353CC}">
                  <c16:uniqueId val="{00000006-A826-4F28-A3CA-E7308F41C626}"/>
                </c:ext>
              </c:extLst>
            </c:dLbl>
            <c:dLbl>
              <c:idx val="7"/>
              <c:delete val="1"/>
              <c:extLst>
                <c:ext xmlns:c15="http://schemas.microsoft.com/office/drawing/2012/chart" uri="{CE6537A1-D6FC-4f65-9D91-7224C49458BB}"/>
                <c:ext xmlns:c16="http://schemas.microsoft.com/office/drawing/2014/chart" uri="{C3380CC4-5D6E-409C-BE32-E72D297353CC}">
                  <c16:uniqueId val="{0000000E-A826-4F28-A3CA-E7308F41C626}"/>
                </c:ext>
              </c:extLst>
            </c:dLbl>
            <c:dLbl>
              <c:idx val="8"/>
              <c:delete val="1"/>
              <c:extLst>
                <c:ext xmlns:c15="http://schemas.microsoft.com/office/drawing/2012/chart" uri="{CE6537A1-D6FC-4f65-9D91-7224C49458BB}"/>
                <c:ext xmlns:c16="http://schemas.microsoft.com/office/drawing/2014/chart" uri="{C3380CC4-5D6E-409C-BE32-E72D297353CC}">
                  <c16:uniqueId val="{0000000F-A826-4F28-A3CA-E7308F41C626}"/>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'VC deals female founders'!$C$68:$M$68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founders'!$C$69:$M$69</c:f>
              <c:numCache>
                <c:formatCode>0.0%</c:formatCode>
                <c:ptCount val="11"/>
                <c:pt idx="0">
                  <c:v>4.3397887323943701E-2</c:v>
                </c:pt>
                <c:pt idx="1">
                  <c:v>4.8258255785226099E-2</c:v>
                </c:pt>
                <c:pt idx="2">
                  <c:v>5.1933019523111398E-2</c:v>
                </c:pt>
                <c:pt idx="3">
                  <c:v>5.2327653810508301E-2</c:v>
                </c:pt>
                <c:pt idx="4">
                  <c:v>5.7138845991857402E-2</c:v>
                </c:pt>
                <c:pt idx="5">
                  <c:v>6.2316045874353E-2</c:v>
                </c:pt>
                <c:pt idx="6">
                  <c:v>6.2882096069868998E-2</c:v>
                </c:pt>
                <c:pt idx="7">
                  <c:v>6.1879592626015202E-2</c:v>
                </c:pt>
                <c:pt idx="8">
                  <c:v>5.8625816042918999E-2</c:v>
                </c:pt>
                <c:pt idx="9">
                  <c:v>5.4045451651919298E-2</c:v>
                </c:pt>
                <c:pt idx="10">
                  <c:v>5.0508474576271202E-2</c:v>
                </c:pt>
              </c:numCache>
            </c:numRef>
          </c:val>
          <c:smooth val="0"/>
          <c:extLst>
            <c:ext xmlns:c16="http://schemas.microsoft.com/office/drawing/2014/chart" uri="{C3380CC4-5D6E-409C-BE32-E72D297353CC}">
              <c16:uniqueId val="{00000010-A826-4F28-A3CA-E7308F41C626}"/>
            </c:ext>
          </c:extLst>
        </c:ser>
        <c:ser>
          <c:idx val="1"/>
          <c:order val="1"/>
          <c:tx>
            <c:strRef>
              <c:f>'VC deals female founders'!$B$70</c:f>
              <c:strCache>
                <c:ptCount val="1"/>
                <c:pt idx="0">
                  <c:v>At least one female founder</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A826-4F28-A3CA-E7308F41C626}"/>
              </c:ext>
            </c:extLst>
          </c:dPt>
          <c:dPt>
            <c:idx val="4"/>
            <c:bubble3D val="0"/>
            <c:extLst>
              <c:ext xmlns:c16="http://schemas.microsoft.com/office/drawing/2014/chart" uri="{C3380CC4-5D6E-409C-BE32-E72D297353CC}">
                <c16:uniqueId val="{00000012-A826-4F28-A3CA-E7308F41C626}"/>
              </c:ext>
            </c:extLst>
          </c:dPt>
          <c:dPt>
            <c:idx val="5"/>
            <c:bubble3D val="0"/>
            <c:extLst>
              <c:ext xmlns:c16="http://schemas.microsoft.com/office/drawing/2014/chart" uri="{C3380CC4-5D6E-409C-BE32-E72D297353CC}">
                <c16:uniqueId val="{00000013-A826-4F28-A3CA-E7308F41C626}"/>
              </c:ext>
            </c:extLst>
          </c:dPt>
          <c:dPt>
            <c:idx val="6"/>
            <c:bubble3D val="0"/>
            <c:extLst>
              <c:ext xmlns:c16="http://schemas.microsoft.com/office/drawing/2014/chart" uri="{C3380CC4-5D6E-409C-BE32-E72D297353CC}">
                <c16:uniqueId val="{00000014-A826-4F28-A3CA-E7308F41C626}"/>
              </c:ext>
            </c:extLst>
          </c:dPt>
          <c:dPt>
            <c:idx val="9"/>
            <c:bubble3D val="0"/>
            <c:extLst>
              <c:ext xmlns:c16="http://schemas.microsoft.com/office/drawing/2014/chart" uri="{C3380CC4-5D6E-409C-BE32-E72D297353CC}">
                <c16:uniqueId val="{00000015-A826-4F28-A3CA-E7308F41C626}"/>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A826-4F28-A3CA-E7308F41C626}"/>
              </c:ext>
            </c:extLst>
          </c:dPt>
          <c:dPt>
            <c:idx val="15"/>
            <c:bubble3D val="0"/>
            <c:extLst>
              <c:ext xmlns:c16="http://schemas.microsoft.com/office/drawing/2014/chart" uri="{C3380CC4-5D6E-409C-BE32-E72D297353CC}">
                <c16:uniqueId val="{00000018-A826-4F28-A3CA-E7308F41C626}"/>
              </c:ext>
            </c:extLst>
          </c:dPt>
          <c:dLbls>
            <c:dLbl>
              <c:idx val="0"/>
              <c:delete val="1"/>
              <c:extLst>
                <c:ext xmlns:c15="http://schemas.microsoft.com/office/drawing/2012/chart" uri="{CE6537A1-D6FC-4f65-9D91-7224C49458BB}"/>
                <c:ext xmlns:c16="http://schemas.microsoft.com/office/drawing/2014/chart" uri="{C3380CC4-5D6E-409C-BE32-E72D297353CC}">
                  <c16:uniqueId val="{00000019-A826-4F28-A3CA-E7308F41C626}"/>
                </c:ext>
              </c:extLst>
            </c:dLbl>
            <c:dLbl>
              <c:idx val="1"/>
              <c:delete val="1"/>
              <c:extLst>
                <c:ext xmlns:c15="http://schemas.microsoft.com/office/drawing/2012/chart" uri="{CE6537A1-D6FC-4f65-9D91-7224C49458BB}"/>
                <c:ext xmlns:c16="http://schemas.microsoft.com/office/drawing/2014/chart" uri="{C3380CC4-5D6E-409C-BE32-E72D297353CC}">
                  <c16:uniqueId val="{00000011-A826-4F28-A3CA-E7308F41C626}"/>
                </c:ext>
              </c:extLst>
            </c:dLbl>
            <c:dLbl>
              <c:idx val="2"/>
              <c:delete val="1"/>
              <c:extLst>
                <c:ext xmlns:c15="http://schemas.microsoft.com/office/drawing/2012/chart" uri="{CE6537A1-D6FC-4f65-9D91-7224C49458BB}"/>
                <c:ext xmlns:c16="http://schemas.microsoft.com/office/drawing/2014/chart" uri="{C3380CC4-5D6E-409C-BE32-E72D297353CC}">
                  <c16:uniqueId val="{0000001A-A826-4F28-A3CA-E7308F41C626}"/>
                </c:ext>
              </c:extLst>
            </c:dLbl>
            <c:dLbl>
              <c:idx val="3"/>
              <c:delete val="1"/>
              <c:extLst>
                <c:ext xmlns:c15="http://schemas.microsoft.com/office/drawing/2012/chart" uri="{CE6537A1-D6FC-4f65-9D91-7224C49458BB}"/>
                <c:ext xmlns:c16="http://schemas.microsoft.com/office/drawing/2014/chart" uri="{C3380CC4-5D6E-409C-BE32-E72D297353CC}">
                  <c16:uniqueId val="{0000001B-A826-4F28-A3CA-E7308F41C626}"/>
                </c:ext>
              </c:extLst>
            </c:dLbl>
            <c:dLbl>
              <c:idx val="4"/>
              <c:delete val="1"/>
              <c:extLst>
                <c:ext xmlns:c15="http://schemas.microsoft.com/office/drawing/2012/chart" uri="{CE6537A1-D6FC-4f65-9D91-7224C49458BB}"/>
                <c:ext xmlns:c16="http://schemas.microsoft.com/office/drawing/2014/chart" uri="{C3380CC4-5D6E-409C-BE32-E72D297353CC}">
                  <c16:uniqueId val="{00000012-A826-4F28-A3CA-E7308F41C626}"/>
                </c:ext>
              </c:extLst>
            </c:dLbl>
            <c:dLbl>
              <c:idx val="5"/>
              <c:delete val="1"/>
              <c:extLst>
                <c:ext xmlns:c15="http://schemas.microsoft.com/office/drawing/2012/chart" uri="{CE6537A1-D6FC-4f65-9D91-7224C49458BB}"/>
                <c:ext xmlns:c16="http://schemas.microsoft.com/office/drawing/2014/chart" uri="{C3380CC4-5D6E-409C-BE32-E72D297353CC}">
                  <c16:uniqueId val="{00000013-A826-4F28-A3CA-E7308F41C626}"/>
                </c:ext>
              </c:extLst>
            </c:dLbl>
            <c:dLbl>
              <c:idx val="6"/>
              <c:delete val="1"/>
              <c:extLst>
                <c:ext xmlns:c15="http://schemas.microsoft.com/office/drawing/2012/chart" uri="{CE6537A1-D6FC-4f65-9D91-7224C49458BB}"/>
                <c:ext xmlns:c16="http://schemas.microsoft.com/office/drawing/2014/chart" uri="{C3380CC4-5D6E-409C-BE32-E72D297353CC}">
                  <c16:uniqueId val="{00000014-A826-4F28-A3CA-E7308F41C626}"/>
                </c:ext>
              </c:extLst>
            </c:dLbl>
            <c:dLbl>
              <c:idx val="7"/>
              <c:delete val="1"/>
              <c:extLst>
                <c:ext xmlns:c15="http://schemas.microsoft.com/office/drawing/2012/chart" uri="{CE6537A1-D6FC-4f65-9D91-7224C49458BB}"/>
                <c:ext xmlns:c16="http://schemas.microsoft.com/office/drawing/2014/chart" uri="{C3380CC4-5D6E-409C-BE32-E72D297353CC}">
                  <c16:uniqueId val="{0000001C-A826-4F28-A3CA-E7308F41C626}"/>
                </c:ext>
              </c:extLst>
            </c:dLbl>
            <c:dLbl>
              <c:idx val="8"/>
              <c:delete val="1"/>
              <c:extLst>
                <c:ext xmlns:c15="http://schemas.microsoft.com/office/drawing/2012/chart" uri="{CE6537A1-D6FC-4f65-9D91-7224C49458BB}"/>
                <c:ext xmlns:c16="http://schemas.microsoft.com/office/drawing/2014/chart" uri="{C3380CC4-5D6E-409C-BE32-E72D297353CC}">
                  <c16:uniqueId val="{0000001D-A826-4F28-A3CA-E7308F41C626}"/>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'VC deals female founders'!$C$68:$M$68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founders'!$C$70:$M$70</c:f>
              <c:numCache>
                <c:formatCode>0.0%</c:formatCode>
                <c:ptCount val="11"/>
                <c:pt idx="0">
                  <c:v>0.20889084507042299</c:v>
                </c:pt>
                <c:pt idx="1">
                  <c:v>0.22770320349172399</c:v>
                </c:pt>
                <c:pt idx="2">
                  <c:v>0.23944748823211701</c:v>
                </c:pt>
                <c:pt idx="3">
                  <c:v>0.25030298709631399</c:v>
                </c:pt>
                <c:pt idx="4">
                  <c:v>0.254457391548505</c:v>
                </c:pt>
                <c:pt idx="5">
                  <c:v>0.26804019080483099</c:v>
                </c:pt>
                <c:pt idx="6">
                  <c:v>0.26375545851528398</c:v>
                </c:pt>
                <c:pt idx="7">
                  <c:v>0.25351295603970597</c:v>
                </c:pt>
                <c:pt idx="8">
                  <c:v>0.24277680822183401</c:v>
                </c:pt>
                <c:pt idx="9">
                  <c:v>0.21796422433000201</c:v>
                </c:pt>
                <c:pt idx="10">
                  <c:v>0.190084745762712</c:v>
                </c:pt>
              </c:numCache>
            </c:numRef>
          </c:val>
          <c:smooth val="0"/>
          <c:extLst>
            <c:ext xmlns:c16="http://schemas.microsoft.com/office/drawing/2014/chart" uri="{C3380CC4-5D6E-409C-BE32-E72D297353CC}">
              <c16:uniqueId val="{0000001E-A826-4F28-A3CA-E7308F41C626}"/>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'VC deals female founders'!$B$98</c:f>
              <c:strCache>
                <c:ptCount val="1"/>
                <c:pt idx="0">
                  <c:v>All female founders</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FD05-4296-B7A5-853BABE5DE85}"/>
              </c:ext>
            </c:extLst>
          </c:dPt>
          <c:dPt>
            <c:idx val="4"/>
            <c:bubble3D val="0"/>
            <c:spPr>
              <a:ln w="19050" cap="rnd">
                <a:solidFill>
                  <a:schemeClr val="accent1"/>
                </a:solidFill>
                <a:round/>
              </a:ln>
              <a:effectLst/>
            </c:spPr>
            <c:extLst>
              <c:ext xmlns:c16="http://schemas.microsoft.com/office/drawing/2014/chart" uri="{C3380CC4-5D6E-409C-BE32-E72D297353CC}">
                <c16:uniqueId val="{00000002-FD05-4296-B7A5-853BABE5DE85}"/>
              </c:ext>
            </c:extLst>
          </c:dPt>
          <c:dPt>
            <c:idx val="5"/>
            <c:bubble3D val="0"/>
            <c:spPr>
              <a:ln w="19050" cap="rnd">
                <a:solidFill>
                  <a:schemeClr val="accent1"/>
                </a:solidFill>
                <a:round/>
              </a:ln>
              <a:effectLst/>
            </c:spPr>
            <c:extLst>
              <c:ext xmlns:c16="http://schemas.microsoft.com/office/drawing/2014/chart" uri="{C3380CC4-5D6E-409C-BE32-E72D297353CC}">
                <c16:uniqueId val="{00000004-FD05-4296-B7A5-853BABE5DE85}"/>
              </c:ext>
            </c:extLst>
          </c:dPt>
          <c:dPt>
            <c:idx val="6"/>
            <c:bubble3D val="0"/>
            <c:spPr>
              <a:ln w="19050" cap="rnd">
                <a:solidFill>
                  <a:schemeClr val="accent1"/>
                </a:solidFill>
                <a:round/>
              </a:ln>
              <a:effectLst/>
            </c:spPr>
            <c:extLst>
              <c:ext xmlns:c16="http://schemas.microsoft.com/office/drawing/2014/chart" uri="{C3380CC4-5D6E-409C-BE32-E72D297353CC}">
                <c16:uniqueId val="{00000006-FD05-4296-B7A5-853BABE5DE85}"/>
              </c:ext>
            </c:extLst>
          </c:dPt>
          <c:dPt>
            <c:idx val="9"/>
            <c:bubble3D val="0"/>
            <c:extLst>
              <c:ext xmlns:c16="http://schemas.microsoft.com/office/drawing/2014/chart" uri="{C3380CC4-5D6E-409C-BE32-E72D297353CC}">
                <c16:uniqueId val="{00000007-FD05-4296-B7A5-853BABE5DE8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FD05-4296-B7A5-853BABE5DE85}"/>
              </c:ext>
            </c:extLst>
          </c:dPt>
          <c:dPt>
            <c:idx val="15"/>
            <c:bubble3D val="0"/>
            <c:extLst>
              <c:ext xmlns:c16="http://schemas.microsoft.com/office/drawing/2014/chart" uri="{C3380CC4-5D6E-409C-BE32-E72D297353CC}">
                <c16:uniqueId val="{0000000A-FD05-4296-B7A5-853BABE5DE85}"/>
              </c:ext>
            </c:extLst>
          </c:dPt>
          <c:dLbls>
            <c:dLbl>
              <c:idx val="0"/>
              <c:delete val="1"/>
              <c:extLst>
                <c:ext xmlns:c15="http://schemas.microsoft.com/office/drawing/2012/chart" uri="{CE6537A1-D6FC-4f65-9D91-7224C49458BB}"/>
                <c:ext xmlns:c16="http://schemas.microsoft.com/office/drawing/2014/chart" uri="{C3380CC4-5D6E-409C-BE32-E72D297353CC}">
                  <c16:uniqueId val="{0000000B-FD05-4296-B7A5-853BABE5DE85}"/>
                </c:ext>
              </c:extLst>
            </c:dLbl>
            <c:dLbl>
              <c:idx val="1"/>
              <c:delete val="1"/>
              <c:extLst>
                <c:ext xmlns:c15="http://schemas.microsoft.com/office/drawing/2012/chart" uri="{CE6537A1-D6FC-4f65-9D91-7224C49458BB}"/>
                <c:ext xmlns:c16="http://schemas.microsoft.com/office/drawing/2014/chart" uri="{C3380CC4-5D6E-409C-BE32-E72D297353CC}">
                  <c16:uniqueId val="{00000000-FD05-4296-B7A5-853BABE5DE85}"/>
                </c:ext>
              </c:extLst>
            </c:dLbl>
            <c:dLbl>
              <c:idx val="2"/>
              <c:delete val="1"/>
              <c:extLst>
                <c:ext xmlns:c15="http://schemas.microsoft.com/office/drawing/2012/chart" uri="{CE6537A1-D6FC-4f65-9D91-7224C49458BB}"/>
                <c:ext xmlns:c16="http://schemas.microsoft.com/office/drawing/2014/chart" uri="{C3380CC4-5D6E-409C-BE32-E72D297353CC}">
                  <c16:uniqueId val="{0000000C-FD05-4296-B7A5-853BABE5DE85}"/>
                </c:ext>
              </c:extLst>
            </c:dLbl>
            <c:dLbl>
              <c:idx val="3"/>
              <c:delete val="1"/>
              <c:extLst>
                <c:ext xmlns:c15="http://schemas.microsoft.com/office/drawing/2012/chart" uri="{CE6537A1-D6FC-4f65-9D91-7224C49458BB}"/>
                <c:ext xmlns:c16="http://schemas.microsoft.com/office/drawing/2014/chart" uri="{C3380CC4-5D6E-409C-BE32-E72D297353CC}">
                  <c16:uniqueId val="{0000000D-FD05-4296-B7A5-853BABE5DE85}"/>
                </c:ext>
              </c:extLst>
            </c:dLbl>
            <c:dLbl>
              <c:idx val="4"/>
              <c:delete val="1"/>
              <c:extLst>
                <c:ext xmlns:c15="http://schemas.microsoft.com/office/drawing/2012/chart" uri="{CE6537A1-D6FC-4f65-9D91-7224C49458BB}"/>
                <c:ext xmlns:c16="http://schemas.microsoft.com/office/drawing/2014/chart" uri="{C3380CC4-5D6E-409C-BE32-E72D297353CC}">
                  <c16:uniqueId val="{00000002-FD05-4296-B7A5-853BABE5DE85}"/>
                </c:ext>
              </c:extLst>
            </c:dLbl>
            <c:dLbl>
              <c:idx val="5"/>
              <c:delete val="1"/>
              <c:extLst>
                <c:ext xmlns:c15="http://schemas.microsoft.com/office/drawing/2012/chart" uri="{CE6537A1-D6FC-4f65-9D91-7224C49458BB}"/>
                <c:ext xmlns:c16="http://schemas.microsoft.com/office/drawing/2014/chart" uri="{C3380CC4-5D6E-409C-BE32-E72D297353CC}">
                  <c16:uniqueId val="{00000004-FD05-4296-B7A5-853BABE5DE85}"/>
                </c:ext>
              </c:extLst>
            </c:dLbl>
            <c:dLbl>
              <c:idx val="6"/>
              <c:delete val="1"/>
              <c:extLst>
                <c:ext xmlns:c15="http://schemas.microsoft.com/office/drawing/2012/chart" uri="{CE6537A1-D6FC-4f65-9D91-7224C49458BB}"/>
                <c:ext xmlns:c16="http://schemas.microsoft.com/office/drawing/2014/chart" uri="{C3380CC4-5D6E-409C-BE32-E72D297353CC}">
                  <c16:uniqueId val="{00000006-FD05-4296-B7A5-853BABE5DE85}"/>
                </c:ext>
              </c:extLst>
            </c:dLbl>
            <c:dLbl>
              <c:idx val="7"/>
              <c:delete val="1"/>
              <c:extLst>
                <c:ext xmlns:c15="http://schemas.microsoft.com/office/drawing/2012/chart" uri="{CE6537A1-D6FC-4f65-9D91-7224C49458BB}"/>
                <c:ext xmlns:c16="http://schemas.microsoft.com/office/drawing/2014/chart" uri="{C3380CC4-5D6E-409C-BE32-E72D297353CC}">
                  <c16:uniqueId val="{0000000E-FD05-4296-B7A5-853BABE5DE85}"/>
                </c:ext>
              </c:extLst>
            </c:dLbl>
            <c:dLbl>
              <c:idx val="8"/>
              <c:delete val="1"/>
              <c:extLst>
                <c:ext xmlns:c15="http://schemas.microsoft.com/office/drawing/2012/chart" uri="{CE6537A1-D6FC-4f65-9D91-7224C49458BB}"/>
                <c:ext xmlns:c16="http://schemas.microsoft.com/office/drawing/2014/chart" uri="{C3380CC4-5D6E-409C-BE32-E72D297353CC}">
                  <c16:uniqueId val="{0000000F-FD05-4296-B7A5-853BABE5DE8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'VC deals female founders'!$C$97:$M$97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founders'!$C$98:$M$98</c:f>
              <c:numCache>
                <c:formatCode>0.0%</c:formatCode>
                <c:ptCount val="11"/>
                <c:pt idx="0">
                  <c:v>1.6617908310780201E-2</c:v>
                </c:pt>
                <c:pt idx="1">
                  <c:v>2.4552141036118798E-2</c:v>
                </c:pt>
                <c:pt idx="2">
                  <c:v>2.1688106159608301E-2</c:v>
                </c:pt>
                <c:pt idx="3">
                  <c:v>2.1675538379571299E-2</c:v>
                </c:pt>
                <c:pt idx="4">
                  <c:v>1.9917407664956699E-2</c:v>
                </c:pt>
                <c:pt idx="5">
                  <c:v>2.17094480111058E-2</c:v>
                </c:pt>
                <c:pt idx="6">
                  <c:v>2.0533711531768199E-2</c:v>
                </c:pt>
                <c:pt idx="7">
                  <c:v>1.98001511196172E-2</c:v>
                </c:pt>
                <c:pt idx="8">
                  <c:v>1.7993394292619199E-2</c:v>
                </c:pt>
                <c:pt idx="9">
                  <c:v>1.05074708405255E-2</c:v>
                </c:pt>
                <c:pt idx="10">
                  <c:v>7.2581251910629101E-3</c:v>
                </c:pt>
              </c:numCache>
            </c:numRef>
          </c:val>
          <c:smooth val="0"/>
          <c:extLst>
            <c:ext xmlns:c16="http://schemas.microsoft.com/office/drawing/2014/chart" uri="{C3380CC4-5D6E-409C-BE32-E72D297353CC}">
              <c16:uniqueId val="{00000010-FD05-4296-B7A5-853BABE5DE85}"/>
            </c:ext>
          </c:extLst>
        </c:ser>
        <c:ser>
          <c:idx val="1"/>
          <c:order val="1"/>
          <c:tx>
            <c:strRef>
              <c:f>'VC deals female founders'!$B$99</c:f>
              <c:strCache>
                <c:ptCount val="1"/>
                <c:pt idx="0">
                  <c:v>At least one female founder</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FD05-4296-B7A5-853BABE5DE85}"/>
              </c:ext>
            </c:extLst>
          </c:dPt>
          <c:dPt>
            <c:idx val="4"/>
            <c:bubble3D val="0"/>
            <c:extLst>
              <c:ext xmlns:c16="http://schemas.microsoft.com/office/drawing/2014/chart" uri="{C3380CC4-5D6E-409C-BE32-E72D297353CC}">
                <c16:uniqueId val="{00000012-FD05-4296-B7A5-853BABE5DE85}"/>
              </c:ext>
            </c:extLst>
          </c:dPt>
          <c:dPt>
            <c:idx val="5"/>
            <c:bubble3D val="0"/>
            <c:extLst>
              <c:ext xmlns:c16="http://schemas.microsoft.com/office/drawing/2014/chart" uri="{C3380CC4-5D6E-409C-BE32-E72D297353CC}">
                <c16:uniqueId val="{00000013-FD05-4296-B7A5-853BABE5DE85}"/>
              </c:ext>
            </c:extLst>
          </c:dPt>
          <c:dPt>
            <c:idx val="6"/>
            <c:bubble3D val="0"/>
            <c:extLst>
              <c:ext xmlns:c16="http://schemas.microsoft.com/office/drawing/2014/chart" uri="{C3380CC4-5D6E-409C-BE32-E72D297353CC}">
                <c16:uniqueId val="{00000014-FD05-4296-B7A5-853BABE5DE85}"/>
              </c:ext>
            </c:extLst>
          </c:dPt>
          <c:dPt>
            <c:idx val="9"/>
            <c:bubble3D val="0"/>
            <c:extLst>
              <c:ext xmlns:c16="http://schemas.microsoft.com/office/drawing/2014/chart" uri="{C3380CC4-5D6E-409C-BE32-E72D297353CC}">
                <c16:uniqueId val="{00000015-FD05-4296-B7A5-853BABE5DE8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FD05-4296-B7A5-853BABE5DE85}"/>
              </c:ext>
            </c:extLst>
          </c:dPt>
          <c:dPt>
            <c:idx val="15"/>
            <c:bubble3D val="0"/>
            <c:extLst>
              <c:ext xmlns:c16="http://schemas.microsoft.com/office/drawing/2014/chart" uri="{C3380CC4-5D6E-409C-BE32-E72D297353CC}">
                <c16:uniqueId val="{00000018-FD05-4296-B7A5-853BABE5DE85}"/>
              </c:ext>
            </c:extLst>
          </c:dPt>
          <c:dLbls>
            <c:dLbl>
              <c:idx val="0"/>
              <c:delete val="1"/>
              <c:extLst>
                <c:ext xmlns:c15="http://schemas.microsoft.com/office/drawing/2012/chart" uri="{CE6537A1-D6FC-4f65-9D91-7224C49458BB}"/>
                <c:ext xmlns:c16="http://schemas.microsoft.com/office/drawing/2014/chart" uri="{C3380CC4-5D6E-409C-BE32-E72D297353CC}">
                  <c16:uniqueId val="{00000019-FD05-4296-B7A5-853BABE5DE85}"/>
                </c:ext>
              </c:extLst>
            </c:dLbl>
            <c:dLbl>
              <c:idx val="1"/>
              <c:delete val="1"/>
              <c:extLst>
                <c:ext xmlns:c15="http://schemas.microsoft.com/office/drawing/2012/chart" uri="{CE6537A1-D6FC-4f65-9D91-7224C49458BB}"/>
                <c:ext xmlns:c16="http://schemas.microsoft.com/office/drawing/2014/chart" uri="{C3380CC4-5D6E-409C-BE32-E72D297353CC}">
                  <c16:uniqueId val="{00000011-FD05-4296-B7A5-853BABE5DE85}"/>
                </c:ext>
              </c:extLst>
            </c:dLbl>
            <c:dLbl>
              <c:idx val="2"/>
              <c:delete val="1"/>
              <c:extLst>
                <c:ext xmlns:c15="http://schemas.microsoft.com/office/drawing/2012/chart" uri="{CE6537A1-D6FC-4f65-9D91-7224C49458BB}"/>
                <c:ext xmlns:c16="http://schemas.microsoft.com/office/drawing/2014/chart" uri="{C3380CC4-5D6E-409C-BE32-E72D297353CC}">
                  <c16:uniqueId val="{0000001A-FD05-4296-B7A5-853BABE5DE85}"/>
                </c:ext>
              </c:extLst>
            </c:dLbl>
            <c:dLbl>
              <c:idx val="3"/>
              <c:delete val="1"/>
              <c:extLst>
                <c:ext xmlns:c15="http://schemas.microsoft.com/office/drawing/2012/chart" uri="{CE6537A1-D6FC-4f65-9D91-7224C49458BB}"/>
                <c:ext xmlns:c16="http://schemas.microsoft.com/office/drawing/2014/chart" uri="{C3380CC4-5D6E-409C-BE32-E72D297353CC}">
                  <c16:uniqueId val="{0000001B-FD05-4296-B7A5-853BABE5DE85}"/>
                </c:ext>
              </c:extLst>
            </c:dLbl>
            <c:dLbl>
              <c:idx val="4"/>
              <c:delete val="1"/>
              <c:extLst>
                <c:ext xmlns:c15="http://schemas.microsoft.com/office/drawing/2012/chart" uri="{CE6537A1-D6FC-4f65-9D91-7224C49458BB}"/>
                <c:ext xmlns:c16="http://schemas.microsoft.com/office/drawing/2014/chart" uri="{C3380CC4-5D6E-409C-BE32-E72D297353CC}">
                  <c16:uniqueId val="{00000012-FD05-4296-B7A5-853BABE5DE85}"/>
                </c:ext>
              </c:extLst>
            </c:dLbl>
            <c:dLbl>
              <c:idx val="5"/>
              <c:delete val="1"/>
              <c:extLst>
                <c:ext xmlns:c15="http://schemas.microsoft.com/office/drawing/2012/chart" uri="{CE6537A1-D6FC-4f65-9D91-7224C49458BB}"/>
                <c:ext xmlns:c16="http://schemas.microsoft.com/office/drawing/2014/chart" uri="{C3380CC4-5D6E-409C-BE32-E72D297353CC}">
                  <c16:uniqueId val="{00000013-FD05-4296-B7A5-853BABE5DE85}"/>
                </c:ext>
              </c:extLst>
            </c:dLbl>
            <c:dLbl>
              <c:idx val="6"/>
              <c:delete val="1"/>
              <c:extLst>
                <c:ext xmlns:c15="http://schemas.microsoft.com/office/drawing/2012/chart" uri="{CE6537A1-D6FC-4f65-9D91-7224C49458BB}"/>
                <c:ext xmlns:c16="http://schemas.microsoft.com/office/drawing/2014/chart" uri="{C3380CC4-5D6E-409C-BE32-E72D297353CC}">
                  <c16:uniqueId val="{00000014-FD05-4296-B7A5-853BABE5DE85}"/>
                </c:ext>
              </c:extLst>
            </c:dLbl>
            <c:dLbl>
              <c:idx val="7"/>
              <c:delete val="1"/>
              <c:extLst>
                <c:ext xmlns:c15="http://schemas.microsoft.com/office/drawing/2012/chart" uri="{CE6537A1-D6FC-4f65-9D91-7224C49458BB}"/>
                <c:ext xmlns:c16="http://schemas.microsoft.com/office/drawing/2014/chart" uri="{C3380CC4-5D6E-409C-BE32-E72D297353CC}">
                  <c16:uniqueId val="{0000001C-FD05-4296-B7A5-853BABE5DE85}"/>
                </c:ext>
              </c:extLst>
            </c:dLbl>
            <c:dLbl>
              <c:idx val="8"/>
              <c:delete val="1"/>
              <c:extLst>
                <c:ext xmlns:c15="http://schemas.microsoft.com/office/drawing/2012/chart" uri="{CE6537A1-D6FC-4f65-9D91-7224C49458BB}"/>
                <c:ext xmlns:c16="http://schemas.microsoft.com/office/drawing/2014/chart" uri="{C3380CC4-5D6E-409C-BE32-E72D297353CC}">
                  <c16:uniqueId val="{0000001D-FD05-4296-B7A5-853BABE5DE8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'VC deals female founders'!$C$97:$M$97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female founders'!$C$99:$M$99</c:f>
              <c:numCache>
                <c:formatCode>0.0%</c:formatCode>
                <c:ptCount val="11"/>
                <c:pt idx="0">
                  <c:v>0.134752018744936</c:v>
                </c:pt>
                <c:pt idx="1">
                  <c:v>0.19629529914003799</c:v>
                </c:pt>
                <c:pt idx="2">
                  <c:v>0.166864762915822</c:v>
                </c:pt>
                <c:pt idx="3">
                  <c:v>0.17407784281847399</c:v>
                </c:pt>
                <c:pt idx="4">
                  <c:v>0.15432638052501199</c:v>
                </c:pt>
                <c:pt idx="5">
                  <c:v>0.20167761624016101</c:v>
                </c:pt>
                <c:pt idx="6">
                  <c:v>0.199596738280961</c:v>
                </c:pt>
                <c:pt idx="7">
                  <c:v>0.25909525671114297</c:v>
                </c:pt>
                <c:pt idx="8">
                  <c:v>0.23246469214559401</c:v>
                </c:pt>
                <c:pt idx="9">
                  <c:v>0.36203133386320102</c:v>
                </c:pt>
                <c:pt idx="10">
                  <c:v>0.48993162128634499</c:v>
                </c:pt>
              </c:numCache>
            </c:numRef>
          </c:val>
          <c:smooth val="0"/>
          <c:extLst>
            <c:ext xmlns:c16="http://schemas.microsoft.com/office/drawing/2014/chart" uri="{C3380CC4-5D6E-409C-BE32-E72D297353CC}">
              <c16:uniqueId val="{0000001E-FD05-4296-B7A5-853BABE5DE85}"/>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'Female founder first financings'!$B$17</c:f>
              <c:strCache>
                <c:ptCount val="1"/>
                <c:pt idx="0">
                  <c:v>All female founders</c:v>
                </c:pt>
              </c:strCache>
            </c:strRef>
          </c:tx>
          <c:spPr>
            <a:solidFill>
              <a:schemeClr val="accent1"/>
            </a:solidFill>
            <a:ln>
              <a:noFill/>
            </a:ln>
            <a:effectLst/>
          </c:spPr>
          <c:invertIfNegative val="0"/>
          <c:cat>
            <c:numRef>
              <c:f>'Female founder first financings'!$C$7:$M$7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first financings'!$C$17:$M$17</c:f>
              <c:numCache>
                <c:formatCode>General</c:formatCode>
                <c:ptCount val="11"/>
                <c:pt idx="0">
                  <c:v>269</c:v>
                </c:pt>
                <c:pt idx="1">
                  <c:v>349</c:v>
                </c:pt>
                <c:pt idx="2">
                  <c:v>350</c:v>
                </c:pt>
                <c:pt idx="3">
                  <c:v>415</c:v>
                </c:pt>
                <c:pt idx="4">
                  <c:v>422</c:v>
                </c:pt>
                <c:pt idx="5">
                  <c:v>646</c:v>
                </c:pt>
                <c:pt idx="6">
                  <c:v>566</c:v>
                </c:pt>
                <c:pt idx="7">
                  <c:v>452</c:v>
                </c:pt>
                <c:pt idx="8">
                  <c:v>453</c:v>
                </c:pt>
                <c:pt idx="9">
                  <c:v>464</c:v>
                </c:pt>
                <c:pt idx="10">
                  <c:v>336</c:v>
                </c:pt>
              </c:numCache>
            </c:numRef>
          </c:val>
          <c:extLst>
            <c:ext xmlns:c16="http://schemas.microsoft.com/office/drawing/2014/chart" uri="{C3380CC4-5D6E-409C-BE32-E72D297353CC}">
              <c16:uniqueId val="{00000000-CE3E-47AB-9AE6-43EF143D3A2D}"/>
            </c:ext>
          </c:extLst>
        </c:ser>
        <c:ser>
          <c:idx val="1"/>
          <c:order val="1"/>
          <c:tx>
            <c:strRef>
              <c:f>'Female founder first financings'!$B$18</c:f>
              <c:strCache>
                <c:ptCount val="1"/>
                <c:pt idx="0">
                  <c:v>All male founders</c:v>
                </c:pt>
              </c:strCache>
            </c:strRef>
          </c:tx>
          <c:spPr>
            <a:solidFill>
              <a:schemeClr val="accent2"/>
            </a:solidFill>
            <a:ln>
              <a:noFill/>
            </a:ln>
            <a:effectLst/>
          </c:spPr>
          <c:invertIfNegative val="0"/>
          <c:cat>
            <c:numRef>
              <c:f>'Female founder first financings'!$C$7:$M$7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first financings'!$C$18:$M$18</c:f>
              <c:numCache>
                <c:formatCode>General</c:formatCode>
                <c:ptCount val="11"/>
                <c:pt idx="0">
                  <c:v>3606</c:v>
                </c:pt>
                <c:pt idx="1">
                  <c:v>3713</c:v>
                </c:pt>
                <c:pt idx="2">
                  <c:v>3823</c:v>
                </c:pt>
                <c:pt idx="3">
                  <c:v>4105</c:v>
                </c:pt>
                <c:pt idx="4">
                  <c:v>4094</c:v>
                </c:pt>
                <c:pt idx="5">
                  <c:v>5510</c:v>
                </c:pt>
                <c:pt idx="6">
                  <c:v>5332</c:v>
                </c:pt>
                <c:pt idx="7">
                  <c:v>4497</c:v>
                </c:pt>
                <c:pt idx="8">
                  <c:v>4535</c:v>
                </c:pt>
                <c:pt idx="9">
                  <c:v>4518</c:v>
                </c:pt>
                <c:pt idx="10">
                  <c:v>3269</c:v>
                </c:pt>
              </c:numCache>
            </c:numRef>
          </c:val>
          <c:extLst>
            <c:ext xmlns:c16="http://schemas.microsoft.com/office/drawing/2014/chart" uri="{C3380CC4-5D6E-409C-BE32-E72D297353CC}">
              <c16:uniqueId val="{00000001-CE3E-47AB-9AE6-43EF143D3A2D}"/>
            </c:ext>
          </c:extLst>
        </c:ser>
        <c:ser>
          <c:idx val="2"/>
          <c:order val="2"/>
          <c:tx>
            <c:strRef>
              <c:f>'Female founder first financings'!$B$19</c:f>
              <c:strCache>
                <c:ptCount val="1"/>
                <c:pt idx="0">
                  <c:v>Mix</c:v>
                </c:pt>
              </c:strCache>
            </c:strRef>
          </c:tx>
          <c:spPr>
            <a:solidFill>
              <a:schemeClr val="accent3"/>
            </a:solidFill>
            <a:ln>
              <a:noFill/>
            </a:ln>
            <a:effectLst/>
          </c:spPr>
          <c:invertIfNegative val="0"/>
          <c:cat>
            <c:numRef>
              <c:f>'Female founder first financings'!$C$7:$M$7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first financings'!$C$19:$M$19</c:f>
              <c:numCache>
                <c:formatCode>General</c:formatCode>
                <c:ptCount val="11"/>
                <c:pt idx="0">
                  <c:v>876</c:v>
                </c:pt>
                <c:pt idx="1">
                  <c:v>1001</c:v>
                </c:pt>
                <c:pt idx="2">
                  <c:v>1110</c:v>
                </c:pt>
                <c:pt idx="3">
                  <c:v>1188</c:v>
                </c:pt>
                <c:pt idx="4">
                  <c:v>1208</c:v>
                </c:pt>
                <c:pt idx="5">
                  <c:v>1673</c:v>
                </c:pt>
                <c:pt idx="6">
                  <c:v>1408</c:v>
                </c:pt>
                <c:pt idx="7">
                  <c:v>1076</c:v>
                </c:pt>
                <c:pt idx="8">
                  <c:v>1059</c:v>
                </c:pt>
                <c:pt idx="9">
                  <c:v>893</c:v>
                </c:pt>
                <c:pt idx="10">
                  <c:v>601</c:v>
                </c:pt>
              </c:numCache>
            </c:numRef>
          </c:val>
          <c:extLst>
            <c:ext xmlns:c16="http://schemas.microsoft.com/office/drawing/2014/chart" uri="{C3380CC4-5D6E-409C-BE32-E72D297353CC}">
              <c16:uniqueId val="{00000002-CE3E-47AB-9AE6-43EF143D3A2D}"/>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5787826916892307"/>
          <c:y val="0"/>
          <c:w val="0.14212173083107696"/>
          <c:h val="1"/>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174590385456294E-2"/>
          <c:y val="1.5740763525927317E-2"/>
          <c:w val="0.81670027427563141"/>
          <c:h val="0.88134692196911224"/>
        </c:manualLayout>
      </c:layout>
      <c:barChart>
        <c:barDir val="col"/>
        <c:grouping val="percentStacked"/>
        <c:varyColors val="0"/>
        <c:ser>
          <c:idx val="0"/>
          <c:order val="0"/>
          <c:tx>
            <c:strRef>
              <c:f>'Female founder first financings'!$O$17</c:f>
              <c:strCache>
                <c:ptCount val="1"/>
                <c:pt idx="0">
                  <c:v>All female founders</c:v>
                </c:pt>
              </c:strCache>
            </c:strRef>
          </c:tx>
          <c:spPr>
            <a:solidFill>
              <a:schemeClr val="accent1"/>
            </a:solidFill>
            <a:ln>
              <a:noFill/>
            </a:ln>
            <a:effectLst/>
          </c:spPr>
          <c:invertIfNegative val="0"/>
          <c:cat>
            <c:multiLvlStrRef>
              <c:f>'Female founder 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'Female founder first financings'!$P$17:$BF$17</c:f>
              <c:numCache>
                <c:formatCode>General</c:formatCode>
                <c:ptCount val="43"/>
                <c:pt idx="0">
                  <c:v>86</c:v>
                </c:pt>
                <c:pt idx="1">
                  <c:v>61</c:v>
                </c:pt>
                <c:pt idx="2">
                  <c:v>57</c:v>
                </c:pt>
                <c:pt idx="3">
                  <c:v>65</c:v>
                </c:pt>
                <c:pt idx="4">
                  <c:v>97</c:v>
                </c:pt>
                <c:pt idx="5">
                  <c:v>81</c:v>
                </c:pt>
                <c:pt idx="6">
                  <c:v>87</c:v>
                </c:pt>
                <c:pt idx="7">
                  <c:v>84</c:v>
                </c:pt>
                <c:pt idx="8">
                  <c:v>103</c:v>
                </c:pt>
                <c:pt idx="9">
                  <c:v>89</c:v>
                </c:pt>
                <c:pt idx="10">
                  <c:v>76</c:v>
                </c:pt>
                <c:pt idx="11">
                  <c:v>82</c:v>
                </c:pt>
                <c:pt idx="12">
                  <c:v>110</c:v>
                </c:pt>
                <c:pt idx="13">
                  <c:v>90</c:v>
                </c:pt>
                <c:pt idx="14">
                  <c:v>106</c:v>
                </c:pt>
                <c:pt idx="15">
                  <c:v>109</c:v>
                </c:pt>
                <c:pt idx="16">
                  <c:v>147</c:v>
                </c:pt>
                <c:pt idx="17">
                  <c:v>66</c:v>
                </c:pt>
                <c:pt idx="18">
                  <c:v>95</c:v>
                </c:pt>
                <c:pt idx="19">
                  <c:v>114</c:v>
                </c:pt>
                <c:pt idx="20">
                  <c:v>185</c:v>
                </c:pt>
                <c:pt idx="21">
                  <c:v>146</c:v>
                </c:pt>
                <c:pt idx="22">
                  <c:v>160</c:v>
                </c:pt>
                <c:pt idx="23">
                  <c:v>155</c:v>
                </c:pt>
                <c:pt idx="24">
                  <c:v>173</c:v>
                </c:pt>
                <c:pt idx="25">
                  <c:v>160</c:v>
                </c:pt>
                <c:pt idx="26">
                  <c:v>117</c:v>
                </c:pt>
                <c:pt idx="27">
                  <c:v>116</c:v>
                </c:pt>
                <c:pt idx="28">
                  <c:v>127</c:v>
                </c:pt>
                <c:pt idx="29">
                  <c:v>120</c:v>
                </c:pt>
                <c:pt idx="30">
                  <c:v>102</c:v>
                </c:pt>
                <c:pt idx="31">
                  <c:v>103</c:v>
                </c:pt>
                <c:pt idx="32">
                  <c:v>122</c:v>
                </c:pt>
                <c:pt idx="33">
                  <c:v>140</c:v>
                </c:pt>
                <c:pt idx="34">
                  <c:v>88</c:v>
                </c:pt>
                <c:pt idx="35">
                  <c:v>103</c:v>
                </c:pt>
                <c:pt idx="36">
                  <c:v>150</c:v>
                </c:pt>
                <c:pt idx="37">
                  <c:v>91</c:v>
                </c:pt>
                <c:pt idx="38">
                  <c:v>99</c:v>
                </c:pt>
                <c:pt idx="39">
                  <c:v>124</c:v>
                </c:pt>
                <c:pt idx="40">
                  <c:v>123</c:v>
                </c:pt>
                <c:pt idx="41">
                  <c:v>118</c:v>
                </c:pt>
                <c:pt idx="42">
                  <c:v>95</c:v>
                </c:pt>
              </c:numCache>
            </c:numRef>
          </c:val>
          <c:extLst>
            <c:ext xmlns:c16="http://schemas.microsoft.com/office/drawing/2014/chart" uri="{C3380CC4-5D6E-409C-BE32-E72D297353CC}">
              <c16:uniqueId val="{00000000-58B6-49C4-8CAF-79DB47978A17}"/>
            </c:ext>
          </c:extLst>
        </c:ser>
        <c:ser>
          <c:idx val="1"/>
          <c:order val="1"/>
          <c:tx>
            <c:strRef>
              <c:f>'Female founder first financings'!$O$18</c:f>
              <c:strCache>
                <c:ptCount val="1"/>
                <c:pt idx="0">
                  <c:v>All male founders</c:v>
                </c:pt>
              </c:strCache>
            </c:strRef>
          </c:tx>
          <c:spPr>
            <a:solidFill>
              <a:srgbClr val="6185A6"/>
            </a:solidFill>
            <a:ln>
              <a:noFill/>
            </a:ln>
            <a:effectLst/>
          </c:spPr>
          <c:invertIfNegative val="0"/>
          <c:cat>
            <c:multiLvlStrRef>
              <c:f>'Female founder 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'Female founder first financings'!$P$18:$BF$18</c:f>
              <c:numCache>
                <c:formatCode>General</c:formatCode>
                <c:ptCount val="43"/>
                <c:pt idx="0">
                  <c:v>1109</c:v>
                </c:pt>
                <c:pt idx="1">
                  <c:v>866</c:v>
                </c:pt>
                <c:pt idx="2">
                  <c:v>824</c:v>
                </c:pt>
                <c:pt idx="3">
                  <c:v>807</c:v>
                </c:pt>
                <c:pt idx="4">
                  <c:v>1087</c:v>
                </c:pt>
                <c:pt idx="5">
                  <c:v>855</c:v>
                </c:pt>
                <c:pt idx="6">
                  <c:v>869</c:v>
                </c:pt>
                <c:pt idx="7">
                  <c:v>902</c:v>
                </c:pt>
                <c:pt idx="8">
                  <c:v>1121</c:v>
                </c:pt>
                <c:pt idx="9">
                  <c:v>902</c:v>
                </c:pt>
                <c:pt idx="10">
                  <c:v>844</c:v>
                </c:pt>
                <c:pt idx="11">
                  <c:v>956</c:v>
                </c:pt>
                <c:pt idx="12">
                  <c:v>1218</c:v>
                </c:pt>
                <c:pt idx="13">
                  <c:v>945</c:v>
                </c:pt>
                <c:pt idx="14">
                  <c:v>1032</c:v>
                </c:pt>
                <c:pt idx="15">
                  <c:v>910</c:v>
                </c:pt>
                <c:pt idx="16">
                  <c:v>1269</c:v>
                </c:pt>
                <c:pt idx="17">
                  <c:v>836</c:v>
                </c:pt>
                <c:pt idx="18">
                  <c:v>916</c:v>
                </c:pt>
                <c:pt idx="19">
                  <c:v>1073</c:v>
                </c:pt>
                <c:pt idx="20">
                  <c:v>1552</c:v>
                </c:pt>
                <c:pt idx="21">
                  <c:v>1232</c:v>
                </c:pt>
                <c:pt idx="22">
                  <c:v>1293</c:v>
                </c:pt>
                <c:pt idx="23">
                  <c:v>1433</c:v>
                </c:pt>
                <c:pt idx="24">
                  <c:v>1692</c:v>
                </c:pt>
                <c:pt idx="25">
                  <c:v>1317</c:v>
                </c:pt>
                <c:pt idx="26">
                  <c:v>1225</c:v>
                </c:pt>
                <c:pt idx="27">
                  <c:v>1098</c:v>
                </c:pt>
                <c:pt idx="28">
                  <c:v>1305</c:v>
                </c:pt>
                <c:pt idx="29">
                  <c:v>1081</c:v>
                </c:pt>
                <c:pt idx="30">
                  <c:v>1071</c:v>
                </c:pt>
                <c:pt idx="31">
                  <c:v>1040</c:v>
                </c:pt>
                <c:pt idx="32">
                  <c:v>1277</c:v>
                </c:pt>
                <c:pt idx="33">
                  <c:v>1187</c:v>
                </c:pt>
                <c:pt idx="34">
                  <c:v>1053</c:v>
                </c:pt>
                <c:pt idx="35">
                  <c:v>1018</c:v>
                </c:pt>
                <c:pt idx="36">
                  <c:v>1290</c:v>
                </c:pt>
                <c:pt idx="37">
                  <c:v>1072</c:v>
                </c:pt>
                <c:pt idx="38">
                  <c:v>1101</c:v>
                </c:pt>
                <c:pt idx="39">
                  <c:v>1055</c:v>
                </c:pt>
                <c:pt idx="40">
                  <c:v>1102</c:v>
                </c:pt>
                <c:pt idx="41">
                  <c:v>1209</c:v>
                </c:pt>
                <c:pt idx="42">
                  <c:v>958</c:v>
                </c:pt>
              </c:numCache>
            </c:numRef>
          </c:val>
          <c:extLst>
            <c:ext xmlns:c16="http://schemas.microsoft.com/office/drawing/2014/chart" uri="{C3380CC4-5D6E-409C-BE32-E72D297353CC}">
              <c16:uniqueId val="{00000001-58B6-49C4-8CAF-79DB47978A17}"/>
            </c:ext>
          </c:extLst>
        </c:ser>
        <c:ser>
          <c:idx val="2"/>
          <c:order val="2"/>
          <c:tx>
            <c:strRef>
              <c:f>'Female founder first financings'!$O$19</c:f>
              <c:strCache>
                <c:ptCount val="1"/>
                <c:pt idx="0">
                  <c:v>Mix</c:v>
                </c:pt>
              </c:strCache>
            </c:strRef>
          </c:tx>
          <c:spPr>
            <a:solidFill>
              <a:schemeClr val="accent3"/>
            </a:solidFill>
            <a:ln>
              <a:noFill/>
            </a:ln>
            <a:effectLst/>
          </c:spPr>
          <c:invertIfNegative val="0"/>
          <c:cat>
            <c:multiLvlStrRef>
              <c:f>'Female founder first financings'!$P$7:$BF$8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'Female founder first financings'!$P$19:$BF$19</c:f>
              <c:numCache>
                <c:formatCode>General</c:formatCode>
                <c:ptCount val="43"/>
                <c:pt idx="0">
                  <c:v>280</c:v>
                </c:pt>
                <c:pt idx="1">
                  <c:v>202</c:v>
                </c:pt>
                <c:pt idx="2">
                  <c:v>206</c:v>
                </c:pt>
                <c:pt idx="3">
                  <c:v>188</c:v>
                </c:pt>
                <c:pt idx="4">
                  <c:v>289</c:v>
                </c:pt>
                <c:pt idx="5">
                  <c:v>246</c:v>
                </c:pt>
                <c:pt idx="6">
                  <c:v>222</c:v>
                </c:pt>
                <c:pt idx="7">
                  <c:v>244</c:v>
                </c:pt>
                <c:pt idx="8">
                  <c:v>340</c:v>
                </c:pt>
                <c:pt idx="9">
                  <c:v>243</c:v>
                </c:pt>
                <c:pt idx="10">
                  <c:v>244</c:v>
                </c:pt>
                <c:pt idx="11">
                  <c:v>283</c:v>
                </c:pt>
                <c:pt idx="12">
                  <c:v>340</c:v>
                </c:pt>
                <c:pt idx="13">
                  <c:v>273</c:v>
                </c:pt>
                <c:pt idx="14">
                  <c:v>286</c:v>
                </c:pt>
                <c:pt idx="15">
                  <c:v>289</c:v>
                </c:pt>
                <c:pt idx="16">
                  <c:v>343</c:v>
                </c:pt>
                <c:pt idx="17">
                  <c:v>254</c:v>
                </c:pt>
                <c:pt idx="18">
                  <c:v>277</c:v>
                </c:pt>
                <c:pt idx="19">
                  <c:v>334</c:v>
                </c:pt>
                <c:pt idx="20">
                  <c:v>470</c:v>
                </c:pt>
                <c:pt idx="21">
                  <c:v>411</c:v>
                </c:pt>
                <c:pt idx="22">
                  <c:v>383</c:v>
                </c:pt>
                <c:pt idx="23">
                  <c:v>409</c:v>
                </c:pt>
                <c:pt idx="24">
                  <c:v>466</c:v>
                </c:pt>
                <c:pt idx="25">
                  <c:v>356</c:v>
                </c:pt>
                <c:pt idx="26">
                  <c:v>300</c:v>
                </c:pt>
                <c:pt idx="27">
                  <c:v>286</c:v>
                </c:pt>
                <c:pt idx="28">
                  <c:v>304</c:v>
                </c:pt>
                <c:pt idx="29">
                  <c:v>268</c:v>
                </c:pt>
                <c:pt idx="30">
                  <c:v>246</c:v>
                </c:pt>
                <c:pt idx="31">
                  <c:v>258</c:v>
                </c:pt>
                <c:pt idx="32">
                  <c:v>302</c:v>
                </c:pt>
                <c:pt idx="33">
                  <c:v>265</c:v>
                </c:pt>
                <c:pt idx="34">
                  <c:v>228</c:v>
                </c:pt>
                <c:pt idx="35">
                  <c:v>264</c:v>
                </c:pt>
                <c:pt idx="36">
                  <c:v>273</c:v>
                </c:pt>
                <c:pt idx="37">
                  <c:v>219</c:v>
                </c:pt>
                <c:pt idx="38">
                  <c:v>184</c:v>
                </c:pt>
                <c:pt idx="39">
                  <c:v>217</c:v>
                </c:pt>
                <c:pt idx="40">
                  <c:v>204</c:v>
                </c:pt>
                <c:pt idx="41">
                  <c:v>227</c:v>
                </c:pt>
                <c:pt idx="42">
                  <c:v>170</c:v>
                </c:pt>
              </c:numCache>
            </c:numRef>
          </c:val>
          <c:extLst>
            <c:ext xmlns:c16="http://schemas.microsoft.com/office/drawing/2014/chart" uri="{C3380CC4-5D6E-409C-BE32-E72D297353CC}">
              <c16:uniqueId val="{00000002-58B6-49C4-8CAF-79DB47978A17}"/>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9525" cap="flat" cmpd="sng" algn="ctr">
            <a:noFill/>
            <a:round/>
          </a:ln>
          <a:effectLst/>
        </c:spPr>
        <c:txPr>
          <a:bodyPr rot="0" spcFirstLastPara="1" vertOverflow="ellipsis"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690176"/>
        <c:crosses val="autoZero"/>
        <c:crossBetween val="between"/>
      </c:valAx>
      <c:spPr>
        <a:noFill/>
        <a:ln>
          <a:noFill/>
        </a:ln>
        <a:effectLst/>
      </c:spPr>
    </c:plotArea>
    <c:legend>
      <c:legendPos val="tr"/>
      <c:layout>
        <c:manualLayout>
          <c:xMode val="edge"/>
          <c:yMode val="edge"/>
          <c:x val="0.85796339092953133"/>
          <c:y val="2.9483171609237936E-3"/>
          <c:w val="0.14203660907046864"/>
          <c:h val="0.13621225283467928"/>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7627919039764304"/>
          <c:h val="0.91464210324313955"/>
        </c:manualLayout>
      </c:layout>
      <c:barChart>
        <c:barDir val="col"/>
        <c:grouping val="percentStacked"/>
        <c:varyColors val="0"/>
        <c:ser>
          <c:idx val="0"/>
          <c:order val="0"/>
          <c:tx>
            <c:strRef>
              <c:f>'Female founder x stage'!$B$8</c:f>
              <c:strCache>
                <c:ptCount val="1"/>
                <c:pt idx="0">
                  <c:v>Pre-seed/seed</c:v>
                </c:pt>
              </c:strCache>
            </c:strRef>
          </c:tx>
          <c:spPr>
            <a:solidFill>
              <a:schemeClr val="accent1"/>
            </a:solidFill>
            <a:ln>
              <a:noFill/>
            </a:ln>
            <a:effectLst/>
          </c:spPr>
          <c:invertIfNegative val="0"/>
          <c:cat>
            <c:numRef>
              <c:f>'Female founder x stage'!$C$7:$M$7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stage'!$C$8:$M$8</c:f>
              <c:numCache>
                <c:formatCode>General</c:formatCode>
                <c:ptCount val="11"/>
                <c:pt idx="0">
                  <c:v>929</c:v>
                </c:pt>
                <c:pt idx="1">
                  <c:v>1080</c:v>
                </c:pt>
                <c:pt idx="2">
                  <c:v>1285</c:v>
                </c:pt>
                <c:pt idx="3">
                  <c:v>1499</c:v>
                </c:pt>
                <c:pt idx="4">
                  <c:v>1546</c:v>
                </c:pt>
                <c:pt idx="5">
                  <c:v>2210</c:v>
                </c:pt>
                <c:pt idx="6">
                  <c:v>2003</c:v>
                </c:pt>
                <c:pt idx="7">
                  <c:v>1506</c:v>
                </c:pt>
                <c:pt idx="8">
                  <c:v>1370</c:v>
                </c:pt>
                <c:pt idx="9">
                  <c:v>1155</c:v>
                </c:pt>
                <c:pt idx="10">
                  <c:v>703</c:v>
                </c:pt>
              </c:numCache>
            </c:numRef>
          </c:val>
          <c:extLst>
            <c:ext xmlns:c16="http://schemas.microsoft.com/office/drawing/2014/chart" uri="{C3380CC4-5D6E-409C-BE32-E72D297353CC}">
              <c16:uniqueId val="{00000000-26AB-4AFD-BFE5-21982AC145B2}"/>
            </c:ext>
          </c:extLst>
        </c:ser>
        <c:ser>
          <c:idx val="1"/>
          <c:order val="1"/>
          <c:tx>
            <c:strRef>
              <c:f>'Female founder x stage'!$B$9</c:f>
              <c:strCache>
                <c:ptCount val="1"/>
                <c:pt idx="0">
                  <c:v>Early-stage VC</c:v>
                </c:pt>
              </c:strCache>
            </c:strRef>
          </c:tx>
          <c:spPr>
            <a:solidFill>
              <a:schemeClr val="accent2"/>
            </a:solidFill>
            <a:ln>
              <a:noFill/>
            </a:ln>
            <a:effectLst/>
          </c:spPr>
          <c:invertIfNegative val="0"/>
          <c:cat>
            <c:numRef>
              <c:f>'Female founder x stage'!$C$7:$M$7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stage'!$C$9:$M$9</c:f>
              <c:numCache>
                <c:formatCode>General</c:formatCode>
                <c:ptCount val="11"/>
                <c:pt idx="0">
                  <c:v>928</c:v>
                </c:pt>
                <c:pt idx="1">
                  <c:v>1040</c:v>
                </c:pt>
                <c:pt idx="2">
                  <c:v>1062</c:v>
                </c:pt>
                <c:pt idx="3">
                  <c:v>1120</c:v>
                </c:pt>
                <c:pt idx="4">
                  <c:v>1074</c:v>
                </c:pt>
                <c:pt idx="5">
                  <c:v>1616</c:v>
                </c:pt>
                <c:pt idx="6">
                  <c:v>1436</c:v>
                </c:pt>
                <c:pt idx="7">
                  <c:v>1158</c:v>
                </c:pt>
                <c:pt idx="8">
                  <c:v>1100</c:v>
                </c:pt>
                <c:pt idx="9">
                  <c:v>1011</c:v>
                </c:pt>
                <c:pt idx="10">
                  <c:v>695</c:v>
                </c:pt>
              </c:numCache>
            </c:numRef>
          </c:val>
          <c:extLst>
            <c:ext xmlns:c16="http://schemas.microsoft.com/office/drawing/2014/chart" uri="{C3380CC4-5D6E-409C-BE32-E72D297353CC}">
              <c16:uniqueId val="{00000001-26AB-4AFD-BFE5-21982AC145B2}"/>
            </c:ext>
          </c:extLst>
        </c:ser>
        <c:ser>
          <c:idx val="2"/>
          <c:order val="2"/>
          <c:tx>
            <c:strRef>
              <c:f>'Female founder x stage'!$B$10</c:f>
              <c:strCache>
                <c:ptCount val="1"/>
                <c:pt idx="0">
                  <c:v>Late-stage VC</c:v>
                </c:pt>
              </c:strCache>
            </c:strRef>
          </c:tx>
          <c:spPr>
            <a:solidFill>
              <a:schemeClr val="accent3"/>
            </a:solidFill>
            <a:ln>
              <a:noFill/>
            </a:ln>
            <a:effectLst/>
          </c:spPr>
          <c:invertIfNegative val="0"/>
          <c:cat>
            <c:numRef>
              <c:f>'Female founder x stage'!$C$7:$M$7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stage'!$C$10:$M$10</c:f>
              <c:numCache>
                <c:formatCode>General</c:formatCode>
                <c:ptCount val="11"/>
                <c:pt idx="0">
                  <c:v>467</c:v>
                </c:pt>
                <c:pt idx="1">
                  <c:v>569</c:v>
                </c:pt>
                <c:pt idx="2">
                  <c:v>665</c:v>
                </c:pt>
                <c:pt idx="3">
                  <c:v>780</c:v>
                </c:pt>
                <c:pt idx="4">
                  <c:v>878</c:v>
                </c:pt>
                <c:pt idx="5">
                  <c:v>1289</c:v>
                </c:pt>
                <c:pt idx="6">
                  <c:v>1245</c:v>
                </c:pt>
                <c:pt idx="7">
                  <c:v>1107</c:v>
                </c:pt>
                <c:pt idx="8">
                  <c:v>1084</c:v>
                </c:pt>
                <c:pt idx="9">
                  <c:v>1054</c:v>
                </c:pt>
                <c:pt idx="10">
                  <c:v>663</c:v>
                </c:pt>
              </c:numCache>
            </c:numRef>
          </c:val>
          <c:extLst>
            <c:ext xmlns:c16="http://schemas.microsoft.com/office/drawing/2014/chart" uri="{C3380CC4-5D6E-409C-BE32-E72D297353CC}">
              <c16:uniqueId val="{00000002-26AB-4AFD-BFE5-21982AC145B2}"/>
            </c:ext>
          </c:extLst>
        </c:ser>
        <c:ser>
          <c:idx val="3"/>
          <c:order val="3"/>
          <c:tx>
            <c:strRef>
              <c:f>'Female founder x stage'!$B$11</c:f>
              <c:strCache>
                <c:ptCount val="1"/>
                <c:pt idx="0">
                  <c:v>Venture growth</c:v>
                </c:pt>
              </c:strCache>
            </c:strRef>
          </c:tx>
          <c:spPr>
            <a:solidFill>
              <a:schemeClr val="accent4"/>
            </a:solidFill>
            <a:ln>
              <a:noFill/>
            </a:ln>
            <a:effectLst/>
          </c:spPr>
          <c:invertIfNegative val="0"/>
          <c:cat>
            <c:numRef>
              <c:f>'Female founder x stage'!$C$7:$M$7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stage'!$C$11:$M$11</c:f>
              <c:numCache>
                <c:formatCode>General</c:formatCode>
                <c:ptCount val="11"/>
                <c:pt idx="0">
                  <c:v>44</c:v>
                </c:pt>
                <c:pt idx="1">
                  <c:v>72</c:v>
                </c:pt>
                <c:pt idx="2">
                  <c:v>86</c:v>
                </c:pt>
                <c:pt idx="3">
                  <c:v>105</c:v>
                </c:pt>
                <c:pt idx="4">
                  <c:v>125</c:v>
                </c:pt>
                <c:pt idx="5">
                  <c:v>165</c:v>
                </c:pt>
                <c:pt idx="6">
                  <c:v>146</c:v>
                </c:pt>
                <c:pt idx="7">
                  <c:v>158</c:v>
                </c:pt>
                <c:pt idx="8">
                  <c:v>197</c:v>
                </c:pt>
                <c:pt idx="9">
                  <c:v>196</c:v>
                </c:pt>
                <c:pt idx="10">
                  <c:v>174</c:v>
                </c:pt>
              </c:numCache>
            </c:numRef>
          </c:val>
          <c:extLst>
            <c:ext xmlns:c16="http://schemas.microsoft.com/office/drawing/2014/chart" uri="{C3380CC4-5D6E-409C-BE32-E72D297353CC}">
              <c16:uniqueId val="{00000003-26AB-4AFD-BFE5-21982AC145B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3679790026246725"/>
          <c:y val="0"/>
          <c:w val="0.1632020997375328"/>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7627919039764304"/>
          <c:h val="0.91464210324313955"/>
        </c:manualLayout>
      </c:layout>
      <c:barChart>
        <c:barDir val="col"/>
        <c:grouping val="percentStacked"/>
        <c:varyColors val="0"/>
        <c:ser>
          <c:idx val="0"/>
          <c:order val="0"/>
          <c:tx>
            <c:strRef>
              <c:f>'Female founder x stage'!$B$41</c:f>
              <c:strCache>
                <c:ptCount val="1"/>
                <c:pt idx="0">
                  <c:v>Pre-seed/seed</c:v>
                </c:pt>
              </c:strCache>
            </c:strRef>
          </c:tx>
          <c:spPr>
            <a:solidFill>
              <a:schemeClr val="accent1"/>
            </a:solidFill>
            <a:ln>
              <a:noFill/>
            </a:ln>
            <a:effectLst/>
          </c:spPr>
          <c:invertIfNegative val="0"/>
          <c:cat>
            <c:numRef>
              <c:f>'Female founder x stage'!$C$40:$M$40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stage'!$C$41:$M$41</c:f>
              <c:numCache>
                <c:formatCode>General</c:formatCode>
                <c:ptCount val="11"/>
                <c:pt idx="0">
                  <c:v>195</c:v>
                </c:pt>
                <c:pt idx="1">
                  <c:v>245</c:v>
                </c:pt>
                <c:pt idx="2">
                  <c:v>280</c:v>
                </c:pt>
                <c:pt idx="3">
                  <c:v>326</c:v>
                </c:pt>
                <c:pt idx="4">
                  <c:v>362</c:v>
                </c:pt>
                <c:pt idx="5">
                  <c:v>574</c:v>
                </c:pt>
                <c:pt idx="6">
                  <c:v>501</c:v>
                </c:pt>
                <c:pt idx="7">
                  <c:v>375</c:v>
                </c:pt>
                <c:pt idx="8">
                  <c:v>358</c:v>
                </c:pt>
                <c:pt idx="9">
                  <c:v>337</c:v>
                </c:pt>
                <c:pt idx="10">
                  <c:v>218</c:v>
                </c:pt>
              </c:numCache>
            </c:numRef>
          </c:val>
          <c:extLst>
            <c:ext xmlns:c16="http://schemas.microsoft.com/office/drawing/2014/chart" uri="{C3380CC4-5D6E-409C-BE32-E72D297353CC}">
              <c16:uniqueId val="{00000000-39BE-40DB-B13A-B3BF901FF7C2}"/>
            </c:ext>
          </c:extLst>
        </c:ser>
        <c:ser>
          <c:idx val="1"/>
          <c:order val="1"/>
          <c:tx>
            <c:strRef>
              <c:f>'Female founder x stage'!$B$42</c:f>
              <c:strCache>
                <c:ptCount val="1"/>
                <c:pt idx="0">
                  <c:v>Early-stage VC</c:v>
                </c:pt>
              </c:strCache>
            </c:strRef>
          </c:tx>
          <c:spPr>
            <a:solidFill>
              <a:schemeClr val="accent2"/>
            </a:solidFill>
            <a:ln>
              <a:noFill/>
            </a:ln>
            <a:effectLst/>
          </c:spPr>
          <c:invertIfNegative val="0"/>
          <c:cat>
            <c:numRef>
              <c:f>'Female founder x stage'!$C$40:$M$40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stage'!$C$42:$M$42</c:f>
              <c:numCache>
                <c:formatCode>General</c:formatCode>
                <c:ptCount val="11"/>
                <c:pt idx="0">
                  <c:v>183</c:v>
                </c:pt>
                <c:pt idx="1">
                  <c:v>231</c:v>
                </c:pt>
                <c:pt idx="2">
                  <c:v>241</c:v>
                </c:pt>
                <c:pt idx="3">
                  <c:v>252</c:v>
                </c:pt>
                <c:pt idx="4">
                  <c:v>243</c:v>
                </c:pt>
                <c:pt idx="5">
                  <c:v>355</c:v>
                </c:pt>
                <c:pt idx="6">
                  <c:v>364</c:v>
                </c:pt>
                <c:pt idx="7">
                  <c:v>297</c:v>
                </c:pt>
                <c:pt idx="8">
                  <c:v>274</c:v>
                </c:pt>
                <c:pt idx="9">
                  <c:v>255</c:v>
                </c:pt>
                <c:pt idx="10">
                  <c:v>210</c:v>
                </c:pt>
              </c:numCache>
            </c:numRef>
          </c:val>
          <c:extLst>
            <c:ext xmlns:c16="http://schemas.microsoft.com/office/drawing/2014/chart" uri="{C3380CC4-5D6E-409C-BE32-E72D297353CC}">
              <c16:uniqueId val="{00000001-39BE-40DB-B13A-B3BF901FF7C2}"/>
            </c:ext>
          </c:extLst>
        </c:ser>
        <c:ser>
          <c:idx val="2"/>
          <c:order val="2"/>
          <c:tx>
            <c:strRef>
              <c:f>'Female founder x stage'!$B$43</c:f>
              <c:strCache>
                <c:ptCount val="1"/>
                <c:pt idx="0">
                  <c:v>Late-stage VC</c:v>
                </c:pt>
              </c:strCache>
            </c:strRef>
          </c:tx>
          <c:spPr>
            <a:solidFill>
              <a:schemeClr val="accent3"/>
            </a:solidFill>
            <a:ln>
              <a:noFill/>
            </a:ln>
            <a:effectLst/>
          </c:spPr>
          <c:invertIfNegative val="0"/>
          <c:cat>
            <c:numRef>
              <c:f>'Female founder x stage'!$C$40:$M$40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stage'!$C$43:$M$43</c:f>
              <c:numCache>
                <c:formatCode>General</c:formatCode>
                <c:ptCount val="11"/>
                <c:pt idx="0">
                  <c:v>104</c:v>
                </c:pt>
                <c:pt idx="1">
                  <c:v>98</c:v>
                </c:pt>
                <c:pt idx="2">
                  <c:v>137</c:v>
                </c:pt>
                <c:pt idx="3">
                  <c:v>136</c:v>
                </c:pt>
                <c:pt idx="4">
                  <c:v>192</c:v>
                </c:pt>
                <c:pt idx="5">
                  <c:v>283</c:v>
                </c:pt>
                <c:pt idx="6">
                  <c:v>267</c:v>
                </c:pt>
                <c:pt idx="7">
                  <c:v>261</c:v>
                </c:pt>
                <c:pt idx="8">
                  <c:v>245</c:v>
                </c:pt>
                <c:pt idx="9">
                  <c:v>230</c:v>
                </c:pt>
                <c:pt idx="10">
                  <c:v>148</c:v>
                </c:pt>
              </c:numCache>
            </c:numRef>
          </c:val>
          <c:extLst>
            <c:ext xmlns:c16="http://schemas.microsoft.com/office/drawing/2014/chart" uri="{C3380CC4-5D6E-409C-BE32-E72D297353CC}">
              <c16:uniqueId val="{00000002-39BE-40DB-B13A-B3BF901FF7C2}"/>
            </c:ext>
          </c:extLst>
        </c:ser>
        <c:ser>
          <c:idx val="3"/>
          <c:order val="3"/>
          <c:tx>
            <c:strRef>
              <c:f>'Female founder x stage'!$B$44</c:f>
              <c:strCache>
                <c:ptCount val="1"/>
                <c:pt idx="0">
                  <c:v>Venture growth</c:v>
                </c:pt>
              </c:strCache>
            </c:strRef>
          </c:tx>
          <c:spPr>
            <a:solidFill>
              <a:schemeClr val="accent4"/>
            </a:solidFill>
            <a:ln>
              <a:noFill/>
            </a:ln>
            <a:effectLst/>
          </c:spPr>
          <c:invertIfNegative val="0"/>
          <c:cat>
            <c:numRef>
              <c:f>'Female founder x stage'!$C$40:$M$40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stage'!$C$44:$M$44</c:f>
              <c:numCache>
                <c:formatCode>General</c:formatCode>
                <c:ptCount val="11"/>
                <c:pt idx="0">
                  <c:v>7</c:v>
                </c:pt>
                <c:pt idx="1">
                  <c:v>10</c:v>
                </c:pt>
                <c:pt idx="2">
                  <c:v>14</c:v>
                </c:pt>
                <c:pt idx="3">
                  <c:v>19</c:v>
                </c:pt>
                <c:pt idx="4">
                  <c:v>15</c:v>
                </c:pt>
                <c:pt idx="5">
                  <c:v>15</c:v>
                </c:pt>
                <c:pt idx="6">
                  <c:v>19</c:v>
                </c:pt>
                <c:pt idx="7">
                  <c:v>25</c:v>
                </c:pt>
                <c:pt idx="8">
                  <c:v>29</c:v>
                </c:pt>
                <c:pt idx="9">
                  <c:v>23</c:v>
                </c:pt>
                <c:pt idx="10">
                  <c:v>16</c:v>
                </c:pt>
              </c:numCache>
            </c:numRef>
          </c:val>
          <c:extLst>
            <c:ext xmlns:c16="http://schemas.microsoft.com/office/drawing/2014/chart" uri="{C3380CC4-5D6E-409C-BE32-E72D297353CC}">
              <c16:uniqueId val="{00000003-39BE-40DB-B13A-B3BF901FF7C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3679790026246725"/>
          <c:y val="0"/>
          <c:w val="0.1632020997375328"/>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7627919039764304"/>
          <c:h val="0.91464210324313955"/>
        </c:manualLayout>
      </c:layout>
      <c:barChart>
        <c:barDir val="col"/>
        <c:grouping val="percentStacked"/>
        <c:varyColors val="0"/>
        <c:ser>
          <c:idx val="0"/>
          <c:order val="0"/>
          <c:tx>
            <c:strRef>
              <c:f>'Female founder x stage'!$O$8</c:f>
              <c:strCache>
                <c:ptCount val="1"/>
                <c:pt idx="0">
                  <c:v>Pre-seed/seed</c:v>
                </c:pt>
              </c:strCache>
            </c:strRef>
          </c:tx>
          <c:spPr>
            <a:solidFill>
              <a:schemeClr val="accent1"/>
            </a:solidFill>
            <a:ln>
              <a:noFill/>
            </a:ln>
            <a:effectLst/>
          </c:spPr>
          <c:invertIfNegative val="0"/>
          <c:cat>
            <c:numRef>
              <c:f>'Female founder x stage'!$P$7:$Z$7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stage'!$P$8:$Z$8</c:f>
              <c:numCache>
                <c:formatCode>"$"#,##0.0</c:formatCode>
                <c:ptCount val="11"/>
                <c:pt idx="0">
                  <c:v>1.1982265131180301</c:v>
                </c:pt>
                <c:pt idx="1">
                  <c:v>1.4828311668934699</c:v>
                </c:pt>
                <c:pt idx="2">
                  <c:v>2.3178344900772498</c:v>
                </c:pt>
                <c:pt idx="3">
                  <c:v>2.7908873512477999</c:v>
                </c:pt>
                <c:pt idx="4">
                  <c:v>2.9555371330904499</c:v>
                </c:pt>
                <c:pt idx="5">
                  <c:v>4.9329173639604802</c:v>
                </c:pt>
                <c:pt idx="6">
                  <c:v>5.7105229307259302</c:v>
                </c:pt>
                <c:pt idx="7">
                  <c:v>4.0698920164741201</c:v>
                </c:pt>
                <c:pt idx="8">
                  <c:v>4.4654791525256803</c:v>
                </c:pt>
                <c:pt idx="9">
                  <c:v>6.4477810733469001</c:v>
                </c:pt>
                <c:pt idx="10">
                  <c:v>3.5740278401526999</c:v>
                </c:pt>
              </c:numCache>
            </c:numRef>
          </c:val>
          <c:extLst>
            <c:ext xmlns:c16="http://schemas.microsoft.com/office/drawing/2014/chart" uri="{C3380CC4-5D6E-409C-BE32-E72D297353CC}">
              <c16:uniqueId val="{00000000-1055-4387-9E5D-25D5DF1AD2C6}"/>
            </c:ext>
          </c:extLst>
        </c:ser>
        <c:ser>
          <c:idx val="1"/>
          <c:order val="1"/>
          <c:tx>
            <c:strRef>
              <c:f>'Female founder x stage'!$O$9</c:f>
              <c:strCache>
                <c:ptCount val="1"/>
                <c:pt idx="0">
                  <c:v>Early-stage VC</c:v>
                </c:pt>
              </c:strCache>
            </c:strRef>
          </c:tx>
          <c:spPr>
            <a:solidFill>
              <a:schemeClr val="accent2"/>
            </a:solidFill>
            <a:ln>
              <a:noFill/>
            </a:ln>
            <a:effectLst/>
          </c:spPr>
          <c:invertIfNegative val="0"/>
          <c:cat>
            <c:numRef>
              <c:f>'Female founder x stage'!$P$7:$Z$7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stage'!$P$9:$Z$9</c:f>
              <c:numCache>
                <c:formatCode>"$"#,##0.0</c:formatCode>
                <c:ptCount val="11"/>
                <c:pt idx="0">
                  <c:v>4.6913793750938897</c:v>
                </c:pt>
                <c:pt idx="1">
                  <c:v>5.6735691286654699</c:v>
                </c:pt>
                <c:pt idx="2">
                  <c:v>8.5977561564798499</c:v>
                </c:pt>
                <c:pt idx="3">
                  <c:v>9.7782721835049298</c:v>
                </c:pt>
                <c:pt idx="4">
                  <c:v>9.2813884390917192</c:v>
                </c:pt>
                <c:pt idx="5">
                  <c:v>22.2848076693857</c:v>
                </c:pt>
                <c:pt idx="6">
                  <c:v>15.961893326504599</c:v>
                </c:pt>
                <c:pt idx="7">
                  <c:v>8.4017597374880992</c:v>
                </c:pt>
                <c:pt idx="8">
                  <c:v>10.3566000001719</c:v>
                </c:pt>
                <c:pt idx="9">
                  <c:v>12.166846063574001</c:v>
                </c:pt>
                <c:pt idx="10">
                  <c:v>9.5128432539320809</c:v>
                </c:pt>
              </c:numCache>
            </c:numRef>
          </c:val>
          <c:extLst>
            <c:ext xmlns:c16="http://schemas.microsoft.com/office/drawing/2014/chart" uri="{C3380CC4-5D6E-409C-BE32-E72D297353CC}">
              <c16:uniqueId val="{00000001-1055-4387-9E5D-25D5DF1AD2C6}"/>
            </c:ext>
          </c:extLst>
        </c:ser>
        <c:ser>
          <c:idx val="2"/>
          <c:order val="2"/>
          <c:tx>
            <c:strRef>
              <c:f>'Female founder x stage'!$O$10</c:f>
              <c:strCache>
                <c:ptCount val="1"/>
                <c:pt idx="0">
                  <c:v>Late-stage VC</c:v>
                </c:pt>
              </c:strCache>
            </c:strRef>
          </c:tx>
          <c:spPr>
            <a:solidFill>
              <a:schemeClr val="accent3"/>
            </a:solidFill>
            <a:ln>
              <a:noFill/>
            </a:ln>
            <a:effectLst/>
          </c:spPr>
          <c:invertIfNegative val="0"/>
          <c:cat>
            <c:numRef>
              <c:f>'Female founder x stage'!$P$7:$Z$7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stage'!$P$10:$Z$10</c:f>
              <c:numCache>
                <c:formatCode>"$"#,##0.0</c:formatCode>
                <c:ptCount val="11"/>
                <c:pt idx="0">
                  <c:v>4.2930494294496899</c:v>
                </c:pt>
                <c:pt idx="1">
                  <c:v>6.4695931046570898</c:v>
                </c:pt>
                <c:pt idx="2">
                  <c:v>9.1216819531042592</c:v>
                </c:pt>
                <c:pt idx="3">
                  <c:v>11.0468575203888</c:v>
                </c:pt>
                <c:pt idx="4">
                  <c:v>11.2871735260702</c:v>
                </c:pt>
                <c:pt idx="5">
                  <c:v>31.664883536996498</c:v>
                </c:pt>
                <c:pt idx="6">
                  <c:v>18.695593924106301</c:v>
                </c:pt>
                <c:pt idx="7">
                  <c:v>26.434408607512299</c:v>
                </c:pt>
                <c:pt idx="8">
                  <c:v>23.665898666018499</c:v>
                </c:pt>
                <c:pt idx="9">
                  <c:v>16.2837873919792</c:v>
                </c:pt>
                <c:pt idx="10">
                  <c:v>14.2019923042497</c:v>
                </c:pt>
              </c:numCache>
            </c:numRef>
          </c:val>
          <c:extLst>
            <c:ext xmlns:c16="http://schemas.microsoft.com/office/drawing/2014/chart" uri="{C3380CC4-5D6E-409C-BE32-E72D297353CC}">
              <c16:uniqueId val="{00000002-1055-4387-9E5D-25D5DF1AD2C6}"/>
            </c:ext>
          </c:extLst>
        </c:ser>
        <c:ser>
          <c:idx val="3"/>
          <c:order val="3"/>
          <c:tx>
            <c:strRef>
              <c:f>'Female founder x stage'!$O$11</c:f>
              <c:strCache>
                <c:ptCount val="1"/>
                <c:pt idx="0">
                  <c:v>Venture growth</c:v>
                </c:pt>
              </c:strCache>
            </c:strRef>
          </c:tx>
          <c:spPr>
            <a:solidFill>
              <a:schemeClr val="accent4"/>
            </a:solidFill>
            <a:ln>
              <a:noFill/>
            </a:ln>
            <a:effectLst/>
          </c:spPr>
          <c:invertIfNegative val="0"/>
          <c:cat>
            <c:numRef>
              <c:f>'Female founder x stage'!$P$7:$Z$7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stage'!$P$11:$Z$11</c:f>
              <c:numCache>
                <c:formatCode>"$"#,##0.0</c:formatCode>
                <c:ptCount val="11"/>
                <c:pt idx="0">
                  <c:v>1.1074818120000001</c:v>
                </c:pt>
                <c:pt idx="1">
                  <c:v>4.7961536740000001</c:v>
                </c:pt>
                <c:pt idx="2">
                  <c:v>5.0975468758369598</c:v>
                </c:pt>
                <c:pt idx="3">
                  <c:v>3.5666216796566199</c:v>
                </c:pt>
                <c:pt idx="4">
                  <c:v>3.8229741553071799</c:v>
                </c:pt>
                <c:pt idx="5">
                  <c:v>13.299515769256599</c:v>
                </c:pt>
                <c:pt idx="6">
                  <c:v>6.8778622325940697</c:v>
                </c:pt>
                <c:pt idx="7">
                  <c:v>4.0987603117195901</c:v>
                </c:pt>
                <c:pt idx="8">
                  <c:v>11.566047309150299</c:v>
                </c:pt>
                <c:pt idx="9">
                  <c:v>80.834083582186196</c:v>
                </c:pt>
                <c:pt idx="10">
                  <c:v>225.40278615579501</c:v>
                </c:pt>
              </c:numCache>
            </c:numRef>
          </c:val>
          <c:extLst>
            <c:ext xmlns:c16="http://schemas.microsoft.com/office/drawing/2014/chart" uri="{C3380CC4-5D6E-409C-BE32-E72D297353CC}">
              <c16:uniqueId val="{00000003-1055-4387-9E5D-25D5DF1AD2C6}"/>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3679790026246725"/>
          <c:y val="0"/>
          <c:w val="0.1632020997375328"/>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7627919039764304"/>
          <c:h val="0.91464210324313955"/>
        </c:manualLayout>
      </c:layout>
      <c:barChart>
        <c:barDir val="col"/>
        <c:grouping val="percentStacked"/>
        <c:varyColors val="0"/>
        <c:ser>
          <c:idx val="0"/>
          <c:order val="0"/>
          <c:tx>
            <c:strRef>
              <c:f>'Female founder x stage'!$O$41</c:f>
              <c:strCache>
                <c:ptCount val="1"/>
                <c:pt idx="0">
                  <c:v>Pre-seed/seed</c:v>
                </c:pt>
              </c:strCache>
            </c:strRef>
          </c:tx>
          <c:spPr>
            <a:solidFill>
              <a:schemeClr val="accent1"/>
            </a:solidFill>
            <a:ln>
              <a:noFill/>
            </a:ln>
            <a:effectLst/>
          </c:spPr>
          <c:invertIfNegative val="0"/>
          <c:cat>
            <c:numRef>
              <c:f>'Female founder x stage'!$P$40:$Z$40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stage'!$P$41:$Z$41</c:f>
              <c:numCache>
                <c:formatCode>"$"#,##0.0</c:formatCode>
                <c:ptCount val="11"/>
                <c:pt idx="0">
                  <c:v>0.21145232732806801</c:v>
                </c:pt>
                <c:pt idx="1">
                  <c:v>0.315271919250114</c:v>
                </c:pt>
                <c:pt idx="2">
                  <c:v>0.36193873118960401</c:v>
                </c:pt>
                <c:pt idx="3">
                  <c:v>0.51932163659290098</c:v>
                </c:pt>
                <c:pt idx="4">
                  <c:v>0.482161819605325</c:v>
                </c:pt>
                <c:pt idx="5">
                  <c:v>1.02017516969369</c:v>
                </c:pt>
                <c:pt idx="6">
                  <c:v>1.14389009196958</c:v>
                </c:pt>
                <c:pt idx="7">
                  <c:v>0.78789929192221098</c:v>
                </c:pt>
                <c:pt idx="8">
                  <c:v>0.67786377512274498</c:v>
                </c:pt>
                <c:pt idx="9">
                  <c:v>0.80589703209077701</c:v>
                </c:pt>
                <c:pt idx="10">
                  <c:v>0.49124479798708298</c:v>
                </c:pt>
              </c:numCache>
            </c:numRef>
          </c:val>
          <c:extLst>
            <c:ext xmlns:c16="http://schemas.microsoft.com/office/drawing/2014/chart" uri="{C3380CC4-5D6E-409C-BE32-E72D297353CC}">
              <c16:uniqueId val="{00000000-4FE7-4366-9E8A-CE4072B8B090}"/>
            </c:ext>
          </c:extLst>
        </c:ser>
        <c:ser>
          <c:idx val="1"/>
          <c:order val="1"/>
          <c:tx>
            <c:strRef>
              <c:f>'Female founder x stage'!$O$42</c:f>
              <c:strCache>
                <c:ptCount val="1"/>
                <c:pt idx="0">
                  <c:v>Early-stage VC</c:v>
                </c:pt>
              </c:strCache>
            </c:strRef>
          </c:tx>
          <c:spPr>
            <a:solidFill>
              <a:schemeClr val="accent2"/>
            </a:solidFill>
            <a:ln>
              <a:noFill/>
            </a:ln>
            <a:effectLst/>
          </c:spPr>
          <c:invertIfNegative val="0"/>
          <c:cat>
            <c:numRef>
              <c:f>'Female founder x stage'!$P$40:$Z$40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stage'!$P$42:$Z$42</c:f>
              <c:numCache>
                <c:formatCode>"$"#,##0.0</c:formatCode>
                <c:ptCount val="11"/>
                <c:pt idx="0">
                  <c:v>0.56225711980936099</c:v>
                </c:pt>
                <c:pt idx="1">
                  <c:v>1.0771776891428999</c:v>
                </c:pt>
                <c:pt idx="2">
                  <c:v>1.1030648264843601</c:v>
                </c:pt>
                <c:pt idx="3">
                  <c:v>1.3210645675694599</c:v>
                </c:pt>
                <c:pt idx="4">
                  <c:v>1.07295715839237</c:v>
                </c:pt>
                <c:pt idx="5">
                  <c:v>2.75515890346714</c:v>
                </c:pt>
                <c:pt idx="6">
                  <c:v>1.29944259</c:v>
                </c:pt>
                <c:pt idx="7">
                  <c:v>0.71549539678522001</c:v>
                </c:pt>
                <c:pt idx="8">
                  <c:v>0.90340765189284</c:v>
                </c:pt>
                <c:pt idx="9">
                  <c:v>0.95039373599999999</c:v>
                </c:pt>
                <c:pt idx="10">
                  <c:v>1.62179908354507</c:v>
                </c:pt>
              </c:numCache>
            </c:numRef>
          </c:val>
          <c:extLst>
            <c:ext xmlns:c16="http://schemas.microsoft.com/office/drawing/2014/chart" uri="{C3380CC4-5D6E-409C-BE32-E72D297353CC}">
              <c16:uniqueId val="{00000001-4FE7-4366-9E8A-CE4072B8B090}"/>
            </c:ext>
          </c:extLst>
        </c:ser>
        <c:ser>
          <c:idx val="2"/>
          <c:order val="2"/>
          <c:tx>
            <c:strRef>
              <c:f>'Female founder x stage'!$O$43</c:f>
              <c:strCache>
                <c:ptCount val="1"/>
                <c:pt idx="0">
                  <c:v>Late-stage VC</c:v>
                </c:pt>
              </c:strCache>
            </c:strRef>
          </c:tx>
          <c:spPr>
            <a:solidFill>
              <a:schemeClr val="accent3"/>
            </a:solidFill>
            <a:ln>
              <a:noFill/>
            </a:ln>
            <a:effectLst/>
          </c:spPr>
          <c:invertIfNegative val="0"/>
          <c:cat>
            <c:numRef>
              <c:f>'Female founder x stage'!$P$40:$Z$40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stage'!$P$43:$Z$43</c:f>
              <c:numCache>
                <c:formatCode>"$"#,##0.0</c:formatCode>
                <c:ptCount val="11"/>
                <c:pt idx="0">
                  <c:v>0.51060841536420298</c:v>
                </c:pt>
                <c:pt idx="1">
                  <c:v>0.53950238513689197</c:v>
                </c:pt>
                <c:pt idx="2">
                  <c:v>1.304245696</c:v>
                </c:pt>
                <c:pt idx="3">
                  <c:v>1.1450534809999999</c:v>
                </c:pt>
                <c:pt idx="4">
                  <c:v>1.65567434765022</c:v>
                </c:pt>
                <c:pt idx="5">
                  <c:v>3.6203253065399799</c:v>
                </c:pt>
                <c:pt idx="6">
                  <c:v>1.969555787</c:v>
                </c:pt>
                <c:pt idx="7">
                  <c:v>1.4824378899228099</c:v>
                </c:pt>
                <c:pt idx="8">
                  <c:v>1.8355867004051101</c:v>
                </c:pt>
                <c:pt idx="9">
                  <c:v>1.30360478727342</c:v>
                </c:pt>
                <c:pt idx="10">
                  <c:v>1.3176598829999999</c:v>
                </c:pt>
              </c:numCache>
            </c:numRef>
          </c:val>
          <c:extLst>
            <c:ext xmlns:c16="http://schemas.microsoft.com/office/drawing/2014/chart" uri="{C3380CC4-5D6E-409C-BE32-E72D297353CC}">
              <c16:uniqueId val="{00000002-4FE7-4366-9E8A-CE4072B8B090}"/>
            </c:ext>
          </c:extLst>
        </c:ser>
        <c:ser>
          <c:idx val="3"/>
          <c:order val="3"/>
          <c:tx>
            <c:strRef>
              <c:f>'Female founder x stage'!$O$44</c:f>
              <c:strCache>
                <c:ptCount val="1"/>
                <c:pt idx="0">
                  <c:v>Venture growth</c:v>
                </c:pt>
              </c:strCache>
            </c:strRef>
          </c:tx>
          <c:spPr>
            <a:solidFill>
              <a:schemeClr val="accent4"/>
            </a:solidFill>
            <a:ln>
              <a:noFill/>
            </a:ln>
            <a:effectLst/>
          </c:spPr>
          <c:invertIfNegative val="0"/>
          <c:cat>
            <c:numRef>
              <c:f>'Female founder x stage'!$P$40:$Z$40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'Female founder x stage'!$P$44:$Z$44</c:f>
              <c:numCache>
                <c:formatCode>"$"#,##0.0</c:formatCode>
                <c:ptCount val="11"/>
                <c:pt idx="0">
                  <c:v>0.107622619</c:v>
                </c:pt>
                <c:pt idx="1">
                  <c:v>0.37038576600000001</c:v>
                </c:pt>
                <c:pt idx="2">
                  <c:v>0.49778159183696302</c:v>
                </c:pt>
                <c:pt idx="3">
                  <c:v>0.399346538570717</c:v>
                </c:pt>
                <c:pt idx="4">
                  <c:v>0.31740860599999998</c:v>
                </c:pt>
                <c:pt idx="5">
                  <c:v>0.374143793</c:v>
                </c:pt>
                <c:pt idx="6">
                  <c:v>0.44216431299999998</c:v>
                </c:pt>
                <c:pt idx="7">
                  <c:v>0.29988858800000001</c:v>
                </c:pt>
                <c:pt idx="8">
                  <c:v>0.457378495</c:v>
                </c:pt>
                <c:pt idx="9">
                  <c:v>0.29783592681520998</c:v>
                </c:pt>
                <c:pt idx="10">
                  <c:v>0.31229492800000003</c:v>
                </c:pt>
              </c:numCache>
            </c:numRef>
          </c:val>
          <c:extLst>
            <c:ext xmlns:c16="http://schemas.microsoft.com/office/drawing/2014/chart" uri="{C3380CC4-5D6E-409C-BE32-E72D297353CC}">
              <c16:uniqueId val="{00000003-4FE7-4366-9E8A-CE4072B8B090}"/>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3679790026246725"/>
          <c:y val="0"/>
          <c:w val="0.1632020997375328"/>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5562540848401856E-2"/>
          <c:y val="2.0604856057274842E-2"/>
          <c:w val="0.87818970257176354"/>
          <c:h val="0.82933165006007947"/>
        </c:manualLayout>
      </c:layout>
      <c:barChart>
        <c:barDir val="col"/>
        <c:grouping val="clustered"/>
        <c:varyColors val="0"/>
        <c:ser>
          <c:idx val="0"/>
          <c:order val="0"/>
          <c:tx>
            <c:strRef>
              <c:f>'Life sciences'!$B$8</c:f>
              <c:strCache>
                <c:ptCount val="1"/>
                <c:pt idx="0">
                  <c:v>Deal value ($B)</c:v>
                </c:pt>
              </c:strCache>
            </c:strRef>
          </c:tx>
          <c:spPr>
            <a:solidFill>
              <a:schemeClr val="accent1"/>
            </a:solidFill>
            <a:ln>
              <a:noFill/>
            </a:ln>
            <a:effectLst/>
          </c:spPr>
          <c:invertIfNegative val="0"/>
          <c:dLbls>
            <c:spPr>
              <a:noFill/>
              <a:ln>
                <a:noFill/>
              </a:ln>
              <a:effectLst/>
            </c:spPr>
            <c:txPr>
              <a:bodyPr rot="-5400000" spcFirstLastPara="1" vertOverflow="ellipsis" vert="horz" wrap="square" lIns="38100" tIns="19050" rIns="38100" bIns="19050" anchor="ctr" anchorCtr="1">
                <a:spAutoFit/>
              </a:bodyPr>
              <a:lstStyle/>
              <a:p>
                <a:pPr>
                  <a:defRPr sz="800" b="0" i="0" u="none" strike="noStrike" kern="1200" baseline="0">
                    <a:solidFill>
                      <a:schemeClr val="bg1"/>
                    </a:solidFill>
                    <a:latin typeface="Gotham Book" panose="02000603040000020004" pitchFamily="2" charset="77"/>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'Life sciences'!$C$7:$M$7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'Life sciences'!$C$8:$M$8</c:f>
              <c:numCache>
                <c:formatCode>"$"#,##0.0</c:formatCode>
                <c:ptCount val="11"/>
                <c:pt idx="0">
                  <c:v>15.811542470845801</c:v>
                </c:pt>
                <c:pt idx="1">
                  <c:v>21.336413265307101</c:v>
                </c:pt>
                <c:pt idx="2">
                  <c:v>29.822009466253601</c:v>
                </c:pt>
                <c:pt idx="3">
                  <c:v>27.468097980964199</c:v>
                </c:pt>
                <c:pt idx="4">
                  <c:v>40.754361678062601</c:v>
                </c:pt>
                <c:pt idx="5">
                  <c:v>55.202038496798103</c:v>
                </c:pt>
                <c:pt idx="6">
                  <c:v>41.446571090638798</c:v>
                </c:pt>
                <c:pt idx="7">
                  <c:v>30.634323545471499</c:v>
                </c:pt>
                <c:pt idx="8">
                  <c:v>36.7095650125205</c:v>
                </c:pt>
                <c:pt idx="9">
                  <c:v>39.830071472432302</c:v>
                </c:pt>
                <c:pt idx="10">
                  <c:v>30.0616300528213</c:v>
                </c:pt>
              </c:numCache>
            </c:numRef>
          </c:val>
          <c:extLst>
            <c:ext xmlns:c16="http://schemas.microsoft.com/office/drawing/2014/chart" uri="{C3380CC4-5D6E-409C-BE32-E72D297353CC}">
              <c16:uniqueId val="{00000000-465C-496C-80D6-FBFA9A82B7C0}"/>
            </c:ext>
          </c:extLst>
        </c:ser>
        <c:dLbls>
          <c:showLegendKey val="0"/>
          <c:showVal val="1"/>
          <c:showCatName val="0"/>
          <c:showSerName val="0"/>
          <c:showPercent val="0"/>
          <c:showBubbleSize val="0"/>
        </c:dLbls>
        <c:gapWidth val="60"/>
        <c:axId val="1993389984"/>
        <c:axId val="1993391856"/>
      </c:barChart>
      <c:lineChart>
        <c:grouping val="stacked"/>
        <c:varyColors val="0"/>
        <c:ser>
          <c:idx val="1"/>
          <c:order val="1"/>
          <c:tx>
            <c:strRef>
              <c:f>'Life sciences'!$B$9</c:f>
              <c:strCache>
                <c:ptCount val="1"/>
                <c:pt idx="0">
                  <c:v>Deal count</c:v>
                </c:pt>
              </c:strCache>
            </c:strRef>
          </c:tx>
          <c:spPr>
            <a:ln w="19050" cap="rnd" cmpd="sng" algn="ctr">
              <a:solidFill>
                <a:schemeClr val="accent3"/>
              </a:solidFill>
              <a:prstDash val="solid"/>
              <a:round/>
            </a:ln>
            <a:effectLst/>
          </c:spPr>
          <c:marker>
            <c:symbol val="none"/>
          </c:marker>
          <c:dPt>
            <c:idx val="1"/>
            <c:bubble3D val="0"/>
            <c:extLst>
              <c:ext xmlns:c16="http://schemas.microsoft.com/office/drawing/2014/chart" uri="{C3380CC4-5D6E-409C-BE32-E72D297353CC}">
                <c16:uniqueId val="{00000001-465C-496C-80D6-FBFA9A82B7C0}"/>
              </c:ext>
            </c:extLst>
          </c:dPt>
          <c:dPt>
            <c:idx val="2"/>
            <c:bubble3D val="0"/>
            <c:extLst>
              <c:ext xmlns:c16="http://schemas.microsoft.com/office/drawing/2014/chart" uri="{C3380CC4-5D6E-409C-BE32-E72D297353CC}">
                <c16:uniqueId val="{00000002-465C-496C-80D6-FBFA9A82B7C0}"/>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4-465C-496C-80D6-FBFA9A82B7C0}"/>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6-465C-496C-80D6-FBFA9A82B7C0}"/>
              </c:ext>
            </c:extLst>
          </c:dPt>
          <c:dPt>
            <c:idx val="5"/>
            <c:bubble3D val="0"/>
            <c:spPr>
              <a:ln w="19050" cap="rnd" cmpd="sng" algn="ctr">
                <a:solidFill>
                  <a:schemeClr val="accent3"/>
                </a:solidFill>
                <a:prstDash val="solid"/>
                <a:round/>
              </a:ln>
              <a:effectLst/>
            </c:spPr>
            <c:extLst>
              <c:ext xmlns:c16="http://schemas.microsoft.com/office/drawing/2014/chart" uri="{C3380CC4-5D6E-409C-BE32-E72D297353CC}">
                <c16:uniqueId val="{00000008-465C-496C-80D6-FBFA9A82B7C0}"/>
              </c:ext>
            </c:extLst>
          </c:dPt>
          <c:dPt>
            <c:idx val="8"/>
            <c:bubble3D val="0"/>
            <c:extLst>
              <c:ext xmlns:c16="http://schemas.microsoft.com/office/drawing/2014/chart" uri="{C3380CC4-5D6E-409C-BE32-E72D297353CC}">
                <c16:uniqueId val="{00000009-465C-496C-80D6-FBFA9A82B7C0}"/>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B-465C-496C-80D6-FBFA9A82B7C0}"/>
              </c:ext>
            </c:extLst>
          </c:dPt>
          <c:dPt>
            <c:idx val="10"/>
            <c:marker>
              <c:symbol val="circle"/>
              <c:size val="5"/>
              <c:spPr>
                <a:solidFill>
                  <a:srgbClr val="40C2C9"/>
                </a:solidFill>
                <a:ln>
                  <a:solidFill>
                    <a:srgbClr val="40C2C9"/>
                  </a:solidFill>
                </a:ln>
              </c:spPr>
            </c:marker>
            <c:bubble3D val="0"/>
            <c:spPr>
              <a:ln w="28575" cap="rnd" cmpd="sng" algn="ctr">
                <a:noFill/>
                <a:prstDash val="solid"/>
                <a:round/>
              </a:ln>
              <a:effectLst/>
            </c:spPr>
            <c:extLst>
              <c:ext xmlns:c16="http://schemas.microsoft.com/office/drawing/2014/chart" uri="{C3380CC4-5D6E-409C-BE32-E72D297353CC}">
                <c16:uniqueId val="{0000000D-465C-496C-80D6-FBFA9A82B7C0}"/>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'Life sciences'!$C$7:$M$7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'Life sciences'!$C$9:$M$9</c:f>
              <c:numCache>
                <c:formatCode>General</c:formatCode>
                <c:ptCount val="11"/>
                <c:pt idx="0">
                  <c:v>1597</c:v>
                </c:pt>
                <c:pt idx="1">
                  <c:v>1815</c:v>
                </c:pt>
                <c:pt idx="2">
                  <c:v>1919</c:v>
                </c:pt>
                <c:pt idx="3">
                  <c:v>2081</c:v>
                </c:pt>
                <c:pt idx="4">
                  <c:v>2203</c:v>
                </c:pt>
                <c:pt idx="5">
                  <c:v>2728</c:v>
                </c:pt>
                <c:pt idx="6">
                  <c:v>2237</c:v>
                </c:pt>
                <c:pt idx="7">
                  <c:v>2050</c:v>
                </c:pt>
                <c:pt idx="8">
                  <c:v>2014</c:v>
                </c:pt>
                <c:pt idx="9">
                  <c:v>2000</c:v>
                </c:pt>
                <c:pt idx="10">
                  <c:v>1479</c:v>
                </c:pt>
              </c:numCache>
            </c:numRef>
          </c:val>
          <c:smooth val="0"/>
          <c:extLst>
            <c:ext xmlns:c16="http://schemas.microsoft.com/office/drawing/2014/chart" uri="{C3380CC4-5D6E-409C-BE32-E72D297353CC}">
              <c16:uniqueId val="{0000000E-465C-496C-80D6-FBFA9A82B7C0}"/>
            </c:ext>
          </c:extLst>
        </c:ser>
        <c:dLbls>
          <c:showLegendKey val="0"/>
          <c:showVal val="1"/>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noFill/>
        <a:ln>
          <a:noFill/>
        </a:ln>
        <a:effectLst/>
      </c:spPr>
    </c:plotArea>
    <c:legend>
      <c:legendPos val="b"/>
      <c:layout>
        <c:manualLayout>
          <c:xMode val="edge"/>
          <c:yMode val="edge"/>
          <c:x val="0.29134314732397582"/>
          <c:y val="0.94092263128625808"/>
          <c:w val="0.41731349786810246"/>
          <c:h val="5.9077368713741904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00">
          <a:solidFill>
            <a:sysClr val="windowText" lastClr="000000"/>
          </a:solidFill>
          <a:latin typeface="Gotham Book" panose="02000603040000020004" pitchFamily="2" charset="77"/>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638201474815701E-2"/>
          <c:y val="2.82524059492563E-2"/>
          <c:w val="0.88445772403449596"/>
          <c:h val="0.72982660631987928"/>
        </c:manualLayout>
      </c:layout>
      <c:barChart>
        <c:barDir val="col"/>
        <c:grouping val="clustered"/>
        <c:varyColors val="0"/>
        <c:ser>
          <c:idx val="0"/>
          <c:order val="0"/>
          <c:tx>
            <c:strRef>
              <c:f>'Life sciences'!$O$9</c:f>
              <c:strCache>
                <c:ptCount val="1"/>
                <c:pt idx="0">
                  <c:v>Deal value ($B)</c:v>
                </c:pt>
              </c:strCache>
            </c:strRef>
          </c:tx>
          <c:spPr>
            <a:solidFill>
              <a:schemeClr val="accent1"/>
            </a:solidFill>
            <a:ln>
              <a:noFill/>
            </a:ln>
            <a:effectLst/>
          </c:spPr>
          <c:invertIfNegative val="0"/>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sciences'!$P$9:$BF$9</c:f>
              <c:numCache>
                <c:formatCode>"$"#,##0.0</c:formatCode>
                <c:ptCount val="43"/>
                <c:pt idx="0">
                  <c:v>5.0332479859485204</c:v>
                </c:pt>
                <c:pt idx="1">
                  <c:v>3.85125319487241</c:v>
                </c:pt>
                <c:pt idx="2">
                  <c:v>3.8269501431636401</c:v>
                </c:pt>
                <c:pt idx="3">
                  <c:v>3.1000911468612</c:v>
                </c:pt>
                <c:pt idx="4">
                  <c:v>5.1491962703438396</c:v>
                </c:pt>
                <c:pt idx="5">
                  <c:v>4.5000153038225701</c:v>
                </c:pt>
                <c:pt idx="6">
                  <c:v>5.0934630860627301</c:v>
                </c:pt>
                <c:pt idx="7">
                  <c:v>6.59373860507797</c:v>
                </c:pt>
                <c:pt idx="8">
                  <c:v>8.0346711450568904</c:v>
                </c:pt>
                <c:pt idx="9">
                  <c:v>7.4858863926717802</c:v>
                </c:pt>
                <c:pt idx="10">
                  <c:v>7.2006277987904097</c:v>
                </c:pt>
                <c:pt idx="11">
                  <c:v>7.1008241297344998</c:v>
                </c:pt>
                <c:pt idx="12">
                  <c:v>7.8939378289052797</c:v>
                </c:pt>
                <c:pt idx="13">
                  <c:v>7.2048023487013104</c:v>
                </c:pt>
                <c:pt idx="14">
                  <c:v>6.24380194494106</c:v>
                </c:pt>
                <c:pt idx="15">
                  <c:v>6.1255558584165204</c:v>
                </c:pt>
                <c:pt idx="16">
                  <c:v>8.7081267541891592</c:v>
                </c:pt>
                <c:pt idx="17">
                  <c:v>9.3602726235780302</c:v>
                </c:pt>
                <c:pt idx="18">
                  <c:v>11.3361143694517</c:v>
                </c:pt>
                <c:pt idx="19">
                  <c:v>11.349847930843699</c:v>
                </c:pt>
                <c:pt idx="20">
                  <c:v>15.1971445938584</c:v>
                </c:pt>
                <c:pt idx="21">
                  <c:v>14.829463599835901</c:v>
                </c:pt>
                <c:pt idx="22">
                  <c:v>13.3840337355239</c:v>
                </c:pt>
                <c:pt idx="23">
                  <c:v>11.7913965675799</c:v>
                </c:pt>
                <c:pt idx="24">
                  <c:v>15.2618729177687</c:v>
                </c:pt>
                <c:pt idx="25">
                  <c:v>9.8943438161027704</c:v>
                </c:pt>
                <c:pt idx="26">
                  <c:v>7.1015472131176196</c:v>
                </c:pt>
                <c:pt idx="27">
                  <c:v>9.18880714364977</c:v>
                </c:pt>
                <c:pt idx="28">
                  <c:v>8.0230342986675893</c:v>
                </c:pt>
                <c:pt idx="29">
                  <c:v>7.1310589886829501</c:v>
                </c:pt>
                <c:pt idx="30">
                  <c:v>8.7994955757646203</c:v>
                </c:pt>
                <c:pt idx="31">
                  <c:v>6.6807346823562996</c:v>
                </c:pt>
                <c:pt idx="32">
                  <c:v>9.2040025250102904</c:v>
                </c:pt>
                <c:pt idx="33">
                  <c:v>11.215037584341101</c:v>
                </c:pt>
                <c:pt idx="34">
                  <c:v>8.2423306157255301</c:v>
                </c:pt>
                <c:pt idx="35">
                  <c:v>8.0481942874435397</c:v>
                </c:pt>
                <c:pt idx="36">
                  <c:v>8.9714214232068805</c:v>
                </c:pt>
                <c:pt idx="37">
                  <c:v>7.9413386409992404</c:v>
                </c:pt>
                <c:pt idx="38">
                  <c:v>11.812652892999999</c:v>
                </c:pt>
                <c:pt idx="39">
                  <c:v>11.104658515226101</c:v>
                </c:pt>
                <c:pt idx="40">
                  <c:v>10.403947053780399</c:v>
                </c:pt>
                <c:pt idx="41">
                  <c:v>10.6341189793657</c:v>
                </c:pt>
                <c:pt idx="42">
                  <c:v>9.0235640196752307</c:v>
                </c:pt>
              </c:numCache>
            </c:numRef>
          </c:val>
          <c:extLst>
            <c:ext xmlns:c16="http://schemas.microsoft.com/office/drawing/2014/chart" uri="{C3380CC4-5D6E-409C-BE32-E72D297353CC}">
              <c16:uniqueId val="{00000000-4E9D-4FDB-BA5C-AEE5C1457DDA}"/>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'Life sciences'!$O$10</c:f>
              <c:strCache>
                <c:ptCount val="1"/>
                <c:pt idx="0">
                  <c:v>Deal count</c:v>
                </c:pt>
              </c:strCache>
            </c:strRef>
          </c:tx>
          <c:spPr>
            <a:ln w="19050" cap="rnd" cmpd="sng" algn="ctr">
              <a:solidFill>
                <a:schemeClr val="accent3"/>
              </a:solidFill>
              <a:prstDash val="solid"/>
              <a:round/>
            </a:ln>
            <a:effectLst/>
          </c:spPr>
          <c:marker>
            <c:symbol val="none"/>
          </c:marker>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sciences'!$P$10:$BF$10</c:f>
              <c:numCache>
                <c:formatCode>General</c:formatCode>
                <c:ptCount val="43"/>
                <c:pt idx="0">
                  <c:v>442</c:v>
                </c:pt>
                <c:pt idx="1">
                  <c:v>382</c:v>
                </c:pt>
                <c:pt idx="2">
                  <c:v>395</c:v>
                </c:pt>
                <c:pt idx="3">
                  <c:v>378</c:v>
                </c:pt>
                <c:pt idx="4">
                  <c:v>502</c:v>
                </c:pt>
                <c:pt idx="5">
                  <c:v>461</c:v>
                </c:pt>
                <c:pt idx="6">
                  <c:v>413</c:v>
                </c:pt>
                <c:pt idx="7">
                  <c:v>439</c:v>
                </c:pt>
                <c:pt idx="8">
                  <c:v>530</c:v>
                </c:pt>
                <c:pt idx="9">
                  <c:v>477</c:v>
                </c:pt>
                <c:pt idx="10">
                  <c:v>442</c:v>
                </c:pt>
                <c:pt idx="11">
                  <c:v>470</c:v>
                </c:pt>
                <c:pt idx="12">
                  <c:v>582</c:v>
                </c:pt>
                <c:pt idx="13">
                  <c:v>491</c:v>
                </c:pt>
                <c:pt idx="14">
                  <c:v>492</c:v>
                </c:pt>
                <c:pt idx="15">
                  <c:v>516</c:v>
                </c:pt>
                <c:pt idx="16">
                  <c:v>590</c:v>
                </c:pt>
                <c:pt idx="17">
                  <c:v>475</c:v>
                </c:pt>
                <c:pt idx="18">
                  <c:v>549</c:v>
                </c:pt>
                <c:pt idx="19">
                  <c:v>589</c:v>
                </c:pt>
                <c:pt idx="20">
                  <c:v>756</c:v>
                </c:pt>
                <c:pt idx="21">
                  <c:v>662</c:v>
                </c:pt>
                <c:pt idx="22">
                  <c:v>632</c:v>
                </c:pt>
                <c:pt idx="23">
                  <c:v>678</c:v>
                </c:pt>
                <c:pt idx="24">
                  <c:v>653</c:v>
                </c:pt>
                <c:pt idx="25">
                  <c:v>537</c:v>
                </c:pt>
                <c:pt idx="26">
                  <c:v>504</c:v>
                </c:pt>
                <c:pt idx="27">
                  <c:v>543</c:v>
                </c:pt>
                <c:pt idx="28">
                  <c:v>562</c:v>
                </c:pt>
                <c:pt idx="29">
                  <c:v>508</c:v>
                </c:pt>
                <c:pt idx="30">
                  <c:v>487</c:v>
                </c:pt>
                <c:pt idx="31">
                  <c:v>493</c:v>
                </c:pt>
                <c:pt idx="32">
                  <c:v>534</c:v>
                </c:pt>
                <c:pt idx="33">
                  <c:v>522</c:v>
                </c:pt>
                <c:pt idx="34">
                  <c:v>474</c:v>
                </c:pt>
                <c:pt idx="35">
                  <c:v>484</c:v>
                </c:pt>
                <c:pt idx="36">
                  <c:v>547</c:v>
                </c:pt>
                <c:pt idx="37">
                  <c:v>457</c:v>
                </c:pt>
                <c:pt idx="38">
                  <c:v>470</c:v>
                </c:pt>
                <c:pt idx="39">
                  <c:v>526</c:v>
                </c:pt>
                <c:pt idx="40">
                  <c:v>492</c:v>
                </c:pt>
                <c:pt idx="41">
                  <c:v>509</c:v>
                </c:pt>
                <c:pt idx="42">
                  <c:v>478</c:v>
                </c:pt>
              </c:numCache>
            </c:numRef>
          </c:val>
          <c:smooth val="0"/>
          <c:extLst>
            <c:ext xmlns:c16="http://schemas.microsoft.com/office/drawing/2014/chart" uri="{C3380CC4-5D6E-409C-BE32-E72D297353CC}">
              <c16:uniqueId val="{00000001-4E9D-4FDB-BA5C-AEE5C1457DDA}"/>
            </c:ext>
          </c:extLst>
        </c:ser>
        <c:ser>
          <c:idx val="2"/>
          <c:order val="2"/>
          <c:tx>
            <c:strRef>
              <c:f>'Life sciences'!$O$11</c:f>
              <c:strCache>
                <c:ptCount val="1"/>
                <c:pt idx="0">
                  <c:v>Pre-seed/seed deal count</c:v>
                </c:pt>
              </c:strCache>
            </c:strRef>
          </c:tx>
          <c:spPr>
            <a:ln w="19050" cap="rnd" cmpd="sng" algn="ctr">
              <a:solidFill>
                <a:schemeClr val="accent5"/>
              </a:solidFill>
              <a:prstDash val="solid"/>
              <a:round/>
            </a:ln>
            <a:effectLst/>
          </c:spPr>
          <c:marker>
            <c:symbol val="none"/>
          </c:marker>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sciences'!$P$11:$BF$11</c:f>
              <c:numCache>
                <c:formatCode>General</c:formatCode>
                <c:ptCount val="43"/>
                <c:pt idx="0">
                  <c:v>109</c:v>
                </c:pt>
                <c:pt idx="1">
                  <c:v>83</c:v>
                </c:pt>
                <c:pt idx="2">
                  <c:v>105</c:v>
                </c:pt>
                <c:pt idx="3">
                  <c:v>96</c:v>
                </c:pt>
                <c:pt idx="4">
                  <c:v>120</c:v>
                </c:pt>
                <c:pt idx="5">
                  <c:v>112</c:v>
                </c:pt>
                <c:pt idx="6">
                  <c:v>106</c:v>
                </c:pt>
                <c:pt idx="7">
                  <c:v>112</c:v>
                </c:pt>
                <c:pt idx="8">
                  <c:v>135</c:v>
                </c:pt>
                <c:pt idx="9">
                  <c:v>137</c:v>
                </c:pt>
                <c:pt idx="10">
                  <c:v>90</c:v>
                </c:pt>
                <c:pt idx="11">
                  <c:v>118</c:v>
                </c:pt>
                <c:pt idx="12">
                  <c:v>158</c:v>
                </c:pt>
                <c:pt idx="13">
                  <c:v>129</c:v>
                </c:pt>
                <c:pt idx="14">
                  <c:v>143</c:v>
                </c:pt>
                <c:pt idx="15">
                  <c:v>135</c:v>
                </c:pt>
                <c:pt idx="16">
                  <c:v>169</c:v>
                </c:pt>
                <c:pt idx="17">
                  <c:v>139</c:v>
                </c:pt>
                <c:pt idx="18">
                  <c:v>138</c:v>
                </c:pt>
                <c:pt idx="19">
                  <c:v>164</c:v>
                </c:pt>
                <c:pt idx="20">
                  <c:v>216</c:v>
                </c:pt>
                <c:pt idx="21">
                  <c:v>196</c:v>
                </c:pt>
                <c:pt idx="22">
                  <c:v>172</c:v>
                </c:pt>
                <c:pt idx="23">
                  <c:v>189</c:v>
                </c:pt>
                <c:pt idx="24">
                  <c:v>206</c:v>
                </c:pt>
                <c:pt idx="25">
                  <c:v>143</c:v>
                </c:pt>
                <c:pt idx="26">
                  <c:v>152</c:v>
                </c:pt>
                <c:pt idx="27">
                  <c:v>145</c:v>
                </c:pt>
                <c:pt idx="28">
                  <c:v>161</c:v>
                </c:pt>
                <c:pt idx="29">
                  <c:v>154</c:v>
                </c:pt>
                <c:pt idx="30">
                  <c:v>129</c:v>
                </c:pt>
                <c:pt idx="31">
                  <c:v>133</c:v>
                </c:pt>
                <c:pt idx="32">
                  <c:v>132</c:v>
                </c:pt>
                <c:pt idx="33">
                  <c:v>133</c:v>
                </c:pt>
                <c:pt idx="34">
                  <c:v>136</c:v>
                </c:pt>
                <c:pt idx="35">
                  <c:v>151</c:v>
                </c:pt>
                <c:pt idx="36">
                  <c:v>140</c:v>
                </c:pt>
                <c:pt idx="37">
                  <c:v>123</c:v>
                </c:pt>
                <c:pt idx="38">
                  <c:v>111</c:v>
                </c:pt>
                <c:pt idx="39">
                  <c:v>134</c:v>
                </c:pt>
                <c:pt idx="40">
                  <c:v>133</c:v>
                </c:pt>
                <c:pt idx="41">
                  <c:v>139</c:v>
                </c:pt>
                <c:pt idx="42">
                  <c:v>117</c:v>
                </c:pt>
              </c:numCache>
            </c:numRef>
          </c:val>
          <c:smooth val="0"/>
          <c:extLst>
            <c:ext xmlns:c16="http://schemas.microsoft.com/office/drawing/2014/chart" uri="{C3380CC4-5D6E-409C-BE32-E72D297353CC}">
              <c16:uniqueId val="{00000002-4E9D-4FDB-BA5C-AEE5C1457DDA}"/>
            </c:ext>
          </c:extLst>
        </c:ser>
        <c:ser>
          <c:idx val="3"/>
          <c:order val="3"/>
          <c:tx>
            <c:strRef>
              <c:f>'Life sciences'!$O$12</c:f>
              <c:strCache>
                <c:ptCount val="1"/>
                <c:pt idx="0">
                  <c:v>Early-stage VC deal count</c:v>
                </c:pt>
              </c:strCache>
            </c:strRef>
          </c:tx>
          <c:spPr>
            <a:ln w="19050" cap="rnd" cmpd="sng" algn="ctr">
              <a:solidFill>
                <a:schemeClr val="accent1">
                  <a:lumMod val="60000"/>
                </a:schemeClr>
              </a:solidFill>
              <a:prstDash val="solid"/>
              <a:round/>
            </a:ln>
            <a:effectLst/>
          </c:spPr>
          <c:marker>
            <c:symbol val="none"/>
          </c:marker>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sciences'!$P$12:$BF$12</c:f>
              <c:numCache>
                <c:formatCode>General</c:formatCode>
                <c:ptCount val="43"/>
                <c:pt idx="0">
                  <c:v>163</c:v>
                </c:pt>
                <c:pt idx="1">
                  <c:v>145</c:v>
                </c:pt>
                <c:pt idx="2">
                  <c:v>137</c:v>
                </c:pt>
                <c:pt idx="3">
                  <c:v>146</c:v>
                </c:pt>
                <c:pt idx="4">
                  <c:v>185</c:v>
                </c:pt>
                <c:pt idx="5">
                  <c:v>189</c:v>
                </c:pt>
                <c:pt idx="6">
                  <c:v>149</c:v>
                </c:pt>
                <c:pt idx="7">
                  <c:v>166</c:v>
                </c:pt>
                <c:pt idx="8">
                  <c:v>201</c:v>
                </c:pt>
                <c:pt idx="9">
                  <c:v>160</c:v>
                </c:pt>
                <c:pt idx="10">
                  <c:v>178</c:v>
                </c:pt>
                <c:pt idx="11">
                  <c:v>160</c:v>
                </c:pt>
                <c:pt idx="12">
                  <c:v>201</c:v>
                </c:pt>
                <c:pt idx="13">
                  <c:v>167</c:v>
                </c:pt>
                <c:pt idx="14">
                  <c:v>172</c:v>
                </c:pt>
                <c:pt idx="15">
                  <c:v>195</c:v>
                </c:pt>
                <c:pt idx="16">
                  <c:v>178</c:v>
                </c:pt>
                <c:pt idx="17">
                  <c:v>141</c:v>
                </c:pt>
                <c:pt idx="18">
                  <c:v>202</c:v>
                </c:pt>
                <c:pt idx="19">
                  <c:v>208</c:v>
                </c:pt>
                <c:pt idx="20">
                  <c:v>232</c:v>
                </c:pt>
                <c:pt idx="21">
                  <c:v>215</c:v>
                </c:pt>
                <c:pt idx="22">
                  <c:v>201</c:v>
                </c:pt>
                <c:pt idx="23">
                  <c:v>222</c:v>
                </c:pt>
                <c:pt idx="24">
                  <c:v>181</c:v>
                </c:pt>
                <c:pt idx="25">
                  <c:v>165</c:v>
                </c:pt>
                <c:pt idx="26">
                  <c:v>134</c:v>
                </c:pt>
                <c:pt idx="27">
                  <c:v>187</c:v>
                </c:pt>
                <c:pt idx="28">
                  <c:v>156</c:v>
                </c:pt>
                <c:pt idx="29">
                  <c:v>125</c:v>
                </c:pt>
                <c:pt idx="30">
                  <c:v>119</c:v>
                </c:pt>
                <c:pt idx="31">
                  <c:v>138</c:v>
                </c:pt>
                <c:pt idx="32">
                  <c:v>152</c:v>
                </c:pt>
                <c:pt idx="33">
                  <c:v>142</c:v>
                </c:pt>
                <c:pt idx="34">
                  <c:v>124</c:v>
                </c:pt>
                <c:pt idx="35">
                  <c:v>124</c:v>
                </c:pt>
                <c:pt idx="36">
                  <c:v>133</c:v>
                </c:pt>
                <c:pt idx="37">
                  <c:v>120</c:v>
                </c:pt>
                <c:pt idx="38">
                  <c:v>125</c:v>
                </c:pt>
                <c:pt idx="39">
                  <c:v>137</c:v>
                </c:pt>
                <c:pt idx="40">
                  <c:v>141</c:v>
                </c:pt>
                <c:pt idx="41">
                  <c:v>131</c:v>
                </c:pt>
                <c:pt idx="42">
                  <c:v>133</c:v>
                </c:pt>
              </c:numCache>
            </c:numRef>
          </c:val>
          <c:smooth val="0"/>
          <c:extLst>
            <c:ext xmlns:c16="http://schemas.microsoft.com/office/drawing/2014/chart" uri="{C3380CC4-5D6E-409C-BE32-E72D297353CC}">
              <c16:uniqueId val="{00000003-4E9D-4FDB-BA5C-AEE5C1457DDA}"/>
            </c:ext>
          </c:extLst>
        </c:ser>
        <c:ser>
          <c:idx val="4"/>
          <c:order val="4"/>
          <c:tx>
            <c:strRef>
              <c:f>'Life sciences'!$O$13</c:f>
              <c:strCache>
                <c:ptCount val="1"/>
                <c:pt idx="0">
                  <c:v>Late-stage VC deal count</c:v>
                </c:pt>
              </c:strCache>
            </c:strRef>
          </c:tx>
          <c:spPr>
            <a:ln w="19050" cap="rnd" cmpd="sng" algn="ctr">
              <a:solidFill>
                <a:schemeClr val="accent3">
                  <a:lumMod val="60000"/>
                </a:schemeClr>
              </a:solidFill>
              <a:prstDash val="solid"/>
              <a:round/>
            </a:ln>
            <a:effectLst/>
          </c:spPr>
          <c:marker>
            <c:symbol val="none"/>
          </c:marker>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sciences'!$P$13:$BF$13</c:f>
              <c:numCache>
                <c:formatCode>General</c:formatCode>
                <c:ptCount val="43"/>
                <c:pt idx="0">
                  <c:v>140</c:v>
                </c:pt>
                <c:pt idx="1">
                  <c:v>126</c:v>
                </c:pt>
                <c:pt idx="2">
                  <c:v>124</c:v>
                </c:pt>
                <c:pt idx="3">
                  <c:v>107</c:v>
                </c:pt>
                <c:pt idx="4">
                  <c:v>151</c:v>
                </c:pt>
                <c:pt idx="5">
                  <c:v>128</c:v>
                </c:pt>
                <c:pt idx="6">
                  <c:v>128</c:v>
                </c:pt>
                <c:pt idx="7">
                  <c:v>132</c:v>
                </c:pt>
                <c:pt idx="8">
                  <c:v>152</c:v>
                </c:pt>
                <c:pt idx="9">
                  <c:v>146</c:v>
                </c:pt>
                <c:pt idx="10">
                  <c:v>140</c:v>
                </c:pt>
                <c:pt idx="11">
                  <c:v>151</c:v>
                </c:pt>
                <c:pt idx="12">
                  <c:v>183</c:v>
                </c:pt>
                <c:pt idx="13">
                  <c:v>154</c:v>
                </c:pt>
                <c:pt idx="14">
                  <c:v>143</c:v>
                </c:pt>
                <c:pt idx="15">
                  <c:v>156</c:v>
                </c:pt>
                <c:pt idx="16">
                  <c:v>203</c:v>
                </c:pt>
                <c:pt idx="17">
                  <c:v>150</c:v>
                </c:pt>
                <c:pt idx="18">
                  <c:v>172</c:v>
                </c:pt>
                <c:pt idx="19">
                  <c:v>167</c:v>
                </c:pt>
                <c:pt idx="20">
                  <c:v>259</c:v>
                </c:pt>
                <c:pt idx="21">
                  <c:v>195</c:v>
                </c:pt>
                <c:pt idx="22">
                  <c:v>210</c:v>
                </c:pt>
                <c:pt idx="23">
                  <c:v>231</c:v>
                </c:pt>
                <c:pt idx="24">
                  <c:v>221</c:v>
                </c:pt>
                <c:pt idx="25">
                  <c:v>197</c:v>
                </c:pt>
                <c:pt idx="26">
                  <c:v>185</c:v>
                </c:pt>
                <c:pt idx="27">
                  <c:v>176</c:v>
                </c:pt>
                <c:pt idx="28">
                  <c:v>207</c:v>
                </c:pt>
                <c:pt idx="29">
                  <c:v>183</c:v>
                </c:pt>
                <c:pt idx="30">
                  <c:v>210</c:v>
                </c:pt>
                <c:pt idx="31">
                  <c:v>180</c:v>
                </c:pt>
                <c:pt idx="32">
                  <c:v>209</c:v>
                </c:pt>
                <c:pt idx="33">
                  <c:v>199</c:v>
                </c:pt>
                <c:pt idx="34">
                  <c:v>179</c:v>
                </c:pt>
                <c:pt idx="35">
                  <c:v>174</c:v>
                </c:pt>
                <c:pt idx="36">
                  <c:v>222</c:v>
                </c:pt>
                <c:pt idx="37">
                  <c:v>172</c:v>
                </c:pt>
                <c:pt idx="38">
                  <c:v>190</c:v>
                </c:pt>
                <c:pt idx="39">
                  <c:v>214</c:v>
                </c:pt>
                <c:pt idx="40">
                  <c:v>177</c:v>
                </c:pt>
                <c:pt idx="41">
                  <c:v>191</c:v>
                </c:pt>
                <c:pt idx="42">
                  <c:v>170</c:v>
                </c:pt>
              </c:numCache>
            </c:numRef>
          </c:val>
          <c:smooth val="0"/>
          <c:extLst>
            <c:ext xmlns:c16="http://schemas.microsoft.com/office/drawing/2014/chart" uri="{C3380CC4-5D6E-409C-BE32-E72D297353CC}">
              <c16:uniqueId val="{00000004-4E9D-4FDB-BA5C-AEE5C1457DDA}"/>
            </c:ext>
          </c:extLst>
        </c:ser>
        <c:ser>
          <c:idx val="5"/>
          <c:order val="5"/>
          <c:tx>
            <c:strRef>
              <c:f>'Life sciences'!$O$14</c:f>
              <c:strCache>
                <c:ptCount val="1"/>
                <c:pt idx="0">
                  <c:v>Venture-growth deal count</c:v>
                </c:pt>
              </c:strCache>
            </c:strRef>
          </c:tx>
          <c:spPr>
            <a:ln w="19050" cap="rnd" cmpd="sng" algn="ctr">
              <a:solidFill>
                <a:schemeClr val="accent5">
                  <a:lumMod val="60000"/>
                </a:schemeClr>
              </a:solidFill>
              <a:prstDash val="solid"/>
              <a:round/>
            </a:ln>
            <a:effectLst/>
          </c:spPr>
          <c:marker>
            <c:symbol val="none"/>
          </c:marker>
          <c:cat>
            <c:multiLvlStrRef>
              <c:f>'Life sciences'!$P$7:$BF$8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'Life sciences'!$P$14:$BF$14</c:f>
              <c:numCache>
                <c:formatCode>General</c:formatCode>
                <c:ptCount val="43"/>
                <c:pt idx="0">
                  <c:v>29</c:v>
                </c:pt>
                <c:pt idx="1">
                  <c:v>27</c:v>
                </c:pt>
                <c:pt idx="2">
                  <c:v>27</c:v>
                </c:pt>
                <c:pt idx="3">
                  <c:v>29</c:v>
                </c:pt>
                <c:pt idx="4">
                  <c:v>45</c:v>
                </c:pt>
                <c:pt idx="5">
                  <c:v>32</c:v>
                </c:pt>
                <c:pt idx="6">
                  <c:v>29</c:v>
                </c:pt>
                <c:pt idx="7">
                  <c:v>29</c:v>
                </c:pt>
                <c:pt idx="8">
                  <c:v>41</c:v>
                </c:pt>
                <c:pt idx="9">
                  <c:v>33</c:v>
                </c:pt>
                <c:pt idx="10">
                  <c:v>34</c:v>
                </c:pt>
                <c:pt idx="11">
                  <c:v>40</c:v>
                </c:pt>
                <c:pt idx="12">
                  <c:v>40</c:v>
                </c:pt>
                <c:pt idx="13">
                  <c:v>41</c:v>
                </c:pt>
                <c:pt idx="14">
                  <c:v>34</c:v>
                </c:pt>
                <c:pt idx="15">
                  <c:v>29</c:v>
                </c:pt>
                <c:pt idx="16">
                  <c:v>40</c:v>
                </c:pt>
                <c:pt idx="17">
                  <c:v>44</c:v>
                </c:pt>
                <c:pt idx="18">
                  <c:v>37</c:v>
                </c:pt>
                <c:pt idx="19">
                  <c:v>50</c:v>
                </c:pt>
                <c:pt idx="20">
                  <c:v>47</c:v>
                </c:pt>
                <c:pt idx="21">
                  <c:v>56</c:v>
                </c:pt>
                <c:pt idx="22">
                  <c:v>48</c:v>
                </c:pt>
                <c:pt idx="23">
                  <c:v>36</c:v>
                </c:pt>
                <c:pt idx="24">
                  <c:v>44</c:v>
                </c:pt>
                <c:pt idx="25">
                  <c:v>32</c:v>
                </c:pt>
                <c:pt idx="26">
                  <c:v>33</c:v>
                </c:pt>
                <c:pt idx="27">
                  <c:v>35</c:v>
                </c:pt>
                <c:pt idx="28">
                  <c:v>38</c:v>
                </c:pt>
                <c:pt idx="29">
                  <c:v>46</c:v>
                </c:pt>
                <c:pt idx="30">
                  <c:v>29</c:v>
                </c:pt>
                <c:pt idx="31">
                  <c:v>41</c:v>
                </c:pt>
                <c:pt idx="32">
                  <c:v>40</c:v>
                </c:pt>
                <c:pt idx="33">
                  <c:v>48</c:v>
                </c:pt>
                <c:pt idx="34">
                  <c:v>33</c:v>
                </c:pt>
                <c:pt idx="35">
                  <c:v>35</c:v>
                </c:pt>
                <c:pt idx="36">
                  <c:v>52</c:v>
                </c:pt>
                <c:pt idx="37">
                  <c:v>41</c:v>
                </c:pt>
                <c:pt idx="38">
                  <c:v>44</c:v>
                </c:pt>
                <c:pt idx="39">
                  <c:v>41</c:v>
                </c:pt>
                <c:pt idx="40">
                  <c:v>39</c:v>
                </c:pt>
                <c:pt idx="41">
                  <c:v>48</c:v>
                </c:pt>
                <c:pt idx="42">
                  <c:v>56</c:v>
                </c:pt>
              </c:numCache>
            </c:numRef>
          </c:val>
          <c:smooth val="0"/>
          <c:extLst>
            <c:ext xmlns:c16="http://schemas.microsoft.com/office/drawing/2014/chart" uri="{C3380CC4-5D6E-409C-BE32-E72D297353CC}">
              <c16:uniqueId val="{00000005-4E9D-4FDB-BA5C-AEE5C1457DDA}"/>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5562540848401856E-2"/>
          <c:y val="2.0604856057274842E-2"/>
          <c:w val="0.87818970257176354"/>
          <c:h val="0.82933165006007947"/>
        </c:manualLayout>
      </c:layout>
      <c:barChart>
        <c:barDir val="col"/>
        <c:grouping val="clustered"/>
        <c:varyColors val="0"/>
        <c:ser>
          <c:idx val="0"/>
          <c:order val="0"/>
          <c:tx>
            <c:strRef>
              <c:f>Tech!$B$8</c:f>
              <c:strCache>
                <c:ptCount val="1"/>
                <c:pt idx="0">
                  <c:v>Deal value ($B)</c:v>
                </c:pt>
              </c:strCache>
            </c:strRef>
          </c:tx>
          <c:spPr>
            <a:solidFill>
              <a:schemeClr val="accent1"/>
            </a:solidFill>
            <a:ln>
              <a:noFill/>
            </a:ln>
            <a:effectLst/>
          </c:spPr>
          <c:invertIfNegative val="0"/>
          <c:dLbls>
            <c:spPr>
              <a:noFill/>
              <a:ln>
                <a:noFill/>
              </a:ln>
              <a:effectLst/>
            </c:spPr>
            <c:txPr>
              <a:bodyPr rot="-5400000" spcFirstLastPara="1" vertOverflow="ellipsis" vert="horz" wrap="square" lIns="38100" tIns="19050" rIns="38100" bIns="19050" anchor="ctr" anchorCtr="1">
                <a:spAutoFit/>
              </a:bodyPr>
              <a:lstStyle/>
              <a:p>
                <a:pPr>
                  <a:defRPr sz="800" b="0" i="0" u="none" strike="noStrike" kern="1200" baseline="0">
                    <a:solidFill>
                      <a:schemeClr val="bg1"/>
                    </a:solidFill>
                    <a:latin typeface="Gotham Book" panose="02000603040000020004" pitchFamily="2" charset="77"/>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Tech!$C$7:$M$7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Tech!$C$8:$M$8</c:f>
              <c:numCache>
                <c:formatCode>"$"#,##0.0</c:formatCode>
                <c:ptCount val="11"/>
                <c:pt idx="0">
                  <c:v>69.461401053559797</c:v>
                </c:pt>
                <c:pt idx="1">
                  <c:v>73.414091906572196</c:v>
                </c:pt>
                <c:pt idx="2">
                  <c:v>127.12936858019501</c:v>
                </c:pt>
                <c:pt idx="3">
                  <c:v>127.246081698087</c:v>
                </c:pt>
                <c:pt idx="4">
                  <c:v>150.31015456649001</c:v>
                </c:pt>
                <c:pt idx="5">
                  <c:v>319.119767930347</c:v>
                </c:pt>
                <c:pt idx="6">
                  <c:v>210.011114192549</c:v>
                </c:pt>
                <c:pt idx="7">
                  <c:v>147.66909640649601</c:v>
                </c:pt>
                <c:pt idx="8">
                  <c:v>195.06637143142899</c:v>
                </c:pt>
                <c:pt idx="9">
                  <c:v>295.537871490393</c:v>
                </c:pt>
                <c:pt idx="10">
                  <c:v>495.45454700929798</c:v>
                </c:pt>
              </c:numCache>
            </c:numRef>
          </c:val>
          <c:extLst>
            <c:ext xmlns:c16="http://schemas.microsoft.com/office/drawing/2014/chart" uri="{C3380CC4-5D6E-409C-BE32-E72D297353CC}">
              <c16:uniqueId val="{00000000-9DF7-4FD1-8FD7-3A4FAB784ACB}"/>
            </c:ext>
          </c:extLst>
        </c:ser>
        <c:dLbls>
          <c:showLegendKey val="0"/>
          <c:showVal val="1"/>
          <c:showCatName val="0"/>
          <c:showSerName val="0"/>
          <c:showPercent val="0"/>
          <c:showBubbleSize val="0"/>
        </c:dLbls>
        <c:gapWidth val="60"/>
        <c:axId val="1993389984"/>
        <c:axId val="1993391856"/>
      </c:barChart>
      <c:lineChart>
        <c:grouping val="stacked"/>
        <c:varyColors val="0"/>
        <c:ser>
          <c:idx val="1"/>
          <c:order val="1"/>
          <c:tx>
            <c:strRef>
              <c:f>Tech!$B$9</c:f>
              <c:strCache>
                <c:ptCount val="1"/>
                <c:pt idx="0">
                  <c:v>Deal count</c:v>
                </c:pt>
              </c:strCache>
            </c:strRef>
          </c:tx>
          <c:spPr>
            <a:ln w="19050" cap="rnd" cmpd="sng" algn="ctr">
              <a:solidFill>
                <a:schemeClr val="accent3"/>
              </a:solidFill>
              <a:prstDash val="solid"/>
              <a:round/>
            </a:ln>
            <a:effectLst/>
          </c:spPr>
          <c:marker>
            <c:symbol val="none"/>
          </c:marker>
          <c:dPt>
            <c:idx val="1"/>
            <c:bubble3D val="0"/>
            <c:extLst>
              <c:ext xmlns:c16="http://schemas.microsoft.com/office/drawing/2014/chart" uri="{C3380CC4-5D6E-409C-BE32-E72D297353CC}">
                <c16:uniqueId val="{00000001-9DF7-4FD1-8FD7-3A4FAB784ACB}"/>
              </c:ext>
            </c:extLst>
          </c:dPt>
          <c:dPt>
            <c:idx val="2"/>
            <c:bubble3D val="0"/>
            <c:extLst>
              <c:ext xmlns:c16="http://schemas.microsoft.com/office/drawing/2014/chart" uri="{C3380CC4-5D6E-409C-BE32-E72D297353CC}">
                <c16:uniqueId val="{00000002-9DF7-4FD1-8FD7-3A4FAB784ACB}"/>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4-9DF7-4FD1-8FD7-3A4FAB784ACB}"/>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6-9DF7-4FD1-8FD7-3A4FAB784ACB}"/>
              </c:ext>
            </c:extLst>
          </c:dPt>
          <c:dPt>
            <c:idx val="5"/>
            <c:bubble3D val="0"/>
            <c:spPr>
              <a:ln w="19050" cap="rnd" cmpd="sng" algn="ctr">
                <a:solidFill>
                  <a:schemeClr val="accent3"/>
                </a:solidFill>
                <a:prstDash val="solid"/>
                <a:round/>
              </a:ln>
              <a:effectLst/>
            </c:spPr>
            <c:extLst>
              <c:ext xmlns:c16="http://schemas.microsoft.com/office/drawing/2014/chart" uri="{C3380CC4-5D6E-409C-BE32-E72D297353CC}">
                <c16:uniqueId val="{00000008-9DF7-4FD1-8FD7-3A4FAB784ACB}"/>
              </c:ext>
            </c:extLst>
          </c:dPt>
          <c:dPt>
            <c:idx val="8"/>
            <c:bubble3D val="0"/>
            <c:extLst>
              <c:ext xmlns:c16="http://schemas.microsoft.com/office/drawing/2014/chart" uri="{C3380CC4-5D6E-409C-BE32-E72D297353CC}">
                <c16:uniqueId val="{00000009-9DF7-4FD1-8FD7-3A4FAB784ACB}"/>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B-9DF7-4FD1-8FD7-3A4FAB784ACB}"/>
              </c:ext>
            </c:extLst>
          </c:dPt>
          <c:dPt>
            <c:idx val="10"/>
            <c:marker>
              <c:symbol val="circle"/>
              <c:size val="5"/>
              <c:spPr>
                <a:solidFill>
                  <a:srgbClr val="40C2C9"/>
                </a:solidFill>
                <a:ln>
                  <a:solidFill>
                    <a:srgbClr val="40C2C9"/>
                  </a:solidFill>
                </a:ln>
              </c:spPr>
            </c:marker>
            <c:bubble3D val="0"/>
            <c:spPr>
              <a:ln w="28575" cap="rnd" cmpd="sng" algn="ctr">
                <a:noFill/>
                <a:prstDash val="solid"/>
                <a:round/>
              </a:ln>
              <a:effectLst/>
            </c:spPr>
            <c:extLst>
              <c:ext xmlns:c16="http://schemas.microsoft.com/office/drawing/2014/chart" uri="{C3380CC4-5D6E-409C-BE32-E72D297353CC}">
                <c16:uniqueId val="{0000000D-9DF7-4FD1-8FD7-3A4FAB784ACB}"/>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Tech!$C$7:$M$7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Tech!$C$9:$M$9</c:f>
              <c:numCache>
                <c:formatCode>General</c:formatCode>
                <c:ptCount val="11"/>
                <c:pt idx="0">
                  <c:v>9448</c:v>
                </c:pt>
                <c:pt idx="1">
                  <c:v>10181</c:v>
                </c:pt>
                <c:pt idx="2">
                  <c:v>11103</c:v>
                </c:pt>
                <c:pt idx="3">
                  <c:v>12032</c:v>
                </c:pt>
                <c:pt idx="4">
                  <c:v>12444</c:v>
                </c:pt>
                <c:pt idx="5">
                  <c:v>17433</c:v>
                </c:pt>
                <c:pt idx="6">
                  <c:v>16442</c:v>
                </c:pt>
                <c:pt idx="7">
                  <c:v>13535</c:v>
                </c:pt>
                <c:pt idx="8">
                  <c:v>13540</c:v>
                </c:pt>
                <c:pt idx="9">
                  <c:v>13473</c:v>
                </c:pt>
                <c:pt idx="10">
                  <c:v>9573</c:v>
                </c:pt>
              </c:numCache>
            </c:numRef>
          </c:val>
          <c:smooth val="0"/>
          <c:extLst>
            <c:ext xmlns:c16="http://schemas.microsoft.com/office/drawing/2014/chart" uri="{C3380CC4-5D6E-409C-BE32-E72D297353CC}">
              <c16:uniqueId val="{0000000E-9DF7-4FD1-8FD7-3A4FAB784ACB}"/>
            </c:ext>
          </c:extLst>
        </c:ser>
        <c:dLbls>
          <c:showLegendKey val="0"/>
          <c:showVal val="1"/>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noFill/>
        <a:ln>
          <a:noFill/>
        </a:ln>
        <a:effectLst/>
      </c:spPr>
    </c:plotArea>
    <c:legend>
      <c:legendPos val="b"/>
      <c:layout>
        <c:manualLayout>
          <c:xMode val="edge"/>
          <c:yMode val="edge"/>
          <c:x val="0.29134314732397582"/>
          <c:y val="0.94092263128625808"/>
          <c:w val="0.41731349786810246"/>
          <c:h val="5.9077368713741904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otham Book" panose="02000603040000020004" pitchFamily="2" charset="77"/>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00">
          <a:solidFill>
            <a:sysClr val="windowText" lastClr="000000"/>
          </a:solidFill>
          <a:latin typeface="Gotham Book" panose="02000603040000020004" pitchFamily="2" charset="77"/>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638201474815701E-2"/>
          <c:y val="2.82524059492563E-2"/>
          <c:w val="0.88445772403449596"/>
          <c:h val="0.72982660631987928"/>
        </c:manualLayout>
      </c:layout>
      <c:barChart>
        <c:barDir val="col"/>
        <c:grouping val="clustered"/>
        <c:varyColors val="0"/>
        <c:ser>
          <c:idx val="0"/>
          <c:order val="0"/>
          <c:tx>
            <c:strRef>
              <c:f>Tech!$O$9</c:f>
              <c:strCache>
                <c:ptCount val="1"/>
                <c:pt idx="0">
                  <c:v>Deal value ($B)</c:v>
                </c:pt>
              </c:strCache>
            </c:strRef>
          </c:tx>
          <c:spPr>
            <a:solidFill>
              <a:schemeClr val="accent1"/>
            </a:solidFill>
            <a:ln>
              <a:noFill/>
            </a:ln>
            <a:effectLst/>
          </c:spPr>
          <c:invertIfNegative val="0"/>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Tech!$P$9:$BF$9</c:f>
              <c:numCache>
                <c:formatCode>"$"#,##0.0</c:formatCode>
                <c:ptCount val="43"/>
                <c:pt idx="0">
                  <c:v>17.689169756321501</c:v>
                </c:pt>
                <c:pt idx="1">
                  <c:v>22.836411349472598</c:v>
                </c:pt>
                <c:pt idx="2">
                  <c:v>15.593834402768699</c:v>
                </c:pt>
                <c:pt idx="3">
                  <c:v>13.341985544997099</c:v>
                </c:pt>
                <c:pt idx="4">
                  <c:v>15.711648818249801</c:v>
                </c:pt>
                <c:pt idx="5">
                  <c:v>19.527518740878399</c:v>
                </c:pt>
                <c:pt idx="6">
                  <c:v>19.3034579234658</c:v>
                </c:pt>
                <c:pt idx="7">
                  <c:v>18.871466423978202</c:v>
                </c:pt>
                <c:pt idx="8">
                  <c:v>26.628007978280699</c:v>
                </c:pt>
                <c:pt idx="9">
                  <c:v>25.642962900273702</c:v>
                </c:pt>
                <c:pt idx="10">
                  <c:v>30.188888837381199</c:v>
                </c:pt>
                <c:pt idx="11">
                  <c:v>44.669508864259498</c:v>
                </c:pt>
                <c:pt idx="12">
                  <c:v>31.483998443429901</c:v>
                </c:pt>
                <c:pt idx="13">
                  <c:v>34.266683209075502</c:v>
                </c:pt>
                <c:pt idx="14">
                  <c:v>33.180885309230703</c:v>
                </c:pt>
                <c:pt idx="15">
                  <c:v>28.3145147363511</c:v>
                </c:pt>
                <c:pt idx="16">
                  <c:v>33.015930379074902</c:v>
                </c:pt>
                <c:pt idx="17">
                  <c:v>33.119217284399497</c:v>
                </c:pt>
                <c:pt idx="18">
                  <c:v>42.860503890685003</c:v>
                </c:pt>
                <c:pt idx="19">
                  <c:v>41.314503012330498</c:v>
                </c:pt>
                <c:pt idx="20">
                  <c:v>67.119018166967095</c:v>
                </c:pt>
                <c:pt idx="21">
                  <c:v>78.617854760988394</c:v>
                </c:pt>
                <c:pt idx="22">
                  <c:v>80.8959170577874</c:v>
                </c:pt>
                <c:pt idx="23">
                  <c:v>92.486977944604007</c:v>
                </c:pt>
                <c:pt idx="24">
                  <c:v>69.903678029195405</c:v>
                </c:pt>
                <c:pt idx="25">
                  <c:v>65.261274962621101</c:v>
                </c:pt>
                <c:pt idx="26">
                  <c:v>40.795822919027998</c:v>
                </c:pt>
                <c:pt idx="27">
                  <c:v>34.050338281704903</c:v>
                </c:pt>
                <c:pt idx="28">
                  <c:v>50.147001035136299</c:v>
                </c:pt>
                <c:pt idx="29">
                  <c:v>31.414642653267901</c:v>
                </c:pt>
                <c:pt idx="30">
                  <c:v>33.053923668382701</c:v>
                </c:pt>
                <c:pt idx="31">
                  <c:v>33.053529049708601</c:v>
                </c:pt>
                <c:pt idx="32">
                  <c:v>32.633484774081502</c:v>
                </c:pt>
                <c:pt idx="33">
                  <c:v>42.5508283069097</c:v>
                </c:pt>
                <c:pt idx="34">
                  <c:v>38.578148717872701</c:v>
                </c:pt>
                <c:pt idx="35">
                  <c:v>81.303909632564995</c:v>
                </c:pt>
                <c:pt idx="36">
                  <c:v>84.985955873959298</c:v>
                </c:pt>
                <c:pt idx="37">
                  <c:v>83.323757895097302</c:v>
                </c:pt>
                <c:pt idx="38">
                  <c:v>63.234776376627103</c:v>
                </c:pt>
                <c:pt idx="39">
                  <c:v>63.993381344709498</c:v>
                </c:pt>
                <c:pt idx="40">
                  <c:v>247.493715191581</c:v>
                </c:pt>
                <c:pt idx="41">
                  <c:v>158.585795409648</c:v>
                </c:pt>
                <c:pt idx="42">
                  <c:v>89.375036408068496</c:v>
                </c:pt>
              </c:numCache>
            </c:numRef>
          </c:val>
          <c:extLst>
            <c:ext xmlns:c16="http://schemas.microsoft.com/office/drawing/2014/chart" uri="{C3380CC4-5D6E-409C-BE32-E72D297353CC}">
              <c16:uniqueId val="{00000000-DBA7-4997-A0E3-1A6F324B03F3}"/>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Tech!$O$10</c:f>
              <c:strCache>
                <c:ptCount val="1"/>
                <c:pt idx="0">
                  <c:v>Deal count</c:v>
                </c:pt>
              </c:strCache>
            </c:strRef>
          </c:tx>
          <c:spPr>
            <a:ln w="19050" cap="rnd" cmpd="sng" algn="ctr">
              <a:solidFill>
                <a:schemeClr val="accent3"/>
              </a:solidFill>
              <a:prstDash val="solid"/>
              <a:round/>
            </a:ln>
            <a:effectLst/>
          </c:spPr>
          <c:marker>
            <c:symbol val="none"/>
          </c:marker>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Tech!$P$10:$BF$10</c:f>
              <c:numCache>
                <c:formatCode>General</c:formatCode>
                <c:ptCount val="43"/>
                <c:pt idx="0">
                  <c:v>2788</c:v>
                </c:pt>
                <c:pt idx="1">
                  <c:v>2298</c:v>
                </c:pt>
                <c:pt idx="2">
                  <c:v>2210</c:v>
                </c:pt>
                <c:pt idx="3">
                  <c:v>2152</c:v>
                </c:pt>
                <c:pt idx="4">
                  <c:v>2781</c:v>
                </c:pt>
                <c:pt idx="5">
                  <c:v>2496</c:v>
                </c:pt>
                <c:pt idx="6">
                  <c:v>2444</c:v>
                </c:pt>
                <c:pt idx="7">
                  <c:v>2460</c:v>
                </c:pt>
                <c:pt idx="8">
                  <c:v>3058</c:v>
                </c:pt>
                <c:pt idx="9">
                  <c:v>2643</c:v>
                </c:pt>
                <c:pt idx="10">
                  <c:v>2582</c:v>
                </c:pt>
                <c:pt idx="11">
                  <c:v>2820</c:v>
                </c:pt>
                <c:pt idx="12">
                  <c:v>3294</c:v>
                </c:pt>
                <c:pt idx="13">
                  <c:v>2945</c:v>
                </c:pt>
                <c:pt idx="14">
                  <c:v>2932</c:v>
                </c:pt>
                <c:pt idx="15">
                  <c:v>2861</c:v>
                </c:pt>
                <c:pt idx="16">
                  <c:v>3561</c:v>
                </c:pt>
                <c:pt idx="17">
                  <c:v>2709</c:v>
                </c:pt>
                <c:pt idx="18">
                  <c:v>2894</c:v>
                </c:pt>
                <c:pt idx="19">
                  <c:v>3280</c:v>
                </c:pt>
                <c:pt idx="20">
                  <c:v>4486</c:v>
                </c:pt>
                <c:pt idx="21">
                  <c:v>4207</c:v>
                </c:pt>
                <c:pt idx="22">
                  <c:v>4269</c:v>
                </c:pt>
                <c:pt idx="23">
                  <c:v>4471</c:v>
                </c:pt>
                <c:pt idx="24">
                  <c:v>5157</c:v>
                </c:pt>
                <c:pt idx="25">
                  <c:v>4207</c:v>
                </c:pt>
                <c:pt idx="26">
                  <c:v>3648</c:v>
                </c:pt>
                <c:pt idx="27">
                  <c:v>3430</c:v>
                </c:pt>
                <c:pt idx="28">
                  <c:v>3890</c:v>
                </c:pt>
                <c:pt idx="29">
                  <c:v>3321</c:v>
                </c:pt>
                <c:pt idx="30">
                  <c:v>3160</c:v>
                </c:pt>
                <c:pt idx="31">
                  <c:v>3164</c:v>
                </c:pt>
                <c:pt idx="32">
                  <c:v>3764</c:v>
                </c:pt>
                <c:pt idx="33">
                  <c:v>3462</c:v>
                </c:pt>
                <c:pt idx="34">
                  <c:v>3145</c:v>
                </c:pt>
                <c:pt idx="35">
                  <c:v>3169</c:v>
                </c:pt>
                <c:pt idx="36">
                  <c:v>3844</c:v>
                </c:pt>
                <c:pt idx="37">
                  <c:v>3214</c:v>
                </c:pt>
                <c:pt idx="38">
                  <c:v>3202</c:v>
                </c:pt>
                <c:pt idx="39">
                  <c:v>3213</c:v>
                </c:pt>
                <c:pt idx="40">
                  <c:v>3325</c:v>
                </c:pt>
                <c:pt idx="41">
                  <c:v>3300</c:v>
                </c:pt>
                <c:pt idx="42">
                  <c:v>2948</c:v>
                </c:pt>
              </c:numCache>
            </c:numRef>
          </c:val>
          <c:smooth val="0"/>
          <c:extLst>
            <c:ext xmlns:c16="http://schemas.microsoft.com/office/drawing/2014/chart" uri="{C3380CC4-5D6E-409C-BE32-E72D297353CC}">
              <c16:uniqueId val="{00000001-DBA7-4997-A0E3-1A6F324B03F3}"/>
            </c:ext>
          </c:extLst>
        </c:ser>
        <c:ser>
          <c:idx val="2"/>
          <c:order val="2"/>
          <c:tx>
            <c:strRef>
              <c:f>Tech!$O$11</c:f>
              <c:strCache>
                <c:ptCount val="1"/>
                <c:pt idx="0">
                  <c:v>Pre-seed/seed deal count</c:v>
                </c:pt>
              </c:strCache>
            </c:strRef>
          </c:tx>
          <c:spPr>
            <a:ln w="19050" cap="rnd" cmpd="sng" algn="ctr">
              <a:solidFill>
                <a:schemeClr val="accent5"/>
              </a:solidFill>
              <a:prstDash val="solid"/>
              <a:round/>
            </a:ln>
            <a:effectLst/>
          </c:spPr>
          <c:marker>
            <c:symbol val="none"/>
          </c:marker>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Tech!$P$11:$BF$11</c:f>
              <c:numCache>
                <c:formatCode>General</c:formatCode>
                <c:ptCount val="43"/>
                <c:pt idx="0">
                  <c:v>1065</c:v>
                </c:pt>
                <c:pt idx="1">
                  <c:v>837</c:v>
                </c:pt>
                <c:pt idx="2">
                  <c:v>810</c:v>
                </c:pt>
                <c:pt idx="3">
                  <c:v>801</c:v>
                </c:pt>
                <c:pt idx="4">
                  <c:v>1028</c:v>
                </c:pt>
                <c:pt idx="5">
                  <c:v>873</c:v>
                </c:pt>
                <c:pt idx="6">
                  <c:v>902</c:v>
                </c:pt>
                <c:pt idx="7">
                  <c:v>948</c:v>
                </c:pt>
                <c:pt idx="8">
                  <c:v>1094</c:v>
                </c:pt>
                <c:pt idx="9">
                  <c:v>989</c:v>
                </c:pt>
                <c:pt idx="10">
                  <c:v>952</c:v>
                </c:pt>
                <c:pt idx="11">
                  <c:v>1113</c:v>
                </c:pt>
                <c:pt idx="12">
                  <c:v>1233</c:v>
                </c:pt>
                <c:pt idx="13">
                  <c:v>1062</c:v>
                </c:pt>
                <c:pt idx="14">
                  <c:v>1148</c:v>
                </c:pt>
                <c:pt idx="15">
                  <c:v>1113</c:v>
                </c:pt>
                <c:pt idx="16">
                  <c:v>1367</c:v>
                </c:pt>
                <c:pt idx="17">
                  <c:v>1044</c:v>
                </c:pt>
                <c:pt idx="18">
                  <c:v>1159</c:v>
                </c:pt>
                <c:pt idx="19">
                  <c:v>1330</c:v>
                </c:pt>
                <c:pt idx="20">
                  <c:v>1673</c:v>
                </c:pt>
                <c:pt idx="21">
                  <c:v>1637</c:v>
                </c:pt>
                <c:pt idx="22">
                  <c:v>1660</c:v>
                </c:pt>
                <c:pt idx="23">
                  <c:v>1774</c:v>
                </c:pt>
                <c:pt idx="24">
                  <c:v>1990</c:v>
                </c:pt>
                <c:pt idx="25">
                  <c:v>1699</c:v>
                </c:pt>
                <c:pt idx="26">
                  <c:v>1463</c:v>
                </c:pt>
                <c:pt idx="27">
                  <c:v>1323</c:v>
                </c:pt>
                <c:pt idx="28">
                  <c:v>1410</c:v>
                </c:pt>
                <c:pt idx="29">
                  <c:v>1282</c:v>
                </c:pt>
                <c:pt idx="30">
                  <c:v>1239</c:v>
                </c:pt>
                <c:pt idx="31">
                  <c:v>1202</c:v>
                </c:pt>
                <c:pt idx="32">
                  <c:v>1373</c:v>
                </c:pt>
                <c:pt idx="33">
                  <c:v>1281</c:v>
                </c:pt>
                <c:pt idx="34">
                  <c:v>1248</c:v>
                </c:pt>
                <c:pt idx="35">
                  <c:v>1212</c:v>
                </c:pt>
                <c:pt idx="36">
                  <c:v>1311</c:v>
                </c:pt>
                <c:pt idx="37">
                  <c:v>1097</c:v>
                </c:pt>
                <c:pt idx="38">
                  <c:v>1133</c:v>
                </c:pt>
                <c:pt idx="39">
                  <c:v>1115</c:v>
                </c:pt>
                <c:pt idx="40">
                  <c:v>1072</c:v>
                </c:pt>
                <c:pt idx="41">
                  <c:v>1148</c:v>
                </c:pt>
                <c:pt idx="42">
                  <c:v>947</c:v>
                </c:pt>
              </c:numCache>
            </c:numRef>
          </c:val>
          <c:smooth val="0"/>
          <c:extLst>
            <c:ext xmlns:c16="http://schemas.microsoft.com/office/drawing/2014/chart" uri="{C3380CC4-5D6E-409C-BE32-E72D297353CC}">
              <c16:uniqueId val="{00000002-DBA7-4997-A0E3-1A6F324B03F3}"/>
            </c:ext>
          </c:extLst>
        </c:ser>
        <c:ser>
          <c:idx val="3"/>
          <c:order val="3"/>
          <c:tx>
            <c:strRef>
              <c:f>Tech!$O$12</c:f>
              <c:strCache>
                <c:ptCount val="1"/>
                <c:pt idx="0">
                  <c:v>Early-stage VC deal count</c:v>
                </c:pt>
              </c:strCache>
            </c:strRef>
          </c:tx>
          <c:spPr>
            <a:ln w="19050" cap="rnd" cmpd="sng" algn="ctr">
              <a:solidFill>
                <a:schemeClr val="accent1">
                  <a:lumMod val="60000"/>
                </a:schemeClr>
              </a:solidFill>
              <a:prstDash val="solid"/>
              <a:round/>
            </a:ln>
            <a:effectLst/>
          </c:spPr>
          <c:marker>
            <c:symbol val="none"/>
          </c:marker>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Tech!$P$12:$BF$12</c:f>
              <c:numCache>
                <c:formatCode>General</c:formatCode>
                <c:ptCount val="43"/>
                <c:pt idx="0">
                  <c:v>1000</c:v>
                </c:pt>
                <c:pt idx="1">
                  <c:v>828</c:v>
                </c:pt>
                <c:pt idx="2">
                  <c:v>823</c:v>
                </c:pt>
                <c:pt idx="3">
                  <c:v>781</c:v>
                </c:pt>
                <c:pt idx="4">
                  <c:v>1004</c:v>
                </c:pt>
                <c:pt idx="5">
                  <c:v>902</c:v>
                </c:pt>
                <c:pt idx="6">
                  <c:v>896</c:v>
                </c:pt>
                <c:pt idx="7">
                  <c:v>889</c:v>
                </c:pt>
                <c:pt idx="8">
                  <c:v>1106</c:v>
                </c:pt>
                <c:pt idx="9">
                  <c:v>890</c:v>
                </c:pt>
                <c:pt idx="10">
                  <c:v>872</c:v>
                </c:pt>
                <c:pt idx="11">
                  <c:v>925</c:v>
                </c:pt>
                <c:pt idx="12">
                  <c:v>1019</c:v>
                </c:pt>
                <c:pt idx="13">
                  <c:v>938</c:v>
                </c:pt>
                <c:pt idx="14">
                  <c:v>896</c:v>
                </c:pt>
                <c:pt idx="15">
                  <c:v>947</c:v>
                </c:pt>
                <c:pt idx="16">
                  <c:v>1070</c:v>
                </c:pt>
                <c:pt idx="17">
                  <c:v>735</c:v>
                </c:pt>
                <c:pt idx="18">
                  <c:v>815</c:v>
                </c:pt>
                <c:pt idx="19">
                  <c:v>989</c:v>
                </c:pt>
                <c:pt idx="20">
                  <c:v>1355</c:v>
                </c:pt>
                <c:pt idx="21">
                  <c:v>1258</c:v>
                </c:pt>
                <c:pt idx="22">
                  <c:v>1283</c:v>
                </c:pt>
                <c:pt idx="23">
                  <c:v>1385</c:v>
                </c:pt>
                <c:pt idx="24">
                  <c:v>1529</c:v>
                </c:pt>
                <c:pt idx="25">
                  <c:v>1248</c:v>
                </c:pt>
                <c:pt idx="26">
                  <c:v>1126</c:v>
                </c:pt>
                <c:pt idx="27">
                  <c:v>1086</c:v>
                </c:pt>
                <c:pt idx="28">
                  <c:v>1157</c:v>
                </c:pt>
                <c:pt idx="29">
                  <c:v>953</c:v>
                </c:pt>
                <c:pt idx="30">
                  <c:v>898</c:v>
                </c:pt>
                <c:pt idx="31">
                  <c:v>947</c:v>
                </c:pt>
                <c:pt idx="32">
                  <c:v>1161</c:v>
                </c:pt>
                <c:pt idx="33">
                  <c:v>1055</c:v>
                </c:pt>
                <c:pt idx="34">
                  <c:v>871</c:v>
                </c:pt>
                <c:pt idx="35">
                  <c:v>958</c:v>
                </c:pt>
                <c:pt idx="36">
                  <c:v>1218</c:v>
                </c:pt>
                <c:pt idx="37">
                  <c:v>994</c:v>
                </c:pt>
                <c:pt idx="38">
                  <c:v>1009</c:v>
                </c:pt>
                <c:pt idx="39">
                  <c:v>1088</c:v>
                </c:pt>
                <c:pt idx="40">
                  <c:v>1101</c:v>
                </c:pt>
                <c:pt idx="41">
                  <c:v>1142</c:v>
                </c:pt>
                <c:pt idx="42">
                  <c:v>1065</c:v>
                </c:pt>
              </c:numCache>
            </c:numRef>
          </c:val>
          <c:smooth val="0"/>
          <c:extLst>
            <c:ext xmlns:c16="http://schemas.microsoft.com/office/drawing/2014/chart" uri="{C3380CC4-5D6E-409C-BE32-E72D297353CC}">
              <c16:uniqueId val="{00000003-DBA7-4997-A0E3-1A6F324B03F3}"/>
            </c:ext>
          </c:extLst>
        </c:ser>
        <c:ser>
          <c:idx val="4"/>
          <c:order val="4"/>
          <c:tx>
            <c:strRef>
              <c:f>Tech!$O$13</c:f>
              <c:strCache>
                <c:ptCount val="1"/>
                <c:pt idx="0">
                  <c:v>Late-stage VC deal count</c:v>
                </c:pt>
              </c:strCache>
            </c:strRef>
          </c:tx>
          <c:spPr>
            <a:ln w="19050" cap="rnd" cmpd="sng" algn="ctr">
              <a:solidFill>
                <a:schemeClr val="accent3">
                  <a:lumMod val="60000"/>
                </a:schemeClr>
              </a:solidFill>
              <a:prstDash val="solid"/>
              <a:round/>
            </a:ln>
            <a:effectLst/>
          </c:spPr>
          <c:marker>
            <c:symbol val="none"/>
          </c:marker>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Tech!$P$13:$BF$13</c:f>
              <c:numCache>
                <c:formatCode>General</c:formatCode>
                <c:ptCount val="43"/>
                <c:pt idx="0">
                  <c:v>600</c:v>
                </c:pt>
                <c:pt idx="1">
                  <c:v>534</c:v>
                </c:pt>
                <c:pt idx="2">
                  <c:v>478</c:v>
                </c:pt>
                <c:pt idx="3">
                  <c:v>455</c:v>
                </c:pt>
                <c:pt idx="4">
                  <c:v>634</c:v>
                </c:pt>
                <c:pt idx="5">
                  <c:v>603</c:v>
                </c:pt>
                <c:pt idx="6">
                  <c:v>550</c:v>
                </c:pt>
                <c:pt idx="7">
                  <c:v>513</c:v>
                </c:pt>
                <c:pt idx="8">
                  <c:v>730</c:v>
                </c:pt>
                <c:pt idx="9">
                  <c:v>626</c:v>
                </c:pt>
                <c:pt idx="10">
                  <c:v>615</c:v>
                </c:pt>
                <c:pt idx="11">
                  <c:v>639</c:v>
                </c:pt>
                <c:pt idx="12">
                  <c:v>899</c:v>
                </c:pt>
                <c:pt idx="13">
                  <c:v>782</c:v>
                </c:pt>
                <c:pt idx="14">
                  <c:v>733</c:v>
                </c:pt>
                <c:pt idx="15">
                  <c:v>671</c:v>
                </c:pt>
                <c:pt idx="16">
                  <c:v>940</c:v>
                </c:pt>
                <c:pt idx="17">
                  <c:v>782</c:v>
                </c:pt>
                <c:pt idx="18">
                  <c:v>746</c:v>
                </c:pt>
                <c:pt idx="19">
                  <c:v>790</c:v>
                </c:pt>
                <c:pt idx="20">
                  <c:v>1243</c:v>
                </c:pt>
                <c:pt idx="21">
                  <c:v>1090</c:v>
                </c:pt>
                <c:pt idx="22">
                  <c:v>1108</c:v>
                </c:pt>
                <c:pt idx="23">
                  <c:v>1104</c:v>
                </c:pt>
                <c:pt idx="24">
                  <c:v>1410</c:v>
                </c:pt>
                <c:pt idx="25">
                  <c:v>1084</c:v>
                </c:pt>
                <c:pt idx="26">
                  <c:v>912</c:v>
                </c:pt>
                <c:pt idx="27">
                  <c:v>851</c:v>
                </c:pt>
                <c:pt idx="28">
                  <c:v>1136</c:v>
                </c:pt>
                <c:pt idx="29">
                  <c:v>920</c:v>
                </c:pt>
                <c:pt idx="30">
                  <c:v>873</c:v>
                </c:pt>
                <c:pt idx="31">
                  <c:v>867</c:v>
                </c:pt>
                <c:pt idx="32">
                  <c:v>1031</c:v>
                </c:pt>
                <c:pt idx="33">
                  <c:v>938</c:v>
                </c:pt>
                <c:pt idx="34">
                  <c:v>835</c:v>
                </c:pt>
                <c:pt idx="35">
                  <c:v>827</c:v>
                </c:pt>
                <c:pt idx="36">
                  <c:v>1070</c:v>
                </c:pt>
                <c:pt idx="37">
                  <c:v>908</c:v>
                </c:pt>
                <c:pt idx="38">
                  <c:v>858</c:v>
                </c:pt>
                <c:pt idx="39">
                  <c:v>823</c:v>
                </c:pt>
                <c:pt idx="40">
                  <c:v>925</c:v>
                </c:pt>
                <c:pt idx="41">
                  <c:v>815</c:v>
                </c:pt>
                <c:pt idx="42">
                  <c:v>740</c:v>
                </c:pt>
              </c:numCache>
            </c:numRef>
          </c:val>
          <c:smooth val="0"/>
          <c:extLst>
            <c:ext xmlns:c16="http://schemas.microsoft.com/office/drawing/2014/chart" uri="{C3380CC4-5D6E-409C-BE32-E72D297353CC}">
              <c16:uniqueId val="{00000004-DBA7-4997-A0E3-1A6F324B03F3}"/>
            </c:ext>
          </c:extLst>
        </c:ser>
        <c:ser>
          <c:idx val="5"/>
          <c:order val="5"/>
          <c:tx>
            <c:strRef>
              <c:f>Tech!$O$14</c:f>
              <c:strCache>
                <c:ptCount val="1"/>
                <c:pt idx="0">
                  <c:v>Venture-growth deal count</c:v>
                </c:pt>
              </c:strCache>
            </c:strRef>
          </c:tx>
          <c:spPr>
            <a:ln w="19050" cap="rnd" cmpd="sng" algn="ctr">
              <a:solidFill>
                <a:schemeClr val="accent5">
                  <a:lumMod val="60000"/>
                </a:schemeClr>
              </a:solidFill>
              <a:prstDash val="solid"/>
              <a:round/>
            </a:ln>
            <a:effectLst/>
          </c:spPr>
          <c:marker>
            <c:symbol val="none"/>
          </c:marker>
          <c:cat>
            <c:multiLvlStrRef>
              <c:f>Tech!$P$7:$BF$8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Tech!$P$14:$BF$14</c:f>
              <c:numCache>
                <c:formatCode>General</c:formatCode>
                <c:ptCount val="43"/>
                <c:pt idx="0">
                  <c:v>116</c:v>
                </c:pt>
                <c:pt idx="1">
                  <c:v>95</c:v>
                </c:pt>
                <c:pt idx="2">
                  <c:v>96</c:v>
                </c:pt>
                <c:pt idx="3">
                  <c:v>111</c:v>
                </c:pt>
                <c:pt idx="4">
                  <c:v>109</c:v>
                </c:pt>
                <c:pt idx="5">
                  <c:v>115</c:v>
                </c:pt>
                <c:pt idx="6">
                  <c:v>94</c:v>
                </c:pt>
                <c:pt idx="7">
                  <c:v>107</c:v>
                </c:pt>
                <c:pt idx="8">
                  <c:v>123</c:v>
                </c:pt>
                <c:pt idx="9">
                  <c:v>131</c:v>
                </c:pt>
                <c:pt idx="10">
                  <c:v>137</c:v>
                </c:pt>
                <c:pt idx="11">
                  <c:v>140</c:v>
                </c:pt>
                <c:pt idx="12">
                  <c:v>140</c:v>
                </c:pt>
                <c:pt idx="13">
                  <c:v>159</c:v>
                </c:pt>
                <c:pt idx="14">
                  <c:v>153</c:v>
                </c:pt>
                <c:pt idx="15">
                  <c:v>128</c:v>
                </c:pt>
                <c:pt idx="16">
                  <c:v>179</c:v>
                </c:pt>
                <c:pt idx="17">
                  <c:v>147</c:v>
                </c:pt>
                <c:pt idx="18">
                  <c:v>172</c:v>
                </c:pt>
                <c:pt idx="19">
                  <c:v>168</c:v>
                </c:pt>
                <c:pt idx="20">
                  <c:v>210</c:v>
                </c:pt>
                <c:pt idx="21">
                  <c:v>219</c:v>
                </c:pt>
                <c:pt idx="22">
                  <c:v>211</c:v>
                </c:pt>
                <c:pt idx="23">
                  <c:v>207</c:v>
                </c:pt>
                <c:pt idx="24">
                  <c:v>224</c:v>
                </c:pt>
                <c:pt idx="25">
                  <c:v>175</c:v>
                </c:pt>
                <c:pt idx="26">
                  <c:v>146</c:v>
                </c:pt>
                <c:pt idx="27">
                  <c:v>167</c:v>
                </c:pt>
                <c:pt idx="28">
                  <c:v>183</c:v>
                </c:pt>
                <c:pt idx="29">
                  <c:v>161</c:v>
                </c:pt>
                <c:pt idx="30">
                  <c:v>146</c:v>
                </c:pt>
                <c:pt idx="31">
                  <c:v>145</c:v>
                </c:pt>
                <c:pt idx="32">
                  <c:v>193</c:v>
                </c:pt>
                <c:pt idx="33">
                  <c:v>186</c:v>
                </c:pt>
                <c:pt idx="34">
                  <c:v>186</c:v>
                </c:pt>
                <c:pt idx="35">
                  <c:v>170</c:v>
                </c:pt>
                <c:pt idx="36">
                  <c:v>239</c:v>
                </c:pt>
                <c:pt idx="37">
                  <c:v>211</c:v>
                </c:pt>
                <c:pt idx="38">
                  <c:v>198</c:v>
                </c:pt>
                <c:pt idx="39">
                  <c:v>183</c:v>
                </c:pt>
                <c:pt idx="40">
                  <c:v>218</c:v>
                </c:pt>
                <c:pt idx="41">
                  <c:v>183</c:v>
                </c:pt>
                <c:pt idx="42">
                  <c:v>188</c:v>
                </c:pt>
              </c:numCache>
            </c:numRef>
          </c:val>
          <c:smooth val="0"/>
          <c:extLst>
            <c:ext xmlns:c16="http://schemas.microsoft.com/office/drawing/2014/chart" uri="{C3380CC4-5D6E-409C-BE32-E72D297353CC}">
              <c16:uniqueId val="{00000005-DBA7-4997-A0E3-1A6F324B03F3}"/>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86679530671321E-2"/>
          <c:y val="1.8572653980549827E-2"/>
          <c:w val="0.85239280860643407"/>
          <c:h val="0.82653985357093518"/>
        </c:manualLayout>
      </c:layout>
      <c:barChart>
        <c:barDir val="col"/>
        <c:grouping val="clustered"/>
        <c:varyColors val="0"/>
        <c:ser>
          <c:idx val="0"/>
          <c:order val="0"/>
          <c:tx>
            <c:strRef>
              <c:f>'AI &amp; ML spotlight'!$B$8</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'AI &amp; ML spotlight'!$C$7:$M$7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spotlight'!$C$8:$M$8</c:f>
              <c:numCache>
                <c:formatCode>"$"#,##0.0_);[Red]\("$"#,##0.0\)</c:formatCode>
                <c:ptCount val="11"/>
                <c:pt idx="0">
                  <c:v>12.8018708248848</c:v>
                </c:pt>
                <c:pt idx="1">
                  <c:v>16.726150644667801</c:v>
                </c:pt>
                <c:pt idx="2">
                  <c:v>30.901231264267398</c:v>
                </c:pt>
                <c:pt idx="3">
                  <c:v>40.052955309096802</c:v>
                </c:pt>
                <c:pt idx="4">
                  <c:v>52.116874921563202</c:v>
                </c:pt>
                <c:pt idx="5">
                  <c:v>126.155375336449</c:v>
                </c:pt>
                <c:pt idx="6">
                  <c:v>88.252483593582397</c:v>
                </c:pt>
                <c:pt idx="7">
                  <c:v>72.757019725095802</c:v>
                </c:pt>
                <c:pt idx="8">
                  <c:v>118.31911614213899</c:v>
                </c:pt>
                <c:pt idx="9">
                  <c:v>214.13422035462401</c:v>
                </c:pt>
                <c:pt idx="10">
                  <c:v>426.70374739953701</c:v>
                </c:pt>
              </c:numCache>
            </c:numRef>
          </c:val>
          <c:extLst>
            <c:ext xmlns:c16="http://schemas.microsoft.com/office/drawing/2014/chart" uri="{C3380CC4-5D6E-409C-BE32-E72D297353CC}">
              <c16:uniqueId val="{00000000-CED5-410A-97F5-C2E539B15984}"/>
            </c:ext>
          </c:extLst>
        </c:ser>
        <c:dLbls>
          <c:showLegendKey val="0"/>
          <c:showVal val="0"/>
          <c:showCatName val="0"/>
          <c:showSerName val="0"/>
          <c:showPercent val="0"/>
          <c:showBubbleSize val="0"/>
        </c:dLbls>
        <c:gapWidth val="50"/>
        <c:axId val="1993389984"/>
        <c:axId val="1993391856"/>
      </c:barChart>
      <c:lineChart>
        <c:grouping val="stacked"/>
        <c:varyColors val="0"/>
        <c:ser>
          <c:idx val="1"/>
          <c:order val="1"/>
          <c:tx>
            <c:strRef>
              <c:f>'AI &amp; ML spotlight'!$B$9</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1-CED5-410A-97F5-C2E539B15984}"/>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3-CED5-410A-97F5-C2E539B15984}"/>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5-CED5-410A-97F5-C2E539B15984}"/>
              </c:ext>
            </c:extLst>
          </c:dPt>
          <c:dPt>
            <c:idx val="5"/>
            <c:bubble3D val="0"/>
            <c:extLst>
              <c:ext xmlns:c16="http://schemas.microsoft.com/office/drawing/2014/chart" uri="{C3380CC4-5D6E-409C-BE32-E72D297353CC}">
                <c16:uniqueId val="{00000006-CED5-410A-97F5-C2E539B15984}"/>
              </c:ext>
            </c:extLst>
          </c:dPt>
          <c:dPt>
            <c:idx val="8"/>
            <c:bubble3D val="0"/>
            <c:extLst>
              <c:ext xmlns:c16="http://schemas.microsoft.com/office/drawing/2014/chart" uri="{C3380CC4-5D6E-409C-BE32-E72D297353CC}">
                <c16:uniqueId val="{00000007-CED5-410A-97F5-C2E539B15984}"/>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9-CED5-410A-97F5-C2E539B15984}"/>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0B-CED5-410A-97F5-C2E539B15984}"/>
              </c:ext>
            </c:extLst>
          </c:dPt>
          <c:dPt>
            <c:idx val="16"/>
            <c:bubble3D val="0"/>
            <c:extLst>
              <c:ext xmlns:c16="http://schemas.microsoft.com/office/drawing/2014/chart" uri="{C3380CC4-5D6E-409C-BE32-E72D297353CC}">
                <c16:uniqueId val="{0000000C-CED5-410A-97F5-C2E539B15984}"/>
              </c:ext>
            </c:extLst>
          </c:dPt>
          <c:dLbls>
            <c:dLbl>
              <c:idx val="10"/>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B-CED5-410A-97F5-C2E539B15984}"/>
                </c:ext>
              </c:extLst>
            </c:dLbl>
            <c:numFmt formatCode="#,##0" sourceLinked="0"/>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'AI &amp; ML spotlight'!$C$7:$M$7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spotlight'!$C$9:$M$9</c:f>
              <c:numCache>
                <c:formatCode>#,##0</c:formatCode>
                <c:ptCount val="11"/>
                <c:pt idx="0">
                  <c:v>1804</c:v>
                </c:pt>
                <c:pt idx="1">
                  <c:v>2336</c:v>
                </c:pt>
                <c:pt idx="2">
                  <c:v>2908</c:v>
                </c:pt>
                <c:pt idx="3">
                  <c:v>3326</c:v>
                </c:pt>
                <c:pt idx="4">
                  <c:v>3683</c:v>
                </c:pt>
                <c:pt idx="5">
                  <c:v>5483</c:v>
                </c:pt>
                <c:pt idx="6">
                  <c:v>5487</c:v>
                </c:pt>
                <c:pt idx="7">
                  <c:v>5221</c:v>
                </c:pt>
                <c:pt idx="8">
                  <c:v>6130</c:v>
                </c:pt>
                <c:pt idx="9">
                  <c:v>7096</c:v>
                </c:pt>
                <c:pt idx="10">
                  <c:v>5325</c:v>
                </c:pt>
              </c:numCache>
            </c:numRef>
          </c:val>
          <c:smooth val="0"/>
          <c:extLst>
            <c:ext xmlns:c16="http://schemas.microsoft.com/office/drawing/2014/chart" uri="{C3380CC4-5D6E-409C-BE32-E72D297353CC}">
              <c16:uniqueId val="{0000000D-CED5-410A-97F5-C2E539B15984}"/>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ln>
          <a:noFill/>
        </a:ln>
        <a:effectLst/>
      </c:spPr>
    </c:plotArea>
    <c:legend>
      <c:legendPos val="b"/>
      <c:layout>
        <c:manualLayout>
          <c:xMode val="edge"/>
          <c:yMode val="edge"/>
          <c:x val="5.9521140259477627E-2"/>
          <c:y val="0.90913108851343327"/>
          <c:w val="0.88095749965927628"/>
          <c:h val="9.0868911486566686E-2"/>
        </c:manualLayout>
      </c:layout>
      <c:overlay val="0"/>
      <c:spPr>
        <a:noFill/>
        <a:ln>
          <a:noFill/>
        </a:ln>
        <a:effectLst/>
      </c:spPr>
      <c:txPr>
        <a:bodyPr rot="0" vert="horz"/>
        <a:lstStyle/>
        <a:p>
          <a:pPr>
            <a:defRPr/>
          </a:pPr>
          <a:endParaRPr lang="en-US"/>
        </a:p>
      </c:txPr>
    </c:legend>
    <c:plotVisOnly val="1"/>
    <c:dispBlanksAs val="gap"/>
    <c:showDLblsOverMax val="0"/>
  </c:chart>
  <c:spPr>
    <a:ln w="9525" cap="flat" cmpd="sng" algn="ctr">
      <a:noFill/>
      <a:prstDash val="solid"/>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414710807889978E-2"/>
          <c:y val="2.0450556356511773E-2"/>
          <c:w val="0.75665183156453264"/>
          <c:h val="0.91158093970648035"/>
        </c:manualLayout>
      </c:layout>
      <c:barChart>
        <c:barDir val="col"/>
        <c:grouping val="percentStacked"/>
        <c:varyColors val="0"/>
        <c:ser>
          <c:idx val="0"/>
          <c:order val="0"/>
          <c:tx>
            <c:strRef>
              <c:f>'AI &amp; ML spotlight'!$O$8</c:f>
              <c:strCache>
                <c:ptCount val="1"/>
                <c:pt idx="0">
                  <c:v>Pre-seed</c:v>
                </c:pt>
              </c:strCache>
            </c:strRef>
          </c:tx>
          <c:spPr>
            <a:solidFill>
              <a:schemeClr val="accent1"/>
            </a:solidFill>
            <a:ln>
              <a:noFill/>
            </a:ln>
            <a:effectLst/>
          </c:spPr>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spotlight'!$P$8:$Z$8</c:f>
              <c:numCache>
                <c:formatCode>0</c:formatCode>
                <c:ptCount val="11"/>
                <c:pt idx="0">
                  <c:v>111</c:v>
                </c:pt>
                <c:pt idx="1">
                  <c:v>140</c:v>
                </c:pt>
                <c:pt idx="2">
                  <c:v>163</c:v>
                </c:pt>
                <c:pt idx="3">
                  <c:v>198</c:v>
                </c:pt>
                <c:pt idx="4">
                  <c:v>224</c:v>
                </c:pt>
                <c:pt idx="5">
                  <c:v>364</c:v>
                </c:pt>
                <c:pt idx="6">
                  <c:v>391</c:v>
                </c:pt>
                <c:pt idx="7">
                  <c:v>379</c:v>
                </c:pt>
                <c:pt idx="8">
                  <c:v>572</c:v>
                </c:pt>
                <c:pt idx="9">
                  <c:v>609</c:v>
                </c:pt>
                <c:pt idx="10">
                  <c:v>486</c:v>
                </c:pt>
              </c:numCache>
            </c:numRef>
          </c:val>
          <c:extLst>
            <c:ext xmlns:c16="http://schemas.microsoft.com/office/drawing/2014/chart" uri="{C3380CC4-5D6E-409C-BE32-E72D297353CC}">
              <c16:uniqueId val="{00000000-A7BC-4DC7-A557-52FAA95377D8}"/>
            </c:ext>
          </c:extLst>
        </c:ser>
        <c:ser>
          <c:idx val="1"/>
          <c:order val="1"/>
          <c:tx>
            <c:strRef>
              <c:f>'AI &amp; ML spotlight'!$O$9</c:f>
              <c:strCache>
                <c:ptCount val="1"/>
                <c:pt idx="0">
                  <c:v>Seed</c:v>
                </c:pt>
              </c:strCache>
            </c:strRef>
          </c:tx>
          <c:spPr>
            <a:solidFill>
              <a:schemeClr val="accent2"/>
            </a:solidFill>
            <a:ln>
              <a:noFill/>
            </a:ln>
            <a:effectLst/>
          </c:spPr>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spotlight'!$P$9:$Z$9</c:f>
              <c:numCache>
                <c:formatCode>0</c:formatCode>
                <c:ptCount val="11"/>
                <c:pt idx="0">
                  <c:v>601</c:v>
                </c:pt>
                <c:pt idx="1">
                  <c:v>809</c:v>
                </c:pt>
                <c:pt idx="2">
                  <c:v>991</c:v>
                </c:pt>
                <c:pt idx="3">
                  <c:v>1134</c:v>
                </c:pt>
                <c:pt idx="4">
                  <c:v>1248</c:v>
                </c:pt>
                <c:pt idx="5">
                  <c:v>1727</c:v>
                </c:pt>
                <c:pt idx="6">
                  <c:v>1780</c:v>
                </c:pt>
                <c:pt idx="7">
                  <c:v>1852</c:v>
                </c:pt>
                <c:pt idx="8">
                  <c:v>2044</c:v>
                </c:pt>
                <c:pt idx="9">
                  <c:v>2159</c:v>
                </c:pt>
                <c:pt idx="10">
                  <c:v>1465</c:v>
                </c:pt>
              </c:numCache>
            </c:numRef>
          </c:val>
          <c:extLst>
            <c:ext xmlns:c16="http://schemas.microsoft.com/office/drawing/2014/chart" uri="{C3380CC4-5D6E-409C-BE32-E72D297353CC}">
              <c16:uniqueId val="{00000001-A7BC-4DC7-A557-52FAA95377D8}"/>
            </c:ext>
          </c:extLst>
        </c:ser>
        <c:ser>
          <c:idx val="2"/>
          <c:order val="2"/>
          <c:tx>
            <c:strRef>
              <c:f>'AI &amp; ML spotlight'!$O$10</c:f>
              <c:strCache>
                <c:ptCount val="1"/>
                <c:pt idx="0">
                  <c:v>A</c:v>
                </c:pt>
              </c:strCache>
            </c:strRef>
          </c:tx>
          <c:spPr>
            <a:solidFill>
              <a:schemeClr val="accent3"/>
            </a:solidFill>
            <a:ln>
              <a:noFill/>
            </a:ln>
            <a:effectLst/>
          </c:spPr>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spotlight'!$P$10:$Z$10</c:f>
              <c:numCache>
                <c:formatCode>0</c:formatCode>
                <c:ptCount val="11"/>
                <c:pt idx="0">
                  <c:v>430</c:v>
                </c:pt>
                <c:pt idx="1">
                  <c:v>557</c:v>
                </c:pt>
                <c:pt idx="2">
                  <c:v>621</c:v>
                </c:pt>
                <c:pt idx="3">
                  <c:v>637</c:v>
                </c:pt>
                <c:pt idx="4">
                  <c:v>692</c:v>
                </c:pt>
                <c:pt idx="5">
                  <c:v>1033</c:v>
                </c:pt>
                <c:pt idx="6">
                  <c:v>932</c:v>
                </c:pt>
                <c:pt idx="7">
                  <c:v>682</c:v>
                </c:pt>
                <c:pt idx="8">
                  <c:v>765</c:v>
                </c:pt>
                <c:pt idx="9">
                  <c:v>925</c:v>
                </c:pt>
                <c:pt idx="10">
                  <c:v>623</c:v>
                </c:pt>
              </c:numCache>
            </c:numRef>
          </c:val>
          <c:extLst>
            <c:ext xmlns:c16="http://schemas.microsoft.com/office/drawing/2014/chart" uri="{C3380CC4-5D6E-409C-BE32-E72D297353CC}">
              <c16:uniqueId val="{00000002-A7BC-4DC7-A557-52FAA95377D8}"/>
            </c:ext>
          </c:extLst>
        </c:ser>
        <c:ser>
          <c:idx val="3"/>
          <c:order val="3"/>
          <c:tx>
            <c:strRef>
              <c:f>'AI &amp; ML spotlight'!$O$11</c:f>
              <c:strCache>
                <c:ptCount val="1"/>
                <c:pt idx="0">
                  <c:v>B</c:v>
                </c:pt>
              </c:strCache>
            </c:strRef>
          </c:tx>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spotlight'!$P$11:$Z$11</c:f>
              <c:numCache>
                <c:formatCode>0</c:formatCode>
                <c:ptCount val="11"/>
                <c:pt idx="0">
                  <c:v>155</c:v>
                </c:pt>
                <c:pt idx="1">
                  <c:v>185</c:v>
                </c:pt>
                <c:pt idx="2">
                  <c:v>274</c:v>
                </c:pt>
                <c:pt idx="3">
                  <c:v>281</c:v>
                </c:pt>
                <c:pt idx="4">
                  <c:v>335</c:v>
                </c:pt>
                <c:pt idx="5">
                  <c:v>476</c:v>
                </c:pt>
                <c:pt idx="6">
                  <c:v>388</c:v>
                </c:pt>
                <c:pt idx="7">
                  <c:v>246</c:v>
                </c:pt>
                <c:pt idx="8">
                  <c:v>326</c:v>
                </c:pt>
                <c:pt idx="9">
                  <c:v>363</c:v>
                </c:pt>
                <c:pt idx="10">
                  <c:v>277</c:v>
                </c:pt>
              </c:numCache>
            </c:numRef>
          </c:val>
          <c:extLst>
            <c:ext xmlns:c16="http://schemas.microsoft.com/office/drawing/2014/chart" uri="{C3380CC4-5D6E-409C-BE32-E72D297353CC}">
              <c16:uniqueId val="{00000003-A7BC-4DC7-A557-52FAA95377D8}"/>
            </c:ext>
          </c:extLst>
        </c:ser>
        <c:ser>
          <c:idx val="4"/>
          <c:order val="4"/>
          <c:tx>
            <c:strRef>
              <c:f>'AI &amp; ML spotlight'!$O$12</c:f>
              <c:strCache>
                <c:ptCount val="1"/>
                <c:pt idx="0">
                  <c:v>C</c:v>
                </c:pt>
              </c:strCache>
            </c:strRef>
          </c:tx>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spotlight'!$P$12:$Z$12</c:f>
              <c:numCache>
                <c:formatCode>General</c:formatCode>
                <c:ptCount val="11"/>
                <c:pt idx="0">
                  <c:v>64</c:v>
                </c:pt>
                <c:pt idx="1">
                  <c:v>83</c:v>
                </c:pt>
                <c:pt idx="2">
                  <c:v>96</c:v>
                </c:pt>
                <c:pt idx="3">
                  <c:v>126</c:v>
                </c:pt>
                <c:pt idx="4">
                  <c:v>154</c:v>
                </c:pt>
                <c:pt idx="5">
                  <c:v>239</c:v>
                </c:pt>
                <c:pt idx="6">
                  <c:v>174</c:v>
                </c:pt>
                <c:pt idx="7">
                  <c:v>120</c:v>
                </c:pt>
                <c:pt idx="8">
                  <c:v>130</c:v>
                </c:pt>
                <c:pt idx="9">
                  <c:v>156</c:v>
                </c:pt>
                <c:pt idx="10">
                  <c:v>109</c:v>
                </c:pt>
              </c:numCache>
            </c:numRef>
          </c:val>
          <c:extLst>
            <c:ext xmlns:c16="http://schemas.microsoft.com/office/drawing/2014/chart" uri="{C3380CC4-5D6E-409C-BE32-E72D297353CC}">
              <c16:uniqueId val="{00000004-A7BC-4DC7-A557-52FAA95377D8}"/>
            </c:ext>
          </c:extLst>
        </c:ser>
        <c:ser>
          <c:idx val="5"/>
          <c:order val="5"/>
          <c:tx>
            <c:strRef>
              <c:f>'AI &amp; ML spotlight'!$O$13</c:f>
              <c:strCache>
                <c:ptCount val="1"/>
                <c:pt idx="0">
                  <c:v>D+</c:v>
                </c:pt>
              </c:strCache>
            </c:strRef>
          </c:tx>
          <c:invertIfNegative val="0"/>
          <c:cat>
            <c:numRef>
              <c:f>'AI &amp; ML spotlight'!$P$7:$Z$7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spotlight'!$P$13:$Z$13</c:f>
              <c:numCache>
                <c:formatCode>General</c:formatCode>
                <c:ptCount val="11"/>
                <c:pt idx="0">
                  <c:v>52</c:v>
                </c:pt>
                <c:pt idx="1">
                  <c:v>50</c:v>
                </c:pt>
                <c:pt idx="2">
                  <c:v>91</c:v>
                </c:pt>
                <c:pt idx="3">
                  <c:v>111</c:v>
                </c:pt>
                <c:pt idx="4">
                  <c:v>109</c:v>
                </c:pt>
                <c:pt idx="5">
                  <c:v>240</c:v>
                </c:pt>
                <c:pt idx="6">
                  <c:v>127</c:v>
                </c:pt>
                <c:pt idx="7">
                  <c:v>69</c:v>
                </c:pt>
                <c:pt idx="8">
                  <c:v>94</c:v>
                </c:pt>
                <c:pt idx="9">
                  <c:v>143</c:v>
                </c:pt>
                <c:pt idx="10">
                  <c:v>116</c:v>
                </c:pt>
              </c:numCache>
            </c:numRef>
          </c:val>
          <c:extLst>
            <c:ext xmlns:c16="http://schemas.microsoft.com/office/drawing/2014/chart" uri="{C3380CC4-5D6E-409C-BE32-E72D297353CC}">
              <c16:uniqueId val="{00000005-A7BC-4DC7-A557-52FAA95377D8}"/>
            </c:ext>
          </c:extLst>
        </c:ser>
        <c:dLbls>
          <c:showLegendKey val="0"/>
          <c:showVal val="0"/>
          <c:showCatName val="0"/>
          <c:showSerName val="0"/>
          <c:showPercent val="0"/>
          <c:showBubbleSize val="0"/>
        </c:dLbls>
        <c:gapWidth val="60"/>
        <c:overlap val="100"/>
        <c:axId val="153470464"/>
        <c:axId val="152539648"/>
      </c:barChart>
      <c:catAx>
        <c:axId val="153470464"/>
        <c:scaling>
          <c:orientation val="minMax"/>
        </c:scaling>
        <c:delete val="0"/>
        <c:axPos val="b"/>
        <c:numFmt formatCode="General" sourceLinked="1"/>
        <c:majorTickMark val="none"/>
        <c:minorTickMark val="none"/>
        <c:tickLblPos val="nextTo"/>
        <c:spPr>
          <a:noFill/>
          <a:ln w="9525" cap="flat" cmpd="sng" algn="ctr">
            <a:noFill/>
            <a:round/>
          </a:ln>
          <a:effectLst/>
        </c:spPr>
        <c:txPr>
          <a:bodyPr rot="0" vert="horz"/>
          <a:lstStyle/>
          <a:p>
            <a:pPr>
              <a:defRPr/>
            </a:pPr>
            <a:endParaRPr lang="en-US"/>
          </a:p>
        </c:txPr>
        <c:crossAx val="152539648"/>
        <c:crosses val="autoZero"/>
        <c:auto val="1"/>
        <c:lblAlgn val="ctr"/>
        <c:lblOffset val="100"/>
        <c:noMultiLvlLbl val="0"/>
      </c:catAx>
      <c:valAx>
        <c:axId val="152539648"/>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3470464"/>
        <c:crosses val="autoZero"/>
        <c:crossBetween val="between"/>
      </c:valAx>
      <c:spPr>
        <a:solidFill>
          <a:sysClr val="window" lastClr="FFFFFF"/>
        </a:solidFill>
      </c:spPr>
    </c:plotArea>
    <c:legend>
      <c:legendPos val="r"/>
      <c:layout>
        <c:manualLayout>
          <c:xMode val="edge"/>
          <c:yMode val="edge"/>
          <c:x val="0.84940089010612807"/>
          <c:y val="0.27549502791024361"/>
          <c:w val="0.12918489931841523"/>
          <c:h val="0.34704225352112678"/>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8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9980572295468756E-2"/>
          <c:y val="1.798287461737216E-2"/>
          <c:w val="0.94001942770453129"/>
          <c:h val="0.87566748225367608"/>
        </c:manualLayout>
      </c:layout>
      <c:lineChart>
        <c:grouping val="standard"/>
        <c:varyColors val="0"/>
        <c:ser>
          <c:idx val="0"/>
          <c:order val="0"/>
          <c:tx>
            <c:strRef>
              <c:f>'AI &amp; ML spotlight'!$B$41</c:f>
              <c:strCache>
                <c:ptCount val="1"/>
                <c:pt idx="0">
                  <c:v>Median</c:v>
                </c:pt>
              </c:strCache>
            </c:strRef>
          </c:tx>
          <c:spPr>
            <a:ln w="19050" cap="rnd">
              <a:solidFill>
                <a:schemeClr val="accent1"/>
              </a:solidFill>
              <a:round/>
            </a:ln>
            <a:effectLst/>
          </c:spPr>
          <c:marker>
            <c:symbol val="none"/>
          </c:marker>
          <c:dPt>
            <c:idx val="9"/>
            <c:bubble3D val="0"/>
            <c:extLst>
              <c:ext xmlns:c16="http://schemas.microsoft.com/office/drawing/2014/chart" uri="{C3380CC4-5D6E-409C-BE32-E72D297353CC}">
                <c16:uniqueId val="{00000000-BDAA-42CF-9CE6-4F647577BEB8}"/>
              </c:ext>
            </c:extLst>
          </c:dPt>
          <c:dPt>
            <c:idx val="10"/>
            <c:marker>
              <c:symbol val="circle"/>
              <c:size val="5"/>
              <c:spPr>
                <a:solidFill>
                  <a:schemeClr val="accent1"/>
                </a:solidFill>
                <a:ln w="9525">
                  <a:noFill/>
                </a:ln>
                <a:effectLst/>
              </c:spPr>
            </c:marker>
            <c:bubble3D val="0"/>
            <c:spPr>
              <a:ln w="19050" cap="rnd">
                <a:noFill/>
                <a:round/>
              </a:ln>
              <a:effectLst/>
            </c:spPr>
            <c:extLst>
              <c:ext xmlns:c16="http://schemas.microsoft.com/office/drawing/2014/chart" uri="{C3380CC4-5D6E-409C-BE32-E72D297353CC}">
                <c16:uniqueId val="{00000002-BDAA-42CF-9CE6-4F647577BEB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AA-42CF-9CE6-4F647577BEB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AA-42CF-9CE6-4F647577BEB8}"/>
                </c:ext>
              </c:extLst>
            </c:dLbl>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&amp; ML spotlight'!$C$40:$M$40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spotlight'!$C$41:$M$41</c:f>
              <c:numCache>
                <c:formatCode>"$"#,##0.0</c:formatCode>
                <c:ptCount val="11"/>
                <c:pt idx="0">
                  <c:v>2.5</c:v>
                </c:pt>
                <c:pt idx="1">
                  <c:v>2.5999995</c:v>
                </c:pt>
                <c:pt idx="2">
                  <c:v>3.0121959999999999</c:v>
                </c:pt>
                <c:pt idx="3">
                  <c:v>3.4684729999999999</c:v>
                </c:pt>
                <c:pt idx="4">
                  <c:v>3.5</c:v>
                </c:pt>
                <c:pt idx="5">
                  <c:v>4.67455</c:v>
                </c:pt>
                <c:pt idx="6">
                  <c:v>4.3645185</c:v>
                </c:pt>
                <c:pt idx="7">
                  <c:v>3.500003</c:v>
                </c:pt>
                <c:pt idx="8">
                  <c:v>4</c:v>
                </c:pt>
                <c:pt idx="9">
                  <c:v>5</c:v>
                </c:pt>
                <c:pt idx="10">
                  <c:v>6</c:v>
                </c:pt>
              </c:numCache>
            </c:numRef>
          </c:val>
          <c:smooth val="0"/>
          <c:extLst>
            <c:ext xmlns:c16="http://schemas.microsoft.com/office/drawing/2014/chart" uri="{C3380CC4-5D6E-409C-BE32-E72D297353CC}">
              <c16:uniqueId val="{00000003-BDAA-42CF-9CE6-4F647577BEB8}"/>
            </c:ext>
          </c:extLst>
        </c:ser>
        <c:ser>
          <c:idx val="1"/>
          <c:order val="1"/>
          <c:tx>
            <c:strRef>
              <c:f>'AI &amp; ML spotlight'!$B$42</c:f>
              <c:strCache>
                <c:ptCount val="1"/>
                <c:pt idx="0">
                  <c:v>Average</c:v>
                </c:pt>
              </c:strCache>
            </c:strRef>
          </c:tx>
          <c:spPr>
            <a:ln w="19050" cap="rnd">
              <a:solidFill>
                <a:schemeClr val="accent4"/>
              </a:solidFill>
              <a:round/>
            </a:ln>
            <a:effectLst/>
          </c:spPr>
          <c:marker>
            <c:symbol val="none"/>
          </c:marker>
          <c:dPt>
            <c:idx val="9"/>
            <c:bubble3D val="0"/>
            <c:extLst>
              <c:ext xmlns:c16="http://schemas.microsoft.com/office/drawing/2014/chart" uri="{C3380CC4-5D6E-409C-BE32-E72D297353CC}">
                <c16:uniqueId val="{00000004-BDAA-42CF-9CE6-4F647577BEB8}"/>
              </c:ext>
            </c:extLst>
          </c:dPt>
          <c:dPt>
            <c:idx val="10"/>
            <c:marker>
              <c:symbol val="circle"/>
              <c:size val="5"/>
              <c:spPr>
                <a:solidFill>
                  <a:srgbClr val="C4EDEB"/>
                </a:solidFill>
                <a:ln w="9525">
                  <a:noFill/>
                </a:ln>
                <a:effectLst/>
              </c:spPr>
            </c:marker>
            <c:bubble3D val="0"/>
            <c:spPr>
              <a:ln w="19050" cap="rnd">
                <a:noFill/>
                <a:round/>
              </a:ln>
              <a:effectLst/>
            </c:spPr>
            <c:extLst>
              <c:ext xmlns:c16="http://schemas.microsoft.com/office/drawing/2014/chart" uri="{C3380CC4-5D6E-409C-BE32-E72D297353CC}">
                <c16:uniqueId val="{00000006-BDAA-42CF-9CE6-4F647577BEB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DAA-42CF-9CE6-4F647577BEB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DAA-42CF-9CE6-4F647577BEB8}"/>
                </c:ext>
              </c:extLst>
            </c:dLbl>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&amp; ML spotlight'!$C$40:$M$40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spotlight'!$C$42:$M$42</c:f>
              <c:numCache>
                <c:formatCode>"$"#,##0.0</c:formatCode>
                <c:ptCount val="11"/>
                <c:pt idx="0">
                  <c:v>8.0973249999271104</c:v>
                </c:pt>
                <c:pt idx="1">
                  <c:v>8.0802660119168106</c:v>
                </c:pt>
                <c:pt idx="2">
                  <c:v>12.156267216470299</c:v>
                </c:pt>
                <c:pt idx="3">
                  <c:v>14.073420698909599</c:v>
                </c:pt>
                <c:pt idx="4">
                  <c:v>16.550293719137301</c:v>
                </c:pt>
                <c:pt idx="5">
                  <c:v>27.425081594880201</c:v>
                </c:pt>
                <c:pt idx="6">
                  <c:v>19.796429697977199</c:v>
                </c:pt>
                <c:pt idx="7">
                  <c:v>18.732497354556099</c:v>
                </c:pt>
                <c:pt idx="8">
                  <c:v>27.490500962393</c:v>
                </c:pt>
                <c:pt idx="9">
                  <c:v>44.20607356619</c:v>
                </c:pt>
                <c:pt idx="10">
                  <c:v>119.894281371042</c:v>
                </c:pt>
              </c:numCache>
            </c:numRef>
          </c:val>
          <c:smooth val="0"/>
          <c:extLst>
            <c:ext xmlns:c16="http://schemas.microsoft.com/office/drawing/2014/chart" uri="{C3380CC4-5D6E-409C-BE32-E72D297353CC}">
              <c16:uniqueId val="{00000007-BDAA-42CF-9CE6-4F647577BEB8}"/>
            </c:ext>
          </c:extLst>
        </c:ser>
        <c:dLbls>
          <c:showLegendKey val="0"/>
          <c:showVal val="0"/>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3538048"/>
        <c:crosses val="autoZero"/>
        <c:crossBetween val="between"/>
      </c:valAx>
      <c:spPr>
        <a:noFill/>
        <a:ln>
          <a:noFill/>
        </a:ln>
        <a:effectLst/>
      </c:spPr>
    </c:plotArea>
    <c:legend>
      <c:legendPos val="b"/>
      <c:layout>
        <c:manualLayout>
          <c:xMode val="edge"/>
          <c:yMode val="edge"/>
          <c:x val="0.33167073328079194"/>
          <c:y val="0.94166668406505483"/>
          <c:w val="0.33665832798468792"/>
          <c:h val="5.8333315934945139E-2"/>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9980572295468756E-2"/>
          <c:y val="1.798287461737216E-2"/>
          <c:w val="0.94001942770453129"/>
          <c:h val="0.87566748225367608"/>
        </c:manualLayout>
      </c:layout>
      <c:lineChart>
        <c:grouping val="standard"/>
        <c:varyColors val="0"/>
        <c:ser>
          <c:idx val="0"/>
          <c:order val="0"/>
          <c:tx>
            <c:strRef>
              <c:f>'AI &amp; ML spotlight'!$O$41</c:f>
              <c:strCache>
                <c:ptCount val="1"/>
                <c:pt idx="0">
                  <c:v>Median</c:v>
                </c:pt>
              </c:strCache>
            </c:strRef>
          </c:tx>
          <c:spPr>
            <a:ln w="19050" cap="rnd">
              <a:solidFill>
                <a:schemeClr val="accent1"/>
              </a:solidFill>
              <a:round/>
            </a:ln>
            <a:effectLst/>
          </c:spPr>
          <c:marker>
            <c:symbol val="none"/>
          </c:marker>
          <c:dPt>
            <c:idx val="9"/>
            <c:bubble3D val="0"/>
            <c:extLst>
              <c:ext xmlns:c16="http://schemas.microsoft.com/office/drawing/2014/chart" uri="{C3380CC4-5D6E-409C-BE32-E72D297353CC}">
                <c16:uniqueId val="{00000000-8BDF-402B-9470-145D9215C49F}"/>
              </c:ext>
            </c:extLst>
          </c:dPt>
          <c:dPt>
            <c:idx val="10"/>
            <c:marker>
              <c:symbol val="circle"/>
              <c:size val="5"/>
              <c:spPr>
                <a:solidFill>
                  <a:schemeClr val="accent1"/>
                </a:solidFill>
                <a:ln w="9525">
                  <a:noFill/>
                </a:ln>
                <a:effectLst/>
              </c:spPr>
            </c:marker>
            <c:bubble3D val="0"/>
            <c:spPr>
              <a:ln w="19050" cap="rnd">
                <a:noFill/>
                <a:round/>
              </a:ln>
              <a:effectLst/>
            </c:spPr>
            <c:extLst>
              <c:ext xmlns:c16="http://schemas.microsoft.com/office/drawing/2014/chart" uri="{C3380CC4-5D6E-409C-BE32-E72D297353CC}">
                <c16:uniqueId val="{00000002-8BDF-402B-9470-145D9215C49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DF-402B-9470-145D9215C49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BDF-402B-9470-145D9215C49F}"/>
                </c:ext>
              </c:extLst>
            </c:dLbl>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&amp; ML spotlight'!$P$40:$Z$40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spotlight'!$P$41:$Z$41</c:f>
              <c:numCache>
                <c:formatCode>"$"#,##0.0</c:formatCode>
                <c:ptCount val="11"/>
                <c:pt idx="0">
                  <c:v>12.280948</c:v>
                </c:pt>
                <c:pt idx="1">
                  <c:v>12.000000999999999</c:v>
                </c:pt>
                <c:pt idx="2">
                  <c:v>14.000002</c:v>
                </c:pt>
                <c:pt idx="3">
                  <c:v>15.555999999999999</c:v>
                </c:pt>
                <c:pt idx="4">
                  <c:v>15.243964999999999</c:v>
                </c:pt>
                <c:pt idx="5">
                  <c:v>26</c:v>
                </c:pt>
                <c:pt idx="6">
                  <c:v>25.33</c:v>
                </c:pt>
                <c:pt idx="7">
                  <c:v>19.8161305</c:v>
                </c:pt>
                <c:pt idx="8">
                  <c:v>25.925000499999999</c:v>
                </c:pt>
                <c:pt idx="9">
                  <c:v>37.500000999999997</c:v>
                </c:pt>
                <c:pt idx="10">
                  <c:v>67.983994407150007</c:v>
                </c:pt>
              </c:numCache>
            </c:numRef>
          </c:val>
          <c:smooth val="0"/>
          <c:extLst>
            <c:ext xmlns:c16="http://schemas.microsoft.com/office/drawing/2014/chart" uri="{C3380CC4-5D6E-409C-BE32-E72D297353CC}">
              <c16:uniqueId val="{00000003-8BDF-402B-9470-145D9215C49F}"/>
            </c:ext>
          </c:extLst>
        </c:ser>
        <c:ser>
          <c:idx val="1"/>
          <c:order val="1"/>
          <c:tx>
            <c:strRef>
              <c:f>'AI &amp; ML spotlight'!$O$42</c:f>
              <c:strCache>
                <c:ptCount val="1"/>
                <c:pt idx="0">
                  <c:v>Average</c:v>
                </c:pt>
              </c:strCache>
            </c:strRef>
          </c:tx>
          <c:spPr>
            <a:ln w="19050" cap="rnd">
              <a:solidFill>
                <a:schemeClr val="accent4"/>
              </a:solidFill>
              <a:round/>
            </a:ln>
            <a:effectLst/>
          </c:spPr>
          <c:marker>
            <c:symbol val="none"/>
          </c:marker>
          <c:dPt>
            <c:idx val="9"/>
            <c:bubble3D val="0"/>
            <c:extLst>
              <c:ext xmlns:c16="http://schemas.microsoft.com/office/drawing/2014/chart" uri="{C3380CC4-5D6E-409C-BE32-E72D297353CC}">
                <c16:uniqueId val="{00000004-8BDF-402B-9470-145D9215C49F}"/>
              </c:ext>
            </c:extLst>
          </c:dPt>
          <c:dPt>
            <c:idx val="10"/>
            <c:marker>
              <c:symbol val="circle"/>
              <c:size val="5"/>
              <c:spPr>
                <a:solidFill>
                  <a:srgbClr val="C4EDEB"/>
                </a:solidFill>
                <a:ln w="9525">
                  <a:noFill/>
                </a:ln>
                <a:effectLst/>
              </c:spPr>
            </c:marker>
            <c:bubble3D val="0"/>
            <c:spPr>
              <a:ln w="19050" cap="rnd">
                <a:noFill/>
                <a:round/>
              </a:ln>
              <a:effectLst/>
            </c:spPr>
            <c:extLst>
              <c:ext xmlns:c16="http://schemas.microsoft.com/office/drawing/2014/chart" uri="{C3380CC4-5D6E-409C-BE32-E72D297353CC}">
                <c16:uniqueId val="{00000006-8BDF-402B-9470-145D9215C49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BDF-402B-9470-145D9215C49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BDF-402B-9470-145D9215C49F}"/>
                </c:ext>
              </c:extLst>
            </c:dLbl>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&amp; ML spotlight'!$P$40:$Z$40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&amp; ML spotlight'!$P$42:$Z$42</c:f>
              <c:numCache>
                <c:formatCode>"$"#,##0.0</c:formatCode>
                <c:ptCount val="11"/>
                <c:pt idx="0">
                  <c:v>72.2466955347534</c:v>
                </c:pt>
                <c:pt idx="1">
                  <c:v>47.381871272526404</c:v>
                </c:pt>
                <c:pt idx="2">
                  <c:v>99.365321243942901</c:v>
                </c:pt>
                <c:pt idx="3">
                  <c:v>113.909659424758</c:v>
                </c:pt>
                <c:pt idx="4">
                  <c:v>158.71729153964799</c:v>
                </c:pt>
                <c:pt idx="5">
                  <c:v>336.02651204758399</c:v>
                </c:pt>
                <c:pt idx="6">
                  <c:v>206.90716762092299</c:v>
                </c:pt>
                <c:pt idx="7">
                  <c:v>166.33567765095</c:v>
                </c:pt>
                <c:pt idx="8">
                  <c:v>343.29658284157301</c:v>
                </c:pt>
                <c:pt idx="9">
                  <c:v>676.73771693760102</c:v>
                </c:pt>
                <c:pt idx="10">
                  <c:v>2713.0432573855601</c:v>
                </c:pt>
              </c:numCache>
            </c:numRef>
          </c:val>
          <c:smooth val="0"/>
          <c:extLst>
            <c:ext xmlns:c16="http://schemas.microsoft.com/office/drawing/2014/chart" uri="{C3380CC4-5D6E-409C-BE32-E72D297353CC}">
              <c16:uniqueId val="{00000007-8BDF-402B-9470-145D9215C49F}"/>
            </c:ext>
          </c:extLst>
        </c:ser>
        <c:dLbls>
          <c:showLegendKey val="0"/>
          <c:showVal val="0"/>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3538048"/>
        <c:crosses val="autoZero"/>
        <c:crossBetween val="between"/>
      </c:valAx>
      <c:spPr>
        <a:noFill/>
        <a:ln>
          <a:noFill/>
        </a:ln>
        <a:effectLst/>
      </c:spPr>
    </c:plotArea>
    <c:legend>
      <c:legendPos val="b"/>
      <c:layout>
        <c:manualLayout>
          <c:xMode val="edge"/>
          <c:yMode val="edge"/>
          <c:x val="0.33167073328079194"/>
          <c:y val="0.94166668406505483"/>
          <c:w val="0.33665832798468792"/>
          <c:h val="5.8333315934945139E-2"/>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242683597356658E-2"/>
          <c:y val="3.7606837606837605E-2"/>
          <c:w val="0.84151463280528671"/>
          <c:h val="0.81700868160710682"/>
        </c:manualLayout>
      </c:layout>
      <c:barChart>
        <c:barDir val="col"/>
        <c:grouping val="clustered"/>
        <c:varyColors val="0"/>
        <c:ser>
          <c:idx val="0"/>
          <c:order val="0"/>
          <c:tx>
            <c:strRef>
              <c:f>'AI share of VC deal activity'!$B$8</c:f>
              <c:strCache>
                <c:ptCount val="1"/>
                <c:pt idx="0">
                  <c:v>Deal value ($B)</c:v>
                </c:pt>
              </c:strCache>
            </c:strRef>
          </c:tx>
          <c:spPr>
            <a:solidFill>
              <a:schemeClr val="accent1"/>
            </a:solidFill>
            <a:ln>
              <a:noFill/>
            </a:ln>
            <a:effectLst/>
          </c:spPr>
          <c:invertIfNegative val="0"/>
          <c:dLbls>
            <c:spPr>
              <a:noFill/>
              <a:ln>
                <a:noFill/>
              </a:ln>
              <a:effectLst/>
            </c:spPr>
            <c:txPr>
              <a:bodyPr rot="-5400000"/>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share of 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share of VC deal activity'!$C$8:$M$8</c:f>
              <c:numCache>
                <c:formatCode>"$"#,##0.0_);[Red]\("$"#,##0.0\)</c:formatCode>
                <c:ptCount val="11"/>
                <c:pt idx="0">
                  <c:v>12.8018708248848</c:v>
                </c:pt>
                <c:pt idx="1">
                  <c:v>16.726150644667801</c:v>
                </c:pt>
                <c:pt idx="2">
                  <c:v>30.901231264267398</c:v>
                </c:pt>
                <c:pt idx="3">
                  <c:v>40.052955309096802</c:v>
                </c:pt>
                <c:pt idx="4">
                  <c:v>52.116874921563202</c:v>
                </c:pt>
                <c:pt idx="5">
                  <c:v>126.155375336449</c:v>
                </c:pt>
                <c:pt idx="6">
                  <c:v>88.252483593582397</c:v>
                </c:pt>
                <c:pt idx="7">
                  <c:v>72.757019725095802</c:v>
                </c:pt>
                <c:pt idx="8">
                  <c:v>118.31911614213899</c:v>
                </c:pt>
                <c:pt idx="9">
                  <c:v>214.13422035462401</c:v>
                </c:pt>
                <c:pt idx="10">
                  <c:v>426.70374739953701</c:v>
                </c:pt>
              </c:numCache>
            </c:numRef>
          </c:val>
          <c:extLst>
            <c:ext xmlns:c16="http://schemas.microsoft.com/office/drawing/2014/chart" uri="{C3380CC4-5D6E-409C-BE32-E72D297353CC}">
              <c16:uniqueId val="{00000000-4B89-40AA-9045-6A309D1F507B}"/>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'AI share of VC deal activity'!$B$9</c:f>
              <c:strCache>
                <c:ptCount val="1"/>
                <c:pt idx="0">
                  <c:v>Deal count</c:v>
                </c:pt>
              </c:strCache>
            </c:strRef>
          </c:tx>
          <c:spPr>
            <a:ln w="19050" cap="rnd">
              <a:solidFill>
                <a:schemeClr val="accent3"/>
              </a:solidFill>
              <a:round/>
            </a:ln>
            <a:effectLst/>
          </c:spPr>
          <c:marker>
            <c:symbol val="none"/>
          </c:marker>
          <c:dPt>
            <c:idx val="8"/>
            <c:bubble3D val="0"/>
            <c:spPr>
              <a:ln w="19050" cap="rnd">
                <a:solidFill>
                  <a:schemeClr val="accent3"/>
                </a:solidFill>
                <a:round/>
              </a:ln>
              <a:effectLst/>
            </c:spPr>
            <c:extLst>
              <c:ext xmlns:c16="http://schemas.microsoft.com/office/drawing/2014/chart" uri="{C3380CC4-5D6E-409C-BE32-E72D297353CC}">
                <c16:uniqueId val="{00000002-4B89-40AA-9045-6A309D1F507B}"/>
              </c:ext>
            </c:extLst>
          </c:dPt>
          <c:dPt>
            <c:idx val="10"/>
            <c:marker>
              <c:symbol val="circle"/>
              <c:size val="5"/>
              <c:spPr>
                <a:solidFill>
                  <a:schemeClr val="accent3"/>
                </a:solidFill>
                <a:ln w="9525">
                  <a:noFill/>
                </a:ln>
                <a:effectLst/>
              </c:spPr>
            </c:marker>
            <c:bubble3D val="0"/>
            <c:spPr>
              <a:ln w="19050" cap="rnd">
                <a:noFill/>
                <a:round/>
              </a:ln>
              <a:effectLst/>
            </c:spPr>
            <c:extLst>
              <c:ext xmlns:c16="http://schemas.microsoft.com/office/drawing/2014/chart" uri="{C3380CC4-5D6E-409C-BE32-E72D297353CC}">
                <c16:uniqueId val="{00000004-4B89-40AA-9045-6A309D1F507B}"/>
              </c:ext>
            </c:extLst>
          </c:dPt>
          <c:dLbls>
            <c:dLbl>
              <c:idx val="10"/>
              <c:spPr>
                <a:noFill/>
                <a:ln>
                  <a:noFill/>
                </a:ln>
                <a:effectLst/>
              </c:spPr>
              <c:txPr>
                <a:bodyPr wrap="square" lIns="38100" tIns="19050" rIns="38100" bIns="19050" anchor="ctr">
                  <a:spAutoFit/>
                </a:bodyPr>
                <a:lstStyle/>
                <a:p>
                  <a:pPr>
                    <a:defRPr sz="800">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4B89-40AA-9045-6A309D1F507B}"/>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share of 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share of VC deal activity'!$C$9:$M$9</c:f>
              <c:numCache>
                <c:formatCode>#,##0</c:formatCode>
                <c:ptCount val="11"/>
                <c:pt idx="0">
                  <c:v>1804</c:v>
                </c:pt>
                <c:pt idx="1">
                  <c:v>2336</c:v>
                </c:pt>
                <c:pt idx="2">
                  <c:v>2908</c:v>
                </c:pt>
                <c:pt idx="3">
                  <c:v>3326</c:v>
                </c:pt>
                <c:pt idx="4">
                  <c:v>3683</c:v>
                </c:pt>
                <c:pt idx="5">
                  <c:v>5483</c:v>
                </c:pt>
                <c:pt idx="6">
                  <c:v>5487</c:v>
                </c:pt>
                <c:pt idx="7">
                  <c:v>5221</c:v>
                </c:pt>
                <c:pt idx="8">
                  <c:v>6130</c:v>
                </c:pt>
                <c:pt idx="9">
                  <c:v>7096</c:v>
                </c:pt>
                <c:pt idx="10">
                  <c:v>5325</c:v>
                </c:pt>
              </c:numCache>
            </c:numRef>
          </c:val>
          <c:smooth val="0"/>
          <c:extLst>
            <c:ext xmlns:c16="http://schemas.microsoft.com/office/drawing/2014/chart" uri="{C3380CC4-5D6E-409C-BE32-E72D297353CC}">
              <c16:uniqueId val="{00000005-4B89-40AA-9045-6A309D1F507B}"/>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a:noFill/>
          </a:ln>
          <a:effectLst/>
        </c:spPr>
        <c:txPr>
          <a:bodyPr rot="-60000000" vert="horz"/>
          <a:lstStyle/>
          <a:p>
            <a:pPr>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218344510005301E-2"/>
          <c:y val="3.7606837606837605E-2"/>
          <c:w val="0.90550697786817569"/>
          <c:h val="0.76700881620566663"/>
        </c:manualLayout>
      </c:layout>
      <c:barChart>
        <c:barDir val="col"/>
        <c:grouping val="clustered"/>
        <c:varyColors val="0"/>
        <c:ser>
          <c:idx val="0"/>
          <c:order val="0"/>
          <c:tx>
            <c:strRef>
              <c:f>'AI share of VC deal activity'!$O$9</c:f>
              <c:strCache>
                <c:ptCount val="1"/>
                <c:pt idx="0">
                  <c:v>Deal value ($B)</c:v>
                </c:pt>
              </c:strCache>
            </c:strRef>
          </c:tx>
          <c:spPr>
            <a:solidFill>
              <a:schemeClr val="accent1"/>
            </a:solidFill>
            <a:ln>
              <a:noFill/>
            </a:ln>
            <a:effectLst/>
          </c:spPr>
          <c:invertIfNegative val="0"/>
          <c:cat>
            <c:multiLvlStrRef>
              <c:f>'AI share of 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share of VC deal activity'!$P$9:$BF$9</c:f>
              <c:numCache>
                <c:formatCode>"$"#,##0.0_);[Red]\("$"#,##0.0\)</c:formatCode>
                <c:ptCount val="43"/>
                <c:pt idx="0">
                  <c:v>3.5558098072377602</c:v>
                </c:pt>
                <c:pt idx="1">
                  <c:v>2.9672400916327302</c:v>
                </c:pt>
                <c:pt idx="2">
                  <c:v>2.9114747260431502</c:v>
                </c:pt>
                <c:pt idx="3">
                  <c:v>3.3673461999711098</c:v>
                </c:pt>
                <c:pt idx="4">
                  <c:v>3.4942076347348698</c:v>
                </c:pt>
                <c:pt idx="5">
                  <c:v>4.3043025781506596</c:v>
                </c:pt>
                <c:pt idx="6">
                  <c:v>4.6829518541403798</c:v>
                </c:pt>
                <c:pt idx="7">
                  <c:v>4.2446885776418801</c:v>
                </c:pt>
                <c:pt idx="8">
                  <c:v>6.7312213567358397</c:v>
                </c:pt>
                <c:pt idx="9">
                  <c:v>6.7789972253189399</c:v>
                </c:pt>
                <c:pt idx="10">
                  <c:v>7.6233324287414197</c:v>
                </c:pt>
                <c:pt idx="11">
                  <c:v>9.7676802534712106</c:v>
                </c:pt>
                <c:pt idx="12">
                  <c:v>10.795728006962801</c:v>
                </c:pt>
                <c:pt idx="13">
                  <c:v>9.7073762446259302</c:v>
                </c:pt>
                <c:pt idx="14">
                  <c:v>11.2644743462495</c:v>
                </c:pt>
                <c:pt idx="15">
                  <c:v>8.2853767112585395</c:v>
                </c:pt>
                <c:pt idx="16">
                  <c:v>9.8765494950544994</c:v>
                </c:pt>
                <c:pt idx="17">
                  <c:v>11.9740165866589</c:v>
                </c:pt>
                <c:pt idx="18">
                  <c:v>13.0708707256365</c:v>
                </c:pt>
                <c:pt idx="19">
                  <c:v>17.195438114213399</c:v>
                </c:pt>
                <c:pt idx="20">
                  <c:v>23.3760090066089</c:v>
                </c:pt>
                <c:pt idx="21">
                  <c:v>32.979786163469598</c:v>
                </c:pt>
                <c:pt idx="22">
                  <c:v>31.502536616409699</c:v>
                </c:pt>
                <c:pt idx="23">
                  <c:v>38.297043549960897</c:v>
                </c:pt>
                <c:pt idx="24">
                  <c:v>28.916813277412601</c:v>
                </c:pt>
                <c:pt idx="25">
                  <c:v>32.109824702155898</c:v>
                </c:pt>
                <c:pt idx="26">
                  <c:v>14.228717915862999</c:v>
                </c:pt>
                <c:pt idx="27">
                  <c:v>12.9971276981508</c:v>
                </c:pt>
                <c:pt idx="28">
                  <c:v>31.176460258419802</c:v>
                </c:pt>
                <c:pt idx="29">
                  <c:v>13.7760862736388</c:v>
                </c:pt>
                <c:pt idx="30">
                  <c:v>11.757157514675599</c:v>
                </c:pt>
                <c:pt idx="31">
                  <c:v>16.047315678361599</c:v>
                </c:pt>
                <c:pt idx="32">
                  <c:v>14.559455921428899</c:v>
                </c:pt>
                <c:pt idx="33">
                  <c:v>22.669141128964899</c:v>
                </c:pt>
                <c:pt idx="34">
                  <c:v>20.835042747078099</c:v>
                </c:pt>
                <c:pt idx="35">
                  <c:v>60.2554763446674</c:v>
                </c:pt>
                <c:pt idx="36">
                  <c:v>65.741756562426104</c:v>
                </c:pt>
                <c:pt idx="37">
                  <c:v>65.680044577636295</c:v>
                </c:pt>
                <c:pt idx="38">
                  <c:v>42.537155522650103</c:v>
                </c:pt>
                <c:pt idx="39">
                  <c:v>40.175263691911702</c:v>
                </c:pt>
                <c:pt idx="40">
                  <c:v>224.04214003941999</c:v>
                </c:pt>
                <c:pt idx="41">
                  <c:v>137.79908428566301</c:v>
                </c:pt>
                <c:pt idx="42">
                  <c:v>64.862523074454103</c:v>
                </c:pt>
              </c:numCache>
            </c:numRef>
          </c:val>
          <c:extLst>
            <c:ext xmlns:c16="http://schemas.microsoft.com/office/drawing/2014/chart" uri="{C3380CC4-5D6E-409C-BE32-E72D297353CC}">
              <c16:uniqueId val="{00000000-CD40-4117-ADE9-960559A1AB3C}"/>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'AI share of VC deal activity'!$O$10</c:f>
              <c:strCache>
                <c:ptCount val="1"/>
                <c:pt idx="0">
                  <c:v>Deal count</c:v>
                </c:pt>
              </c:strCache>
            </c:strRef>
          </c:tx>
          <c:spPr>
            <a:ln w="19050" cap="rnd">
              <a:solidFill>
                <a:schemeClr val="accent3"/>
              </a:solidFill>
              <a:round/>
            </a:ln>
            <a:effectLst/>
          </c:spPr>
          <c:marker>
            <c:symbol val="none"/>
          </c:marker>
          <c:cat>
            <c:multiLvlStrRef>
              <c:f>'AI share of 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share of VC deal activity'!$P$10:$BF$10</c:f>
              <c:numCache>
                <c:formatCode>#,##0</c:formatCode>
                <c:ptCount val="43"/>
                <c:pt idx="0">
                  <c:v>485</c:v>
                </c:pt>
                <c:pt idx="1">
                  <c:v>436</c:v>
                </c:pt>
                <c:pt idx="2">
                  <c:v>443</c:v>
                </c:pt>
                <c:pt idx="3">
                  <c:v>440</c:v>
                </c:pt>
                <c:pt idx="4">
                  <c:v>640</c:v>
                </c:pt>
                <c:pt idx="5">
                  <c:v>545</c:v>
                </c:pt>
                <c:pt idx="6">
                  <c:v>572</c:v>
                </c:pt>
                <c:pt idx="7">
                  <c:v>579</c:v>
                </c:pt>
                <c:pt idx="8">
                  <c:v>760</c:v>
                </c:pt>
                <c:pt idx="9">
                  <c:v>686</c:v>
                </c:pt>
                <c:pt idx="10">
                  <c:v>691</c:v>
                </c:pt>
                <c:pt idx="11">
                  <c:v>771</c:v>
                </c:pt>
                <c:pt idx="12">
                  <c:v>908</c:v>
                </c:pt>
                <c:pt idx="13">
                  <c:v>812</c:v>
                </c:pt>
                <c:pt idx="14">
                  <c:v>812</c:v>
                </c:pt>
                <c:pt idx="15">
                  <c:v>794</c:v>
                </c:pt>
                <c:pt idx="16">
                  <c:v>1037</c:v>
                </c:pt>
                <c:pt idx="17">
                  <c:v>799</c:v>
                </c:pt>
                <c:pt idx="18">
                  <c:v>824</c:v>
                </c:pt>
                <c:pt idx="19">
                  <c:v>1023</c:v>
                </c:pt>
                <c:pt idx="20">
                  <c:v>1386</c:v>
                </c:pt>
                <c:pt idx="21">
                  <c:v>1295</c:v>
                </c:pt>
                <c:pt idx="22">
                  <c:v>1353</c:v>
                </c:pt>
                <c:pt idx="23">
                  <c:v>1449</c:v>
                </c:pt>
                <c:pt idx="24">
                  <c:v>1703</c:v>
                </c:pt>
                <c:pt idx="25">
                  <c:v>1453</c:v>
                </c:pt>
                <c:pt idx="26">
                  <c:v>1197</c:v>
                </c:pt>
                <c:pt idx="27">
                  <c:v>1134</c:v>
                </c:pt>
                <c:pt idx="28">
                  <c:v>1387</c:v>
                </c:pt>
                <c:pt idx="29">
                  <c:v>1267</c:v>
                </c:pt>
                <c:pt idx="30">
                  <c:v>1258</c:v>
                </c:pt>
                <c:pt idx="31">
                  <c:v>1309</c:v>
                </c:pt>
                <c:pt idx="32">
                  <c:v>1655</c:v>
                </c:pt>
                <c:pt idx="33">
                  <c:v>1562</c:v>
                </c:pt>
                <c:pt idx="34">
                  <c:v>1462</c:v>
                </c:pt>
                <c:pt idx="35">
                  <c:v>1451</c:v>
                </c:pt>
                <c:pt idx="36">
                  <c:v>1969</c:v>
                </c:pt>
                <c:pt idx="37">
                  <c:v>1713</c:v>
                </c:pt>
                <c:pt idx="38">
                  <c:v>1726</c:v>
                </c:pt>
                <c:pt idx="39">
                  <c:v>1688</c:v>
                </c:pt>
                <c:pt idx="40">
                  <c:v>1844</c:v>
                </c:pt>
                <c:pt idx="41">
                  <c:v>1845</c:v>
                </c:pt>
                <c:pt idx="42">
                  <c:v>1636</c:v>
                </c:pt>
              </c:numCache>
            </c:numRef>
          </c:val>
          <c:smooth val="0"/>
          <c:extLst>
            <c:ext xmlns:c16="http://schemas.microsoft.com/office/drawing/2014/chart" uri="{C3380CC4-5D6E-409C-BE32-E72D297353CC}">
              <c16:uniqueId val="{00000001-CD40-4117-ADE9-960559A1AB3C}"/>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a:noFill/>
          </a:ln>
          <a:effectLst/>
        </c:spPr>
        <c:txPr>
          <a:bodyPr rot="-60000000" vert="horz"/>
          <a:lstStyle/>
          <a:p>
            <a:pPr>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4028166555906856E-2"/>
          <c:y val="3.7606837606837605E-2"/>
          <c:w val="0.94663162628968056"/>
          <c:h val="0.76700881620566663"/>
        </c:manualLayout>
      </c:layout>
      <c:lineChart>
        <c:grouping val="standard"/>
        <c:varyColors val="0"/>
        <c:ser>
          <c:idx val="0"/>
          <c:order val="0"/>
          <c:tx>
            <c:strRef>
              <c:f>'AI share of VC deal activity'!$O$11</c:f>
              <c:strCache>
                <c:ptCount val="1"/>
                <c:pt idx="0">
                  <c:v>AI share of all VC deal value</c:v>
                </c:pt>
              </c:strCache>
            </c:strRef>
          </c:tx>
          <c:marker>
            <c:symbol val="none"/>
          </c:marker>
          <c:cat>
            <c:multiLvlStrRef>
              <c:f>'AI share of 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share of VC deal activity'!$P$11:$BF$11</c:f>
              <c:numCache>
                <c:formatCode>0.0%</c:formatCode>
                <c:ptCount val="43"/>
                <c:pt idx="0">
                  <c:v>0.162070228618625</c:v>
                </c:pt>
                <c:pt idx="1">
                  <c:v>0.11378926426689399</c:v>
                </c:pt>
                <c:pt idx="2">
                  <c:v>0.15464252337102399</c:v>
                </c:pt>
                <c:pt idx="3">
                  <c:v>0.19872016308739501</c:v>
                </c:pt>
                <c:pt idx="4">
                  <c:v>0.17692161031281201</c:v>
                </c:pt>
                <c:pt idx="5">
                  <c:v>0.18467936914007099</c:v>
                </c:pt>
                <c:pt idx="6">
                  <c:v>0.17177518039343101</c:v>
                </c:pt>
                <c:pt idx="7">
                  <c:v>0.18030323411754701</c:v>
                </c:pt>
                <c:pt idx="8">
                  <c:v>0.20695057252973001</c:v>
                </c:pt>
                <c:pt idx="9">
                  <c:v>0.212074671318881</c:v>
                </c:pt>
                <c:pt idx="10">
                  <c:v>0.21339761855850001</c:v>
                </c:pt>
                <c:pt idx="11">
                  <c:v>0.193681321870465</c:v>
                </c:pt>
                <c:pt idx="12">
                  <c:v>0.248951744568331</c:v>
                </c:pt>
                <c:pt idx="13">
                  <c:v>0.246419319521926</c:v>
                </c:pt>
                <c:pt idx="14">
                  <c:v>0.28778601938012199</c:v>
                </c:pt>
                <c:pt idx="15">
                  <c:v>0.24184230564090201</c:v>
                </c:pt>
                <c:pt idx="16">
                  <c:v>0.25170335394098498</c:v>
                </c:pt>
                <c:pt idx="17">
                  <c:v>0.30408470281289202</c:v>
                </c:pt>
                <c:pt idx="18">
                  <c:v>0.26611193718611598</c:v>
                </c:pt>
                <c:pt idx="19">
                  <c:v>0.34753786742397902</c:v>
                </c:pt>
                <c:pt idx="20">
                  <c:v>0.29323606431365201</c:v>
                </c:pt>
                <c:pt idx="21">
                  <c:v>0.376594260101758</c:v>
                </c:pt>
                <c:pt idx="22">
                  <c:v>0.35030932044201801</c:v>
                </c:pt>
                <c:pt idx="23">
                  <c:v>0.38034382632393798</c:v>
                </c:pt>
                <c:pt idx="24">
                  <c:v>0.36494063980178298</c:v>
                </c:pt>
                <c:pt idx="25">
                  <c:v>0.450130682762726</c:v>
                </c:pt>
                <c:pt idx="26">
                  <c:v>0.30716562809107401</c:v>
                </c:pt>
                <c:pt idx="27">
                  <c:v>0.32619407620121899</c:v>
                </c:pt>
                <c:pt idx="28">
                  <c:v>0.56007016853553504</c:v>
                </c:pt>
                <c:pt idx="29">
                  <c:v>0.37961383906792301</c:v>
                </c:pt>
                <c:pt idx="30">
                  <c:v>0.31993438037182298</c:v>
                </c:pt>
                <c:pt idx="31">
                  <c:v>0.43044236871284303</c:v>
                </c:pt>
                <c:pt idx="32">
                  <c:v>0.38099706483601897</c:v>
                </c:pt>
                <c:pt idx="33">
                  <c:v>0.46737826813979899</c:v>
                </c:pt>
                <c:pt idx="34">
                  <c:v>0.477208397921493</c:v>
                </c:pt>
                <c:pt idx="35">
                  <c:v>0.70922117180945399</c:v>
                </c:pt>
                <c:pt idx="36">
                  <c:v>0.73118643267162498</c:v>
                </c:pt>
                <c:pt idx="37">
                  <c:v>0.73855618787689103</c:v>
                </c:pt>
                <c:pt idx="38">
                  <c:v>0.61118057976391904</c:v>
                </c:pt>
                <c:pt idx="39">
                  <c:v>0.56391169583855205</c:v>
                </c:pt>
                <c:pt idx="40">
                  <c:v>0.88388662678366203</c:v>
                </c:pt>
                <c:pt idx="41">
                  <c:v>0.84063715135280404</c:v>
                </c:pt>
                <c:pt idx="42">
                  <c:v>0.65933619462558202</c:v>
                </c:pt>
              </c:numCache>
            </c:numRef>
          </c:val>
          <c:smooth val="0"/>
          <c:extLst>
            <c:ext xmlns:c16="http://schemas.microsoft.com/office/drawing/2014/chart" uri="{C3380CC4-5D6E-409C-BE32-E72D297353CC}">
              <c16:uniqueId val="{00000000-5A91-421B-AA71-8400811CB820}"/>
            </c:ext>
          </c:extLst>
        </c:ser>
        <c:ser>
          <c:idx val="1"/>
          <c:order val="1"/>
          <c:tx>
            <c:strRef>
              <c:f>'AI share of VC deal activity'!$O$12</c:f>
              <c:strCache>
                <c:ptCount val="1"/>
                <c:pt idx="0">
                  <c:v>AI share of all VC deal count</c:v>
                </c:pt>
              </c:strCache>
            </c:strRef>
          </c:tx>
          <c:marker>
            <c:symbol val="none"/>
          </c:marker>
          <c:cat>
            <c:multiLvlStrRef>
              <c:f>'AI share of 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share of VC deal activity'!$P$12:$BF$12</c:f>
              <c:numCache>
                <c:formatCode>0.0%</c:formatCode>
                <c:ptCount val="43"/>
                <c:pt idx="0">
                  <c:v>0.143703703703704</c:v>
                </c:pt>
                <c:pt idx="1">
                  <c:v>0.15717375630857999</c:v>
                </c:pt>
                <c:pt idx="2">
                  <c:v>0.16679216867469901</c:v>
                </c:pt>
                <c:pt idx="3">
                  <c:v>0.17221135029354201</c:v>
                </c:pt>
                <c:pt idx="4">
                  <c:v>0.191789032064729</c:v>
                </c:pt>
                <c:pt idx="5">
                  <c:v>0.18196994991652801</c:v>
                </c:pt>
                <c:pt idx="6">
                  <c:v>0.19690189328743499</c:v>
                </c:pt>
                <c:pt idx="7">
                  <c:v>0.19924294562973199</c:v>
                </c:pt>
                <c:pt idx="8">
                  <c:v>0.211111111111111</c:v>
                </c:pt>
                <c:pt idx="9">
                  <c:v>0.22136172959018999</c:v>
                </c:pt>
                <c:pt idx="10">
                  <c:v>0.230717863105175</c:v>
                </c:pt>
                <c:pt idx="11">
                  <c:v>0.23614088820827001</c:v>
                </c:pt>
                <c:pt idx="12">
                  <c:v>0.233599176742989</c:v>
                </c:pt>
                <c:pt idx="13">
                  <c:v>0.23966942148760301</c:v>
                </c:pt>
                <c:pt idx="14">
                  <c:v>0.23847283406754799</c:v>
                </c:pt>
                <c:pt idx="15">
                  <c:v>0.237227367792053</c:v>
                </c:pt>
                <c:pt idx="16">
                  <c:v>0.253421309872923</c:v>
                </c:pt>
                <c:pt idx="17">
                  <c:v>0.25740979381443302</c:v>
                </c:pt>
                <c:pt idx="18">
                  <c:v>0.24767057409077201</c:v>
                </c:pt>
                <c:pt idx="19">
                  <c:v>0.27477840451249003</c:v>
                </c:pt>
                <c:pt idx="20">
                  <c:v>0.26592478894858002</c:v>
                </c:pt>
                <c:pt idx="21">
                  <c:v>0.274830220713073</c:v>
                </c:pt>
                <c:pt idx="22">
                  <c:v>0.28329145728643201</c:v>
                </c:pt>
                <c:pt idx="23">
                  <c:v>0.28945265681182603</c:v>
                </c:pt>
                <c:pt idx="24">
                  <c:v>0.299349622077694</c:v>
                </c:pt>
                <c:pt idx="25">
                  <c:v>0.30994027303754301</c:v>
                </c:pt>
                <c:pt idx="26">
                  <c:v>0.29475498645653803</c:v>
                </c:pt>
                <c:pt idx="27">
                  <c:v>0.29211746522411097</c:v>
                </c:pt>
                <c:pt idx="28">
                  <c:v>0.31036025956589802</c:v>
                </c:pt>
                <c:pt idx="29">
                  <c:v>0.33342105263157901</c:v>
                </c:pt>
                <c:pt idx="30">
                  <c:v>0.34627030002752501</c:v>
                </c:pt>
                <c:pt idx="31">
                  <c:v>0.362403100775194</c:v>
                </c:pt>
                <c:pt idx="32">
                  <c:v>0.38416898792943399</c:v>
                </c:pt>
                <c:pt idx="33">
                  <c:v>0.39494310998735799</c:v>
                </c:pt>
                <c:pt idx="34">
                  <c:v>0.40735580941766503</c:v>
                </c:pt>
                <c:pt idx="35">
                  <c:v>0.40093948604586899</c:v>
                </c:pt>
                <c:pt idx="36">
                  <c:v>0.44882607704581701</c:v>
                </c:pt>
                <c:pt idx="37">
                  <c:v>0.46561565642837699</c:v>
                </c:pt>
                <c:pt idx="38">
                  <c:v>0.461744248261102</c:v>
                </c:pt>
                <c:pt idx="39">
                  <c:v>0.43226632522407199</c:v>
                </c:pt>
                <c:pt idx="40">
                  <c:v>0.45996507857321001</c:v>
                </c:pt>
                <c:pt idx="41">
                  <c:v>0.44447121175620302</c:v>
                </c:pt>
                <c:pt idx="42">
                  <c:v>0.44945054945054902</c:v>
                </c:pt>
              </c:numCache>
            </c:numRef>
          </c:val>
          <c:smooth val="0"/>
          <c:extLst>
            <c:ext xmlns:c16="http://schemas.microsoft.com/office/drawing/2014/chart" uri="{C3380CC4-5D6E-409C-BE32-E72D297353CC}">
              <c16:uniqueId val="{00000001-5A91-421B-AA71-8400811CB820}"/>
            </c:ext>
          </c:extLst>
        </c:ser>
        <c:dLbls>
          <c:showLegendKey val="0"/>
          <c:showVal val="0"/>
          <c:showCatName val="0"/>
          <c:showSerName val="0"/>
          <c:showPercent val="0"/>
          <c:showBubbleSize val="0"/>
        </c:dLbls>
        <c:smooth val="0"/>
        <c:axId val="1008170607"/>
        <c:axId val="153302039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'AI share of VC deal activity'!$B$10</c:f>
              <c:strCache>
                <c:ptCount val="1"/>
                <c:pt idx="0">
                  <c:v>AI share of all VC deal value</c:v>
                </c:pt>
              </c:strCache>
            </c:strRef>
          </c:tx>
          <c:marker>
            <c:symbol val="none"/>
          </c:marker>
          <c:dPt>
            <c:idx val="10"/>
            <c:marker>
              <c:symbol val="circle"/>
              <c:size val="5"/>
            </c:marker>
            <c:bubble3D val="0"/>
            <c:spPr>
              <a:ln>
                <a:noFill/>
              </a:ln>
            </c:spPr>
            <c:extLst>
              <c:ext xmlns:c16="http://schemas.microsoft.com/office/drawing/2014/chart" uri="{C3380CC4-5D6E-409C-BE32-E72D297353CC}">
                <c16:uniqueId val="{00000001-897A-4000-AF3A-5378BADFC78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7A-4000-AF3A-5378BADFC78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97A-4000-AF3A-5378BADFC78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'AI share of 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share of VC deal activity'!$C$10:$M$10</c:f>
              <c:numCache>
                <c:formatCode>0.0%</c:formatCode>
                <c:ptCount val="11"/>
                <c:pt idx="0">
                  <c:v>0.15278727804040099</c:v>
                </c:pt>
                <c:pt idx="1">
                  <c:v>0.17820134123994</c:v>
                </c:pt>
                <c:pt idx="2">
                  <c:v>0.20512452771522299</c:v>
                </c:pt>
                <c:pt idx="3">
                  <c:v>0.25648709354367499</c:v>
                </c:pt>
                <c:pt idx="4">
                  <c:v>0.29409351653196097</c:v>
                </c:pt>
                <c:pt idx="5">
                  <c:v>0.35247839854616603</c:v>
                </c:pt>
                <c:pt idx="6">
                  <c:v>0.372784078376665</c:v>
                </c:pt>
                <c:pt idx="7">
                  <c:v>0.43833583066405402</c:v>
                </c:pt>
                <c:pt idx="8">
                  <c:v>0.54945975186885798</c:v>
                </c:pt>
                <c:pt idx="9">
                  <c:v>0.669831659561273</c:v>
                </c:pt>
                <c:pt idx="10">
                  <c:v>0.82731156074736201</c:v>
                </c:pt>
              </c:numCache>
            </c:numRef>
          </c:val>
          <c:smooth val="0"/>
          <c:extLst>
            <c:ext xmlns:c16="http://schemas.microsoft.com/office/drawing/2014/chart" uri="{C3380CC4-5D6E-409C-BE32-E72D297353CC}">
              <c16:uniqueId val="{00000003-897A-4000-AF3A-5378BADFC78B}"/>
            </c:ext>
          </c:extLst>
        </c:ser>
        <c:ser>
          <c:idx val="1"/>
          <c:order val="1"/>
          <c:tx>
            <c:strRef>
              <c:f>'AI share of VC deal activity'!$B$11</c:f>
              <c:strCache>
                <c:ptCount val="1"/>
                <c:pt idx="0">
                  <c:v>AI share of all VC deal count</c:v>
                </c:pt>
              </c:strCache>
            </c:strRef>
          </c:tx>
          <c:marker>
            <c:symbol val="none"/>
          </c:marker>
          <c:dPt>
            <c:idx val="10"/>
            <c:marker>
              <c:symbol val="circle"/>
              <c:size val="5"/>
              <c:spPr>
                <a:ln>
                  <a:noFill/>
                </a:ln>
              </c:spPr>
            </c:marker>
            <c:bubble3D val="0"/>
            <c:spPr>
              <a:ln>
                <a:noFill/>
              </a:ln>
            </c:spPr>
            <c:extLst>
              <c:ext xmlns:c16="http://schemas.microsoft.com/office/drawing/2014/chart" uri="{C3380CC4-5D6E-409C-BE32-E72D297353CC}">
                <c16:uniqueId val="{00000005-897A-4000-AF3A-5378BADFC78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97A-4000-AF3A-5378BADFC78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97A-4000-AF3A-5378BADFC78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'AI share of 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share of VC deal activity'!$C$11:$M$11</c:f>
              <c:numCache>
                <c:formatCode>0.0%</c:formatCode>
                <c:ptCount val="11"/>
                <c:pt idx="0">
                  <c:v>0.15880281690140799</c:v>
                </c:pt>
                <c:pt idx="1">
                  <c:v>0.19237420736226599</c:v>
                </c:pt>
                <c:pt idx="2">
                  <c:v>0.224400030866579</c:v>
                </c:pt>
                <c:pt idx="3">
                  <c:v>0.237114137021459</c:v>
                </c:pt>
                <c:pt idx="4">
                  <c:v>0.25852870981328102</c:v>
                </c:pt>
                <c:pt idx="5">
                  <c:v>0.27824012990967201</c:v>
                </c:pt>
                <c:pt idx="6">
                  <c:v>0.29950873362445402</c:v>
                </c:pt>
                <c:pt idx="7">
                  <c:v>0.33653474281294299</c:v>
                </c:pt>
                <c:pt idx="8">
                  <c:v>0.39622519552711499</c:v>
                </c:pt>
                <c:pt idx="9">
                  <c:v>0.45171557705773802</c:v>
                </c:pt>
                <c:pt idx="10">
                  <c:v>0.45127118644067798</c:v>
                </c:pt>
              </c:numCache>
            </c:numRef>
          </c:val>
          <c:smooth val="0"/>
          <c:extLst>
            <c:ext xmlns:c16="http://schemas.microsoft.com/office/drawing/2014/chart" uri="{C3380CC4-5D6E-409C-BE32-E72D297353CC}">
              <c16:uniqueId val="{00000007-897A-4000-AF3A-5378BADFC78B}"/>
            </c:ext>
          </c:extLst>
        </c:ser>
        <c:dLbls>
          <c:showLegendKey val="0"/>
          <c:showVal val="0"/>
          <c:showCatName val="0"/>
          <c:showSerName val="0"/>
          <c:showPercent val="0"/>
          <c:showBubbleSize val="0"/>
        </c:dLbls>
        <c:smooth val="0"/>
        <c:axId val="1008170607"/>
        <c:axId val="153302039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0.0%" sourceLinked="1"/>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9242683597356658E-2"/>
          <c:y val="3.7606837606837605E-2"/>
          <c:w val="0.84151463280528671"/>
          <c:h val="0.81700868160710682"/>
        </c:manualLayout>
      </c:layout>
      <c:barChart>
        <c:barDir val="col"/>
        <c:grouping val="clustered"/>
        <c:varyColors val="0"/>
        <c:ser>
          <c:idx val="0"/>
          <c:order val="0"/>
          <c:tx>
            <c:strRef>
              <c:f>'AI CVC deal activity'!$B$8</c:f>
              <c:strCache>
                <c:ptCount val="1"/>
                <c:pt idx="0">
                  <c:v>Deal value ($B)</c:v>
                </c:pt>
              </c:strCache>
            </c:strRef>
          </c:tx>
          <c:spPr>
            <a:solidFill>
              <a:schemeClr val="accent1"/>
            </a:solidFill>
            <a:ln>
              <a:noFill/>
            </a:ln>
            <a:effectLst/>
          </c:spPr>
          <c:invertIfNegative val="0"/>
          <c:dLbls>
            <c:spPr>
              <a:noFill/>
              <a:ln>
                <a:noFill/>
              </a:ln>
              <a:effectLst/>
            </c:spPr>
            <c:txPr>
              <a:bodyPr rot="-5400000"/>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CVC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CVC deal activity'!$C$8:$M$8</c:f>
              <c:numCache>
                <c:formatCode>"$"#,##0.0_);[Red]\("$"#,##0.0\)</c:formatCode>
                <c:ptCount val="11"/>
                <c:pt idx="0">
                  <c:v>5.5849448900908998</c:v>
                </c:pt>
                <c:pt idx="1">
                  <c:v>7.15939183198065</c:v>
                </c:pt>
                <c:pt idx="2">
                  <c:v>13.6650612957189</c:v>
                </c:pt>
                <c:pt idx="3">
                  <c:v>19.068126478275001</c:v>
                </c:pt>
                <c:pt idx="4">
                  <c:v>28.202760755876401</c:v>
                </c:pt>
                <c:pt idx="5">
                  <c:v>65.697389136139407</c:v>
                </c:pt>
                <c:pt idx="6">
                  <c:v>46.317106444414499</c:v>
                </c:pt>
                <c:pt idx="7">
                  <c:v>41.272527063402102</c:v>
                </c:pt>
                <c:pt idx="8">
                  <c:v>76.927110276909303</c:v>
                </c:pt>
                <c:pt idx="9">
                  <c:v>148.931940867642</c:v>
                </c:pt>
                <c:pt idx="10">
                  <c:v>361.78507366922702</c:v>
                </c:pt>
              </c:numCache>
            </c:numRef>
          </c:val>
          <c:extLst>
            <c:ext xmlns:c16="http://schemas.microsoft.com/office/drawing/2014/chart" uri="{C3380CC4-5D6E-409C-BE32-E72D297353CC}">
              <c16:uniqueId val="{00000000-A618-4886-BEF1-84672D620F7E}"/>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'AI CVC deal activity'!$B$9</c:f>
              <c:strCache>
                <c:ptCount val="1"/>
                <c:pt idx="0">
                  <c:v>Deal count</c:v>
                </c:pt>
              </c:strCache>
            </c:strRef>
          </c:tx>
          <c:spPr>
            <a:ln w="19050" cap="rnd">
              <a:solidFill>
                <a:schemeClr val="accent3"/>
              </a:solidFill>
              <a:round/>
            </a:ln>
            <a:effectLst/>
          </c:spPr>
          <c:marker>
            <c:symbol val="none"/>
          </c:marker>
          <c:dPt>
            <c:idx val="8"/>
            <c:bubble3D val="0"/>
            <c:spPr>
              <a:ln w="19050" cap="rnd">
                <a:solidFill>
                  <a:schemeClr val="accent3"/>
                </a:solidFill>
                <a:round/>
              </a:ln>
              <a:effectLst/>
            </c:spPr>
            <c:extLst>
              <c:ext xmlns:c16="http://schemas.microsoft.com/office/drawing/2014/chart" uri="{C3380CC4-5D6E-409C-BE32-E72D297353CC}">
                <c16:uniqueId val="{00000002-A618-4886-BEF1-84672D620F7E}"/>
              </c:ext>
            </c:extLst>
          </c:dPt>
          <c:dPt>
            <c:idx val="10"/>
            <c:marker>
              <c:symbol val="circle"/>
              <c:size val="5"/>
              <c:spPr>
                <a:solidFill>
                  <a:schemeClr val="accent3"/>
                </a:solidFill>
                <a:ln w="9525">
                  <a:noFill/>
                </a:ln>
                <a:effectLst/>
              </c:spPr>
            </c:marker>
            <c:bubble3D val="0"/>
            <c:spPr>
              <a:ln w="19050" cap="rnd">
                <a:noFill/>
                <a:round/>
              </a:ln>
              <a:effectLst/>
            </c:spPr>
            <c:extLst>
              <c:ext xmlns:c16="http://schemas.microsoft.com/office/drawing/2014/chart" uri="{C3380CC4-5D6E-409C-BE32-E72D297353CC}">
                <c16:uniqueId val="{00000004-A618-4886-BEF1-84672D620F7E}"/>
              </c:ext>
            </c:extLst>
          </c:dPt>
          <c:dLbls>
            <c:dLbl>
              <c:idx val="10"/>
              <c:spPr>
                <a:noFill/>
                <a:ln>
                  <a:noFill/>
                </a:ln>
                <a:effectLst/>
              </c:spPr>
              <c:txPr>
                <a:bodyPr wrap="square" lIns="38100" tIns="19050" rIns="38100" bIns="19050" anchor="ctr">
                  <a:spAutoFit/>
                </a:bodyPr>
                <a:lstStyle/>
                <a:p>
                  <a:pPr>
                    <a:defRPr sz="800">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A618-4886-BEF1-84672D620F7E}"/>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CVC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CVC deal activity'!$C$9:$M$9</c:f>
              <c:numCache>
                <c:formatCode>#,##0</c:formatCode>
                <c:ptCount val="11"/>
                <c:pt idx="0">
                  <c:v>396</c:v>
                </c:pt>
                <c:pt idx="1">
                  <c:v>495</c:v>
                </c:pt>
                <c:pt idx="2">
                  <c:v>678</c:v>
                </c:pt>
                <c:pt idx="3">
                  <c:v>773</c:v>
                </c:pt>
                <c:pt idx="4">
                  <c:v>845</c:v>
                </c:pt>
                <c:pt idx="5">
                  <c:v>1361</c:v>
                </c:pt>
                <c:pt idx="6">
                  <c:v>1355</c:v>
                </c:pt>
                <c:pt idx="7">
                  <c:v>1094</c:v>
                </c:pt>
                <c:pt idx="8">
                  <c:v>1208</c:v>
                </c:pt>
                <c:pt idx="9">
                  <c:v>1349</c:v>
                </c:pt>
                <c:pt idx="10">
                  <c:v>949</c:v>
                </c:pt>
              </c:numCache>
            </c:numRef>
          </c:val>
          <c:smooth val="0"/>
          <c:extLst>
            <c:ext xmlns:c16="http://schemas.microsoft.com/office/drawing/2014/chart" uri="{C3380CC4-5D6E-409C-BE32-E72D297353CC}">
              <c16:uniqueId val="{00000005-A618-4886-BEF1-84672D620F7E}"/>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a:noFill/>
          </a:ln>
          <a:effectLst/>
        </c:spPr>
        <c:txPr>
          <a:bodyPr rot="-60000000" vert="horz"/>
          <a:lstStyle/>
          <a:p>
            <a:pPr>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218344510005301E-2"/>
          <c:y val="3.7606837606837605E-2"/>
          <c:w val="0.90550697786817569"/>
          <c:h val="0.76700881620566663"/>
        </c:manualLayout>
      </c:layout>
      <c:barChart>
        <c:barDir val="col"/>
        <c:grouping val="clustered"/>
        <c:varyColors val="0"/>
        <c:ser>
          <c:idx val="0"/>
          <c:order val="0"/>
          <c:tx>
            <c:strRef>
              <c:f>'AI CVC deal activity'!$O$9</c:f>
              <c:strCache>
                <c:ptCount val="1"/>
                <c:pt idx="0">
                  <c:v>Deal value ($B)</c:v>
                </c:pt>
              </c:strCache>
            </c:strRef>
          </c:tx>
          <c:spPr>
            <a:solidFill>
              <a:schemeClr val="accent1"/>
            </a:solidFill>
            <a:ln>
              <a:noFill/>
            </a:ln>
            <a:effectLst/>
          </c:spPr>
          <c:invertIfNegative val="0"/>
          <c:cat>
            <c:multiLvlStrRef>
              <c:f>'AI CVC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CVC deal activity'!$P$9:$BF$9</c:f>
              <c:numCache>
                <c:formatCode>"$"#,##0.0_);[Red]\("$"#,##0.0\)</c:formatCode>
                <c:ptCount val="43"/>
                <c:pt idx="0">
                  <c:v>1.273194634</c:v>
                </c:pt>
                <c:pt idx="1">
                  <c:v>1.5057830058599</c:v>
                </c:pt>
                <c:pt idx="2">
                  <c:v>1.4419706552310001</c:v>
                </c:pt>
                <c:pt idx="3">
                  <c:v>1.3639965949999999</c:v>
                </c:pt>
                <c:pt idx="4">
                  <c:v>1.3037327410245401</c:v>
                </c:pt>
                <c:pt idx="5">
                  <c:v>1.71242129580892</c:v>
                </c:pt>
                <c:pt idx="6">
                  <c:v>2.19441052314719</c:v>
                </c:pt>
                <c:pt idx="7">
                  <c:v>1.9488272719999999</c:v>
                </c:pt>
                <c:pt idx="8">
                  <c:v>3.5538407414586399</c:v>
                </c:pt>
                <c:pt idx="9">
                  <c:v>2.7126147319727298</c:v>
                </c:pt>
                <c:pt idx="10">
                  <c:v>3.1694701896805899</c:v>
                </c:pt>
                <c:pt idx="11">
                  <c:v>4.2291356326069698</c:v>
                </c:pt>
                <c:pt idx="12">
                  <c:v>5.0116507158106698</c:v>
                </c:pt>
                <c:pt idx="13">
                  <c:v>4.8640162116082299</c:v>
                </c:pt>
                <c:pt idx="14">
                  <c:v>5.7014153638307103</c:v>
                </c:pt>
                <c:pt idx="15">
                  <c:v>3.4910441870253699</c:v>
                </c:pt>
                <c:pt idx="16">
                  <c:v>5.1057692601683202</c:v>
                </c:pt>
                <c:pt idx="17">
                  <c:v>6.9049318879888899</c:v>
                </c:pt>
                <c:pt idx="18">
                  <c:v>7.5660230210882098</c:v>
                </c:pt>
                <c:pt idx="19">
                  <c:v>8.6260365866310096</c:v>
                </c:pt>
                <c:pt idx="20">
                  <c:v>10.699281252173099</c:v>
                </c:pt>
                <c:pt idx="21">
                  <c:v>17.7452828134968</c:v>
                </c:pt>
                <c:pt idx="22">
                  <c:v>16.795742382821601</c:v>
                </c:pt>
                <c:pt idx="23">
                  <c:v>20.457082687648001</c:v>
                </c:pt>
                <c:pt idx="24">
                  <c:v>15.5001577692039</c:v>
                </c:pt>
                <c:pt idx="25">
                  <c:v>18.027839611201699</c:v>
                </c:pt>
                <c:pt idx="26">
                  <c:v>7.4279130256266797</c:v>
                </c:pt>
                <c:pt idx="27">
                  <c:v>5.3611960383822499</c:v>
                </c:pt>
                <c:pt idx="28">
                  <c:v>23.305195393660501</c:v>
                </c:pt>
                <c:pt idx="29">
                  <c:v>6.7786725094192501</c:v>
                </c:pt>
                <c:pt idx="30">
                  <c:v>5.526136224</c:v>
                </c:pt>
                <c:pt idx="31">
                  <c:v>5.6625229363222704</c:v>
                </c:pt>
                <c:pt idx="32">
                  <c:v>6.7814950249116999</c:v>
                </c:pt>
                <c:pt idx="33">
                  <c:v>13.4253493221344</c:v>
                </c:pt>
                <c:pt idx="34">
                  <c:v>11.3322904593198</c:v>
                </c:pt>
                <c:pt idx="35">
                  <c:v>45.387975470543303</c:v>
                </c:pt>
                <c:pt idx="36">
                  <c:v>55.137673810885701</c:v>
                </c:pt>
                <c:pt idx="37">
                  <c:v>47.436542875352103</c:v>
                </c:pt>
                <c:pt idx="38">
                  <c:v>27.708925167298201</c:v>
                </c:pt>
                <c:pt idx="39">
                  <c:v>18.648799014105698</c:v>
                </c:pt>
                <c:pt idx="40">
                  <c:v>207.630613191084</c:v>
                </c:pt>
                <c:pt idx="41">
                  <c:v>117.133215236151</c:v>
                </c:pt>
                <c:pt idx="42">
                  <c:v>37.021245241992602</c:v>
                </c:pt>
              </c:numCache>
            </c:numRef>
          </c:val>
          <c:extLst>
            <c:ext xmlns:c16="http://schemas.microsoft.com/office/drawing/2014/chart" uri="{C3380CC4-5D6E-409C-BE32-E72D297353CC}">
              <c16:uniqueId val="{00000003-1FBA-4900-A60C-CEE6CABBF7D0}"/>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'AI CVC deal activity'!$O$10</c:f>
              <c:strCache>
                <c:ptCount val="1"/>
                <c:pt idx="0">
                  <c:v>Deal count</c:v>
                </c:pt>
              </c:strCache>
            </c:strRef>
          </c:tx>
          <c:spPr>
            <a:ln w="19050" cap="rnd">
              <a:solidFill>
                <a:schemeClr val="accent3"/>
              </a:solidFill>
              <a:round/>
            </a:ln>
            <a:effectLst/>
          </c:spPr>
          <c:marker>
            <c:symbol val="none"/>
          </c:marker>
          <c:cat>
            <c:multiLvlStrRef>
              <c:f>'AI CVC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CVC deal activity'!$P$10:$BF$10</c:f>
              <c:numCache>
                <c:formatCode>#,##0</c:formatCode>
                <c:ptCount val="43"/>
                <c:pt idx="0">
                  <c:v>95</c:v>
                </c:pt>
                <c:pt idx="1">
                  <c:v>101</c:v>
                </c:pt>
                <c:pt idx="2">
                  <c:v>103</c:v>
                </c:pt>
                <c:pt idx="3">
                  <c:v>97</c:v>
                </c:pt>
                <c:pt idx="4">
                  <c:v>112</c:v>
                </c:pt>
                <c:pt idx="5">
                  <c:v>128</c:v>
                </c:pt>
                <c:pt idx="6">
                  <c:v>134</c:v>
                </c:pt>
                <c:pt idx="7">
                  <c:v>121</c:v>
                </c:pt>
                <c:pt idx="8">
                  <c:v>172</c:v>
                </c:pt>
                <c:pt idx="9">
                  <c:v>165</c:v>
                </c:pt>
                <c:pt idx="10">
                  <c:v>172</c:v>
                </c:pt>
                <c:pt idx="11">
                  <c:v>169</c:v>
                </c:pt>
                <c:pt idx="12">
                  <c:v>187</c:v>
                </c:pt>
                <c:pt idx="13">
                  <c:v>212</c:v>
                </c:pt>
                <c:pt idx="14">
                  <c:v>201</c:v>
                </c:pt>
                <c:pt idx="15">
                  <c:v>173</c:v>
                </c:pt>
                <c:pt idx="16">
                  <c:v>202</c:v>
                </c:pt>
                <c:pt idx="17">
                  <c:v>202</c:v>
                </c:pt>
                <c:pt idx="18">
                  <c:v>204</c:v>
                </c:pt>
                <c:pt idx="19">
                  <c:v>237</c:v>
                </c:pt>
                <c:pt idx="20">
                  <c:v>284</c:v>
                </c:pt>
                <c:pt idx="21">
                  <c:v>362</c:v>
                </c:pt>
                <c:pt idx="22">
                  <c:v>355</c:v>
                </c:pt>
                <c:pt idx="23">
                  <c:v>360</c:v>
                </c:pt>
                <c:pt idx="24">
                  <c:v>420</c:v>
                </c:pt>
                <c:pt idx="25">
                  <c:v>374</c:v>
                </c:pt>
                <c:pt idx="26">
                  <c:v>303</c:v>
                </c:pt>
                <c:pt idx="27">
                  <c:v>258</c:v>
                </c:pt>
                <c:pt idx="28">
                  <c:v>290</c:v>
                </c:pt>
                <c:pt idx="29">
                  <c:v>284</c:v>
                </c:pt>
                <c:pt idx="30">
                  <c:v>263</c:v>
                </c:pt>
                <c:pt idx="31">
                  <c:v>257</c:v>
                </c:pt>
                <c:pt idx="32">
                  <c:v>277</c:v>
                </c:pt>
                <c:pt idx="33">
                  <c:v>300</c:v>
                </c:pt>
                <c:pt idx="34">
                  <c:v>314</c:v>
                </c:pt>
                <c:pt idx="35">
                  <c:v>317</c:v>
                </c:pt>
                <c:pt idx="36">
                  <c:v>358</c:v>
                </c:pt>
                <c:pt idx="37">
                  <c:v>354</c:v>
                </c:pt>
                <c:pt idx="38">
                  <c:v>323</c:v>
                </c:pt>
                <c:pt idx="39">
                  <c:v>314</c:v>
                </c:pt>
                <c:pt idx="40">
                  <c:v>339</c:v>
                </c:pt>
                <c:pt idx="41">
                  <c:v>299</c:v>
                </c:pt>
                <c:pt idx="42">
                  <c:v>311</c:v>
                </c:pt>
              </c:numCache>
            </c:numRef>
          </c:val>
          <c:smooth val="0"/>
          <c:extLst>
            <c:ext xmlns:c16="http://schemas.microsoft.com/office/drawing/2014/chart" uri="{C3380CC4-5D6E-409C-BE32-E72D297353CC}">
              <c16:uniqueId val="{00000005-1FBA-4900-A60C-CEE6CABBF7D0}"/>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a:noFill/>
          </a:ln>
          <a:effectLst/>
        </c:spPr>
        <c:txPr>
          <a:bodyPr rot="-60000000" vert="horz"/>
          <a:lstStyle/>
          <a:p>
            <a:pPr>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'AI CVC deal activity'!$B$10</c:f>
              <c:strCache>
                <c:ptCount val="1"/>
                <c:pt idx="0">
                  <c:v>CVC share of all AI VC deal value</c:v>
                </c:pt>
              </c:strCache>
            </c:strRef>
          </c:tx>
          <c:marker>
            <c:symbol val="none"/>
          </c:marker>
          <c:dPt>
            <c:idx val="10"/>
            <c:marker>
              <c:symbol val="circle"/>
              <c:size val="5"/>
            </c:marker>
            <c:bubble3D val="0"/>
            <c:spPr>
              <a:ln>
                <a:noFill/>
              </a:ln>
            </c:spPr>
            <c:extLst>
              <c:ext xmlns:c16="http://schemas.microsoft.com/office/drawing/2014/chart" uri="{C3380CC4-5D6E-409C-BE32-E72D297353CC}">
                <c16:uniqueId val="{00000001-8930-46EE-B27A-78DA1F214F2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30-46EE-B27A-78DA1F214F2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930-46EE-B27A-78DA1F214F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'AI CVC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CVC deal activity'!$C$10:$M$10</c:f>
              <c:numCache>
                <c:formatCode>0.0%</c:formatCode>
                <c:ptCount val="11"/>
                <c:pt idx="0">
                  <c:v>0.436260056556318</c:v>
                </c:pt>
                <c:pt idx="1">
                  <c:v>0.42803583347272001</c:v>
                </c:pt>
                <c:pt idx="2">
                  <c:v>0.44221737246827802</c:v>
                </c:pt>
                <c:pt idx="3">
                  <c:v>0.47607289727118501</c:v>
                </c:pt>
                <c:pt idx="4">
                  <c:v>0.54114451026317401</c:v>
                </c:pt>
                <c:pt idx="5">
                  <c:v>0.52076567455749201</c:v>
                </c:pt>
                <c:pt idx="6">
                  <c:v>0.52482496308786797</c:v>
                </c:pt>
                <c:pt idx="7">
                  <c:v>0.56726522360791598</c:v>
                </c:pt>
                <c:pt idx="8">
                  <c:v>0.65016637028031099</c:v>
                </c:pt>
                <c:pt idx="9">
                  <c:v>0.69550742810279398</c:v>
                </c:pt>
                <c:pt idx="10">
                  <c:v>0.84786008061578</c:v>
                </c:pt>
              </c:numCache>
            </c:numRef>
          </c:val>
          <c:smooth val="0"/>
          <c:extLst>
            <c:ext xmlns:c16="http://schemas.microsoft.com/office/drawing/2014/chart" uri="{C3380CC4-5D6E-409C-BE32-E72D297353CC}">
              <c16:uniqueId val="{00000003-8930-46EE-B27A-78DA1F214F27}"/>
            </c:ext>
          </c:extLst>
        </c:ser>
        <c:ser>
          <c:idx val="1"/>
          <c:order val="1"/>
          <c:tx>
            <c:strRef>
              <c:f>'AI CVC deal activity'!$B$11</c:f>
              <c:strCache>
                <c:ptCount val="1"/>
                <c:pt idx="0">
                  <c:v>CVC share of all AI VC deal count</c:v>
                </c:pt>
              </c:strCache>
            </c:strRef>
          </c:tx>
          <c:marker>
            <c:symbol val="none"/>
          </c:marker>
          <c:dPt>
            <c:idx val="10"/>
            <c:marker>
              <c:symbol val="circle"/>
              <c:size val="5"/>
              <c:spPr>
                <a:ln>
                  <a:noFill/>
                </a:ln>
              </c:spPr>
            </c:marker>
            <c:bubble3D val="0"/>
            <c:spPr>
              <a:ln>
                <a:noFill/>
              </a:ln>
            </c:spPr>
            <c:extLst>
              <c:ext xmlns:c16="http://schemas.microsoft.com/office/drawing/2014/chart" uri="{C3380CC4-5D6E-409C-BE32-E72D297353CC}">
                <c16:uniqueId val="{00000005-8930-46EE-B27A-78DA1F214F2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930-46EE-B27A-78DA1F214F2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930-46EE-B27A-78DA1F214F2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'AI CVC deal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CVC deal activity'!$C$11:$M$11</c:f>
              <c:numCache>
                <c:formatCode>0.0%</c:formatCode>
                <c:ptCount val="11"/>
                <c:pt idx="0">
                  <c:v>0.219512195121951</c:v>
                </c:pt>
                <c:pt idx="1">
                  <c:v>0.21190068493150699</c:v>
                </c:pt>
                <c:pt idx="2">
                  <c:v>0.23314993122420899</c:v>
                </c:pt>
                <c:pt idx="3">
                  <c:v>0.23241130487071601</c:v>
                </c:pt>
                <c:pt idx="4">
                  <c:v>0.229432527830573</c:v>
                </c:pt>
                <c:pt idx="5">
                  <c:v>0.24822177639978099</c:v>
                </c:pt>
                <c:pt idx="6">
                  <c:v>0.24694733005285199</c:v>
                </c:pt>
                <c:pt idx="7">
                  <c:v>0.209538402604865</c:v>
                </c:pt>
                <c:pt idx="8">
                  <c:v>0.19706362153344201</c:v>
                </c:pt>
                <c:pt idx="9">
                  <c:v>0.19010710259301</c:v>
                </c:pt>
                <c:pt idx="10">
                  <c:v>0.17821596244131499</c:v>
                </c:pt>
              </c:numCache>
            </c:numRef>
          </c:val>
          <c:smooth val="0"/>
          <c:extLst>
            <c:ext xmlns:c16="http://schemas.microsoft.com/office/drawing/2014/chart" uri="{C3380CC4-5D6E-409C-BE32-E72D297353CC}">
              <c16:uniqueId val="{00000007-8930-46EE-B27A-78DA1F214F27}"/>
            </c:ext>
          </c:extLst>
        </c:ser>
        <c:dLbls>
          <c:showLegendKey val="0"/>
          <c:showVal val="0"/>
          <c:showCatName val="0"/>
          <c:showSerName val="0"/>
          <c:showPercent val="0"/>
          <c:showBubbleSize val="0"/>
        </c:dLbls>
        <c:smooth val="0"/>
        <c:axId val="1008170607"/>
        <c:axId val="153302039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0.0%" sourceLinked="1"/>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4028166555906856E-2"/>
          <c:y val="3.7606837606837605E-2"/>
          <c:w val="0.94663162628968056"/>
          <c:h val="0.76700881620566663"/>
        </c:manualLayout>
      </c:layout>
      <c:lineChart>
        <c:grouping val="standard"/>
        <c:varyColors val="0"/>
        <c:ser>
          <c:idx val="0"/>
          <c:order val="0"/>
          <c:tx>
            <c:strRef>
              <c:f>'AI CVC deal activity'!$O$11</c:f>
              <c:strCache>
                <c:ptCount val="1"/>
                <c:pt idx="0">
                  <c:v>CVC share of all AI VC deal value</c:v>
                </c:pt>
              </c:strCache>
            </c:strRef>
          </c:tx>
          <c:marker>
            <c:symbol val="none"/>
          </c:marker>
          <c:cat>
            <c:multiLvlStrRef>
              <c:f>'AI CVC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CVC deal activity'!$P$11:$BF$11</c:f>
              <c:numCache>
                <c:formatCode>0.0%</c:formatCode>
                <c:ptCount val="43"/>
                <c:pt idx="0">
                  <c:v>0.35806038652811101</c:v>
                </c:pt>
                <c:pt idx="1">
                  <c:v>0.50746921696900404</c:v>
                </c:pt>
                <c:pt idx="2">
                  <c:v>0.49527156884879298</c:v>
                </c:pt>
                <c:pt idx="3">
                  <c:v>0.40506574435729298</c:v>
                </c:pt>
                <c:pt idx="4">
                  <c:v>0.37311255578074998</c:v>
                </c:pt>
                <c:pt idx="5">
                  <c:v>0.39783943268799199</c:v>
                </c:pt>
                <c:pt idx="6">
                  <c:v>0.468595576357896</c:v>
                </c:pt>
                <c:pt idx="7">
                  <c:v>0.459121378719063</c:v>
                </c:pt>
                <c:pt idx="8">
                  <c:v>0.52796373096575699</c:v>
                </c:pt>
                <c:pt idx="9">
                  <c:v>0.400149851343995</c:v>
                </c:pt>
                <c:pt idx="10">
                  <c:v>0.415759147237378</c:v>
                </c:pt>
                <c:pt idx="11">
                  <c:v>0.43297236629997599</c:v>
                </c:pt>
                <c:pt idx="12">
                  <c:v>0.46422535956614902</c:v>
                </c:pt>
                <c:pt idx="13">
                  <c:v>0.50106394241193497</c:v>
                </c:pt>
                <c:pt idx="14">
                  <c:v>0.50614127109526497</c:v>
                </c:pt>
                <c:pt idx="15">
                  <c:v>0.42135008566135301</c:v>
                </c:pt>
                <c:pt idx="16">
                  <c:v>0.516958808612758</c:v>
                </c:pt>
                <c:pt idx="17">
                  <c:v>0.57665962277705396</c:v>
                </c:pt>
                <c:pt idx="18">
                  <c:v>0.57884613656599204</c:v>
                </c:pt>
                <c:pt idx="19">
                  <c:v>0.50164680477090695</c:v>
                </c:pt>
                <c:pt idx="20">
                  <c:v>0.457703504868953</c:v>
                </c:pt>
                <c:pt idx="21">
                  <c:v>0.53806542970107296</c:v>
                </c:pt>
                <c:pt idx="22">
                  <c:v>0.53315523722215896</c:v>
                </c:pt>
                <c:pt idx="23">
                  <c:v>0.53416871881925798</c:v>
                </c:pt>
                <c:pt idx="24">
                  <c:v>0.53602579303962505</c:v>
                </c:pt>
                <c:pt idx="25">
                  <c:v>0.56144310280184395</c:v>
                </c:pt>
                <c:pt idx="26">
                  <c:v>0.52203670559422799</c:v>
                </c:pt>
                <c:pt idx="27">
                  <c:v>0.41249083358202399</c:v>
                </c:pt>
                <c:pt idx="28">
                  <c:v>0.74752538294871096</c:v>
                </c:pt>
                <c:pt idx="29">
                  <c:v>0.49206083460660199</c:v>
                </c:pt>
                <c:pt idx="30">
                  <c:v>0.47002315118276899</c:v>
                </c:pt>
                <c:pt idx="31">
                  <c:v>0.35286418300835698</c:v>
                </c:pt>
                <c:pt idx="32">
                  <c:v>0.46577942620304602</c:v>
                </c:pt>
                <c:pt idx="33">
                  <c:v>0.592230170775218</c:v>
                </c:pt>
                <c:pt idx="34">
                  <c:v>0.54390531360484295</c:v>
                </c:pt>
                <c:pt idx="35">
                  <c:v>0.75325892722048304</c:v>
                </c:pt>
                <c:pt idx="36">
                  <c:v>0.83870095193651895</c:v>
                </c:pt>
                <c:pt idx="37">
                  <c:v>0.72223676430792105</c:v>
                </c:pt>
                <c:pt idx="38">
                  <c:v>0.65140522037360504</c:v>
                </c:pt>
                <c:pt idx="39">
                  <c:v>0.46418610110728897</c:v>
                </c:pt>
                <c:pt idx="40">
                  <c:v>0.92674803568003405</c:v>
                </c:pt>
                <c:pt idx="41">
                  <c:v>0.85002898127631299</c:v>
                </c:pt>
                <c:pt idx="42">
                  <c:v>0.57076480357535297</c:v>
                </c:pt>
              </c:numCache>
            </c:numRef>
          </c:val>
          <c:smooth val="0"/>
          <c:extLst>
            <c:ext xmlns:c16="http://schemas.microsoft.com/office/drawing/2014/chart" uri="{C3380CC4-5D6E-409C-BE32-E72D297353CC}">
              <c16:uniqueId val="{00000000-325E-4AC1-B466-092411E98FF1}"/>
            </c:ext>
          </c:extLst>
        </c:ser>
        <c:ser>
          <c:idx val="1"/>
          <c:order val="1"/>
          <c:tx>
            <c:strRef>
              <c:f>'AI CVC deal activity'!$O$12</c:f>
              <c:strCache>
                <c:ptCount val="1"/>
                <c:pt idx="0">
                  <c:v>CVC share of all AI VC deal count</c:v>
                </c:pt>
              </c:strCache>
            </c:strRef>
          </c:tx>
          <c:marker>
            <c:symbol val="none"/>
          </c:marker>
          <c:cat>
            <c:multiLvlStrRef>
              <c:f>'AI CVC deal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CVC deal activity'!$P$12:$BF$12</c:f>
              <c:numCache>
                <c:formatCode>0.0%</c:formatCode>
                <c:ptCount val="43"/>
                <c:pt idx="0">
                  <c:v>0.19587628865979401</c:v>
                </c:pt>
                <c:pt idx="1">
                  <c:v>0.23165137614678899</c:v>
                </c:pt>
                <c:pt idx="2">
                  <c:v>0.23250564334085799</c:v>
                </c:pt>
                <c:pt idx="3">
                  <c:v>0.22045454545454499</c:v>
                </c:pt>
                <c:pt idx="4">
                  <c:v>0.17499999999999999</c:v>
                </c:pt>
                <c:pt idx="5">
                  <c:v>0.23486238532110101</c:v>
                </c:pt>
                <c:pt idx="6">
                  <c:v>0.23426573426573399</c:v>
                </c:pt>
                <c:pt idx="7">
                  <c:v>0.20898100172711601</c:v>
                </c:pt>
                <c:pt idx="8">
                  <c:v>0.226315789473684</c:v>
                </c:pt>
                <c:pt idx="9">
                  <c:v>0.240524781341108</c:v>
                </c:pt>
                <c:pt idx="10">
                  <c:v>0.24891461649782901</c:v>
                </c:pt>
                <c:pt idx="11">
                  <c:v>0.21919584954604401</c:v>
                </c:pt>
                <c:pt idx="12">
                  <c:v>0.205947136563877</c:v>
                </c:pt>
                <c:pt idx="13">
                  <c:v>0.26108374384236499</c:v>
                </c:pt>
                <c:pt idx="14">
                  <c:v>0.247536945812808</c:v>
                </c:pt>
                <c:pt idx="15">
                  <c:v>0.217884130982368</c:v>
                </c:pt>
                <c:pt idx="16">
                  <c:v>0.194792671166827</c:v>
                </c:pt>
                <c:pt idx="17">
                  <c:v>0.25281602002503101</c:v>
                </c:pt>
                <c:pt idx="18">
                  <c:v>0.247572815533981</c:v>
                </c:pt>
                <c:pt idx="19">
                  <c:v>0.23167155425219901</c:v>
                </c:pt>
                <c:pt idx="20">
                  <c:v>0.20490620490620501</c:v>
                </c:pt>
                <c:pt idx="21">
                  <c:v>0.27953667953667999</c:v>
                </c:pt>
                <c:pt idx="22">
                  <c:v>0.262379896526238</c:v>
                </c:pt>
                <c:pt idx="23">
                  <c:v>0.24844720496894401</c:v>
                </c:pt>
                <c:pt idx="24">
                  <c:v>0.24662360540223099</c:v>
                </c:pt>
                <c:pt idx="25">
                  <c:v>0.25739848589125902</c:v>
                </c:pt>
                <c:pt idx="26">
                  <c:v>0.25313283208020099</c:v>
                </c:pt>
                <c:pt idx="27">
                  <c:v>0.227513227513228</c:v>
                </c:pt>
                <c:pt idx="28">
                  <c:v>0.20908435472242201</c:v>
                </c:pt>
                <c:pt idx="29">
                  <c:v>0.224151539068666</c:v>
                </c:pt>
                <c:pt idx="30">
                  <c:v>0.20906200317965001</c:v>
                </c:pt>
                <c:pt idx="31">
                  <c:v>0.19633307868602001</c:v>
                </c:pt>
                <c:pt idx="32">
                  <c:v>0.16737160120845901</c:v>
                </c:pt>
                <c:pt idx="33">
                  <c:v>0.19206145966709301</c:v>
                </c:pt>
                <c:pt idx="34">
                  <c:v>0.21477428180574601</c:v>
                </c:pt>
                <c:pt idx="35">
                  <c:v>0.218470020675396</c:v>
                </c:pt>
                <c:pt idx="36">
                  <c:v>0.18181818181818199</c:v>
                </c:pt>
                <c:pt idx="37">
                  <c:v>0.20665499124343301</c:v>
                </c:pt>
                <c:pt idx="38">
                  <c:v>0.18713789107763601</c:v>
                </c:pt>
                <c:pt idx="39">
                  <c:v>0.18601895734597201</c:v>
                </c:pt>
                <c:pt idx="40">
                  <c:v>0.18383947939262499</c:v>
                </c:pt>
                <c:pt idx="41">
                  <c:v>0.16205962059620599</c:v>
                </c:pt>
                <c:pt idx="42">
                  <c:v>0.190097799511002</c:v>
                </c:pt>
              </c:numCache>
            </c:numRef>
          </c:val>
          <c:smooth val="0"/>
          <c:extLst>
            <c:ext xmlns:c16="http://schemas.microsoft.com/office/drawing/2014/chart" uri="{C3380CC4-5D6E-409C-BE32-E72D297353CC}">
              <c16:uniqueId val="{00000001-325E-4AC1-B466-092411E98FF1}"/>
            </c:ext>
          </c:extLst>
        </c:ser>
        <c:dLbls>
          <c:showLegendKey val="0"/>
          <c:showVal val="0"/>
          <c:showCatName val="0"/>
          <c:showSerName val="0"/>
          <c:showPercent val="0"/>
          <c:showBubbleSize val="0"/>
        </c:dLbls>
        <c:smooth val="0"/>
        <c:axId val="1008170607"/>
        <c:axId val="153302039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533020399"/>
        <c:crosses val="autoZero"/>
        <c:auto val="1"/>
        <c:lblAlgn val="ctr"/>
        <c:lblOffset val="100"/>
        <c:noMultiLvlLbl val="0"/>
      </c:catAx>
      <c:valAx>
        <c:axId val="1533020399"/>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n-US"/>
          </a:p>
        </c:txPr>
        <c:crossAx val="1008170607"/>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vs non-AI deal size x series'!$B$42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B3A-478C-945F-75C9B89930B3}"/>
              </c:ext>
            </c:extLst>
          </c:dPt>
          <c:dPt>
            <c:idx val="4"/>
            <c:bubble3D val="0"/>
            <c:spPr>
              <a:ln w="19050" cap="rnd">
                <a:solidFill>
                  <a:schemeClr val="accent1"/>
                </a:solidFill>
                <a:round/>
              </a:ln>
              <a:effectLst/>
            </c:spPr>
            <c:extLst>
              <c:ext xmlns:c16="http://schemas.microsoft.com/office/drawing/2014/chart" uri="{C3380CC4-5D6E-409C-BE32-E72D297353CC}">
                <c16:uniqueId val="{00000002-1B3A-478C-945F-75C9B89930B3}"/>
              </c:ext>
            </c:extLst>
          </c:dPt>
          <c:dPt>
            <c:idx val="5"/>
            <c:bubble3D val="0"/>
            <c:spPr>
              <a:ln w="19050" cap="rnd">
                <a:solidFill>
                  <a:schemeClr val="accent1"/>
                </a:solidFill>
                <a:round/>
              </a:ln>
              <a:effectLst/>
            </c:spPr>
            <c:extLst>
              <c:ext xmlns:c16="http://schemas.microsoft.com/office/drawing/2014/chart" uri="{C3380CC4-5D6E-409C-BE32-E72D297353CC}">
                <c16:uniqueId val="{00000004-1B3A-478C-945F-75C9B89930B3}"/>
              </c:ext>
            </c:extLst>
          </c:dPt>
          <c:dPt>
            <c:idx val="6"/>
            <c:bubble3D val="0"/>
            <c:spPr>
              <a:ln w="19050" cap="rnd">
                <a:solidFill>
                  <a:schemeClr val="accent1"/>
                </a:solidFill>
                <a:round/>
              </a:ln>
              <a:effectLst/>
            </c:spPr>
            <c:extLst>
              <c:ext xmlns:c16="http://schemas.microsoft.com/office/drawing/2014/chart" uri="{C3380CC4-5D6E-409C-BE32-E72D297353CC}">
                <c16:uniqueId val="{00000006-1B3A-478C-945F-75C9B89930B3}"/>
              </c:ext>
            </c:extLst>
          </c:dPt>
          <c:dPt>
            <c:idx val="9"/>
            <c:bubble3D val="0"/>
            <c:extLst>
              <c:ext xmlns:c16="http://schemas.microsoft.com/office/drawing/2014/chart" uri="{C3380CC4-5D6E-409C-BE32-E72D297353CC}">
                <c16:uniqueId val="{00000007-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B3A-478C-945F-75C9B89930B3}"/>
              </c:ext>
            </c:extLst>
          </c:dPt>
          <c:dPt>
            <c:idx val="15"/>
            <c:bubble3D val="0"/>
            <c:extLst>
              <c:ext xmlns:c16="http://schemas.microsoft.com/office/drawing/2014/chart" uri="{C3380CC4-5D6E-409C-BE32-E72D297353CC}">
                <c16:uniqueId val="{0000000A-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0B-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00-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0C-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0D-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0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04-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06-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0E-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0F-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series'!$C$42:$M$42</c:f>
              <c:numCache>
                <c:formatCode>"$"#,##0.0</c:formatCode>
                <c:ptCount val="11"/>
                <c:pt idx="0">
                  <c:v>0.315</c:v>
                </c:pt>
                <c:pt idx="1">
                  <c:v>0.28000000000000003</c:v>
                </c:pt>
                <c:pt idx="2">
                  <c:v>0.35</c:v>
                </c:pt>
                <c:pt idx="3">
                  <c:v>0.36</c:v>
                </c:pt>
                <c:pt idx="4">
                  <c:v>0.35</c:v>
                </c:pt>
                <c:pt idx="5">
                  <c:v>0.5</c:v>
                </c:pt>
                <c:pt idx="6">
                  <c:v>0.52500000000000002</c:v>
                </c:pt>
                <c:pt idx="7">
                  <c:v>0.66</c:v>
                </c:pt>
                <c:pt idx="8">
                  <c:v>0.5</c:v>
                </c:pt>
                <c:pt idx="9">
                  <c:v>0.75</c:v>
                </c:pt>
                <c:pt idx="10">
                  <c:v>0.44</c:v>
                </c:pt>
              </c:numCache>
            </c:numRef>
          </c:val>
          <c:smooth val="0"/>
          <c:extLst>
            <c:ext xmlns:c16="http://schemas.microsoft.com/office/drawing/2014/chart" uri="{C3380CC4-5D6E-409C-BE32-E72D297353CC}">
              <c16:uniqueId val="{00000010-1B3A-478C-945F-75C9B89930B3}"/>
            </c:ext>
          </c:extLst>
        </c:ser>
        <c:ser>
          <c:idx val="1"/>
          <c:order val="1"/>
          <c:tx>
            <c:strRef>
              <c:f>'AI vs non-AI deal size x series'!$B$43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1B3A-478C-945F-75C9B89930B3}"/>
              </c:ext>
            </c:extLst>
          </c:dPt>
          <c:dPt>
            <c:idx val="4"/>
            <c:bubble3D val="0"/>
            <c:extLst>
              <c:ext xmlns:c16="http://schemas.microsoft.com/office/drawing/2014/chart" uri="{C3380CC4-5D6E-409C-BE32-E72D297353CC}">
                <c16:uniqueId val="{00000012-1B3A-478C-945F-75C9B89930B3}"/>
              </c:ext>
            </c:extLst>
          </c:dPt>
          <c:dPt>
            <c:idx val="5"/>
            <c:bubble3D val="0"/>
            <c:extLst>
              <c:ext xmlns:c16="http://schemas.microsoft.com/office/drawing/2014/chart" uri="{C3380CC4-5D6E-409C-BE32-E72D297353CC}">
                <c16:uniqueId val="{00000013-1B3A-478C-945F-75C9B89930B3}"/>
              </c:ext>
            </c:extLst>
          </c:dPt>
          <c:dPt>
            <c:idx val="6"/>
            <c:bubble3D val="0"/>
            <c:extLst>
              <c:ext xmlns:c16="http://schemas.microsoft.com/office/drawing/2014/chart" uri="{C3380CC4-5D6E-409C-BE32-E72D297353CC}">
                <c16:uniqueId val="{00000014-1B3A-478C-945F-75C9B89930B3}"/>
              </c:ext>
            </c:extLst>
          </c:dPt>
          <c:dPt>
            <c:idx val="9"/>
            <c:bubble3D val="0"/>
            <c:extLst>
              <c:ext xmlns:c16="http://schemas.microsoft.com/office/drawing/2014/chart" uri="{C3380CC4-5D6E-409C-BE32-E72D297353CC}">
                <c16:uniqueId val="{00000015-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1B3A-478C-945F-75C9B89930B3}"/>
              </c:ext>
            </c:extLst>
          </c:dPt>
          <c:dPt>
            <c:idx val="15"/>
            <c:bubble3D val="0"/>
            <c:extLst>
              <c:ext xmlns:c16="http://schemas.microsoft.com/office/drawing/2014/chart" uri="{C3380CC4-5D6E-409C-BE32-E72D297353CC}">
                <c16:uniqueId val="{00000018-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19-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11-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1A-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1B-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1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13-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14-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1C-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D-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series'!$C$43:$M$43</c:f>
              <c:numCache>
                <c:formatCode>"$"#,##0.0</c:formatCode>
                <c:ptCount val="11"/>
                <c:pt idx="0">
                  <c:v>1.5</c:v>
                </c:pt>
                <c:pt idx="1">
                  <c:v>1.6881714999999999</c:v>
                </c:pt>
                <c:pt idx="2">
                  <c:v>1.87291057997982</c:v>
                </c:pt>
                <c:pt idx="3">
                  <c:v>2</c:v>
                </c:pt>
                <c:pt idx="4">
                  <c:v>2</c:v>
                </c:pt>
                <c:pt idx="5">
                  <c:v>2.5</c:v>
                </c:pt>
                <c:pt idx="6">
                  <c:v>3</c:v>
                </c:pt>
                <c:pt idx="7">
                  <c:v>3</c:v>
                </c:pt>
                <c:pt idx="8">
                  <c:v>3.4878360000000002</c:v>
                </c:pt>
                <c:pt idx="9">
                  <c:v>4.0000010000000001</c:v>
                </c:pt>
                <c:pt idx="10">
                  <c:v>4.5</c:v>
                </c:pt>
              </c:numCache>
            </c:numRef>
          </c:val>
          <c:smooth val="0"/>
          <c:extLst>
            <c:ext xmlns:c16="http://schemas.microsoft.com/office/drawing/2014/chart" uri="{C3380CC4-5D6E-409C-BE32-E72D297353CC}">
              <c16:uniqueId val="{0000001E-1B3A-478C-945F-75C9B89930B3}"/>
            </c:ext>
          </c:extLst>
        </c:ser>
        <c:ser>
          <c:idx val="2"/>
          <c:order val="2"/>
          <c:tx>
            <c:strRef>
              <c:f>'AI vs non-AI deal size x series'!$B$44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1B3A-478C-945F-75C9B89930B3}"/>
              </c:ext>
            </c:extLst>
          </c:dPt>
          <c:dPt>
            <c:idx val="9"/>
            <c:bubble3D val="0"/>
            <c:extLst>
              <c:ext xmlns:c16="http://schemas.microsoft.com/office/drawing/2014/chart" uri="{C3380CC4-5D6E-409C-BE32-E72D297353CC}">
                <c16:uniqueId val="{00000020-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1B3A-478C-945F-75C9B89930B3}"/>
              </c:ext>
            </c:extLst>
          </c:dPt>
          <c:dPt>
            <c:idx val="15"/>
            <c:bubble3D val="0"/>
            <c:extLst>
              <c:ext xmlns:c16="http://schemas.microsoft.com/office/drawing/2014/chart" uri="{C3380CC4-5D6E-409C-BE32-E72D297353CC}">
                <c16:uniqueId val="{00000023-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24-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25-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26-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27-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28-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29-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2A-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2B-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F-1B3A-478C-945F-75C9B89930B3}"/>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series'!$C$44:$M$44</c:f>
              <c:numCache>
                <c:formatCode>"$"#,##0.0</c:formatCode>
                <c:ptCount val="11"/>
                <c:pt idx="0">
                  <c:v>5.38</c:v>
                </c:pt>
                <c:pt idx="1">
                  <c:v>6</c:v>
                </c:pt>
                <c:pt idx="2">
                  <c:v>7.4999950000000002</c:v>
                </c:pt>
                <c:pt idx="3">
                  <c:v>8.7620959999999997</c:v>
                </c:pt>
                <c:pt idx="4">
                  <c:v>8.2499990000000007</c:v>
                </c:pt>
                <c:pt idx="5">
                  <c:v>11.77</c:v>
                </c:pt>
                <c:pt idx="6">
                  <c:v>12.000003</c:v>
                </c:pt>
                <c:pt idx="7">
                  <c:v>10.499997</c:v>
                </c:pt>
                <c:pt idx="8">
                  <c:v>12.7917185</c:v>
                </c:pt>
                <c:pt idx="9">
                  <c:v>15.000002</c:v>
                </c:pt>
                <c:pt idx="10">
                  <c:v>20.000002500000001</c:v>
                </c:pt>
              </c:numCache>
            </c:numRef>
          </c:val>
          <c:smooth val="0"/>
          <c:extLst>
            <c:ext xmlns:c16="http://schemas.microsoft.com/office/drawing/2014/chart" uri="{C3380CC4-5D6E-409C-BE32-E72D297353CC}">
              <c16:uniqueId val="{0000002C-1B3A-478C-945F-75C9B89930B3}"/>
            </c:ext>
          </c:extLst>
        </c:ser>
        <c:ser>
          <c:idx val="3"/>
          <c:order val="3"/>
          <c:tx>
            <c:strRef>
              <c:f>'AI vs non-AI deal size x series'!$B$45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1B3A-478C-945F-75C9B89930B3}"/>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1B3A-478C-945F-75C9B89930B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1B3A-478C-945F-75C9B89930B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series'!$C$45:$M$45</c:f>
              <c:numCache>
                <c:formatCode>"$"#,##0.0</c:formatCode>
                <c:ptCount val="11"/>
                <c:pt idx="0">
                  <c:v>15.000002500000001</c:v>
                </c:pt>
                <c:pt idx="1">
                  <c:v>16</c:v>
                </c:pt>
                <c:pt idx="2">
                  <c:v>18.5</c:v>
                </c:pt>
                <c:pt idx="3">
                  <c:v>19.999980999999998</c:v>
                </c:pt>
                <c:pt idx="4">
                  <c:v>24.4999365</c:v>
                </c:pt>
                <c:pt idx="5">
                  <c:v>30.000003</c:v>
                </c:pt>
                <c:pt idx="6">
                  <c:v>31</c:v>
                </c:pt>
                <c:pt idx="7">
                  <c:v>25.000001999999999</c:v>
                </c:pt>
                <c:pt idx="8">
                  <c:v>30.200019999999999</c:v>
                </c:pt>
                <c:pt idx="9">
                  <c:v>39.062453499999997</c:v>
                </c:pt>
                <c:pt idx="10">
                  <c:v>46</c:v>
                </c:pt>
              </c:numCache>
            </c:numRef>
          </c:val>
          <c:smooth val="0"/>
          <c:extLst>
            <c:ext xmlns:c16="http://schemas.microsoft.com/office/drawing/2014/chart" uri="{C3380CC4-5D6E-409C-BE32-E72D297353CC}">
              <c16:uniqueId val="{0000002F-1B3A-478C-945F-75C9B89930B3}"/>
            </c:ext>
          </c:extLst>
        </c:ser>
        <c:ser>
          <c:idx val="4"/>
          <c:order val="4"/>
          <c:tx>
            <c:strRef>
              <c:f>'AI vs non-AI deal size x series'!$B$46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40-B4C4-4B7D-8941-2FF5EE4A1C5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B4C4-4B7D-8941-2FF5EE4A1C59}"/>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B4C4-4B7D-8941-2FF5EE4A1C5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series'!$C$46:$M$46</c:f>
              <c:numCache>
                <c:formatCode>"$"#,##0.0</c:formatCode>
                <c:ptCount val="11"/>
                <c:pt idx="0">
                  <c:v>24.999986</c:v>
                </c:pt>
                <c:pt idx="1">
                  <c:v>28.136025499999999</c:v>
                </c:pt>
                <c:pt idx="2">
                  <c:v>30.000003</c:v>
                </c:pt>
                <c:pt idx="3">
                  <c:v>31.699994</c:v>
                </c:pt>
                <c:pt idx="4">
                  <c:v>39.999988999999999</c:v>
                </c:pt>
                <c:pt idx="5">
                  <c:v>66.75</c:v>
                </c:pt>
                <c:pt idx="6">
                  <c:v>60</c:v>
                </c:pt>
                <c:pt idx="7">
                  <c:v>39.999986999999997</c:v>
                </c:pt>
                <c:pt idx="8">
                  <c:v>52.714641</c:v>
                </c:pt>
                <c:pt idx="9">
                  <c:v>70</c:v>
                </c:pt>
                <c:pt idx="10">
                  <c:v>100</c:v>
                </c:pt>
              </c:numCache>
            </c:numRef>
          </c:val>
          <c:smooth val="0"/>
          <c:extLst>
            <c:ext xmlns:c16="http://schemas.microsoft.com/office/drawing/2014/chart" uri="{C3380CC4-5D6E-409C-BE32-E72D297353CC}">
              <c16:uniqueId val="{0000003E-B4C4-4B7D-8941-2FF5EE4A1C59}"/>
            </c:ext>
          </c:extLst>
        </c:ser>
        <c:ser>
          <c:idx val="5"/>
          <c:order val="5"/>
          <c:tx>
            <c:strRef>
              <c:f>'AI vs non-AI deal size x series'!$B$47</c:f>
              <c:strCache>
                <c:ptCount val="1"/>
                <c:pt idx="0">
                  <c:v>D+</c:v>
                </c:pt>
              </c:strCache>
            </c:strRef>
          </c:tx>
          <c:spPr>
            <a:ln w="19050" cap="rnd">
              <a:solidFill>
                <a:srgbClr val="FAF56B"/>
              </a:solidFill>
              <a:round/>
            </a:ln>
            <a:effectLst/>
          </c:spPr>
          <c:marker>
            <c:symbol val="none"/>
          </c:marker>
          <c:dPt>
            <c:idx val="10"/>
            <c:marker>
              <c:symbol val="circle"/>
              <c:size val="5"/>
              <c:spPr>
                <a:solidFill>
                  <a:srgbClr val="FAF56B"/>
                </a:solidFill>
                <a:ln>
                  <a:noFill/>
                </a:ln>
              </c:spPr>
            </c:marker>
            <c:bubble3D val="0"/>
            <c:spPr>
              <a:ln w="19050" cap="rnd">
                <a:noFill/>
                <a:round/>
              </a:ln>
              <a:effectLst/>
            </c:spPr>
            <c:extLst>
              <c:ext xmlns:c16="http://schemas.microsoft.com/office/drawing/2014/chart" uri="{C3380CC4-5D6E-409C-BE32-E72D297353CC}">
                <c16:uniqueId val="{00000042-B4C4-4B7D-8941-2FF5EE4A1C5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4C4-4B7D-8941-2FF5EE4A1C59}"/>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B4C4-4B7D-8941-2FF5EE4A1C5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series'!$C$47:$M$47</c:f>
              <c:numCache>
                <c:formatCode>"$"#,##0.0</c:formatCode>
                <c:ptCount val="11"/>
                <c:pt idx="0">
                  <c:v>29.479179999999999</c:v>
                </c:pt>
                <c:pt idx="1">
                  <c:v>38.190959999999997</c:v>
                </c:pt>
                <c:pt idx="2">
                  <c:v>50</c:v>
                </c:pt>
                <c:pt idx="3">
                  <c:v>59.999991000000001</c:v>
                </c:pt>
                <c:pt idx="4">
                  <c:v>60.000563</c:v>
                </c:pt>
                <c:pt idx="5">
                  <c:v>129.99998099999999</c:v>
                </c:pt>
                <c:pt idx="6">
                  <c:v>125.000011</c:v>
                </c:pt>
                <c:pt idx="7">
                  <c:v>100</c:v>
                </c:pt>
                <c:pt idx="8">
                  <c:v>102</c:v>
                </c:pt>
                <c:pt idx="9">
                  <c:v>120</c:v>
                </c:pt>
                <c:pt idx="10">
                  <c:v>200</c:v>
                </c:pt>
              </c:numCache>
            </c:numRef>
          </c:val>
          <c:smooth val="0"/>
          <c:extLst>
            <c:ext xmlns:c16="http://schemas.microsoft.com/office/drawing/2014/chart" uri="{C3380CC4-5D6E-409C-BE32-E72D297353CC}">
              <c16:uniqueId val="{0000003F-B4C4-4B7D-8941-2FF5EE4A1C59}"/>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6039894732124941E-2"/>
          <c:y val="2.0855163187704029E-2"/>
          <c:w val="0.92396010526787509"/>
          <c:h val="0.7447404419183844"/>
        </c:manualLayout>
      </c:layout>
      <c:lineChart>
        <c:grouping val="standard"/>
        <c:varyColors val="0"/>
        <c:ser>
          <c:idx val="0"/>
          <c:order val="0"/>
          <c:tx>
            <c:strRef>
              <c:f>'AI vs non-AI deal size x series'!$B$9</c:f>
              <c:strCache>
                <c:ptCount val="1"/>
                <c:pt idx="0">
                  <c:v>Median AI deal value</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0725-44B0-AB50-8091A56437D3}"/>
              </c:ext>
            </c:extLst>
          </c:dPt>
          <c:dPt>
            <c:idx val="4"/>
            <c:bubble3D val="0"/>
            <c:spPr>
              <a:ln w="19050" cap="rnd">
                <a:solidFill>
                  <a:schemeClr val="accent1"/>
                </a:solidFill>
                <a:round/>
              </a:ln>
              <a:effectLst/>
            </c:spPr>
            <c:extLst>
              <c:ext xmlns:c16="http://schemas.microsoft.com/office/drawing/2014/chart" uri="{C3380CC4-5D6E-409C-BE32-E72D297353CC}">
                <c16:uniqueId val="{00000002-0725-44B0-AB50-8091A56437D3}"/>
              </c:ext>
            </c:extLst>
          </c:dPt>
          <c:dPt>
            <c:idx val="5"/>
            <c:bubble3D val="0"/>
            <c:spPr>
              <a:ln w="19050" cap="rnd">
                <a:solidFill>
                  <a:schemeClr val="accent1"/>
                </a:solidFill>
                <a:round/>
              </a:ln>
              <a:effectLst/>
            </c:spPr>
            <c:extLst>
              <c:ext xmlns:c16="http://schemas.microsoft.com/office/drawing/2014/chart" uri="{C3380CC4-5D6E-409C-BE32-E72D297353CC}">
                <c16:uniqueId val="{00000004-0725-44B0-AB50-8091A56437D3}"/>
              </c:ext>
            </c:extLst>
          </c:dPt>
          <c:dPt>
            <c:idx val="6"/>
            <c:bubble3D val="0"/>
            <c:spPr>
              <a:ln w="19050" cap="rnd">
                <a:solidFill>
                  <a:schemeClr val="accent1"/>
                </a:solidFill>
                <a:round/>
              </a:ln>
              <a:effectLst/>
            </c:spPr>
            <c:extLst>
              <c:ext xmlns:c16="http://schemas.microsoft.com/office/drawing/2014/chart" uri="{C3380CC4-5D6E-409C-BE32-E72D297353CC}">
                <c16:uniqueId val="{00000006-0725-44B0-AB50-8091A56437D3}"/>
              </c:ext>
            </c:extLst>
          </c:dPt>
          <c:dPt>
            <c:idx val="9"/>
            <c:bubble3D val="0"/>
            <c:extLst>
              <c:ext xmlns:c16="http://schemas.microsoft.com/office/drawing/2014/chart" uri="{C3380CC4-5D6E-409C-BE32-E72D297353CC}">
                <c16:uniqueId val="{00000007-0725-44B0-AB50-8091A56437D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0725-44B0-AB50-8091A56437D3}"/>
              </c:ext>
            </c:extLst>
          </c:dPt>
          <c:dPt>
            <c:idx val="15"/>
            <c:bubble3D val="0"/>
            <c:extLst>
              <c:ext xmlns:c16="http://schemas.microsoft.com/office/drawing/2014/chart" uri="{C3380CC4-5D6E-409C-BE32-E72D297353CC}">
                <c16:uniqueId val="{0000000A-0725-44B0-AB50-8091A56437D3}"/>
              </c:ext>
            </c:extLst>
          </c:dPt>
          <c:dLbls>
            <c:dLbl>
              <c:idx val="0"/>
              <c:delete val="1"/>
              <c:extLst>
                <c:ext xmlns:c15="http://schemas.microsoft.com/office/drawing/2012/chart" uri="{CE6537A1-D6FC-4f65-9D91-7224C49458BB}"/>
                <c:ext xmlns:c16="http://schemas.microsoft.com/office/drawing/2014/chart" uri="{C3380CC4-5D6E-409C-BE32-E72D297353CC}">
                  <c16:uniqueId val="{0000000B-0725-44B0-AB50-8091A56437D3}"/>
                </c:ext>
              </c:extLst>
            </c:dLbl>
            <c:dLbl>
              <c:idx val="1"/>
              <c:delete val="1"/>
              <c:extLst>
                <c:ext xmlns:c15="http://schemas.microsoft.com/office/drawing/2012/chart" uri="{CE6537A1-D6FC-4f65-9D91-7224C49458BB}"/>
                <c:ext xmlns:c16="http://schemas.microsoft.com/office/drawing/2014/chart" uri="{C3380CC4-5D6E-409C-BE32-E72D297353CC}">
                  <c16:uniqueId val="{00000000-0725-44B0-AB50-8091A56437D3}"/>
                </c:ext>
              </c:extLst>
            </c:dLbl>
            <c:dLbl>
              <c:idx val="2"/>
              <c:delete val="1"/>
              <c:extLst>
                <c:ext xmlns:c15="http://schemas.microsoft.com/office/drawing/2012/chart" uri="{CE6537A1-D6FC-4f65-9D91-7224C49458BB}"/>
                <c:ext xmlns:c16="http://schemas.microsoft.com/office/drawing/2014/chart" uri="{C3380CC4-5D6E-409C-BE32-E72D297353CC}">
                  <c16:uniqueId val="{0000000C-0725-44B0-AB50-8091A56437D3}"/>
                </c:ext>
              </c:extLst>
            </c:dLbl>
            <c:dLbl>
              <c:idx val="3"/>
              <c:delete val="1"/>
              <c:extLst>
                <c:ext xmlns:c15="http://schemas.microsoft.com/office/drawing/2012/chart" uri="{CE6537A1-D6FC-4f65-9D91-7224C49458BB}"/>
                <c:ext xmlns:c16="http://schemas.microsoft.com/office/drawing/2014/chart" uri="{C3380CC4-5D6E-409C-BE32-E72D297353CC}">
                  <c16:uniqueId val="{0000000D-0725-44B0-AB50-8091A56437D3}"/>
                </c:ext>
              </c:extLst>
            </c:dLbl>
            <c:dLbl>
              <c:idx val="4"/>
              <c:delete val="1"/>
              <c:extLst>
                <c:ext xmlns:c15="http://schemas.microsoft.com/office/drawing/2012/chart" uri="{CE6537A1-D6FC-4f65-9D91-7224C49458BB}"/>
                <c:ext xmlns:c16="http://schemas.microsoft.com/office/drawing/2014/chart" uri="{C3380CC4-5D6E-409C-BE32-E72D297353CC}">
                  <c16:uniqueId val="{00000002-0725-44B0-AB50-8091A56437D3}"/>
                </c:ext>
              </c:extLst>
            </c:dLbl>
            <c:dLbl>
              <c:idx val="5"/>
              <c:delete val="1"/>
              <c:extLst>
                <c:ext xmlns:c15="http://schemas.microsoft.com/office/drawing/2012/chart" uri="{CE6537A1-D6FC-4f65-9D91-7224C49458BB}"/>
                <c:ext xmlns:c16="http://schemas.microsoft.com/office/drawing/2014/chart" uri="{C3380CC4-5D6E-409C-BE32-E72D297353CC}">
                  <c16:uniqueId val="{00000004-0725-44B0-AB50-8091A56437D3}"/>
                </c:ext>
              </c:extLst>
            </c:dLbl>
            <c:dLbl>
              <c:idx val="6"/>
              <c:delete val="1"/>
              <c:extLst>
                <c:ext xmlns:c15="http://schemas.microsoft.com/office/drawing/2012/chart" uri="{CE6537A1-D6FC-4f65-9D91-7224C49458BB}"/>
                <c:ext xmlns:c16="http://schemas.microsoft.com/office/drawing/2014/chart" uri="{C3380CC4-5D6E-409C-BE32-E72D297353CC}">
                  <c16:uniqueId val="{00000006-0725-44B0-AB50-8091A56437D3}"/>
                </c:ext>
              </c:extLst>
            </c:dLbl>
            <c:dLbl>
              <c:idx val="7"/>
              <c:delete val="1"/>
              <c:extLst>
                <c:ext xmlns:c15="http://schemas.microsoft.com/office/drawing/2012/chart" uri="{CE6537A1-D6FC-4f65-9D91-7224C49458BB}"/>
                <c:ext xmlns:c16="http://schemas.microsoft.com/office/drawing/2014/chart" uri="{C3380CC4-5D6E-409C-BE32-E72D297353CC}">
                  <c16:uniqueId val="{0000000E-0725-44B0-AB50-8091A56437D3}"/>
                </c:ext>
              </c:extLst>
            </c:dLbl>
            <c:dLbl>
              <c:idx val="8"/>
              <c:delete val="1"/>
              <c:extLst>
                <c:ext xmlns:c15="http://schemas.microsoft.com/office/drawing/2012/chart" uri="{CE6537A1-D6FC-4f65-9D91-7224C49458BB}"/>
                <c:ext xmlns:c16="http://schemas.microsoft.com/office/drawing/2014/chart" uri="{C3380CC4-5D6E-409C-BE32-E72D297353CC}">
                  <c16:uniqueId val="{0000000F-0725-44B0-AB50-8091A56437D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series'!$C$8:$M$8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series'!$C$9:$M$9</c:f>
              <c:numCache>
                <c:formatCode>"$"#,##0.00</c:formatCode>
                <c:ptCount val="11"/>
                <c:pt idx="0">
                  <c:v>2.5</c:v>
                </c:pt>
                <c:pt idx="1">
                  <c:v>2.5999995</c:v>
                </c:pt>
                <c:pt idx="2">
                  <c:v>3.0121959999999999</c:v>
                </c:pt>
                <c:pt idx="3">
                  <c:v>3.4684729999999999</c:v>
                </c:pt>
                <c:pt idx="4">
                  <c:v>3.5</c:v>
                </c:pt>
                <c:pt idx="5">
                  <c:v>4.67455</c:v>
                </c:pt>
                <c:pt idx="6">
                  <c:v>4.3645185</c:v>
                </c:pt>
                <c:pt idx="7">
                  <c:v>3.500003</c:v>
                </c:pt>
                <c:pt idx="8">
                  <c:v>4</c:v>
                </c:pt>
                <c:pt idx="9">
                  <c:v>5</c:v>
                </c:pt>
                <c:pt idx="10">
                  <c:v>6</c:v>
                </c:pt>
              </c:numCache>
            </c:numRef>
          </c:val>
          <c:smooth val="0"/>
          <c:extLst>
            <c:ext xmlns:c16="http://schemas.microsoft.com/office/drawing/2014/chart" uri="{C3380CC4-5D6E-409C-BE32-E72D297353CC}">
              <c16:uniqueId val="{00000010-0725-44B0-AB50-8091A56437D3}"/>
            </c:ext>
          </c:extLst>
        </c:ser>
        <c:ser>
          <c:idx val="1"/>
          <c:order val="1"/>
          <c:tx>
            <c:strRef>
              <c:f>'AI vs non-AI deal size x series'!$B$10</c:f>
              <c:strCache>
                <c:ptCount val="1"/>
                <c:pt idx="0">
                  <c:v>Average AI deal value</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0725-44B0-AB50-8091A56437D3}"/>
              </c:ext>
            </c:extLst>
          </c:dPt>
          <c:dPt>
            <c:idx val="4"/>
            <c:bubble3D val="0"/>
            <c:extLst>
              <c:ext xmlns:c16="http://schemas.microsoft.com/office/drawing/2014/chart" uri="{C3380CC4-5D6E-409C-BE32-E72D297353CC}">
                <c16:uniqueId val="{00000012-0725-44B0-AB50-8091A56437D3}"/>
              </c:ext>
            </c:extLst>
          </c:dPt>
          <c:dPt>
            <c:idx val="5"/>
            <c:bubble3D val="0"/>
            <c:extLst>
              <c:ext xmlns:c16="http://schemas.microsoft.com/office/drawing/2014/chart" uri="{C3380CC4-5D6E-409C-BE32-E72D297353CC}">
                <c16:uniqueId val="{00000013-0725-44B0-AB50-8091A56437D3}"/>
              </c:ext>
            </c:extLst>
          </c:dPt>
          <c:dPt>
            <c:idx val="6"/>
            <c:bubble3D val="0"/>
            <c:extLst>
              <c:ext xmlns:c16="http://schemas.microsoft.com/office/drawing/2014/chart" uri="{C3380CC4-5D6E-409C-BE32-E72D297353CC}">
                <c16:uniqueId val="{00000014-0725-44B0-AB50-8091A56437D3}"/>
              </c:ext>
            </c:extLst>
          </c:dPt>
          <c:dPt>
            <c:idx val="9"/>
            <c:bubble3D val="0"/>
            <c:extLst>
              <c:ext xmlns:c16="http://schemas.microsoft.com/office/drawing/2014/chart" uri="{C3380CC4-5D6E-409C-BE32-E72D297353CC}">
                <c16:uniqueId val="{00000015-0725-44B0-AB50-8091A56437D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0725-44B0-AB50-8091A56437D3}"/>
              </c:ext>
            </c:extLst>
          </c:dPt>
          <c:dPt>
            <c:idx val="15"/>
            <c:bubble3D val="0"/>
            <c:extLst>
              <c:ext xmlns:c16="http://schemas.microsoft.com/office/drawing/2014/chart" uri="{C3380CC4-5D6E-409C-BE32-E72D297353CC}">
                <c16:uniqueId val="{00000018-0725-44B0-AB50-8091A56437D3}"/>
              </c:ext>
            </c:extLst>
          </c:dPt>
          <c:dLbls>
            <c:dLbl>
              <c:idx val="0"/>
              <c:delete val="1"/>
              <c:extLst>
                <c:ext xmlns:c15="http://schemas.microsoft.com/office/drawing/2012/chart" uri="{CE6537A1-D6FC-4f65-9D91-7224C49458BB}"/>
                <c:ext xmlns:c16="http://schemas.microsoft.com/office/drawing/2014/chart" uri="{C3380CC4-5D6E-409C-BE32-E72D297353CC}">
                  <c16:uniqueId val="{00000019-0725-44B0-AB50-8091A56437D3}"/>
                </c:ext>
              </c:extLst>
            </c:dLbl>
            <c:dLbl>
              <c:idx val="1"/>
              <c:delete val="1"/>
              <c:extLst>
                <c:ext xmlns:c15="http://schemas.microsoft.com/office/drawing/2012/chart" uri="{CE6537A1-D6FC-4f65-9D91-7224C49458BB}"/>
                <c:ext xmlns:c16="http://schemas.microsoft.com/office/drawing/2014/chart" uri="{C3380CC4-5D6E-409C-BE32-E72D297353CC}">
                  <c16:uniqueId val="{00000011-0725-44B0-AB50-8091A56437D3}"/>
                </c:ext>
              </c:extLst>
            </c:dLbl>
            <c:dLbl>
              <c:idx val="2"/>
              <c:delete val="1"/>
              <c:extLst>
                <c:ext xmlns:c15="http://schemas.microsoft.com/office/drawing/2012/chart" uri="{CE6537A1-D6FC-4f65-9D91-7224C49458BB}"/>
                <c:ext xmlns:c16="http://schemas.microsoft.com/office/drawing/2014/chart" uri="{C3380CC4-5D6E-409C-BE32-E72D297353CC}">
                  <c16:uniqueId val="{0000001A-0725-44B0-AB50-8091A56437D3}"/>
                </c:ext>
              </c:extLst>
            </c:dLbl>
            <c:dLbl>
              <c:idx val="3"/>
              <c:delete val="1"/>
              <c:extLst>
                <c:ext xmlns:c15="http://schemas.microsoft.com/office/drawing/2012/chart" uri="{CE6537A1-D6FC-4f65-9D91-7224C49458BB}"/>
                <c:ext xmlns:c16="http://schemas.microsoft.com/office/drawing/2014/chart" uri="{C3380CC4-5D6E-409C-BE32-E72D297353CC}">
                  <c16:uniqueId val="{0000001B-0725-44B0-AB50-8091A56437D3}"/>
                </c:ext>
              </c:extLst>
            </c:dLbl>
            <c:dLbl>
              <c:idx val="4"/>
              <c:delete val="1"/>
              <c:extLst>
                <c:ext xmlns:c15="http://schemas.microsoft.com/office/drawing/2012/chart" uri="{CE6537A1-D6FC-4f65-9D91-7224C49458BB}"/>
                <c:ext xmlns:c16="http://schemas.microsoft.com/office/drawing/2014/chart" uri="{C3380CC4-5D6E-409C-BE32-E72D297353CC}">
                  <c16:uniqueId val="{00000012-0725-44B0-AB50-8091A56437D3}"/>
                </c:ext>
              </c:extLst>
            </c:dLbl>
            <c:dLbl>
              <c:idx val="5"/>
              <c:delete val="1"/>
              <c:extLst>
                <c:ext xmlns:c15="http://schemas.microsoft.com/office/drawing/2012/chart" uri="{CE6537A1-D6FC-4f65-9D91-7224C49458BB}"/>
                <c:ext xmlns:c16="http://schemas.microsoft.com/office/drawing/2014/chart" uri="{C3380CC4-5D6E-409C-BE32-E72D297353CC}">
                  <c16:uniqueId val="{00000013-0725-44B0-AB50-8091A56437D3}"/>
                </c:ext>
              </c:extLst>
            </c:dLbl>
            <c:dLbl>
              <c:idx val="6"/>
              <c:delete val="1"/>
              <c:extLst>
                <c:ext xmlns:c15="http://schemas.microsoft.com/office/drawing/2012/chart" uri="{CE6537A1-D6FC-4f65-9D91-7224C49458BB}"/>
                <c:ext xmlns:c16="http://schemas.microsoft.com/office/drawing/2014/chart" uri="{C3380CC4-5D6E-409C-BE32-E72D297353CC}">
                  <c16:uniqueId val="{00000014-0725-44B0-AB50-8091A56437D3}"/>
                </c:ext>
              </c:extLst>
            </c:dLbl>
            <c:dLbl>
              <c:idx val="7"/>
              <c:delete val="1"/>
              <c:extLst>
                <c:ext xmlns:c15="http://schemas.microsoft.com/office/drawing/2012/chart" uri="{CE6537A1-D6FC-4f65-9D91-7224C49458BB}"/>
                <c:ext xmlns:c16="http://schemas.microsoft.com/office/drawing/2014/chart" uri="{C3380CC4-5D6E-409C-BE32-E72D297353CC}">
                  <c16:uniqueId val="{0000001C-0725-44B0-AB50-8091A56437D3}"/>
                </c:ext>
              </c:extLst>
            </c:dLbl>
            <c:dLbl>
              <c:idx val="8"/>
              <c:delete val="1"/>
              <c:extLst>
                <c:ext xmlns:c15="http://schemas.microsoft.com/office/drawing/2012/chart" uri="{CE6537A1-D6FC-4f65-9D91-7224C49458BB}"/>
                <c:ext xmlns:c16="http://schemas.microsoft.com/office/drawing/2014/chart" uri="{C3380CC4-5D6E-409C-BE32-E72D297353CC}">
                  <c16:uniqueId val="{0000001D-0725-44B0-AB50-8091A56437D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series'!$C$8:$M$8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series'!$C$10:$M$10</c:f>
              <c:numCache>
                <c:formatCode>"$"#,##0.00</c:formatCode>
                <c:ptCount val="11"/>
                <c:pt idx="0">
                  <c:v>8.0973249999271104</c:v>
                </c:pt>
                <c:pt idx="1">
                  <c:v>8.0802660119168106</c:v>
                </c:pt>
                <c:pt idx="2">
                  <c:v>12.156267216470299</c:v>
                </c:pt>
                <c:pt idx="3">
                  <c:v>14.073420698909599</c:v>
                </c:pt>
                <c:pt idx="4">
                  <c:v>16.550293719137301</c:v>
                </c:pt>
                <c:pt idx="5">
                  <c:v>27.425081594880201</c:v>
                </c:pt>
                <c:pt idx="6">
                  <c:v>19.796429697977199</c:v>
                </c:pt>
                <c:pt idx="7">
                  <c:v>18.732497354556099</c:v>
                </c:pt>
                <c:pt idx="8">
                  <c:v>27.490500962393</c:v>
                </c:pt>
                <c:pt idx="9">
                  <c:v>44.20607356619</c:v>
                </c:pt>
                <c:pt idx="10">
                  <c:v>119.894281371042</c:v>
                </c:pt>
              </c:numCache>
            </c:numRef>
          </c:val>
          <c:smooth val="0"/>
          <c:extLst>
            <c:ext xmlns:c16="http://schemas.microsoft.com/office/drawing/2014/chart" uri="{C3380CC4-5D6E-409C-BE32-E72D297353CC}">
              <c16:uniqueId val="{0000001E-0725-44B0-AB50-8091A56437D3}"/>
            </c:ext>
          </c:extLst>
        </c:ser>
        <c:ser>
          <c:idx val="2"/>
          <c:order val="2"/>
          <c:tx>
            <c:strRef>
              <c:f>'AI vs non-AI deal size x series'!$B$11</c:f>
              <c:strCache>
                <c:ptCount val="1"/>
                <c:pt idx="0">
                  <c:v>Median non-AI deal value</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0725-44B0-AB50-8091A56437D3}"/>
              </c:ext>
            </c:extLst>
          </c:dPt>
          <c:dPt>
            <c:idx val="9"/>
            <c:bubble3D val="0"/>
            <c:extLst>
              <c:ext xmlns:c16="http://schemas.microsoft.com/office/drawing/2014/chart" uri="{C3380CC4-5D6E-409C-BE32-E72D297353CC}">
                <c16:uniqueId val="{00000020-0725-44B0-AB50-8091A56437D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0725-44B0-AB50-8091A56437D3}"/>
              </c:ext>
            </c:extLst>
          </c:dPt>
          <c:dPt>
            <c:idx val="15"/>
            <c:bubble3D val="0"/>
            <c:extLst>
              <c:ext xmlns:c16="http://schemas.microsoft.com/office/drawing/2014/chart" uri="{C3380CC4-5D6E-409C-BE32-E72D297353CC}">
                <c16:uniqueId val="{00000023-0725-44B0-AB50-8091A56437D3}"/>
              </c:ext>
            </c:extLst>
          </c:dPt>
          <c:dLbls>
            <c:dLbl>
              <c:idx val="0"/>
              <c:delete val="1"/>
              <c:extLst>
                <c:ext xmlns:c15="http://schemas.microsoft.com/office/drawing/2012/chart" uri="{CE6537A1-D6FC-4f65-9D91-7224C49458BB}"/>
                <c:ext xmlns:c16="http://schemas.microsoft.com/office/drawing/2014/chart" uri="{C3380CC4-5D6E-409C-BE32-E72D297353CC}">
                  <c16:uniqueId val="{00000024-0725-44B0-AB50-8091A56437D3}"/>
                </c:ext>
              </c:extLst>
            </c:dLbl>
            <c:dLbl>
              <c:idx val="1"/>
              <c:delete val="1"/>
              <c:extLst>
                <c:ext xmlns:c15="http://schemas.microsoft.com/office/drawing/2012/chart" uri="{CE6537A1-D6FC-4f65-9D91-7224C49458BB}"/>
                <c:ext xmlns:c16="http://schemas.microsoft.com/office/drawing/2014/chart" uri="{C3380CC4-5D6E-409C-BE32-E72D297353CC}">
                  <c16:uniqueId val="{00000025-0725-44B0-AB50-8091A56437D3}"/>
                </c:ext>
              </c:extLst>
            </c:dLbl>
            <c:dLbl>
              <c:idx val="2"/>
              <c:delete val="1"/>
              <c:extLst>
                <c:ext xmlns:c15="http://schemas.microsoft.com/office/drawing/2012/chart" uri="{CE6537A1-D6FC-4f65-9D91-7224C49458BB}"/>
                <c:ext xmlns:c16="http://schemas.microsoft.com/office/drawing/2014/chart" uri="{C3380CC4-5D6E-409C-BE32-E72D297353CC}">
                  <c16:uniqueId val="{00000026-0725-44B0-AB50-8091A56437D3}"/>
                </c:ext>
              </c:extLst>
            </c:dLbl>
            <c:dLbl>
              <c:idx val="3"/>
              <c:delete val="1"/>
              <c:extLst>
                <c:ext xmlns:c15="http://schemas.microsoft.com/office/drawing/2012/chart" uri="{CE6537A1-D6FC-4f65-9D91-7224C49458BB}"/>
                <c:ext xmlns:c16="http://schemas.microsoft.com/office/drawing/2014/chart" uri="{C3380CC4-5D6E-409C-BE32-E72D297353CC}">
                  <c16:uniqueId val="{00000027-0725-44B0-AB50-8091A56437D3}"/>
                </c:ext>
              </c:extLst>
            </c:dLbl>
            <c:dLbl>
              <c:idx val="4"/>
              <c:delete val="1"/>
              <c:extLst>
                <c:ext xmlns:c15="http://schemas.microsoft.com/office/drawing/2012/chart" uri="{CE6537A1-D6FC-4f65-9D91-7224C49458BB}"/>
                <c:ext xmlns:c16="http://schemas.microsoft.com/office/drawing/2014/chart" uri="{C3380CC4-5D6E-409C-BE32-E72D297353CC}">
                  <c16:uniqueId val="{00000028-0725-44B0-AB50-8091A56437D3}"/>
                </c:ext>
              </c:extLst>
            </c:dLbl>
            <c:dLbl>
              <c:idx val="5"/>
              <c:delete val="1"/>
              <c:extLst>
                <c:ext xmlns:c15="http://schemas.microsoft.com/office/drawing/2012/chart" uri="{CE6537A1-D6FC-4f65-9D91-7224C49458BB}"/>
                <c:ext xmlns:c16="http://schemas.microsoft.com/office/drawing/2014/chart" uri="{C3380CC4-5D6E-409C-BE32-E72D297353CC}">
                  <c16:uniqueId val="{00000029-0725-44B0-AB50-8091A56437D3}"/>
                </c:ext>
              </c:extLst>
            </c:dLbl>
            <c:dLbl>
              <c:idx val="6"/>
              <c:delete val="1"/>
              <c:extLst>
                <c:ext xmlns:c15="http://schemas.microsoft.com/office/drawing/2012/chart" uri="{CE6537A1-D6FC-4f65-9D91-7224C49458BB}"/>
                <c:ext xmlns:c16="http://schemas.microsoft.com/office/drawing/2014/chart" uri="{C3380CC4-5D6E-409C-BE32-E72D297353CC}">
                  <c16:uniqueId val="{0000002A-0725-44B0-AB50-8091A56437D3}"/>
                </c:ext>
              </c:extLst>
            </c:dLbl>
            <c:dLbl>
              <c:idx val="7"/>
              <c:delete val="1"/>
              <c:extLst>
                <c:ext xmlns:c15="http://schemas.microsoft.com/office/drawing/2012/chart" uri="{CE6537A1-D6FC-4f65-9D91-7224C49458BB}"/>
                <c:ext xmlns:c16="http://schemas.microsoft.com/office/drawing/2014/chart" uri="{C3380CC4-5D6E-409C-BE32-E72D297353CC}">
                  <c16:uniqueId val="{0000002B-0725-44B0-AB50-8091A56437D3}"/>
                </c:ext>
              </c:extLst>
            </c:dLbl>
            <c:dLbl>
              <c:idx val="8"/>
              <c:delete val="1"/>
              <c:extLst>
                <c:ext xmlns:c15="http://schemas.microsoft.com/office/drawing/2012/chart" uri="{CE6537A1-D6FC-4f65-9D91-7224C49458BB}"/>
                <c:ext xmlns:c16="http://schemas.microsoft.com/office/drawing/2014/chart" uri="{C3380CC4-5D6E-409C-BE32-E72D297353CC}">
                  <c16:uniqueId val="{0000001F-0725-44B0-AB50-8091A56437D3}"/>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0725-44B0-AB50-8091A56437D3}"/>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0725-44B0-AB50-8091A56437D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vs non-AI deal size x series'!$C$8:$M$8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series'!$C$11:$M$11</c:f>
              <c:numCache>
                <c:formatCode>"$"#,##0.00</c:formatCode>
                <c:ptCount val="11"/>
                <c:pt idx="0">
                  <c:v>1.661</c:v>
                </c:pt>
                <c:pt idx="1">
                  <c:v>1.9999979999999999</c:v>
                </c:pt>
                <c:pt idx="2">
                  <c:v>2.386495</c:v>
                </c:pt>
                <c:pt idx="3">
                  <c:v>2.337021</c:v>
                </c:pt>
                <c:pt idx="4">
                  <c:v>2.5</c:v>
                </c:pt>
                <c:pt idx="5">
                  <c:v>3.460817</c:v>
                </c:pt>
                <c:pt idx="6">
                  <c:v>3.4999820000000001</c:v>
                </c:pt>
                <c:pt idx="7">
                  <c:v>3</c:v>
                </c:pt>
                <c:pt idx="8">
                  <c:v>3.2</c:v>
                </c:pt>
                <c:pt idx="9">
                  <c:v>3.621032</c:v>
                </c:pt>
                <c:pt idx="10">
                  <c:v>2.3525</c:v>
                </c:pt>
              </c:numCache>
            </c:numRef>
          </c:val>
          <c:smooth val="0"/>
          <c:extLst>
            <c:ext xmlns:c16="http://schemas.microsoft.com/office/drawing/2014/chart" uri="{C3380CC4-5D6E-409C-BE32-E72D297353CC}">
              <c16:uniqueId val="{0000002C-0725-44B0-AB50-8091A56437D3}"/>
            </c:ext>
          </c:extLst>
        </c:ser>
        <c:ser>
          <c:idx val="3"/>
          <c:order val="3"/>
          <c:tx>
            <c:strRef>
              <c:f>'AI vs non-AI deal size x series'!$B$12</c:f>
              <c:strCache>
                <c:ptCount val="1"/>
                <c:pt idx="0">
                  <c:v>Average non-AI deal value</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0725-44B0-AB50-8091A56437D3}"/>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0725-44B0-AB50-8091A56437D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725-44B0-AB50-8091A56437D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vs non-AI deal size x series'!$C$8:$M$8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series'!$C$12:$M$12</c:f>
              <c:numCache>
                <c:formatCode>"$"#,##0.00</c:formatCode>
                <c:ptCount val="11"/>
                <c:pt idx="0">
                  <c:v>8.6222497836640493</c:v>
                </c:pt>
                <c:pt idx="1">
                  <c:v>9.1783458826104205</c:v>
                </c:pt>
                <c:pt idx="2">
                  <c:v>14.061175650776599</c:v>
                </c:pt>
                <c:pt idx="3">
                  <c:v>12.856469363183299</c:v>
                </c:pt>
                <c:pt idx="4">
                  <c:v>14.195987170793799</c:v>
                </c:pt>
                <c:pt idx="5">
                  <c:v>20.325745239762401</c:v>
                </c:pt>
                <c:pt idx="6">
                  <c:v>15.1069683697184</c:v>
                </c:pt>
                <c:pt idx="7">
                  <c:v>12.116926297918599</c:v>
                </c:pt>
                <c:pt idx="8">
                  <c:v>14.4954532620593</c:v>
                </c:pt>
                <c:pt idx="9">
                  <c:v>17.688857972716502</c:v>
                </c:pt>
                <c:pt idx="10">
                  <c:v>18.9869494977122</c:v>
                </c:pt>
              </c:numCache>
            </c:numRef>
          </c:val>
          <c:smooth val="0"/>
          <c:extLst>
            <c:ext xmlns:c16="http://schemas.microsoft.com/office/drawing/2014/chart" uri="{C3380CC4-5D6E-409C-BE32-E72D297353CC}">
              <c16:uniqueId val="{00000030-0725-44B0-AB50-8091A56437D3}"/>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88047469904130415"/>
          <c:w val="1"/>
          <c:h val="0.1195253009586957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2509876919444418E-2"/>
          <c:y val="2.0855163187704029E-2"/>
          <c:w val="0.95137338827984652"/>
          <c:h val="0.72360588417090532"/>
        </c:manualLayout>
      </c:layout>
      <c:lineChart>
        <c:grouping val="standard"/>
        <c:varyColors val="0"/>
        <c:ser>
          <c:idx val="0"/>
          <c:order val="0"/>
          <c:tx>
            <c:strRef>
              <c:f>'AI vs non-AI deal size x series'!$O$9</c:f>
              <c:strCache>
                <c:ptCount val="1"/>
                <c:pt idx="0">
                  <c:v>Median AI deal value</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F183-4756-BBCE-42D83147DF9D}"/>
              </c:ext>
            </c:extLst>
          </c:dPt>
          <c:dPt>
            <c:idx val="4"/>
            <c:bubble3D val="0"/>
            <c:extLst>
              <c:ext xmlns:c16="http://schemas.microsoft.com/office/drawing/2014/chart" uri="{C3380CC4-5D6E-409C-BE32-E72D297353CC}">
                <c16:uniqueId val="{00000001-F183-4756-BBCE-42D83147DF9D}"/>
              </c:ext>
            </c:extLst>
          </c:dPt>
          <c:dPt>
            <c:idx val="5"/>
            <c:bubble3D val="0"/>
            <c:extLst>
              <c:ext xmlns:c16="http://schemas.microsoft.com/office/drawing/2014/chart" uri="{C3380CC4-5D6E-409C-BE32-E72D297353CC}">
                <c16:uniqueId val="{00000002-F183-4756-BBCE-42D83147DF9D}"/>
              </c:ext>
            </c:extLst>
          </c:dPt>
          <c:dPt>
            <c:idx val="6"/>
            <c:bubble3D val="0"/>
            <c:extLst>
              <c:ext xmlns:c16="http://schemas.microsoft.com/office/drawing/2014/chart" uri="{C3380CC4-5D6E-409C-BE32-E72D297353CC}">
                <c16:uniqueId val="{00000003-F183-4756-BBCE-42D83147DF9D}"/>
              </c:ext>
            </c:extLst>
          </c:dPt>
          <c:dPt>
            <c:idx val="9"/>
            <c:bubble3D val="0"/>
            <c:extLst>
              <c:ext xmlns:c16="http://schemas.microsoft.com/office/drawing/2014/chart" uri="{C3380CC4-5D6E-409C-BE32-E72D297353CC}">
                <c16:uniqueId val="{00000004-F183-4756-BBCE-42D83147DF9D}"/>
              </c:ext>
            </c:extLst>
          </c:dPt>
          <c:dPt>
            <c:idx val="10"/>
            <c:bubble3D val="0"/>
            <c:spPr>
              <a:ln w="19050" cap="rnd">
                <a:solidFill>
                  <a:srgbClr val="1C5080"/>
                </a:solidFill>
                <a:round/>
              </a:ln>
              <a:effectLst/>
            </c:spPr>
            <c:extLst>
              <c:ext xmlns:c16="http://schemas.microsoft.com/office/drawing/2014/chart" uri="{C3380CC4-5D6E-409C-BE32-E72D297353CC}">
                <c16:uniqueId val="{00000006-F183-4756-BBCE-42D83147DF9D}"/>
              </c:ext>
            </c:extLst>
          </c:dPt>
          <c:dPt>
            <c:idx val="15"/>
            <c:bubble3D val="0"/>
            <c:extLst>
              <c:ext xmlns:c16="http://schemas.microsoft.com/office/drawing/2014/chart" uri="{C3380CC4-5D6E-409C-BE32-E72D297353CC}">
                <c16:uniqueId val="{00000007-F183-4756-BBCE-42D83147DF9D}"/>
              </c:ext>
            </c:extLst>
          </c:dPt>
          <c:cat>
            <c:multiLvlStrRef>
              <c:f>'AI vs non-AI deal size x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vs non-AI deal size x series'!$P$9:$BF$9</c:f>
              <c:numCache>
                <c:formatCode>"$"#,##0.00</c:formatCode>
                <c:ptCount val="43"/>
                <c:pt idx="0">
                  <c:v>2.2804486071352299</c:v>
                </c:pt>
                <c:pt idx="1">
                  <c:v>2.4799989999999998</c:v>
                </c:pt>
                <c:pt idx="2">
                  <c:v>2.2999999999999998</c:v>
                </c:pt>
                <c:pt idx="3">
                  <c:v>3</c:v>
                </c:pt>
                <c:pt idx="4">
                  <c:v>2.2000000000000002</c:v>
                </c:pt>
                <c:pt idx="5">
                  <c:v>3.449983</c:v>
                </c:pt>
                <c:pt idx="6">
                  <c:v>2.9923150000000001</c:v>
                </c:pt>
                <c:pt idx="7">
                  <c:v>2.3499989999999999</c:v>
                </c:pt>
                <c:pt idx="8">
                  <c:v>3</c:v>
                </c:pt>
                <c:pt idx="9">
                  <c:v>3.360001</c:v>
                </c:pt>
                <c:pt idx="10">
                  <c:v>3.0066155000000001</c:v>
                </c:pt>
                <c:pt idx="11">
                  <c:v>3</c:v>
                </c:pt>
                <c:pt idx="12">
                  <c:v>3</c:v>
                </c:pt>
                <c:pt idx="13">
                  <c:v>3.5</c:v>
                </c:pt>
                <c:pt idx="14">
                  <c:v>3.5</c:v>
                </c:pt>
                <c:pt idx="15">
                  <c:v>3.6</c:v>
                </c:pt>
                <c:pt idx="16">
                  <c:v>3</c:v>
                </c:pt>
                <c:pt idx="17">
                  <c:v>3.7580369999999998</c:v>
                </c:pt>
                <c:pt idx="18">
                  <c:v>3.5</c:v>
                </c:pt>
                <c:pt idx="19">
                  <c:v>3.9999994999999999</c:v>
                </c:pt>
                <c:pt idx="20">
                  <c:v>3.7575500000000002</c:v>
                </c:pt>
                <c:pt idx="21">
                  <c:v>5</c:v>
                </c:pt>
                <c:pt idx="22">
                  <c:v>4.9123964999999998</c:v>
                </c:pt>
                <c:pt idx="23">
                  <c:v>5</c:v>
                </c:pt>
                <c:pt idx="24">
                  <c:v>4.7500030000000004</c:v>
                </c:pt>
                <c:pt idx="25">
                  <c:v>5</c:v>
                </c:pt>
                <c:pt idx="26">
                  <c:v>4.0320014999999998</c:v>
                </c:pt>
                <c:pt idx="27">
                  <c:v>3.8250000000000002</c:v>
                </c:pt>
                <c:pt idx="28">
                  <c:v>4</c:v>
                </c:pt>
                <c:pt idx="29">
                  <c:v>3.2500010000000001</c:v>
                </c:pt>
                <c:pt idx="30">
                  <c:v>3.8</c:v>
                </c:pt>
                <c:pt idx="31">
                  <c:v>3.5</c:v>
                </c:pt>
                <c:pt idx="32">
                  <c:v>3.5724999999999998</c:v>
                </c:pt>
                <c:pt idx="33">
                  <c:v>3.749873</c:v>
                </c:pt>
                <c:pt idx="34">
                  <c:v>4</c:v>
                </c:pt>
                <c:pt idx="35">
                  <c:v>4.4999995000000004</c:v>
                </c:pt>
                <c:pt idx="36">
                  <c:v>4.7</c:v>
                </c:pt>
                <c:pt idx="37">
                  <c:v>5</c:v>
                </c:pt>
                <c:pt idx="38">
                  <c:v>5.3300625000000004</c:v>
                </c:pt>
                <c:pt idx="39">
                  <c:v>5</c:v>
                </c:pt>
                <c:pt idx="40">
                  <c:v>6.0000004999999996</c:v>
                </c:pt>
                <c:pt idx="41">
                  <c:v>5.0500005000000003</c:v>
                </c:pt>
                <c:pt idx="42">
                  <c:v>6.4475740000000004</c:v>
                </c:pt>
              </c:numCache>
            </c:numRef>
          </c:val>
          <c:smooth val="0"/>
          <c:extLst>
            <c:ext xmlns:c16="http://schemas.microsoft.com/office/drawing/2014/chart" uri="{C3380CC4-5D6E-409C-BE32-E72D297353CC}">
              <c16:uniqueId val="{00000008-F183-4756-BBCE-42D83147DF9D}"/>
            </c:ext>
          </c:extLst>
        </c:ser>
        <c:ser>
          <c:idx val="1"/>
          <c:order val="1"/>
          <c:tx>
            <c:strRef>
              <c:f>'AI vs non-AI deal size x series'!$O$10</c:f>
              <c:strCache>
                <c:ptCount val="1"/>
                <c:pt idx="0">
                  <c:v>Average AI deal value</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09-F183-4756-BBCE-42D83147DF9D}"/>
              </c:ext>
            </c:extLst>
          </c:dPt>
          <c:dPt>
            <c:idx val="4"/>
            <c:bubble3D val="0"/>
            <c:extLst>
              <c:ext xmlns:c16="http://schemas.microsoft.com/office/drawing/2014/chart" uri="{C3380CC4-5D6E-409C-BE32-E72D297353CC}">
                <c16:uniqueId val="{0000000A-F183-4756-BBCE-42D83147DF9D}"/>
              </c:ext>
            </c:extLst>
          </c:dPt>
          <c:dPt>
            <c:idx val="5"/>
            <c:bubble3D val="0"/>
            <c:extLst>
              <c:ext xmlns:c16="http://schemas.microsoft.com/office/drawing/2014/chart" uri="{C3380CC4-5D6E-409C-BE32-E72D297353CC}">
                <c16:uniqueId val="{0000000B-F183-4756-BBCE-42D83147DF9D}"/>
              </c:ext>
            </c:extLst>
          </c:dPt>
          <c:dPt>
            <c:idx val="6"/>
            <c:bubble3D val="0"/>
            <c:extLst>
              <c:ext xmlns:c16="http://schemas.microsoft.com/office/drawing/2014/chart" uri="{C3380CC4-5D6E-409C-BE32-E72D297353CC}">
                <c16:uniqueId val="{0000000C-F183-4756-BBCE-42D83147DF9D}"/>
              </c:ext>
            </c:extLst>
          </c:dPt>
          <c:dPt>
            <c:idx val="9"/>
            <c:bubble3D val="0"/>
            <c:extLst>
              <c:ext xmlns:c16="http://schemas.microsoft.com/office/drawing/2014/chart" uri="{C3380CC4-5D6E-409C-BE32-E72D297353CC}">
                <c16:uniqueId val="{0000000D-F183-4756-BBCE-42D83147DF9D}"/>
              </c:ext>
            </c:extLst>
          </c:dPt>
          <c:dPt>
            <c:idx val="10"/>
            <c:bubble3D val="0"/>
            <c:spPr>
              <a:ln w="19050" cap="rnd">
                <a:solidFill>
                  <a:srgbClr val="6185A6"/>
                </a:solidFill>
                <a:round/>
              </a:ln>
              <a:effectLst/>
            </c:spPr>
            <c:extLst>
              <c:ext xmlns:c16="http://schemas.microsoft.com/office/drawing/2014/chart" uri="{C3380CC4-5D6E-409C-BE32-E72D297353CC}">
                <c16:uniqueId val="{0000000F-F183-4756-BBCE-42D83147DF9D}"/>
              </c:ext>
            </c:extLst>
          </c:dPt>
          <c:dPt>
            <c:idx val="15"/>
            <c:bubble3D val="0"/>
            <c:extLst>
              <c:ext xmlns:c16="http://schemas.microsoft.com/office/drawing/2014/chart" uri="{C3380CC4-5D6E-409C-BE32-E72D297353CC}">
                <c16:uniqueId val="{00000010-F183-4756-BBCE-42D83147DF9D}"/>
              </c:ext>
            </c:extLst>
          </c:dPt>
          <c:cat>
            <c:multiLvlStrRef>
              <c:f>'AI vs non-AI deal size x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vs non-AI deal size x series'!$P$10:$BF$10</c:f>
              <c:numCache>
                <c:formatCode>"$"#,##0.00</c:formatCode>
                <c:ptCount val="43"/>
                <c:pt idx="0">
                  <c:v>9.0248979879130999</c:v>
                </c:pt>
                <c:pt idx="1">
                  <c:v>7.4553771146551</c:v>
                </c:pt>
                <c:pt idx="2">
                  <c:v>7.40833263624212</c:v>
                </c:pt>
                <c:pt idx="3">
                  <c:v>8.5033994948765503</c:v>
                </c:pt>
                <c:pt idx="4">
                  <c:v>6.6178174900281599</c:v>
                </c:pt>
                <c:pt idx="5">
                  <c:v>8.6431778677724207</c:v>
                </c:pt>
                <c:pt idx="6">
                  <c:v>9.1285611191820202</c:v>
                </c:pt>
                <c:pt idx="7">
                  <c:v>7.9937637997022302</c:v>
                </c:pt>
                <c:pt idx="8">
                  <c:v>10.8218992873567</c:v>
                </c:pt>
                <c:pt idx="9">
                  <c:v>10.881215449950099</c:v>
                </c:pt>
                <c:pt idx="10">
                  <c:v>12.4564255371592</c:v>
                </c:pt>
                <c:pt idx="11">
                  <c:v>14.2593872313448</c:v>
                </c:pt>
                <c:pt idx="12">
                  <c:v>15.248203399665</c:v>
                </c:pt>
                <c:pt idx="13">
                  <c:v>13.4451194523905</c:v>
                </c:pt>
                <c:pt idx="14">
                  <c:v>16.023434347438801</c:v>
                </c:pt>
                <c:pt idx="15">
                  <c:v>11.6204441953135</c:v>
                </c:pt>
                <c:pt idx="16">
                  <c:v>11.957081713140999</c:v>
                </c:pt>
                <c:pt idx="17">
                  <c:v>17.278523213071999</c:v>
                </c:pt>
                <c:pt idx="18">
                  <c:v>18.003954167543402</c:v>
                </c:pt>
                <c:pt idx="19">
                  <c:v>19.021502338731601</c:v>
                </c:pt>
                <c:pt idx="20">
                  <c:v>22.052838685480101</c:v>
                </c:pt>
                <c:pt idx="21">
                  <c:v>29.315365478639599</c:v>
                </c:pt>
                <c:pt idx="22">
                  <c:v>26.787871272457199</c:v>
                </c:pt>
                <c:pt idx="23">
                  <c:v>30.9096396690564</c:v>
                </c:pt>
                <c:pt idx="24">
                  <c:v>21.467567392288501</c:v>
                </c:pt>
                <c:pt idx="25">
                  <c:v>26.625061942086202</c:v>
                </c:pt>
                <c:pt idx="26">
                  <c:v>14.489529445889</c:v>
                </c:pt>
                <c:pt idx="27">
                  <c:v>14.081395122590299</c:v>
                </c:pt>
                <c:pt idx="28">
                  <c:v>32.8173265878103</c:v>
                </c:pt>
                <c:pt idx="29">
                  <c:v>13.957534218478999</c:v>
                </c:pt>
                <c:pt idx="30">
                  <c:v>12.311159701231</c:v>
                </c:pt>
                <c:pt idx="31">
                  <c:v>16.176729514477401</c:v>
                </c:pt>
                <c:pt idx="32">
                  <c:v>13.6324493646338</c:v>
                </c:pt>
                <c:pt idx="33">
                  <c:v>20.7024119899223</c:v>
                </c:pt>
                <c:pt idx="34">
                  <c:v>19.490217724114299</c:v>
                </c:pt>
                <c:pt idx="35">
                  <c:v>56.208466739428502</c:v>
                </c:pt>
                <c:pt idx="36">
                  <c:v>54.512235955577196</c:v>
                </c:pt>
                <c:pt idx="37">
                  <c:v>52.544035662109103</c:v>
                </c:pt>
                <c:pt idx="38">
                  <c:v>35.0966629724836</c:v>
                </c:pt>
                <c:pt idx="39">
                  <c:v>34.162639193802498</c:v>
                </c:pt>
                <c:pt idx="40">
                  <c:v>191.81690071868201</c:v>
                </c:pt>
                <c:pt idx="41">
                  <c:v>111.487932269954</c:v>
                </c:pt>
                <c:pt idx="42">
                  <c:v>56.158028635891</c:v>
                </c:pt>
              </c:numCache>
            </c:numRef>
          </c:val>
          <c:smooth val="0"/>
          <c:extLst>
            <c:ext xmlns:c16="http://schemas.microsoft.com/office/drawing/2014/chart" uri="{C3380CC4-5D6E-409C-BE32-E72D297353CC}">
              <c16:uniqueId val="{00000011-F183-4756-BBCE-42D83147DF9D}"/>
            </c:ext>
          </c:extLst>
        </c:ser>
        <c:ser>
          <c:idx val="2"/>
          <c:order val="2"/>
          <c:tx>
            <c:strRef>
              <c:f>'AI vs non-AI deal size x series'!$O$11</c:f>
              <c:strCache>
                <c:ptCount val="1"/>
                <c:pt idx="0">
                  <c:v>Median non-AI deal value</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2-F183-4756-BBCE-42D83147DF9D}"/>
              </c:ext>
            </c:extLst>
          </c:dPt>
          <c:dPt>
            <c:idx val="9"/>
            <c:bubble3D val="0"/>
            <c:extLst>
              <c:ext xmlns:c16="http://schemas.microsoft.com/office/drawing/2014/chart" uri="{C3380CC4-5D6E-409C-BE32-E72D297353CC}">
                <c16:uniqueId val="{00000013-F183-4756-BBCE-42D83147DF9D}"/>
              </c:ext>
            </c:extLst>
          </c:dPt>
          <c:dPt>
            <c:idx val="10"/>
            <c:bubble3D val="0"/>
            <c:spPr>
              <a:ln w="19050" cap="rnd">
                <a:solidFill>
                  <a:srgbClr val="40C2C9"/>
                </a:solidFill>
                <a:round/>
              </a:ln>
              <a:effectLst/>
            </c:spPr>
            <c:extLst>
              <c:ext xmlns:c16="http://schemas.microsoft.com/office/drawing/2014/chart" uri="{C3380CC4-5D6E-409C-BE32-E72D297353CC}">
                <c16:uniqueId val="{00000015-F183-4756-BBCE-42D83147DF9D}"/>
              </c:ext>
            </c:extLst>
          </c:dPt>
          <c:dPt>
            <c:idx val="15"/>
            <c:bubble3D val="0"/>
            <c:extLst>
              <c:ext xmlns:c16="http://schemas.microsoft.com/office/drawing/2014/chart" uri="{C3380CC4-5D6E-409C-BE32-E72D297353CC}">
                <c16:uniqueId val="{00000016-F183-4756-BBCE-42D83147DF9D}"/>
              </c:ext>
            </c:extLst>
          </c:dPt>
          <c:cat>
            <c:multiLvlStrRef>
              <c:f>'AI vs non-AI deal size x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vs non-AI deal size x series'!$P$11:$BF$11</c:f>
              <c:numCache>
                <c:formatCode>"$"#,##0.00</c:formatCode>
                <c:ptCount val="43"/>
                <c:pt idx="0">
                  <c:v>1.5</c:v>
                </c:pt>
                <c:pt idx="1">
                  <c:v>1.5325</c:v>
                </c:pt>
                <c:pt idx="2">
                  <c:v>1.85</c:v>
                </c:pt>
                <c:pt idx="3">
                  <c:v>1.9999955</c:v>
                </c:pt>
                <c:pt idx="4">
                  <c:v>1.8875900000000001</c:v>
                </c:pt>
                <c:pt idx="5">
                  <c:v>1.9642250000000001</c:v>
                </c:pt>
                <c:pt idx="6">
                  <c:v>2</c:v>
                </c:pt>
                <c:pt idx="7">
                  <c:v>2</c:v>
                </c:pt>
                <c:pt idx="8">
                  <c:v>2.0000049999999998</c:v>
                </c:pt>
                <c:pt idx="9">
                  <c:v>2.4999994999999999</c:v>
                </c:pt>
                <c:pt idx="10">
                  <c:v>2.5</c:v>
                </c:pt>
                <c:pt idx="11">
                  <c:v>2.408712</c:v>
                </c:pt>
                <c:pt idx="12">
                  <c:v>2.2000000000000002</c:v>
                </c:pt>
                <c:pt idx="13">
                  <c:v>2.499994</c:v>
                </c:pt>
                <c:pt idx="14">
                  <c:v>2.379991</c:v>
                </c:pt>
                <c:pt idx="15">
                  <c:v>2.2999999999999998</c:v>
                </c:pt>
                <c:pt idx="16">
                  <c:v>2</c:v>
                </c:pt>
                <c:pt idx="17">
                  <c:v>2.4259080000000002</c:v>
                </c:pt>
                <c:pt idx="18">
                  <c:v>2.8450000000000002</c:v>
                </c:pt>
                <c:pt idx="19">
                  <c:v>2.6999995000000001</c:v>
                </c:pt>
                <c:pt idx="20">
                  <c:v>2.9999989999999999</c:v>
                </c:pt>
                <c:pt idx="21">
                  <c:v>3.5</c:v>
                </c:pt>
                <c:pt idx="22">
                  <c:v>3.4</c:v>
                </c:pt>
                <c:pt idx="23">
                  <c:v>3.9849999999999999</c:v>
                </c:pt>
                <c:pt idx="24">
                  <c:v>3.5</c:v>
                </c:pt>
                <c:pt idx="25">
                  <c:v>3.6509624999999999</c:v>
                </c:pt>
                <c:pt idx="26">
                  <c:v>3.45</c:v>
                </c:pt>
                <c:pt idx="27">
                  <c:v>3.0002610000000001</c:v>
                </c:pt>
                <c:pt idx="28">
                  <c:v>2.8579490000000001</c:v>
                </c:pt>
                <c:pt idx="29">
                  <c:v>3</c:v>
                </c:pt>
                <c:pt idx="30">
                  <c:v>3</c:v>
                </c:pt>
                <c:pt idx="31">
                  <c:v>3.0000005000000001</c:v>
                </c:pt>
                <c:pt idx="32">
                  <c:v>3</c:v>
                </c:pt>
                <c:pt idx="33">
                  <c:v>3.2667000000000002</c:v>
                </c:pt>
                <c:pt idx="34">
                  <c:v>3.3</c:v>
                </c:pt>
                <c:pt idx="35">
                  <c:v>3.499997</c:v>
                </c:pt>
                <c:pt idx="36">
                  <c:v>3.5</c:v>
                </c:pt>
                <c:pt idx="37">
                  <c:v>4.0999999999999996</c:v>
                </c:pt>
                <c:pt idx="38">
                  <c:v>3.7505000000000002</c:v>
                </c:pt>
                <c:pt idx="39">
                  <c:v>3.1583480000000002</c:v>
                </c:pt>
                <c:pt idx="40">
                  <c:v>2.9557910000000001</c:v>
                </c:pt>
                <c:pt idx="41">
                  <c:v>2.0000049999999998</c:v>
                </c:pt>
                <c:pt idx="42">
                  <c:v>2.15991</c:v>
                </c:pt>
              </c:numCache>
            </c:numRef>
          </c:val>
          <c:smooth val="0"/>
          <c:extLst>
            <c:ext xmlns:c16="http://schemas.microsoft.com/office/drawing/2014/chart" uri="{C3380CC4-5D6E-409C-BE32-E72D297353CC}">
              <c16:uniqueId val="{00000017-F183-4756-BBCE-42D83147DF9D}"/>
            </c:ext>
          </c:extLst>
        </c:ser>
        <c:ser>
          <c:idx val="3"/>
          <c:order val="3"/>
          <c:tx>
            <c:strRef>
              <c:f>'AI vs non-AI deal size x series'!$O$12</c:f>
              <c:strCache>
                <c:ptCount val="1"/>
                <c:pt idx="0">
                  <c:v>Average non-AI deal value</c:v>
                </c:pt>
              </c:strCache>
            </c:strRef>
          </c:tx>
          <c:spPr>
            <a:ln>
              <a:solidFill>
                <a:schemeClr val="accent5"/>
              </a:solidFill>
            </a:ln>
          </c:spPr>
          <c:marker>
            <c:symbol val="none"/>
          </c:marker>
          <c:dPt>
            <c:idx val="10"/>
            <c:bubble3D val="0"/>
            <c:spPr>
              <a:ln>
                <a:solidFill>
                  <a:srgbClr val="F5C914"/>
                </a:solidFill>
              </a:ln>
            </c:spPr>
            <c:extLst>
              <c:ext xmlns:c16="http://schemas.microsoft.com/office/drawing/2014/chart" uri="{C3380CC4-5D6E-409C-BE32-E72D297353CC}">
                <c16:uniqueId val="{00000019-F183-4756-BBCE-42D83147DF9D}"/>
              </c:ext>
            </c:extLst>
          </c:dPt>
          <c:cat>
            <c:multiLvlStrRef>
              <c:f>'AI vs non-AI deal size x series'!$P$7:$BF$8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'AI vs non-AI deal size x series'!$P$12:$BF$12</c:f>
              <c:numCache>
                <c:formatCode>"$"#,##0.00</c:formatCode>
                <c:ptCount val="43"/>
                <c:pt idx="0">
                  <c:v>7.9071493623865496</c:v>
                </c:pt>
                <c:pt idx="1">
                  <c:v>11.014959937166701</c:v>
                </c:pt>
                <c:pt idx="2">
                  <c:v>8.1368375291601005</c:v>
                </c:pt>
                <c:pt idx="3">
                  <c:v>7.32352753297977</c:v>
                </c:pt>
                <c:pt idx="4">
                  <c:v>7.4980744112941</c:v>
                </c:pt>
                <c:pt idx="5">
                  <c:v>8.9297894503855204</c:v>
                </c:pt>
                <c:pt idx="6">
                  <c:v>10.939508939075401</c:v>
                </c:pt>
                <c:pt idx="7">
                  <c:v>9.4409271394815999</c:v>
                </c:pt>
                <c:pt idx="8">
                  <c:v>11.5618658497618</c:v>
                </c:pt>
                <c:pt idx="9">
                  <c:v>11.824481650621699</c:v>
                </c:pt>
                <c:pt idx="10">
                  <c:v>14.278594251524</c:v>
                </c:pt>
                <c:pt idx="11">
                  <c:v>18.593520680553901</c:v>
                </c:pt>
                <c:pt idx="12">
                  <c:v>14.0262761944266</c:v>
                </c:pt>
                <c:pt idx="13">
                  <c:v>13.123940839891899</c:v>
                </c:pt>
                <c:pt idx="14">
                  <c:v>12.4286071013089</c:v>
                </c:pt>
                <c:pt idx="15">
                  <c:v>11.784955348175499</c:v>
                </c:pt>
                <c:pt idx="16">
                  <c:v>12.4733635954706</c:v>
                </c:pt>
                <c:pt idx="17">
                  <c:v>13.552534263316099</c:v>
                </c:pt>
                <c:pt idx="18">
                  <c:v>17.019391588726702</c:v>
                </c:pt>
                <c:pt idx="19">
                  <c:v>13.9268530543353</c:v>
                </c:pt>
                <c:pt idx="20">
                  <c:v>19.986294779930802</c:v>
                </c:pt>
                <c:pt idx="21">
                  <c:v>19.015674868100501</c:v>
                </c:pt>
                <c:pt idx="22">
                  <c:v>20.814120110492901</c:v>
                </c:pt>
                <c:pt idx="23">
                  <c:v>21.477984352039801</c:v>
                </c:pt>
                <c:pt idx="24">
                  <c:v>17.2152648171589</c:v>
                </c:pt>
                <c:pt idx="25">
                  <c:v>15.226950830897801</c:v>
                </c:pt>
                <c:pt idx="26">
                  <c:v>14.398342821667599</c:v>
                </c:pt>
                <c:pt idx="27">
                  <c:v>12.778506213953699</c:v>
                </c:pt>
                <c:pt idx="28">
                  <c:v>11.4220220572688</c:v>
                </c:pt>
                <c:pt idx="29">
                  <c:v>11.3020333547496</c:v>
                </c:pt>
                <c:pt idx="30">
                  <c:v>13.701477766794699</c:v>
                </c:pt>
                <c:pt idx="31">
                  <c:v>12.2454842884123</c:v>
                </c:pt>
                <c:pt idx="32">
                  <c:v>13.379317614968199</c:v>
                </c:pt>
                <c:pt idx="33">
                  <c:v>14.8469137423536</c:v>
                </c:pt>
                <c:pt idx="34">
                  <c:v>14.510627650402199</c:v>
                </c:pt>
                <c:pt idx="35">
                  <c:v>15.3254267580158</c:v>
                </c:pt>
                <c:pt idx="36">
                  <c:v>15.4931514204163</c:v>
                </c:pt>
                <c:pt idx="37">
                  <c:v>16.897008835761799</c:v>
                </c:pt>
                <c:pt idx="38">
                  <c:v>18.950411281034899</c:v>
                </c:pt>
                <c:pt idx="39">
                  <c:v>19.381551990033699</c:v>
                </c:pt>
                <c:pt idx="40">
                  <c:v>19.713129892293502</c:v>
                </c:pt>
                <c:pt idx="41">
                  <c:v>15.393699132573699</c:v>
                </c:pt>
                <c:pt idx="42">
                  <c:v>22.327095094334499</c:v>
                </c:pt>
              </c:numCache>
            </c:numRef>
          </c:val>
          <c:smooth val="0"/>
          <c:extLst>
            <c:ext xmlns:c16="http://schemas.microsoft.com/office/drawing/2014/chart" uri="{C3380CC4-5D6E-409C-BE32-E72D297353CC}">
              <c16:uniqueId val="{0000001A-F183-4756-BBCE-42D83147DF9D}"/>
            </c:ext>
          </c:extLst>
        </c:ser>
        <c:dLbls>
          <c:showLegendKey val="0"/>
          <c:showVal val="0"/>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vs non-AI deal size x series'!$B$42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7-FDEF-40C5-A802-E1370683476D}"/>
              </c:ext>
            </c:extLst>
          </c:dPt>
          <c:dPt>
            <c:idx val="4"/>
            <c:bubble3D val="0"/>
            <c:spPr>
              <a:ln w="19050" cap="rnd">
                <a:solidFill>
                  <a:schemeClr val="accent1"/>
                </a:solidFill>
                <a:round/>
              </a:ln>
              <a:effectLst/>
            </c:spPr>
            <c:extLst>
              <c:ext xmlns:c16="http://schemas.microsoft.com/office/drawing/2014/chart" uri="{C3380CC4-5D6E-409C-BE32-E72D297353CC}">
                <c16:uniqueId val="{00000009-FDEF-40C5-A802-E1370683476D}"/>
              </c:ext>
            </c:extLst>
          </c:dPt>
          <c:dPt>
            <c:idx val="5"/>
            <c:bubble3D val="0"/>
            <c:spPr>
              <a:ln w="19050" cap="rnd">
                <a:solidFill>
                  <a:schemeClr val="accent1"/>
                </a:solidFill>
                <a:round/>
              </a:ln>
              <a:effectLst/>
            </c:spPr>
            <c:extLst>
              <c:ext xmlns:c16="http://schemas.microsoft.com/office/drawing/2014/chart" uri="{C3380CC4-5D6E-409C-BE32-E72D297353CC}">
                <c16:uniqueId val="{0000000B-FDEF-40C5-A802-E1370683476D}"/>
              </c:ext>
            </c:extLst>
          </c:dPt>
          <c:dPt>
            <c:idx val="6"/>
            <c:bubble3D val="0"/>
            <c:spPr>
              <a:ln w="19050" cap="rnd">
                <a:solidFill>
                  <a:schemeClr val="accent1"/>
                </a:solidFill>
                <a:round/>
              </a:ln>
              <a:effectLst/>
            </c:spPr>
            <c:extLst>
              <c:ext xmlns:c16="http://schemas.microsoft.com/office/drawing/2014/chart" uri="{C3380CC4-5D6E-409C-BE32-E72D297353CC}">
                <c16:uniqueId val="{0000000D-FDEF-40C5-A802-E1370683476D}"/>
              </c:ext>
            </c:extLst>
          </c:dPt>
          <c:dPt>
            <c:idx val="9"/>
            <c:bubble3D val="0"/>
            <c:extLst>
              <c:ext xmlns:c16="http://schemas.microsoft.com/office/drawing/2014/chart" uri="{C3380CC4-5D6E-409C-BE32-E72D297353CC}">
                <c16:uniqueId val="{0000000E-FDEF-40C5-A802-E1370683476D}"/>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0-FDEF-40C5-A802-E1370683476D}"/>
              </c:ext>
            </c:extLst>
          </c:dPt>
          <c:dPt>
            <c:idx val="15"/>
            <c:bubble3D val="0"/>
            <c:extLst>
              <c:ext xmlns:c16="http://schemas.microsoft.com/office/drawing/2014/chart" uri="{C3380CC4-5D6E-409C-BE32-E72D297353CC}">
                <c16:uniqueId val="{00000011-FDEF-40C5-A802-E1370683476D}"/>
              </c:ext>
            </c:extLst>
          </c:dPt>
          <c:dLbls>
            <c:dLbl>
              <c:idx val="0"/>
              <c:delete val="1"/>
              <c:extLst>
                <c:ext xmlns:c15="http://schemas.microsoft.com/office/drawing/2012/chart" uri="{CE6537A1-D6FC-4f65-9D91-7224C49458BB}"/>
                <c:ext xmlns:c16="http://schemas.microsoft.com/office/drawing/2014/chart" uri="{C3380CC4-5D6E-409C-BE32-E72D297353CC}">
                  <c16:uniqueId val="{00000012-FDEF-40C5-A802-E1370683476D}"/>
                </c:ext>
              </c:extLst>
            </c:dLbl>
            <c:dLbl>
              <c:idx val="1"/>
              <c:delete val="1"/>
              <c:extLst>
                <c:ext xmlns:c15="http://schemas.microsoft.com/office/drawing/2012/chart" uri="{CE6537A1-D6FC-4f65-9D91-7224C49458BB}"/>
                <c:ext xmlns:c16="http://schemas.microsoft.com/office/drawing/2014/chart" uri="{C3380CC4-5D6E-409C-BE32-E72D297353CC}">
                  <c16:uniqueId val="{00000007-FDEF-40C5-A802-E1370683476D}"/>
                </c:ext>
              </c:extLst>
            </c:dLbl>
            <c:dLbl>
              <c:idx val="2"/>
              <c:delete val="1"/>
              <c:extLst>
                <c:ext xmlns:c15="http://schemas.microsoft.com/office/drawing/2012/chart" uri="{CE6537A1-D6FC-4f65-9D91-7224C49458BB}"/>
                <c:ext xmlns:c16="http://schemas.microsoft.com/office/drawing/2014/chart" uri="{C3380CC4-5D6E-409C-BE32-E72D297353CC}">
                  <c16:uniqueId val="{00000013-FDEF-40C5-A802-E1370683476D}"/>
                </c:ext>
              </c:extLst>
            </c:dLbl>
            <c:dLbl>
              <c:idx val="3"/>
              <c:delete val="1"/>
              <c:extLst>
                <c:ext xmlns:c15="http://schemas.microsoft.com/office/drawing/2012/chart" uri="{CE6537A1-D6FC-4f65-9D91-7224C49458BB}"/>
                <c:ext xmlns:c16="http://schemas.microsoft.com/office/drawing/2014/chart" uri="{C3380CC4-5D6E-409C-BE32-E72D297353CC}">
                  <c16:uniqueId val="{00000014-FDEF-40C5-A802-E1370683476D}"/>
                </c:ext>
              </c:extLst>
            </c:dLbl>
            <c:dLbl>
              <c:idx val="4"/>
              <c:delete val="1"/>
              <c:extLst>
                <c:ext xmlns:c15="http://schemas.microsoft.com/office/drawing/2012/chart" uri="{CE6537A1-D6FC-4f65-9D91-7224C49458BB}"/>
                <c:ext xmlns:c16="http://schemas.microsoft.com/office/drawing/2014/chart" uri="{C3380CC4-5D6E-409C-BE32-E72D297353CC}">
                  <c16:uniqueId val="{00000009-FDEF-40C5-A802-E1370683476D}"/>
                </c:ext>
              </c:extLst>
            </c:dLbl>
            <c:dLbl>
              <c:idx val="5"/>
              <c:delete val="1"/>
              <c:extLst>
                <c:ext xmlns:c15="http://schemas.microsoft.com/office/drawing/2012/chart" uri="{CE6537A1-D6FC-4f65-9D91-7224C49458BB}"/>
                <c:ext xmlns:c16="http://schemas.microsoft.com/office/drawing/2014/chart" uri="{C3380CC4-5D6E-409C-BE32-E72D297353CC}">
                  <c16:uniqueId val="{0000000B-FDEF-40C5-A802-E1370683476D}"/>
                </c:ext>
              </c:extLst>
            </c:dLbl>
            <c:dLbl>
              <c:idx val="6"/>
              <c:delete val="1"/>
              <c:extLst>
                <c:ext xmlns:c15="http://schemas.microsoft.com/office/drawing/2012/chart" uri="{CE6537A1-D6FC-4f65-9D91-7224C49458BB}"/>
                <c:ext xmlns:c16="http://schemas.microsoft.com/office/drawing/2014/chart" uri="{C3380CC4-5D6E-409C-BE32-E72D297353CC}">
                  <c16:uniqueId val="{0000000D-FDEF-40C5-A802-E1370683476D}"/>
                </c:ext>
              </c:extLst>
            </c:dLbl>
            <c:dLbl>
              <c:idx val="7"/>
              <c:delete val="1"/>
              <c:extLst>
                <c:ext xmlns:c15="http://schemas.microsoft.com/office/drawing/2012/chart" uri="{CE6537A1-D6FC-4f65-9D91-7224C49458BB}"/>
                <c:ext xmlns:c16="http://schemas.microsoft.com/office/drawing/2014/chart" uri="{C3380CC4-5D6E-409C-BE32-E72D297353CC}">
                  <c16:uniqueId val="{00000015-FDEF-40C5-A802-E1370683476D}"/>
                </c:ext>
              </c:extLst>
            </c:dLbl>
            <c:dLbl>
              <c:idx val="8"/>
              <c:delete val="1"/>
              <c:extLst>
                <c:ext xmlns:c15="http://schemas.microsoft.com/office/drawing/2012/chart" uri="{CE6537A1-D6FC-4f65-9D91-7224C49458BB}"/>
                <c:ext xmlns:c16="http://schemas.microsoft.com/office/drawing/2014/chart" uri="{C3380CC4-5D6E-409C-BE32-E72D297353CC}">
                  <c16:uniqueId val="{00000016-FDEF-40C5-A802-E1370683476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series'!$C$42:$M$42</c:f>
              <c:numCache>
                <c:formatCode>"$"#,##0.0</c:formatCode>
                <c:ptCount val="11"/>
                <c:pt idx="0">
                  <c:v>0.315</c:v>
                </c:pt>
                <c:pt idx="1">
                  <c:v>0.28000000000000003</c:v>
                </c:pt>
                <c:pt idx="2">
                  <c:v>0.35</c:v>
                </c:pt>
                <c:pt idx="3">
                  <c:v>0.36</c:v>
                </c:pt>
                <c:pt idx="4">
                  <c:v>0.35</c:v>
                </c:pt>
                <c:pt idx="5">
                  <c:v>0.5</c:v>
                </c:pt>
                <c:pt idx="6">
                  <c:v>0.52500000000000002</c:v>
                </c:pt>
                <c:pt idx="7">
                  <c:v>0.66</c:v>
                </c:pt>
                <c:pt idx="8">
                  <c:v>0.5</c:v>
                </c:pt>
                <c:pt idx="9">
                  <c:v>0.75</c:v>
                </c:pt>
                <c:pt idx="10">
                  <c:v>0.44</c:v>
                </c:pt>
              </c:numCache>
            </c:numRef>
          </c:val>
          <c:smooth val="0"/>
          <c:extLst>
            <c:ext xmlns:c16="http://schemas.microsoft.com/office/drawing/2014/chart" uri="{C3380CC4-5D6E-409C-BE32-E72D297353CC}">
              <c16:uniqueId val="{00000017-FDEF-40C5-A802-E1370683476D}"/>
            </c:ext>
          </c:extLst>
        </c:ser>
        <c:ser>
          <c:idx val="1"/>
          <c:order val="1"/>
          <c:tx>
            <c:strRef>
              <c:f>'AI vs non-AI deal size x series'!$B$43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9-FDEF-40C5-A802-E1370683476D}"/>
              </c:ext>
            </c:extLst>
          </c:dPt>
          <c:dPt>
            <c:idx val="4"/>
            <c:bubble3D val="0"/>
            <c:extLst>
              <c:ext xmlns:c16="http://schemas.microsoft.com/office/drawing/2014/chart" uri="{C3380CC4-5D6E-409C-BE32-E72D297353CC}">
                <c16:uniqueId val="{0000001A-FDEF-40C5-A802-E1370683476D}"/>
              </c:ext>
            </c:extLst>
          </c:dPt>
          <c:dPt>
            <c:idx val="5"/>
            <c:bubble3D val="0"/>
            <c:extLst>
              <c:ext xmlns:c16="http://schemas.microsoft.com/office/drawing/2014/chart" uri="{C3380CC4-5D6E-409C-BE32-E72D297353CC}">
                <c16:uniqueId val="{0000001B-FDEF-40C5-A802-E1370683476D}"/>
              </c:ext>
            </c:extLst>
          </c:dPt>
          <c:dPt>
            <c:idx val="6"/>
            <c:bubble3D val="0"/>
            <c:extLst>
              <c:ext xmlns:c16="http://schemas.microsoft.com/office/drawing/2014/chart" uri="{C3380CC4-5D6E-409C-BE32-E72D297353CC}">
                <c16:uniqueId val="{0000001C-FDEF-40C5-A802-E1370683476D}"/>
              </c:ext>
            </c:extLst>
          </c:dPt>
          <c:dPt>
            <c:idx val="9"/>
            <c:bubble3D val="0"/>
            <c:extLst>
              <c:ext xmlns:c16="http://schemas.microsoft.com/office/drawing/2014/chart" uri="{C3380CC4-5D6E-409C-BE32-E72D297353CC}">
                <c16:uniqueId val="{0000001D-FDEF-40C5-A802-E1370683476D}"/>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F-FDEF-40C5-A802-E1370683476D}"/>
              </c:ext>
            </c:extLst>
          </c:dPt>
          <c:dPt>
            <c:idx val="15"/>
            <c:bubble3D val="0"/>
            <c:extLst>
              <c:ext xmlns:c16="http://schemas.microsoft.com/office/drawing/2014/chart" uri="{C3380CC4-5D6E-409C-BE32-E72D297353CC}">
                <c16:uniqueId val="{00000020-FDEF-40C5-A802-E1370683476D}"/>
              </c:ext>
            </c:extLst>
          </c:dPt>
          <c:dLbls>
            <c:dLbl>
              <c:idx val="0"/>
              <c:delete val="1"/>
              <c:extLst>
                <c:ext xmlns:c15="http://schemas.microsoft.com/office/drawing/2012/chart" uri="{CE6537A1-D6FC-4f65-9D91-7224C49458BB}"/>
                <c:ext xmlns:c16="http://schemas.microsoft.com/office/drawing/2014/chart" uri="{C3380CC4-5D6E-409C-BE32-E72D297353CC}">
                  <c16:uniqueId val="{00000021-FDEF-40C5-A802-E1370683476D}"/>
                </c:ext>
              </c:extLst>
            </c:dLbl>
            <c:dLbl>
              <c:idx val="1"/>
              <c:delete val="1"/>
              <c:extLst>
                <c:ext xmlns:c15="http://schemas.microsoft.com/office/drawing/2012/chart" uri="{CE6537A1-D6FC-4f65-9D91-7224C49458BB}"/>
                <c:ext xmlns:c16="http://schemas.microsoft.com/office/drawing/2014/chart" uri="{C3380CC4-5D6E-409C-BE32-E72D297353CC}">
                  <c16:uniqueId val="{00000019-FDEF-40C5-A802-E1370683476D}"/>
                </c:ext>
              </c:extLst>
            </c:dLbl>
            <c:dLbl>
              <c:idx val="2"/>
              <c:delete val="1"/>
              <c:extLst>
                <c:ext xmlns:c15="http://schemas.microsoft.com/office/drawing/2012/chart" uri="{CE6537A1-D6FC-4f65-9D91-7224C49458BB}"/>
                <c:ext xmlns:c16="http://schemas.microsoft.com/office/drawing/2014/chart" uri="{C3380CC4-5D6E-409C-BE32-E72D297353CC}">
                  <c16:uniqueId val="{00000022-FDEF-40C5-A802-E1370683476D}"/>
                </c:ext>
              </c:extLst>
            </c:dLbl>
            <c:dLbl>
              <c:idx val="3"/>
              <c:delete val="1"/>
              <c:extLst>
                <c:ext xmlns:c15="http://schemas.microsoft.com/office/drawing/2012/chart" uri="{CE6537A1-D6FC-4f65-9D91-7224C49458BB}"/>
                <c:ext xmlns:c16="http://schemas.microsoft.com/office/drawing/2014/chart" uri="{C3380CC4-5D6E-409C-BE32-E72D297353CC}">
                  <c16:uniqueId val="{00000023-FDEF-40C5-A802-E1370683476D}"/>
                </c:ext>
              </c:extLst>
            </c:dLbl>
            <c:dLbl>
              <c:idx val="4"/>
              <c:delete val="1"/>
              <c:extLst>
                <c:ext xmlns:c15="http://schemas.microsoft.com/office/drawing/2012/chart" uri="{CE6537A1-D6FC-4f65-9D91-7224C49458BB}"/>
                <c:ext xmlns:c16="http://schemas.microsoft.com/office/drawing/2014/chart" uri="{C3380CC4-5D6E-409C-BE32-E72D297353CC}">
                  <c16:uniqueId val="{0000001A-FDEF-40C5-A802-E1370683476D}"/>
                </c:ext>
              </c:extLst>
            </c:dLbl>
            <c:dLbl>
              <c:idx val="5"/>
              <c:delete val="1"/>
              <c:extLst>
                <c:ext xmlns:c15="http://schemas.microsoft.com/office/drawing/2012/chart" uri="{CE6537A1-D6FC-4f65-9D91-7224C49458BB}"/>
                <c:ext xmlns:c16="http://schemas.microsoft.com/office/drawing/2014/chart" uri="{C3380CC4-5D6E-409C-BE32-E72D297353CC}">
                  <c16:uniqueId val="{0000001B-FDEF-40C5-A802-E1370683476D}"/>
                </c:ext>
              </c:extLst>
            </c:dLbl>
            <c:dLbl>
              <c:idx val="6"/>
              <c:delete val="1"/>
              <c:extLst>
                <c:ext xmlns:c15="http://schemas.microsoft.com/office/drawing/2012/chart" uri="{CE6537A1-D6FC-4f65-9D91-7224C49458BB}"/>
                <c:ext xmlns:c16="http://schemas.microsoft.com/office/drawing/2014/chart" uri="{C3380CC4-5D6E-409C-BE32-E72D297353CC}">
                  <c16:uniqueId val="{0000001C-FDEF-40C5-A802-E1370683476D}"/>
                </c:ext>
              </c:extLst>
            </c:dLbl>
            <c:dLbl>
              <c:idx val="7"/>
              <c:delete val="1"/>
              <c:extLst>
                <c:ext xmlns:c15="http://schemas.microsoft.com/office/drawing/2012/chart" uri="{CE6537A1-D6FC-4f65-9D91-7224C49458BB}"/>
                <c:ext xmlns:c16="http://schemas.microsoft.com/office/drawing/2014/chart" uri="{C3380CC4-5D6E-409C-BE32-E72D297353CC}">
                  <c16:uniqueId val="{00000024-FDEF-40C5-A802-E1370683476D}"/>
                </c:ext>
              </c:extLst>
            </c:dLbl>
            <c:dLbl>
              <c:idx val="8"/>
              <c:delete val="1"/>
              <c:extLst>
                <c:ext xmlns:c15="http://schemas.microsoft.com/office/drawing/2012/chart" uri="{CE6537A1-D6FC-4f65-9D91-7224C49458BB}"/>
                <c:ext xmlns:c16="http://schemas.microsoft.com/office/drawing/2014/chart" uri="{C3380CC4-5D6E-409C-BE32-E72D297353CC}">
                  <c16:uniqueId val="{00000025-FDEF-40C5-A802-E1370683476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series'!$C$43:$M$43</c:f>
              <c:numCache>
                <c:formatCode>"$"#,##0.0</c:formatCode>
                <c:ptCount val="11"/>
                <c:pt idx="0">
                  <c:v>1.5</c:v>
                </c:pt>
                <c:pt idx="1">
                  <c:v>1.6881714999999999</c:v>
                </c:pt>
                <c:pt idx="2">
                  <c:v>1.87291057997982</c:v>
                </c:pt>
                <c:pt idx="3">
                  <c:v>2</c:v>
                </c:pt>
                <c:pt idx="4">
                  <c:v>2</c:v>
                </c:pt>
                <c:pt idx="5">
                  <c:v>2.5</c:v>
                </c:pt>
                <c:pt idx="6">
                  <c:v>3</c:v>
                </c:pt>
                <c:pt idx="7">
                  <c:v>3</c:v>
                </c:pt>
                <c:pt idx="8">
                  <c:v>3.4878360000000002</c:v>
                </c:pt>
                <c:pt idx="9">
                  <c:v>4.0000010000000001</c:v>
                </c:pt>
                <c:pt idx="10">
                  <c:v>4.5</c:v>
                </c:pt>
              </c:numCache>
            </c:numRef>
          </c:val>
          <c:smooth val="0"/>
          <c:extLst>
            <c:ext xmlns:c16="http://schemas.microsoft.com/office/drawing/2014/chart" uri="{C3380CC4-5D6E-409C-BE32-E72D297353CC}">
              <c16:uniqueId val="{00000026-FDEF-40C5-A802-E1370683476D}"/>
            </c:ext>
          </c:extLst>
        </c:ser>
        <c:ser>
          <c:idx val="2"/>
          <c:order val="2"/>
          <c:tx>
            <c:strRef>
              <c:f>'AI vs non-AI deal size x series'!$B$44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28-FDEF-40C5-A802-E1370683476D}"/>
              </c:ext>
            </c:extLst>
          </c:dPt>
          <c:dPt>
            <c:idx val="9"/>
            <c:bubble3D val="0"/>
            <c:extLst>
              <c:ext xmlns:c16="http://schemas.microsoft.com/office/drawing/2014/chart" uri="{C3380CC4-5D6E-409C-BE32-E72D297353CC}">
                <c16:uniqueId val="{00000029-FDEF-40C5-A802-E1370683476D}"/>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B-FDEF-40C5-A802-E1370683476D}"/>
              </c:ext>
            </c:extLst>
          </c:dPt>
          <c:dPt>
            <c:idx val="15"/>
            <c:bubble3D val="0"/>
            <c:extLst>
              <c:ext xmlns:c16="http://schemas.microsoft.com/office/drawing/2014/chart" uri="{C3380CC4-5D6E-409C-BE32-E72D297353CC}">
                <c16:uniqueId val="{0000002C-FDEF-40C5-A802-E1370683476D}"/>
              </c:ext>
            </c:extLst>
          </c:dPt>
          <c:dLbls>
            <c:dLbl>
              <c:idx val="0"/>
              <c:delete val="1"/>
              <c:extLst>
                <c:ext xmlns:c15="http://schemas.microsoft.com/office/drawing/2012/chart" uri="{CE6537A1-D6FC-4f65-9D91-7224C49458BB}"/>
                <c:ext xmlns:c16="http://schemas.microsoft.com/office/drawing/2014/chart" uri="{C3380CC4-5D6E-409C-BE32-E72D297353CC}">
                  <c16:uniqueId val="{0000002D-FDEF-40C5-A802-E1370683476D}"/>
                </c:ext>
              </c:extLst>
            </c:dLbl>
            <c:dLbl>
              <c:idx val="1"/>
              <c:delete val="1"/>
              <c:extLst>
                <c:ext xmlns:c15="http://schemas.microsoft.com/office/drawing/2012/chart" uri="{CE6537A1-D6FC-4f65-9D91-7224C49458BB}"/>
                <c:ext xmlns:c16="http://schemas.microsoft.com/office/drawing/2014/chart" uri="{C3380CC4-5D6E-409C-BE32-E72D297353CC}">
                  <c16:uniqueId val="{0000002E-FDEF-40C5-A802-E1370683476D}"/>
                </c:ext>
              </c:extLst>
            </c:dLbl>
            <c:dLbl>
              <c:idx val="2"/>
              <c:delete val="1"/>
              <c:extLst>
                <c:ext xmlns:c15="http://schemas.microsoft.com/office/drawing/2012/chart" uri="{CE6537A1-D6FC-4f65-9D91-7224C49458BB}"/>
                <c:ext xmlns:c16="http://schemas.microsoft.com/office/drawing/2014/chart" uri="{C3380CC4-5D6E-409C-BE32-E72D297353CC}">
                  <c16:uniqueId val="{0000002F-FDEF-40C5-A802-E1370683476D}"/>
                </c:ext>
              </c:extLst>
            </c:dLbl>
            <c:dLbl>
              <c:idx val="3"/>
              <c:delete val="1"/>
              <c:extLst>
                <c:ext xmlns:c15="http://schemas.microsoft.com/office/drawing/2012/chart" uri="{CE6537A1-D6FC-4f65-9D91-7224C49458BB}"/>
                <c:ext xmlns:c16="http://schemas.microsoft.com/office/drawing/2014/chart" uri="{C3380CC4-5D6E-409C-BE32-E72D297353CC}">
                  <c16:uniqueId val="{00000030-FDEF-40C5-A802-E1370683476D}"/>
                </c:ext>
              </c:extLst>
            </c:dLbl>
            <c:dLbl>
              <c:idx val="4"/>
              <c:delete val="1"/>
              <c:extLst>
                <c:ext xmlns:c15="http://schemas.microsoft.com/office/drawing/2012/chart" uri="{CE6537A1-D6FC-4f65-9D91-7224C49458BB}"/>
                <c:ext xmlns:c16="http://schemas.microsoft.com/office/drawing/2014/chart" uri="{C3380CC4-5D6E-409C-BE32-E72D297353CC}">
                  <c16:uniqueId val="{00000031-FDEF-40C5-A802-E1370683476D}"/>
                </c:ext>
              </c:extLst>
            </c:dLbl>
            <c:dLbl>
              <c:idx val="5"/>
              <c:delete val="1"/>
              <c:extLst>
                <c:ext xmlns:c15="http://schemas.microsoft.com/office/drawing/2012/chart" uri="{CE6537A1-D6FC-4f65-9D91-7224C49458BB}"/>
                <c:ext xmlns:c16="http://schemas.microsoft.com/office/drawing/2014/chart" uri="{C3380CC4-5D6E-409C-BE32-E72D297353CC}">
                  <c16:uniqueId val="{00000032-FDEF-40C5-A802-E1370683476D}"/>
                </c:ext>
              </c:extLst>
            </c:dLbl>
            <c:dLbl>
              <c:idx val="6"/>
              <c:delete val="1"/>
              <c:extLst>
                <c:ext xmlns:c15="http://schemas.microsoft.com/office/drawing/2012/chart" uri="{CE6537A1-D6FC-4f65-9D91-7224C49458BB}"/>
                <c:ext xmlns:c16="http://schemas.microsoft.com/office/drawing/2014/chart" uri="{C3380CC4-5D6E-409C-BE32-E72D297353CC}">
                  <c16:uniqueId val="{00000033-FDEF-40C5-A802-E1370683476D}"/>
                </c:ext>
              </c:extLst>
            </c:dLbl>
            <c:dLbl>
              <c:idx val="7"/>
              <c:delete val="1"/>
              <c:extLst>
                <c:ext xmlns:c15="http://schemas.microsoft.com/office/drawing/2012/chart" uri="{CE6537A1-D6FC-4f65-9D91-7224C49458BB}"/>
                <c:ext xmlns:c16="http://schemas.microsoft.com/office/drawing/2014/chart" uri="{C3380CC4-5D6E-409C-BE32-E72D297353CC}">
                  <c16:uniqueId val="{00000034-FDEF-40C5-A802-E1370683476D}"/>
                </c:ext>
              </c:extLst>
            </c:dLbl>
            <c:dLbl>
              <c:idx val="8"/>
              <c:delete val="1"/>
              <c:extLst>
                <c:ext xmlns:c15="http://schemas.microsoft.com/office/drawing/2012/chart" uri="{CE6537A1-D6FC-4f65-9D91-7224C49458BB}"/>
                <c:ext xmlns:c16="http://schemas.microsoft.com/office/drawing/2014/chart" uri="{C3380CC4-5D6E-409C-BE32-E72D297353CC}">
                  <c16:uniqueId val="{00000028-FDEF-40C5-A802-E1370683476D}"/>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FDEF-40C5-A802-E1370683476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series'!$C$44:$M$44</c:f>
              <c:numCache>
                <c:formatCode>"$"#,##0.0</c:formatCode>
                <c:ptCount val="11"/>
                <c:pt idx="0">
                  <c:v>5.38</c:v>
                </c:pt>
                <c:pt idx="1">
                  <c:v>6</c:v>
                </c:pt>
                <c:pt idx="2">
                  <c:v>7.4999950000000002</c:v>
                </c:pt>
                <c:pt idx="3">
                  <c:v>8.7620959999999997</c:v>
                </c:pt>
                <c:pt idx="4">
                  <c:v>8.2499990000000007</c:v>
                </c:pt>
                <c:pt idx="5">
                  <c:v>11.77</c:v>
                </c:pt>
                <c:pt idx="6">
                  <c:v>12.000003</c:v>
                </c:pt>
                <c:pt idx="7">
                  <c:v>10.499997</c:v>
                </c:pt>
                <c:pt idx="8">
                  <c:v>12.7917185</c:v>
                </c:pt>
                <c:pt idx="9">
                  <c:v>15.000002</c:v>
                </c:pt>
                <c:pt idx="10">
                  <c:v>20.000002500000001</c:v>
                </c:pt>
              </c:numCache>
            </c:numRef>
          </c:val>
          <c:smooth val="0"/>
          <c:extLst>
            <c:ext xmlns:c16="http://schemas.microsoft.com/office/drawing/2014/chart" uri="{C3380CC4-5D6E-409C-BE32-E72D297353CC}">
              <c16:uniqueId val="{00000035-FDEF-40C5-A802-E1370683476D}"/>
            </c:ext>
          </c:extLst>
        </c:ser>
        <c:ser>
          <c:idx val="3"/>
          <c:order val="3"/>
          <c:tx>
            <c:strRef>
              <c:f>'AI vs non-AI deal size x series'!$B$45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38-FDEF-40C5-A802-E1370683476D}"/>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FDEF-40C5-A802-E1370683476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FDEF-40C5-A802-E1370683476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series'!$C$45:$M$45</c:f>
              <c:numCache>
                <c:formatCode>"$"#,##0.0</c:formatCode>
                <c:ptCount val="11"/>
                <c:pt idx="0">
                  <c:v>15.000002500000001</c:v>
                </c:pt>
                <c:pt idx="1">
                  <c:v>16</c:v>
                </c:pt>
                <c:pt idx="2">
                  <c:v>18.5</c:v>
                </c:pt>
                <c:pt idx="3">
                  <c:v>19.999980999999998</c:v>
                </c:pt>
                <c:pt idx="4">
                  <c:v>24.4999365</c:v>
                </c:pt>
                <c:pt idx="5">
                  <c:v>30.000003</c:v>
                </c:pt>
                <c:pt idx="6">
                  <c:v>31</c:v>
                </c:pt>
                <c:pt idx="7">
                  <c:v>25.000001999999999</c:v>
                </c:pt>
                <c:pt idx="8">
                  <c:v>30.200019999999999</c:v>
                </c:pt>
                <c:pt idx="9">
                  <c:v>39.062453499999997</c:v>
                </c:pt>
                <c:pt idx="10">
                  <c:v>46</c:v>
                </c:pt>
              </c:numCache>
            </c:numRef>
          </c:val>
          <c:smooth val="0"/>
          <c:extLst>
            <c:ext xmlns:c16="http://schemas.microsoft.com/office/drawing/2014/chart" uri="{C3380CC4-5D6E-409C-BE32-E72D297353CC}">
              <c16:uniqueId val="{0000003A-FDEF-40C5-A802-E1370683476D}"/>
            </c:ext>
          </c:extLst>
        </c:ser>
        <c:ser>
          <c:idx val="4"/>
          <c:order val="4"/>
          <c:tx>
            <c:strRef>
              <c:f>'AI vs non-AI deal size x series'!$B$46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3D-FDEF-40C5-A802-E1370683476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DEF-40C5-A802-E1370683476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DEF-40C5-A802-E1370683476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series'!$C$46:$M$46</c:f>
              <c:numCache>
                <c:formatCode>"$"#,##0.0</c:formatCode>
                <c:ptCount val="11"/>
                <c:pt idx="0">
                  <c:v>24.999986</c:v>
                </c:pt>
                <c:pt idx="1">
                  <c:v>28.136025499999999</c:v>
                </c:pt>
                <c:pt idx="2">
                  <c:v>30.000003</c:v>
                </c:pt>
                <c:pt idx="3">
                  <c:v>31.699994</c:v>
                </c:pt>
                <c:pt idx="4">
                  <c:v>39.999988999999999</c:v>
                </c:pt>
                <c:pt idx="5">
                  <c:v>66.75</c:v>
                </c:pt>
                <c:pt idx="6">
                  <c:v>60</c:v>
                </c:pt>
                <c:pt idx="7">
                  <c:v>39.999986999999997</c:v>
                </c:pt>
                <c:pt idx="8">
                  <c:v>52.714641</c:v>
                </c:pt>
                <c:pt idx="9">
                  <c:v>70</c:v>
                </c:pt>
                <c:pt idx="10">
                  <c:v>100</c:v>
                </c:pt>
              </c:numCache>
            </c:numRef>
          </c:val>
          <c:smooth val="0"/>
          <c:extLst>
            <c:ext xmlns:c16="http://schemas.microsoft.com/office/drawing/2014/chart" uri="{C3380CC4-5D6E-409C-BE32-E72D297353CC}">
              <c16:uniqueId val="{0000003F-FDEF-40C5-A802-E1370683476D}"/>
            </c:ext>
          </c:extLst>
        </c:ser>
        <c:ser>
          <c:idx val="5"/>
          <c:order val="5"/>
          <c:tx>
            <c:strRef>
              <c:f>'AI vs non-AI deal size x series'!$B$47</c:f>
              <c:strCache>
                <c:ptCount val="1"/>
                <c:pt idx="0">
                  <c:v>D+</c:v>
                </c:pt>
              </c:strCache>
            </c:strRef>
          </c:tx>
          <c:spPr>
            <a:ln w="19050" cap="rnd">
              <a:solidFill>
                <a:srgbClr val="FAF56B"/>
              </a:solidFill>
              <a:round/>
            </a:ln>
            <a:effectLst/>
          </c:spPr>
          <c:marker>
            <c:symbol val="none"/>
          </c:marker>
          <c:dPt>
            <c:idx val="10"/>
            <c:marker>
              <c:symbol val="circle"/>
              <c:size val="5"/>
              <c:spPr>
                <a:solidFill>
                  <a:srgbClr val="FAF56B"/>
                </a:solidFill>
                <a:ln>
                  <a:noFill/>
                </a:ln>
              </c:spPr>
            </c:marker>
            <c:bubble3D val="0"/>
            <c:spPr>
              <a:ln w="19050" cap="rnd">
                <a:noFill/>
                <a:round/>
              </a:ln>
              <a:effectLst/>
            </c:spPr>
            <c:extLst>
              <c:ext xmlns:c16="http://schemas.microsoft.com/office/drawing/2014/chart" uri="{C3380CC4-5D6E-409C-BE32-E72D297353CC}">
                <c16:uniqueId val="{00000042-FDEF-40C5-A802-E1370683476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DEF-40C5-A802-E1370683476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FDEF-40C5-A802-E1370683476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series'!$C$47:$M$47</c:f>
              <c:numCache>
                <c:formatCode>"$"#,##0.0</c:formatCode>
                <c:ptCount val="11"/>
                <c:pt idx="0">
                  <c:v>29.479179999999999</c:v>
                </c:pt>
                <c:pt idx="1">
                  <c:v>38.190959999999997</c:v>
                </c:pt>
                <c:pt idx="2">
                  <c:v>50</c:v>
                </c:pt>
                <c:pt idx="3">
                  <c:v>59.999991000000001</c:v>
                </c:pt>
                <c:pt idx="4">
                  <c:v>60.000563</c:v>
                </c:pt>
                <c:pt idx="5">
                  <c:v>129.99998099999999</c:v>
                </c:pt>
                <c:pt idx="6">
                  <c:v>125.000011</c:v>
                </c:pt>
                <c:pt idx="7">
                  <c:v>100</c:v>
                </c:pt>
                <c:pt idx="8">
                  <c:v>102</c:v>
                </c:pt>
                <c:pt idx="9">
                  <c:v>120</c:v>
                </c:pt>
                <c:pt idx="10">
                  <c:v>200</c:v>
                </c:pt>
              </c:numCache>
            </c:numRef>
          </c:val>
          <c:smooth val="0"/>
          <c:extLst>
            <c:ext xmlns:c16="http://schemas.microsoft.com/office/drawing/2014/chart" uri="{C3380CC4-5D6E-409C-BE32-E72D297353CC}">
              <c16:uniqueId val="{00000044-FDEF-40C5-A802-E1370683476D}"/>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vs non-AI deal size x series'!$O$42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B3A-478C-945F-75C9B89930B3}"/>
              </c:ext>
            </c:extLst>
          </c:dPt>
          <c:dPt>
            <c:idx val="4"/>
            <c:bubble3D val="0"/>
            <c:spPr>
              <a:ln w="19050" cap="rnd">
                <a:solidFill>
                  <a:schemeClr val="accent1"/>
                </a:solidFill>
                <a:round/>
              </a:ln>
              <a:effectLst/>
            </c:spPr>
            <c:extLst>
              <c:ext xmlns:c16="http://schemas.microsoft.com/office/drawing/2014/chart" uri="{C3380CC4-5D6E-409C-BE32-E72D297353CC}">
                <c16:uniqueId val="{00000002-1B3A-478C-945F-75C9B89930B3}"/>
              </c:ext>
            </c:extLst>
          </c:dPt>
          <c:dPt>
            <c:idx val="5"/>
            <c:bubble3D val="0"/>
            <c:spPr>
              <a:ln w="19050" cap="rnd">
                <a:solidFill>
                  <a:schemeClr val="accent1"/>
                </a:solidFill>
                <a:round/>
              </a:ln>
              <a:effectLst/>
            </c:spPr>
            <c:extLst>
              <c:ext xmlns:c16="http://schemas.microsoft.com/office/drawing/2014/chart" uri="{C3380CC4-5D6E-409C-BE32-E72D297353CC}">
                <c16:uniqueId val="{00000004-1B3A-478C-945F-75C9B89930B3}"/>
              </c:ext>
            </c:extLst>
          </c:dPt>
          <c:dPt>
            <c:idx val="6"/>
            <c:bubble3D val="0"/>
            <c:spPr>
              <a:ln w="19050" cap="rnd">
                <a:solidFill>
                  <a:schemeClr val="accent1"/>
                </a:solidFill>
                <a:round/>
              </a:ln>
              <a:effectLst/>
            </c:spPr>
            <c:extLst>
              <c:ext xmlns:c16="http://schemas.microsoft.com/office/drawing/2014/chart" uri="{C3380CC4-5D6E-409C-BE32-E72D297353CC}">
                <c16:uniqueId val="{00000006-1B3A-478C-945F-75C9B89930B3}"/>
              </c:ext>
            </c:extLst>
          </c:dPt>
          <c:dPt>
            <c:idx val="9"/>
            <c:bubble3D val="0"/>
            <c:extLst>
              <c:ext xmlns:c16="http://schemas.microsoft.com/office/drawing/2014/chart" uri="{C3380CC4-5D6E-409C-BE32-E72D297353CC}">
                <c16:uniqueId val="{00000007-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B3A-478C-945F-75C9B89930B3}"/>
              </c:ext>
            </c:extLst>
          </c:dPt>
          <c:dPt>
            <c:idx val="15"/>
            <c:bubble3D val="0"/>
            <c:extLst>
              <c:ext xmlns:c16="http://schemas.microsoft.com/office/drawing/2014/chart" uri="{C3380CC4-5D6E-409C-BE32-E72D297353CC}">
                <c16:uniqueId val="{0000000A-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0B-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00-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0C-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0D-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0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04-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06-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0E-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0F-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series'!$P$42:$Z$42</c:f>
              <c:numCache>
                <c:formatCode>"$"#,##0.0</c:formatCode>
                <c:ptCount val="11"/>
                <c:pt idx="0">
                  <c:v>0.81201061676162201</c:v>
                </c:pt>
                <c:pt idx="1">
                  <c:v>0.51359007869402296</c:v>
                </c:pt>
                <c:pt idx="2">
                  <c:v>0.60693804202815205</c:v>
                </c:pt>
                <c:pt idx="3">
                  <c:v>1.0062306073538601</c:v>
                </c:pt>
                <c:pt idx="4">
                  <c:v>0.63520740596952296</c:v>
                </c:pt>
                <c:pt idx="5">
                  <c:v>0.977580533472998</c:v>
                </c:pt>
                <c:pt idx="6">
                  <c:v>1.2479795316439599</c:v>
                </c:pt>
                <c:pt idx="7">
                  <c:v>1.2485070001915699</c:v>
                </c:pt>
                <c:pt idx="8">
                  <c:v>1.2448220518275299</c:v>
                </c:pt>
                <c:pt idx="9">
                  <c:v>1.53256213880936</c:v>
                </c:pt>
                <c:pt idx="10">
                  <c:v>1.5884347371004199</c:v>
                </c:pt>
              </c:numCache>
            </c:numRef>
          </c:val>
          <c:smooth val="0"/>
          <c:extLst>
            <c:ext xmlns:c16="http://schemas.microsoft.com/office/drawing/2014/chart" uri="{C3380CC4-5D6E-409C-BE32-E72D297353CC}">
              <c16:uniqueId val="{00000010-1B3A-478C-945F-75C9B89930B3}"/>
            </c:ext>
          </c:extLst>
        </c:ser>
        <c:ser>
          <c:idx val="1"/>
          <c:order val="1"/>
          <c:tx>
            <c:strRef>
              <c:f>'AI vs non-AI deal size x series'!$O$43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1B3A-478C-945F-75C9B89930B3}"/>
              </c:ext>
            </c:extLst>
          </c:dPt>
          <c:dPt>
            <c:idx val="4"/>
            <c:bubble3D val="0"/>
            <c:extLst>
              <c:ext xmlns:c16="http://schemas.microsoft.com/office/drawing/2014/chart" uri="{C3380CC4-5D6E-409C-BE32-E72D297353CC}">
                <c16:uniqueId val="{00000012-1B3A-478C-945F-75C9B89930B3}"/>
              </c:ext>
            </c:extLst>
          </c:dPt>
          <c:dPt>
            <c:idx val="5"/>
            <c:bubble3D val="0"/>
            <c:extLst>
              <c:ext xmlns:c16="http://schemas.microsoft.com/office/drawing/2014/chart" uri="{C3380CC4-5D6E-409C-BE32-E72D297353CC}">
                <c16:uniqueId val="{00000013-1B3A-478C-945F-75C9B89930B3}"/>
              </c:ext>
            </c:extLst>
          </c:dPt>
          <c:dPt>
            <c:idx val="6"/>
            <c:bubble3D val="0"/>
            <c:extLst>
              <c:ext xmlns:c16="http://schemas.microsoft.com/office/drawing/2014/chart" uri="{C3380CC4-5D6E-409C-BE32-E72D297353CC}">
                <c16:uniqueId val="{00000014-1B3A-478C-945F-75C9B89930B3}"/>
              </c:ext>
            </c:extLst>
          </c:dPt>
          <c:dPt>
            <c:idx val="9"/>
            <c:bubble3D val="0"/>
            <c:extLst>
              <c:ext xmlns:c16="http://schemas.microsoft.com/office/drawing/2014/chart" uri="{C3380CC4-5D6E-409C-BE32-E72D297353CC}">
                <c16:uniqueId val="{00000015-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1B3A-478C-945F-75C9B89930B3}"/>
              </c:ext>
            </c:extLst>
          </c:dPt>
          <c:dPt>
            <c:idx val="15"/>
            <c:bubble3D val="0"/>
            <c:extLst>
              <c:ext xmlns:c16="http://schemas.microsoft.com/office/drawing/2014/chart" uri="{C3380CC4-5D6E-409C-BE32-E72D297353CC}">
                <c16:uniqueId val="{00000018-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19-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11-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1A-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1B-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1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13-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14-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1C-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D-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series'!$P$43:$Z$43</c:f>
              <c:numCache>
                <c:formatCode>"$"#,##0.0</c:formatCode>
                <c:ptCount val="11"/>
                <c:pt idx="0">
                  <c:v>1.9513555849575701</c:v>
                </c:pt>
                <c:pt idx="1">
                  <c:v>2.3992736202242102</c:v>
                </c:pt>
                <c:pt idx="2">
                  <c:v>2.5021038577520298</c:v>
                </c:pt>
                <c:pt idx="3">
                  <c:v>2.6937451594897199</c:v>
                </c:pt>
                <c:pt idx="4">
                  <c:v>2.8884099881261198</c:v>
                </c:pt>
                <c:pt idx="5">
                  <c:v>3.6281625648621199</c:v>
                </c:pt>
                <c:pt idx="6">
                  <c:v>5.0827685057587804</c:v>
                </c:pt>
                <c:pt idx="7">
                  <c:v>4.3359709580649204</c:v>
                </c:pt>
                <c:pt idx="8">
                  <c:v>5.1865867654165996</c:v>
                </c:pt>
                <c:pt idx="9">
                  <c:v>7.2930008025623998</c:v>
                </c:pt>
                <c:pt idx="10">
                  <c:v>9.1643995326665202</c:v>
                </c:pt>
              </c:numCache>
            </c:numRef>
          </c:val>
          <c:smooth val="0"/>
          <c:extLst>
            <c:ext xmlns:c16="http://schemas.microsoft.com/office/drawing/2014/chart" uri="{C3380CC4-5D6E-409C-BE32-E72D297353CC}">
              <c16:uniqueId val="{0000001E-1B3A-478C-945F-75C9B89930B3}"/>
            </c:ext>
          </c:extLst>
        </c:ser>
        <c:ser>
          <c:idx val="2"/>
          <c:order val="2"/>
          <c:tx>
            <c:strRef>
              <c:f>'AI vs non-AI deal size x series'!$O$44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1B3A-478C-945F-75C9B89930B3}"/>
              </c:ext>
            </c:extLst>
          </c:dPt>
          <c:dPt>
            <c:idx val="9"/>
            <c:bubble3D val="0"/>
            <c:extLst>
              <c:ext xmlns:c16="http://schemas.microsoft.com/office/drawing/2014/chart" uri="{C3380CC4-5D6E-409C-BE32-E72D297353CC}">
                <c16:uniqueId val="{00000020-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1B3A-478C-945F-75C9B89930B3}"/>
              </c:ext>
            </c:extLst>
          </c:dPt>
          <c:dPt>
            <c:idx val="15"/>
            <c:bubble3D val="0"/>
            <c:extLst>
              <c:ext xmlns:c16="http://schemas.microsoft.com/office/drawing/2014/chart" uri="{C3380CC4-5D6E-409C-BE32-E72D297353CC}">
                <c16:uniqueId val="{00000023-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24-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25-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26-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27-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28-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29-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2A-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2B-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F-1B3A-478C-945F-75C9B89930B3}"/>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series'!$P$44:$Z$44</c:f>
              <c:numCache>
                <c:formatCode>"$"#,##0.0</c:formatCode>
                <c:ptCount val="11"/>
                <c:pt idx="0">
                  <c:v>7.8966758361172502</c:v>
                </c:pt>
                <c:pt idx="1">
                  <c:v>8.3857672602814102</c:v>
                </c:pt>
                <c:pt idx="2">
                  <c:v>12.0349178087647</c:v>
                </c:pt>
                <c:pt idx="3">
                  <c:v>12.9247489691663</c:v>
                </c:pt>
                <c:pt idx="4">
                  <c:v>16.069008859900201</c:v>
                </c:pt>
                <c:pt idx="5">
                  <c:v>16.6361499043519</c:v>
                </c:pt>
                <c:pt idx="6">
                  <c:v>18.4234081256024</c:v>
                </c:pt>
                <c:pt idx="7">
                  <c:v>15.593061033456101</c:v>
                </c:pt>
                <c:pt idx="8">
                  <c:v>19.5588386690509</c:v>
                </c:pt>
                <c:pt idx="9">
                  <c:v>31.5390802649754</c:v>
                </c:pt>
                <c:pt idx="10">
                  <c:v>41.480044236234001</c:v>
                </c:pt>
              </c:numCache>
            </c:numRef>
          </c:val>
          <c:smooth val="0"/>
          <c:extLst>
            <c:ext xmlns:c16="http://schemas.microsoft.com/office/drawing/2014/chart" uri="{C3380CC4-5D6E-409C-BE32-E72D297353CC}">
              <c16:uniqueId val="{0000002C-1B3A-478C-945F-75C9B89930B3}"/>
            </c:ext>
          </c:extLst>
        </c:ser>
        <c:ser>
          <c:idx val="3"/>
          <c:order val="3"/>
          <c:tx>
            <c:strRef>
              <c:f>'AI vs non-AI deal size x series'!$O$45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1B3A-478C-945F-75C9B89930B3}"/>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1B3A-478C-945F-75C9B89930B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1B3A-478C-945F-75C9B89930B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series'!$P$45:$Z$45</c:f>
              <c:numCache>
                <c:formatCode>"$"#,##0.0</c:formatCode>
                <c:ptCount val="11"/>
                <c:pt idx="0">
                  <c:v>18.2990549895895</c:v>
                </c:pt>
                <c:pt idx="1">
                  <c:v>21.604634741758201</c:v>
                </c:pt>
                <c:pt idx="2">
                  <c:v>24.172490799256501</c:v>
                </c:pt>
                <c:pt idx="3">
                  <c:v>31.450298686074301</c:v>
                </c:pt>
                <c:pt idx="4">
                  <c:v>32.855450275198898</c:v>
                </c:pt>
                <c:pt idx="5">
                  <c:v>48.849887380388203</c:v>
                </c:pt>
                <c:pt idx="6">
                  <c:v>47.308408478611803</c:v>
                </c:pt>
                <c:pt idx="7">
                  <c:v>45.0398751661509</c:v>
                </c:pt>
                <c:pt idx="8">
                  <c:v>82.263204772229102</c:v>
                </c:pt>
                <c:pt idx="9">
                  <c:v>64.057951416678094</c:v>
                </c:pt>
                <c:pt idx="10">
                  <c:v>125.66959174343199</c:v>
                </c:pt>
              </c:numCache>
            </c:numRef>
          </c:val>
          <c:smooth val="0"/>
          <c:extLst>
            <c:ext xmlns:c16="http://schemas.microsoft.com/office/drawing/2014/chart" uri="{C3380CC4-5D6E-409C-BE32-E72D297353CC}">
              <c16:uniqueId val="{0000002F-1B3A-478C-945F-75C9B89930B3}"/>
            </c:ext>
          </c:extLst>
        </c:ser>
        <c:ser>
          <c:idx val="4"/>
          <c:order val="4"/>
          <c:tx>
            <c:strRef>
              <c:f>'AI vs non-AI deal size x series'!$O$46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40-B4C4-4B7D-8941-2FF5EE4A1C5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B4C4-4B7D-8941-2FF5EE4A1C59}"/>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B4C4-4B7D-8941-2FF5EE4A1C5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series'!$P$46:$Z$46</c:f>
              <c:numCache>
                <c:formatCode>"$"#,##0.0</c:formatCode>
                <c:ptCount val="11"/>
                <c:pt idx="0">
                  <c:v>30.011750885245899</c:v>
                </c:pt>
                <c:pt idx="1">
                  <c:v>33.331439975000002</c:v>
                </c:pt>
                <c:pt idx="2">
                  <c:v>43.953820714247001</c:v>
                </c:pt>
                <c:pt idx="3">
                  <c:v>44.124661904</c:v>
                </c:pt>
                <c:pt idx="4">
                  <c:v>58.033624414473699</c:v>
                </c:pt>
                <c:pt idx="5">
                  <c:v>98.533183896284498</c:v>
                </c:pt>
                <c:pt idx="6">
                  <c:v>79.347250210312495</c:v>
                </c:pt>
                <c:pt idx="7">
                  <c:v>71.897225573913104</c:v>
                </c:pt>
                <c:pt idx="8">
                  <c:v>169.435236014444</c:v>
                </c:pt>
                <c:pt idx="9">
                  <c:v>125.32138245763301</c:v>
                </c:pt>
                <c:pt idx="10">
                  <c:v>198.37456937499999</c:v>
                </c:pt>
              </c:numCache>
            </c:numRef>
          </c:val>
          <c:smooth val="0"/>
          <c:extLst>
            <c:ext xmlns:c16="http://schemas.microsoft.com/office/drawing/2014/chart" uri="{C3380CC4-5D6E-409C-BE32-E72D297353CC}">
              <c16:uniqueId val="{0000003E-B4C4-4B7D-8941-2FF5EE4A1C59}"/>
            </c:ext>
          </c:extLst>
        </c:ser>
        <c:ser>
          <c:idx val="5"/>
          <c:order val="5"/>
          <c:tx>
            <c:strRef>
              <c:f>'AI vs non-AI deal size x series'!$O$47</c:f>
              <c:strCache>
                <c:ptCount val="1"/>
                <c:pt idx="0">
                  <c:v>D+</c:v>
                </c:pt>
              </c:strCache>
            </c:strRef>
          </c:tx>
          <c:spPr>
            <a:ln w="19050" cap="rnd">
              <a:solidFill>
                <a:srgbClr val="FAF56B"/>
              </a:solidFill>
              <a:round/>
            </a:ln>
            <a:effectLst/>
          </c:spPr>
          <c:marker>
            <c:symbol val="none"/>
          </c:marker>
          <c:dPt>
            <c:idx val="10"/>
            <c:marker>
              <c:symbol val="circle"/>
              <c:size val="5"/>
              <c:spPr>
                <a:solidFill>
                  <a:srgbClr val="FAF56B"/>
                </a:solidFill>
                <a:ln>
                  <a:noFill/>
                </a:ln>
              </c:spPr>
            </c:marker>
            <c:bubble3D val="0"/>
            <c:spPr>
              <a:ln w="19050" cap="rnd">
                <a:noFill/>
                <a:round/>
              </a:ln>
              <a:effectLst/>
            </c:spPr>
            <c:extLst>
              <c:ext xmlns:c16="http://schemas.microsoft.com/office/drawing/2014/chart" uri="{C3380CC4-5D6E-409C-BE32-E72D297353CC}">
                <c16:uniqueId val="{00000042-B4C4-4B7D-8941-2FF5EE4A1C5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4C4-4B7D-8941-2FF5EE4A1C59}"/>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B4C4-4B7D-8941-2FF5EE4A1C5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series'!$P$41:$Z$41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series'!$P$47:$Z$47</c:f>
              <c:numCache>
                <c:formatCode>"$"#,##0.0</c:formatCode>
                <c:ptCount val="11"/>
                <c:pt idx="0">
                  <c:v>52.867074843137303</c:v>
                </c:pt>
                <c:pt idx="1">
                  <c:v>49.878171551020401</c:v>
                </c:pt>
                <c:pt idx="2">
                  <c:v>72.851698285714306</c:v>
                </c:pt>
                <c:pt idx="3">
                  <c:v>86.898718289565494</c:v>
                </c:pt>
                <c:pt idx="4">
                  <c:v>107.47382164952199</c:v>
                </c:pt>
                <c:pt idx="5">
                  <c:v>184.271900590717</c:v>
                </c:pt>
                <c:pt idx="6">
                  <c:v>182.96949015199999</c:v>
                </c:pt>
                <c:pt idx="7">
                  <c:v>233.75190921739099</c:v>
                </c:pt>
                <c:pt idx="8">
                  <c:v>307.11318713186802</c:v>
                </c:pt>
                <c:pt idx="9">
                  <c:v>760.59630454884598</c:v>
                </c:pt>
                <c:pt idx="10">
                  <c:v>1552.1280550353999</c:v>
                </c:pt>
              </c:numCache>
            </c:numRef>
          </c:val>
          <c:smooth val="0"/>
          <c:extLst>
            <c:ext xmlns:c16="http://schemas.microsoft.com/office/drawing/2014/chart" uri="{C3380CC4-5D6E-409C-BE32-E72D297353CC}">
              <c16:uniqueId val="{0000003F-B4C4-4B7D-8941-2FF5EE4A1C59}"/>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vs non-AI deal size x series'!$B$42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7-C2AB-44FA-89FA-2F76C2DB5A17}"/>
              </c:ext>
            </c:extLst>
          </c:dPt>
          <c:dPt>
            <c:idx val="4"/>
            <c:bubble3D val="0"/>
            <c:spPr>
              <a:ln w="19050" cap="rnd">
                <a:solidFill>
                  <a:schemeClr val="accent1"/>
                </a:solidFill>
                <a:round/>
              </a:ln>
              <a:effectLst/>
            </c:spPr>
            <c:extLst>
              <c:ext xmlns:c16="http://schemas.microsoft.com/office/drawing/2014/chart" uri="{C3380CC4-5D6E-409C-BE32-E72D297353CC}">
                <c16:uniqueId val="{00000009-C2AB-44FA-89FA-2F76C2DB5A17}"/>
              </c:ext>
            </c:extLst>
          </c:dPt>
          <c:dPt>
            <c:idx val="5"/>
            <c:bubble3D val="0"/>
            <c:spPr>
              <a:ln w="19050" cap="rnd">
                <a:solidFill>
                  <a:schemeClr val="accent1"/>
                </a:solidFill>
                <a:round/>
              </a:ln>
              <a:effectLst/>
            </c:spPr>
            <c:extLst>
              <c:ext xmlns:c16="http://schemas.microsoft.com/office/drawing/2014/chart" uri="{C3380CC4-5D6E-409C-BE32-E72D297353CC}">
                <c16:uniqueId val="{0000000B-C2AB-44FA-89FA-2F76C2DB5A17}"/>
              </c:ext>
            </c:extLst>
          </c:dPt>
          <c:dPt>
            <c:idx val="6"/>
            <c:bubble3D val="0"/>
            <c:spPr>
              <a:ln w="19050" cap="rnd">
                <a:solidFill>
                  <a:schemeClr val="accent1"/>
                </a:solidFill>
                <a:round/>
              </a:ln>
              <a:effectLst/>
            </c:spPr>
            <c:extLst>
              <c:ext xmlns:c16="http://schemas.microsoft.com/office/drawing/2014/chart" uri="{C3380CC4-5D6E-409C-BE32-E72D297353CC}">
                <c16:uniqueId val="{0000000D-C2AB-44FA-89FA-2F76C2DB5A17}"/>
              </c:ext>
            </c:extLst>
          </c:dPt>
          <c:dPt>
            <c:idx val="9"/>
            <c:bubble3D val="0"/>
            <c:extLst>
              <c:ext xmlns:c16="http://schemas.microsoft.com/office/drawing/2014/chart" uri="{C3380CC4-5D6E-409C-BE32-E72D297353CC}">
                <c16:uniqueId val="{0000000E-C2AB-44FA-89FA-2F76C2DB5A17}"/>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0-C2AB-44FA-89FA-2F76C2DB5A17}"/>
              </c:ext>
            </c:extLst>
          </c:dPt>
          <c:dPt>
            <c:idx val="15"/>
            <c:bubble3D val="0"/>
            <c:extLst>
              <c:ext xmlns:c16="http://schemas.microsoft.com/office/drawing/2014/chart" uri="{C3380CC4-5D6E-409C-BE32-E72D297353CC}">
                <c16:uniqueId val="{00000011-C2AB-44FA-89FA-2F76C2DB5A17}"/>
              </c:ext>
            </c:extLst>
          </c:dPt>
          <c:dLbls>
            <c:dLbl>
              <c:idx val="0"/>
              <c:delete val="1"/>
              <c:extLst>
                <c:ext xmlns:c15="http://schemas.microsoft.com/office/drawing/2012/chart" uri="{CE6537A1-D6FC-4f65-9D91-7224C49458BB}"/>
                <c:ext xmlns:c16="http://schemas.microsoft.com/office/drawing/2014/chart" uri="{C3380CC4-5D6E-409C-BE32-E72D297353CC}">
                  <c16:uniqueId val="{00000012-C2AB-44FA-89FA-2F76C2DB5A17}"/>
                </c:ext>
              </c:extLst>
            </c:dLbl>
            <c:dLbl>
              <c:idx val="1"/>
              <c:delete val="1"/>
              <c:extLst>
                <c:ext xmlns:c15="http://schemas.microsoft.com/office/drawing/2012/chart" uri="{CE6537A1-D6FC-4f65-9D91-7224C49458BB}"/>
                <c:ext xmlns:c16="http://schemas.microsoft.com/office/drawing/2014/chart" uri="{C3380CC4-5D6E-409C-BE32-E72D297353CC}">
                  <c16:uniqueId val="{00000007-C2AB-44FA-89FA-2F76C2DB5A17}"/>
                </c:ext>
              </c:extLst>
            </c:dLbl>
            <c:dLbl>
              <c:idx val="2"/>
              <c:delete val="1"/>
              <c:extLst>
                <c:ext xmlns:c15="http://schemas.microsoft.com/office/drawing/2012/chart" uri="{CE6537A1-D6FC-4f65-9D91-7224C49458BB}"/>
                <c:ext xmlns:c16="http://schemas.microsoft.com/office/drawing/2014/chart" uri="{C3380CC4-5D6E-409C-BE32-E72D297353CC}">
                  <c16:uniqueId val="{00000013-C2AB-44FA-89FA-2F76C2DB5A17}"/>
                </c:ext>
              </c:extLst>
            </c:dLbl>
            <c:dLbl>
              <c:idx val="3"/>
              <c:delete val="1"/>
              <c:extLst>
                <c:ext xmlns:c15="http://schemas.microsoft.com/office/drawing/2012/chart" uri="{CE6537A1-D6FC-4f65-9D91-7224C49458BB}"/>
                <c:ext xmlns:c16="http://schemas.microsoft.com/office/drawing/2014/chart" uri="{C3380CC4-5D6E-409C-BE32-E72D297353CC}">
                  <c16:uniqueId val="{00000014-C2AB-44FA-89FA-2F76C2DB5A17}"/>
                </c:ext>
              </c:extLst>
            </c:dLbl>
            <c:dLbl>
              <c:idx val="4"/>
              <c:delete val="1"/>
              <c:extLst>
                <c:ext xmlns:c15="http://schemas.microsoft.com/office/drawing/2012/chart" uri="{CE6537A1-D6FC-4f65-9D91-7224C49458BB}"/>
                <c:ext xmlns:c16="http://schemas.microsoft.com/office/drawing/2014/chart" uri="{C3380CC4-5D6E-409C-BE32-E72D297353CC}">
                  <c16:uniqueId val="{00000009-C2AB-44FA-89FA-2F76C2DB5A17}"/>
                </c:ext>
              </c:extLst>
            </c:dLbl>
            <c:dLbl>
              <c:idx val="5"/>
              <c:delete val="1"/>
              <c:extLst>
                <c:ext xmlns:c15="http://schemas.microsoft.com/office/drawing/2012/chart" uri="{CE6537A1-D6FC-4f65-9D91-7224C49458BB}"/>
                <c:ext xmlns:c16="http://schemas.microsoft.com/office/drawing/2014/chart" uri="{C3380CC4-5D6E-409C-BE32-E72D297353CC}">
                  <c16:uniqueId val="{0000000B-C2AB-44FA-89FA-2F76C2DB5A17}"/>
                </c:ext>
              </c:extLst>
            </c:dLbl>
            <c:dLbl>
              <c:idx val="6"/>
              <c:delete val="1"/>
              <c:extLst>
                <c:ext xmlns:c15="http://schemas.microsoft.com/office/drawing/2012/chart" uri="{CE6537A1-D6FC-4f65-9D91-7224C49458BB}"/>
                <c:ext xmlns:c16="http://schemas.microsoft.com/office/drawing/2014/chart" uri="{C3380CC4-5D6E-409C-BE32-E72D297353CC}">
                  <c16:uniqueId val="{0000000D-C2AB-44FA-89FA-2F76C2DB5A17}"/>
                </c:ext>
              </c:extLst>
            </c:dLbl>
            <c:dLbl>
              <c:idx val="7"/>
              <c:delete val="1"/>
              <c:extLst>
                <c:ext xmlns:c15="http://schemas.microsoft.com/office/drawing/2012/chart" uri="{CE6537A1-D6FC-4f65-9D91-7224C49458BB}"/>
                <c:ext xmlns:c16="http://schemas.microsoft.com/office/drawing/2014/chart" uri="{C3380CC4-5D6E-409C-BE32-E72D297353CC}">
                  <c16:uniqueId val="{00000015-C2AB-44FA-89FA-2F76C2DB5A17}"/>
                </c:ext>
              </c:extLst>
            </c:dLbl>
            <c:dLbl>
              <c:idx val="8"/>
              <c:delete val="1"/>
              <c:extLst>
                <c:ext xmlns:c15="http://schemas.microsoft.com/office/drawing/2012/chart" uri="{CE6537A1-D6FC-4f65-9D91-7224C49458BB}"/>
                <c:ext xmlns:c16="http://schemas.microsoft.com/office/drawing/2014/chart" uri="{C3380CC4-5D6E-409C-BE32-E72D297353CC}">
                  <c16:uniqueId val="{00000016-C2AB-44FA-89FA-2F76C2DB5A17}"/>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series'!$C$42:$M$42</c:f>
              <c:numCache>
                <c:formatCode>"$"#,##0.0</c:formatCode>
                <c:ptCount val="11"/>
                <c:pt idx="0">
                  <c:v>0.315</c:v>
                </c:pt>
                <c:pt idx="1">
                  <c:v>0.28000000000000003</c:v>
                </c:pt>
                <c:pt idx="2">
                  <c:v>0.35</c:v>
                </c:pt>
                <c:pt idx="3">
                  <c:v>0.36</c:v>
                </c:pt>
                <c:pt idx="4">
                  <c:v>0.35</c:v>
                </c:pt>
                <c:pt idx="5">
                  <c:v>0.5</c:v>
                </c:pt>
                <c:pt idx="6">
                  <c:v>0.52500000000000002</c:v>
                </c:pt>
                <c:pt idx="7">
                  <c:v>0.66</c:v>
                </c:pt>
                <c:pt idx="8">
                  <c:v>0.5</c:v>
                </c:pt>
                <c:pt idx="9">
                  <c:v>0.75</c:v>
                </c:pt>
                <c:pt idx="10">
                  <c:v>0.44</c:v>
                </c:pt>
              </c:numCache>
            </c:numRef>
          </c:val>
          <c:smooth val="0"/>
          <c:extLst>
            <c:ext xmlns:c16="http://schemas.microsoft.com/office/drawing/2014/chart" uri="{C3380CC4-5D6E-409C-BE32-E72D297353CC}">
              <c16:uniqueId val="{00000017-C2AB-44FA-89FA-2F76C2DB5A17}"/>
            </c:ext>
          </c:extLst>
        </c:ser>
        <c:ser>
          <c:idx val="1"/>
          <c:order val="1"/>
          <c:tx>
            <c:strRef>
              <c:f>'AI vs non-AI deal size x series'!$B$43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9-C2AB-44FA-89FA-2F76C2DB5A17}"/>
              </c:ext>
            </c:extLst>
          </c:dPt>
          <c:dPt>
            <c:idx val="4"/>
            <c:bubble3D val="0"/>
            <c:extLst>
              <c:ext xmlns:c16="http://schemas.microsoft.com/office/drawing/2014/chart" uri="{C3380CC4-5D6E-409C-BE32-E72D297353CC}">
                <c16:uniqueId val="{0000001A-C2AB-44FA-89FA-2F76C2DB5A17}"/>
              </c:ext>
            </c:extLst>
          </c:dPt>
          <c:dPt>
            <c:idx val="5"/>
            <c:bubble3D val="0"/>
            <c:extLst>
              <c:ext xmlns:c16="http://schemas.microsoft.com/office/drawing/2014/chart" uri="{C3380CC4-5D6E-409C-BE32-E72D297353CC}">
                <c16:uniqueId val="{0000001B-C2AB-44FA-89FA-2F76C2DB5A17}"/>
              </c:ext>
            </c:extLst>
          </c:dPt>
          <c:dPt>
            <c:idx val="6"/>
            <c:bubble3D val="0"/>
            <c:extLst>
              <c:ext xmlns:c16="http://schemas.microsoft.com/office/drawing/2014/chart" uri="{C3380CC4-5D6E-409C-BE32-E72D297353CC}">
                <c16:uniqueId val="{0000001C-C2AB-44FA-89FA-2F76C2DB5A17}"/>
              </c:ext>
            </c:extLst>
          </c:dPt>
          <c:dPt>
            <c:idx val="9"/>
            <c:bubble3D val="0"/>
            <c:extLst>
              <c:ext xmlns:c16="http://schemas.microsoft.com/office/drawing/2014/chart" uri="{C3380CC4-5D6E-409C-BE32-E72D297353CC}">
                <c16:uniqueId val="{0000001D-C2AB-44FA-89FA-2F76C2DB5A17}"/>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F-C2AB-44FA-89FA-2F76C2DB5A17}"/>
              </c:ext>
            </c:extLst>
          </c:dPt>
          <c:dPt>
            <c:idx val="15"/>
            <c:bubble3D val="0"/>
            <c:extLst>
              <c:ext xmlns:c16="http://schemas.microsoft.com/office/drawing/2014/chart" uri="{C3380CC4-5D6E-409C-BE32-E72D297353CC}">
                <c16:uniqueId val="{00000020-C2AB-44FA-89FA-2F76C2DB5A17}"/>
              </c:ext>
            </c:extLst>
          </c:dPt>
          <c:dLbls>
            <c:dLbl>
              <c:idx val="0"/>
              <c:delete val="1"/>
              <c:extLst>
                <c:ext xmlns:c15="http://schemas.microsoft.com/office/drawing/2012/chart" uri="{CE6537A1-D6FC-4f65-9D91-7224C49458BB}"/>
                <c:ext xmlns:c16="http://schemas.microsoft.com/office/drawing/2014/chart" uri="{C3380CC4-5D6E-409C-BE32-E72D297353CC}">
                  <c16:uniqueId val="{00000021-C2AB-44FA-89FA-2F76C2DB5A17}"/>
                </c:ext>
              </c:extLst>
            </c:dLbl>
            <c:dLbl>
              <c:idx val="1"/>
              <c:delete val="1"/>
              <c:extLst>
                <c:ext xmlns:c15="http://schemas.microsoft.com/office/drawing/2012/chart" uri="{CE6537A1-D6FC-4f65-9D91-7224C49458BB}"/>
                <c:ext xmlns:c16="http://schemas.microsoft.com/office/drawing/2014/chart" uri="{C3380CC4-5D6E-409C-BE32-E72D297353CC}">
                  <c16:uniqueId val="{00000019-C2AB-44FA-89FA-2F76C2DB5A17}"/>
                </c:ext>
              </c:extLst>
            </c:dLbl>
            <c:dLbl>
              <c:idx val="2"/>
              <c:delete val="1"/>
              <c:extLst>
                <c:ext xmlns:c15="http://schemas.microsoft.com/office/drawing/2012/chart" uri="{CE6537A1-D6FC-4f65-9D91-7224C49458BB}"/>
                <c:ext xmlns:c16="http://schemas.microsoft.com/office/drawing/2014/chart" uri="{C3380CC4-5D6E-409C-BE32-E72D297353CC}">
                  <c16:uniqueId val="{00000022-C2AB-44FA-89FA-2F76C2DB5A17}"/>
                </c:ext>
              </c:extLst>
            </c:dLbl>
            <c:dLbl>
              <c:idx val="3"/>
              <c:delete val="1"/>
              <c:extLst>
                <c:ext xmlns:c15="http://schemas.microsoft.com/office/drawing/2012/chart" uri="{CE6537A1-D6FC-4f65-9D91-7224C49458BB}"/>
                <c:ext xmlns:c16="http://schemas.microsoft.com/office/drawing/2014/chart" uri="{C3380CC4-5D6E-409C-BE32-E72D297353CC}">
                  <c16:uniqueId val="{00000023-C2AB-44FA-89FA-2F76C2DB5A17}"/>
                </c:ext>
              </c:extLst>
            </c:dLbl>
            <c:dLbl>
              <c:idx val="4"/>
              <c:delete val="1"/>
              <c:extLst>
                <c:ext xmlns:c15="http://schemas.microsoft.com/office/drawing/2012/chart" uri="{CE6537A1-D6FC-4f65-9D91-7224C49458BB}"/>
                <c:ext xmlns:c16="http://schemas.microsoft.com/office/drawing/2014/chart" uri="{C3380CC4-5D6E-409C-BE32-E72D297353CC}">
                  <c16:uniqueId val="{0000001A-C2AB-44FA-89FA-2F76C2DB5A17}"/>
                </c:ext>
              </c:extLst>
            </c:dLbl>
            <c:dLbl>
              <c:idx val="5"/>
              <c:delete val="1"/>
              <c:extLst>
                <c:ext xmlns:c15="http://schemas.microsoft.com/office/drawing/2012/chart" uri="{CE6537A1-D6FC-4f65-9D91-7224C49458BB}"/>
                <c:ext xmlns:c16="http://schemas.microsoft.com/office/drawing/2014/chart" uri="{C3380CC4-5D6E-409C-BE32-E72D297353CC}">
                  <c16:uniqueId val="{0000001B-C2AB-44FA-89FA-2F76C2DB5A17}"/>
                </c:ext>
              </c:extLst>
            </c:dLbl>
            <c:dLbl>
              <c:idx val="6"/>
              <c:delete val="1"/>
              <c:extLst>
                <c:ext xmlns:c15="http://schemas.microsoft.com/office/drawing/2012/chart" uri="{CE6537A1-D6FC-4f65-9D91-7224C49458BB}"/>
                <c:ext xmlns:c16="http://schemas.microsoft.com/office/drawing/2014/chart" uri="{C3380CC4-5D6E-409C-BE32-E72D297353CC}">
                  <c16:uniqueId val="{0000001C-C2AB-44FA-89FA-2F76C2DB5A17}"/>
                </c:ext>
              </c:extLst>
            </c:dLbl>
            <c:dLbl>
              <c:idx val="7"/>
              <c:delete val="1"/>
              <c:extLst>
                <c:ext xmlns:c15="http://schemas.microsoft.com/office/drawing/2012/chart" uri="{CE6537A1-D6FC-4f65-9D91-7224C49458BB}"/>
                <c:ext xmlns:c16="http://schemas.microsoft.com/office/drawing/2014/chart" uri="{C3380CC4-5D6E-409C-BE32-E72D297353CC}">
                  <c16:uniqueId val="{00000024-C2AB-44FA-89FA-2F76C2DB5A17}"/>
                </c:ext>
              </c:extLst>
            </c:dLbl>
            <c:dLbl>
              <c:idx val="8"/>
              <c:delete val="1"/>
              <c:extLst>
                <c:ext xmlns:c15="http://schemas.microsoft.com/office/drawing/2012/chart" uri="{CE6537A1-D6FC-4f65-9D91-7224C49458BB}"/>
                <c:ext xmlns:c16="http://schemas.microsoft.com/office/drawing/2014/chart" uri="{C3380CC4-5D6E-409C-BE32-E72D297353CC}">
                  <c16:uniqueId val="{00000025-C2AB-44FA-89FA-2F76C2DB5A17}"/>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series'!$C$43:$M$43</c:f>
              <c:numCache>
                <c:formatCode>"$"#,##0.0</c:formatCode>
                <c:ptCount val="11"/>
                <c:pt idx="0">
                  <c:v>1.5</c:v>
                </c:pt>
                <c:pt idx="1">
                  <c:v>1.6881714999999999</c:v>
                </c:pt>
                <c:pt idx="2">
                  <c:v>1.87291057997982</c:v>
                </c:pt>
                <c:pt idx="3">
                  <c:v>2</c:v>
                </c:pt>
                <c:pt idx="4">
                  <c:v>2</c:v>
                </c:pt>
                <c:pt idx="5">
                  <c:v>2.5</c:v>
                </c:pt>
                <c:pt idx="6">
                  <c:v>3</c:v>
                </c:pt>
                <c:pt idx="7">
                  <c:v>3</c:v>
                </c:pt>
                <c:pt idx="8">
                  <c:v>3.4878360000000002</c:v>
                </c:pt>
                <c:pt idx="9">
                  <c:v>4.0000010000000001</c:v>
                </c:pt>
                <c:pt idx="10">
                  <c:v>4.5</c:v>
                </c:pt>
              </c:numCache>
            </c:numRef>
          </c:val>
          <c:smooth val="0"/>
          <c:extLst>
            <c:ext xmlns:c16="http://schemas.microsoft.com/office/drawing/2014/chart" uri="{C3380CC4-5D6E-409C-BE32-E72D297353CC}">
              <c16:uniqueId val="{00000026-C2AB-44FA-89FA-2F76C2DB5A17}"/>
            </c:ext>
          </c:extLst>
        </c:ser>
        <c:ser>
          <c:idx val="2"/>
          <c:order val="2"/>
          <c:tx>
            <c:strRef>
              <c:f>'AI vs non-AI deal size x series'!$B$44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28-C2AB-44FA-89FA-2F76C2DB5A17}"/>
              </c:ext>
            </c:extLst>
          </c:dPt>
          <c:dPt>
            <c:idx val="9"/>
            <c:bubble3D val="0"/>
            <c:extLst>
              <c:ext xmlns:c16="http://schemas.microsoft.com/office/drawing/2014/chart" uri="{C3380CC4-5D6E-409C-BE32-E72D297353CC}">
                <c16:uniqueId val="{00000029-C2AB-44FA-89FA-2F76C2DB5A17}"/>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B-C2AB-44FA-89FA-2F76C2DB5A17}"/>
              </c:ext>
            </c:extLst>
          </c:dPt>
          <c:dPt>
            <c:idx val="15"/>
            <c:bubble3D val="0"/>
            <c:extLst>
              <c:ext xmlns:c16="http://schemas.microsoft.com/office/drawing/2014/chart" uri="{C3380CC4-5D6E-409C-BE32-E72D297353CC}">
                <c16:uniqueId val="{0000002C-C2AB-44FA-89FA-2F76C2DB5A17}"/>
              </c:ext>
            </c:extLst>
          </c:dPt>
          <c:dLbls>
            <c:dLbl>
              <c:idx val="0"/>
              <c:delete val="1"/>
              <c:extLst>
                <c:ext xmlns:c15="http://schemas.microsoft.com/office/drawing/2012/chart" uri="{CE6537A1-D6FC-4f65-9D91-7224C49458BB}"/>
                <c:ext xmlns:c16="http://schemas.microsoft.com/office/drawing/2014/chart" uri="{C3380CC4-5D6E-409C-BE32-E72D297353CC}">
                  <c16:uniqueId val="{0000002D-C2AB-44FA-89FA-2F76C2DB5A17}"/>
                </c:ext>
              </c:extLst>
            </c:dLbl>
            <c:dLbl>
              <c:idx val="1"/>
              <c:delete val="1"/>
              <c:extLst>
                <c:ext xmlns:c15="http://schemas.microsoft.com/office/drawing/2012/chart" uri="{CE6537A1-D6FC-4f65-9D91-7224C49458BB}"/>
                <c:ext xmlns:c16="http://schemas.microsoft.com/office/drawing/2014/chart" uri="{C3380CC4-5D6E-409C-BE32-E72D297353CC}">
                  <c16:uniqueId val="{0000002E-C2AB-44FA-89FA-2F76C2DB5A17}"/>
                </c:ext>
              </c:extLst>
            </c:dLbl>
            <c:dLbl>
              <c:idx val="2"/>
              <c:delete val="1"/>
              <c:extLst>
                <c:ext xmlns:c15="http://schemas.microsoft.com/office/drawing/2012/chart" uri="{CE6537A1-D6FC-4f65-9D91-7224C49458BB}"/>
                <c:ext xmlns:c16="http://schemas.microsoft.com/office/drawing/2014/chart" uri="{C3380CC4-5D6E-409C-BE32-E72D297353CC}">
                  <c16:uniqueId val="{0000002F-C2AB-44FA-89FA-2F76C2DB5A17}"/>
                </c:ext>
              </c:extLst>
            </c:dLbl>
            <c:dLbl>
              <c:idx val="3"/>
              <c:delete val="1"/>
              <c:extLst>
                <c:ext xmlns:c15="http://schemas.microsoft.com/office/drawing/2012/chart" uri="{CE6537A1-D6FC-4f65-9D91-7224C49458BB}"/>
                <c:ext xmlns:c16="http://schemas.microsoft.com/office/drawing/2014/chart" uri="{C3380CC4-5D6E-409C-BE32-E72D297353CC}">
                  <c16:uniqueId val="{00000030-C2AB-44FA-89FA-2F76C2DB5A17}"/>
                </c:ext>
              </c:extLst>
            </c:dLbl>
            <c:dLbl>
              <c:idx val="4"/>
              <c:delete val="1"/>
              <c:extLst>
                <c:ext xmlns:c15="http://schemas.microsoft.com/office/drawing/2012/chart" uri="{CE6537A1-D6FC-4f65-9D91-7224C49458BB}"/>
                <c:ext xmlns:c16="http://schemas.microsoft.com/office/drawing/2014/chart" uri="{C3380CC4-5D6E-409C-BE32-E72D297353CC}">
                  <c16:uniqueId val="{00000031-C2AB-44FA-89FA-2F76C2DB5A17}"/>
                </c:ext>
              </c:extLst>
            </c:dLbl>
            <c:dLbl>
              <c:idx val="5"/>
              <c:delete val="1"/>
              <c:extLst>
                <c:ext xmlns:c15="http://schemas.microsoft.com/office/drawing/2012/chart" uri="{CE6537A1-D6FC-4f65-9D91-7224C49458BB}"/>
                <c:ext xmlns:c16="http://schemas.microsoft.com/office/drawing/2014/chart" uri="{C3380CC4-5D6E-409C-BE32-E72D297353CC}">
                  <c16:uniqueId val="{00000032-C2AB-44FA-89FA-2F76C2DB5A17}"/>
                </c:ext>
              </c:extLst>
            </c:dLbl>
            <c:dLbl>
              <c:idx val="6"/>
              <c:delete val="1"/>
              <c:extLst>
                <c:ext xmlns:c15="http://schemas.microsoft.com/office/drawing/2012/chart" uri="{CE6537A1-D6FC-4f65-9D91-7224C49458BB}"/>
                <c:ext xmlns:c16="http://schemas.microsoft.com/office/drawing/2014/chart" uri="{C3380CC4-5D6E-409C-BE32-E72D297353CC}">
                  <c16:uniqueId val="{00000033-C2AB-44FA-89FA-2F76C2DB5A17}"/>
                </c:ext>
              </c:extLst>
            </c:dLbl>
            <c:dLbl>
              <c:idx val="7"/>
              <c:delete val="1"/>
              <c:extLst>
                <c:ext xmlns:c15="http://schemas.microsoft.com/office/drawing/2012/chart" uri="{CE6537A1-D6FC-4f65-9D91-7224C49458BB}"/>
                <c:ext xmlns:c16="http://schemas.microsoft.com/office/drawing/2014/chart" uri="{C3380CC4-5D6E-409C-BE32-E72D297353CC}">
                  <c16:uniqueId val="{00000034-C2AB-44FA-89FA-2F76C2DB5A17}"/>
                </c:ext>
              </c:extLst>
            </c:dLbl>
            <c:dLbl>
              <c:idx val="8"/>
              <c:delete val="1"/>
              <c:extLst>
                <c:ext xmlns:c15="http://schemas.microsoft.com/office/drawing/2012/chart" uri="{CE6537A1-D6FC-4f65-9D91-7224C49458BB}"/>
                <c:ext xmlns:c16="http://schemas.microsoft.com/office/drawing/2014/chart" uri="{C3380CC4-5D6E-409C-BE32-E72D297353CC}">
                  <c16:uniqueId val="{00000028-C2AB-44FA-89FA-2F76C2DB5A17}"/>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C2AB-44FA-89FA-2F76C2DB5A17}"/>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series'!$C$44:$M$44</c:f>
              <c:numCache>
                <c:formatCode>"$"#,##0.0</c:formatCode>
                <c:ptCount val="11"/>
                <c:pt idx="0">
                  <c:v>5.38</c:v>
                </c:pt>
                <c:pt idx="1">
                  <c:v>6</c:v>
                </c:pt>
                <c:pt idx="2">
                  <c:v>7.4999950000000002</c:v>
                </c:pt>
                <c:pt idx="3">
                  <c:v>8.7620959999999997</c:v>
                </c:pt>
                <c:pt idx="4">
                  <c:v>8.2499990000000007</c:v>
                </c:pt>
                <c:pt idx="5">
                  <c:v>11.77</c:v>
                </c:pt>
                <c:pt idx="6">
                  <c:v>12.000003</c:v>
                </c:pt>
                <c:pt idx="7">
                  <c:v>10.499997</c:v>
                </c:pt>
                <c:pt idx="8">
                  <c:v>12.7917185</c:v>
                </c:pt>
                <c:pt idx="9">
                  <c:v>15.000002</c:v>
                </c:pt>
                <c:pt idx="10">
                  <c:v>20.000002500000001</c:v>
                </c:pt>
              </c:numCache>
            </c:numRef>
          </c:val>
          <c:smooth val="0"/>
          <c:extLst>
            <c:ext xmlns:c16="http://schemas.microsoft.com/office/drawing/2014/chart" uri="{C3380CC4-5D6E-409C-BE32-E72D297353CC}">
              <c16:uniqueId val="{00000035-C2AB-44FA-89FA-2F76C2DB5A17}"/>
            </c:ext>
          </c:extLst>
        </c:ser>
        <c:ser>
          <c:idx val="3"/>
          <c:order val="3"/>
          <c:tx>
            <c:strRef>
              <c:f>'AI vs non-AI deal size x series'!$B$45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38-C2AB-44FA-89FA-2F76C2DB5A17}"/>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C2AB-44FA-89FA-2F76C2DB5A1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C2AB-44FA-89FA-2F76C2DB5A17}"/>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series'!$C$45:$M$45</c:f>
              <c:numCache>
                <c:formatCode>"$"#,##0.0</c:formatCode>
                <c:ptCount val="11"/>
                <c:pt idx="0">
                  <c:v>15.000002500000001</c:v>
                </c:pt>
                <c:pt idx="1">
                  <c:v>16</c:v>
                </c:pt>
                <c:pt idx="2">
                  <c:v>18.5</c:v>
                </c:pt>
                <c:pt idx="3">
                  <c:v>19.999980999999998</c:v>
                </c:pt>
                <c:pt idx="4">
                  <c:v>24.4999365</c:v>
                </c:pt>
                <c:pt idx="5">
                  <c:v>30.000003</c:v>
                </c:pt>
                <c:pt idx="6">
                  <c:v>31</c:v>
                </c:pt>
                <c:pt idx="7">
                  <c:v>25.000001999999999</c:v>
                </c:pt>
                <c:pt idx="8">
                  <c:v>30.200019999999999</c:v>
                </c:pt>
                <c:pt idx="9">
                  <c:v>39.062453499999997</c:v>
                </c:pt>
                <c:pt idx="10">
                  <c:v>46</c:v>
                </c:pt>
              </c:numCache>
            </c:numRef>
          </c:val>
          <c:smooth val="0"/>
          <c:extLst>
            <c:ext xmlns:c16="http://schemas.microsoft.com/office/drawing/2014/chart" uri="{C3380CC4-5D6E-409C-BE32-E72D297353CC}">
              <c16:uniqueId val="{0000003A-C2AB-44FA-89FA-2F76C2DB5A17}"/>
            </c:ext>
          </c:extLst>
        </c:ser>
        <c:ser>
          <c:idx val="4"/>
          <c:order val="4"/>
          <c:tx>
            <c:strRef>
              <c:f>'AI vs non-AI deal size x series'!$B$46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3D-C2AB-44FA-89FA-2F76C2DB5A1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C2AB-44FA-89FA-2F76C2DB5A1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C2AB-44FA-89FA-2F76C2DB5A17}"/>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series'!$C$46:$M$46</c:f>
              <c:numCache>
                <c:formatCode>"$"#,##0.0</c:formatCode>
                <c:ptCount val="11"/>
                <c:pt idx="0">
                  <c:v>24.999986</c:v>
                </c:pt>
                <c:pt idx="1">
                  <c:v>28.136025499999999</c:v>
                </c:pt>
                <c:pt idx="2">
                  <c:v>30.000003</c:v>
                </c:pt>
                <c:pt idx="3">
                  <c:v>31.699994</c:v>
                </c:pt>
                <c:pt idx="4">
                  <c:v>39.999988999999999</c:v>
                </c:pt>
                <c:pt idx="5">
                  <c:v>66.75</c:v>
                </c:pt>
                <c:pt idx="6">
                  <c:v>60</c:v>
                </c:pt>
                <c:pt idx="7">
                  <c:v>39.999986999999997</c:v>
                </c:pt>
                <c:pt idx="8">
                  <c:v>52.714641</c:v>
                </c:pt>
                <c:pt idx="9">
                  <c:v>70</c:v>
                </c:pt>
                <c:pt idx="10">
                  <c:v>100</c:v>
                </c:pt>
              </c:numCache>
            </c:numRef>
          </c:val>
          <c:smooth val="0"/>
          <c:extLst>
            <c:ext xmlns:c16="http://schemas.microsoft.com/office/drawing/2014/chart" uri="{C3380CC4-5D6E-409C-BE32-E72D297353CC}">
              <c16:uniqueId val="{0000003F-C2AB-44FA-89FA-2F76C2DB5A17}"/>
            </c:ext>
          </c:extLst>
        </c:ser>
        <c:ser>
          <c:idx val="5"/>
          <c:order val="5"/>
          <c:tx>
            <c:strRef>
              <c:f>'AI vs non-AI deal size x series'!$B$47</c:f>
              <c:strCache>
                <c:ptCount val="1"/>
                <c:pt idx="0">
                  <c:v>D+</c:v>
                </c:pt>
              </c:strCache>
            </c:strRef>
          </c:tx>
          <c:spPr>
            <a:ln w="19050" cap="rnd">
              <a:solidFill>
                <a:srgbClr val="FAF56B"/>
              </a:solidFill>
              <a:round/>
            </a:ln>
            <a:effectLst/>
          </c:spPr>
          <c:marker>
            <c:symbol val="none"/>
          </c:marker>
          <c:dPt>
            <c:idx val="10"/>
            <c:marker>
              <c:symbol val="circle"/>
              <c:size val="5"/>
              <c:spPr>
                <a:solidFill>
                  <a:srgbClr val="FAF56B"/>
                </a:solidFill>
                <a:ln>
                  <a:noFill/>
                </a:ln>
              </c:spPr>
            </c:marker>
            <c:bubble3D val="0"/>
            <c:spPr>
              <a:ln w="19050" cap="rnd">
                <a:noFill/>
                <a:round/>
              </a:ln>
              <a:effectLst/>
            </c:spPr>
            <c:extLst>
              <c:ext xmlns:c16="http://schemas.microsoft.com/office/drawing/2014/chart" uri="{C3380CC4-5D6E-409C-BE32-E72D297353CC}">
                <c16:uniqueId val="{00000042-C2AB-44FA-89FA-2F76C2DB5A1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2AB-44FA-89FA-2F76C2DB5A1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C2AB-44FA-89FA-2F76C2DB5A17}"/>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vs non-AI deal size x series'!$C$41:$M$41</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vs non-AI deal size x series'!$C$47:$M$47</c:f>
              <c:numCache>
                <c:formatCode>"$"#,##0.0</c:formatCode>
                <c:ptCount val="11"/>
                <c:pt idx="0">
                  <c:v>29.479179999999999</c:v>
                </c:pt>
                <c:pt idx="1">
                  <c:v>38.190959999999997</c:v>
                </c:pt>
                <c:pt idx="2">
                  <c:v>50</c:v>
                </c:pt>
                <c:pt idx="3">
                  <c:v>59.999991000000001</c:v>
                </c:pt>
                <c:pt idx="4">
                  <c:v>60.000563</c:v>
                </c:pt>
                <c:pt idx="5">
                  <c:v>129.99998099999999</c:v>
                </c:pt>
                <c:pt idx="6">
                  <c:v>125.000011</c:v>
                </c:pt>
                <c:pt idx="7">
                  <c:v>100</c:v>
                </c:pt>
                <c:pt idx="8">
                  <c:v>102</c:v>
                </c:pt>
                <c:pt idx="9">
                  <c:v>120</c:v>
                </c:pt>
                <c:pt idx="10">
                  <c:v>200</c:v>
                </c:pt>
              </c:numCache>
            </c:numRef>
          </c:val>
          <c:smooth val="0"/>
          <c:extLst>
            <c:ext xmlns:c16="http://schemas.microsoft.com/office/drawing/2014/chart" uri="{C3380CC4-5D6E-409C-BE32-E72D297353CC}">
              <c16:uniqueId val="{00000044-C2AB-44FA-89FA-2F76C2DB5A17}"/>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premium'!$B$8</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B3A-478C-945F-75C9B89930B3}"/>
              </c:ext>
            </c:extLst>
          </c:dPt>
          <c:dPt>
            <c:idx val="4"/>
            <c:bubble3D val="0"/>
            <c:spPr>
              <a:ln w="19050" cap="rnd">
                <a:solidFill>
                  <a:schemeClr val="accent1"/>
                </a:solidFill>
                <a:round/>
              </a:ln>
              <a:effectLst/>
            </c:spPr>
            <c:extLst>
              <c:ext xmlns:c16="http://schemas.microsoft.com/office/drawing/2014/chart" uri="{C3380CC4-5D6E-409C-BE32-E72D297353CC}">
                <c16:uniqueId val="{00000002-1B3A-478C-945F-75C9B89930B3}"/>
              </c:ext>
            </c:extLst>
          </c:dPt>
          <c:dPt>
            <c:idx val="5"/>
            <c:bubble3D val="0"/>
            <c:spPr>
              <a:ln w="19050" cap="rnd">
                <a:solidFill>
                  <a:schemeClr val="accent1"/>
                </a:solidFill>
                <a:round/>
              </a:ln>
              <a:effectLst/>
            </c:spPr>
            <c:extLst>
              <c:ext xmlns:c16="http://schemas.microsoft.com/office/drawing/2014/chart" uri="{C3380CC4-5D6E-409C-BE32-E72D297353CC}">
                <c16:uniqueId val="{00000004-1B3A-478C-945F-75C9B89930B3}"/>
              </c:ext>
            </c:extLst>
          </c:dPt>
          <c:dPt>
            <c:idx val="6"/>
            <c:bubble3D val="0"/>
            <c:spPr>
              <a:ln w="19050" cap="rnd">
                <a:solidFill>
                  <a:schemeClr val="accent1"/>
                </a:solidFill>
                <a:round/>
              </a:ln>
              <a:effectLst/>
            </c:spPr>
            <c:extLst>
              <c:ext xmlns:c16="http://schemas.microsoft.com/office/drawing/2014/chart" uri="{C3380CC4-5D6E-409C-BE32-E72D297353CC}">
                <c16:uniqueId val="{00000006-1B3A-478C-945F-75C9B89930B3}"/>
              </c:ext>
            </c:extLst>
          </c:dPt>
          <c:dPt>
            <c:idx val="9"/>
            <c:bubble3D val="0"/>
            <c:extLst>
              <c:ext xmlns:c16="http://schemas.microsoft.com/office/drawing/2014/chart" uri="{C3380CC4-5D6E-409C-BE32-E72D297353CC}">
                <c16:uniqueId val="{00000007-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B3A-478C-945F-75C9B89930B3}"/>
              </c:ext>
            </c:extLst>
          </c:dPt>
          <c:dPt>
            <c:idx val="15"/>
            <c:bubble3D val="0"/>
            <c:extLst>
              <c:ext xmlns:c16="http://schemas.microsoft.com/office/drawing/2014/chart" uri="{C3380CC4-5D6E-409C-BE32-E72D297353CC}">
                <c16:uniqueId val="{0000000A-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0B-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00-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0C-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0D-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0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04-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06-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0E-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0F-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premium'!$C$8:$M$8</c:f>
              <c:numCache>
                <c:formatCode>"$"#,##0.0</c:formatCode>
                <c:ptCount val="11"/>
                <c:pt idx="0">
                  <c:v>6.6992924618660696</c:v>
                </c:pt>
                <c:pt idx="1">
                  <c:v>3.2795832499999999</c:v>
                </c:pt>
                <c:pt idx="2">
                  <c:v>4.5027611114303197</c:v>
                </c:pt>
                <c:pt idx="3">
                  <c:v>4.6316371205975297</c:v>
                </c:pt>
                <c:pt idx="4">
                  <c:v>5.1720651308600099</c:v>
                </c:pt>
                <c:pt idx="5">
                  <c:v>8.4445499833149</c:v>
                </c:pt>
                <c:pt idx="6">
                  <c:v>6.5468216714582397</c:v>
                </c:pt>
                <c:pt idx="7">
                  <c:v>8.2909128306852207</c:v>
                </c:pt>
                <c:pt idx="8">
                  <c:v>9.8542617342572392</c:v>
                </c:pt>
                <c:pt idx="9">
                  <c:v>13.4089574788732</c:v>
                </c:pt>
                <c:pt idx="10">
                  <c:v>40.400933764705897</c:v>
                </c:pt>
              </c:numCache>
            </c:numRef>
          </c:val>
          <c:smooth val="0"/>
          <c:extLst>
            <c:ext xmlns:c16="http://schemas.microsoft.com/office/drawing/2014/chart" uri="{C3380CC4-5D6E-409C-BE32-E72D297353CC}">
              <c16:uniqueId val="{00000010-1B3A-478C-945F-75C9B89930B3}"/>
            </c:ext>
          </c:extLst>
        </c:ser>
        <c:ser>
          <c:idx val="1"/>
          <c:order val="1"/>
          <c:tx>
            <c:strRef>
              <c:f>'AI pre value premium'!$B$9</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1B3A-478C-945F-75C9B89930B3}"/>
              </c:ext>
            </c:extLst>
          </c:dPt>
          <c:dPt>
            <c:idx val="4"/>
            <c:bubble3D val="0"/>
            <c:extLst>
              <c:ext xmlns:c16="http://schemas.microsoft.com/office/drawing/2014/chart" uri="{C3380CC4-5D6E-409C-BE32-E72D297353CC}">
                <c16:uniqueId val="{00000012-1B3A-478C-945F-75C9B89930B3}"/>
              </c:ext>
            </c:extLst>
          </c:dPt>
          <c:dPt>
            <c:idx val="5"/>
            <c:bubble3D val="0"/>
            <c:extLst>
              <c:ext xmlns:c16="http://schemas.microsoft.com/office/drawing/2014/chart" uri="{C3380CC4-5D6E-409C-BE32-E72D297353CC}">
                <c16:uniqueId val="{00000013-1B3A-478C-945F-75C9B89930B3}"/>
              </c:ext>
            </c:extLst>
          </c:dPt>
          <c:dPt>
            <c:idx val="6"/>
            <c:bubble3D val="0"/>
            <c:extLst>
              <c:ext xmlns:c16="http://schemas.microsoft.com/office/drawing/2014/chart" uri="{C3380CC4-5D6E-409C-BE32-E72D297353CC}">
                <c16:uniqueId val="{00000014-1B3A-478C-945F-75C9B89930B3}"/>
              </c:ext>
            </c:extLst>
          </c:dPt>
          <c:dPt>
            <c:idx val="9"/>
            <c:bubble3D val="0"/>
            <c:extLst>
              <c:ext xmlns:c16="http://schemas.microsoft.com/office/drawing/2014/chart" uri="{C3380CC4-5D6E-409C-BE32-E72D297353CC}">
                <c16:uniqueId val="{00000015-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1B3A-478C-945F-75C9B89930B3}"/>
              </c:ext>
            </c:extLst>
          </c:dPt>
          <c:dPt>
            <c:idx val="15"/>
            <c:bubble3D val="0"/>
            <c:extLst>
              <c:ext xmlns:c16="http://schemas.microsoft.com/office/drawing/2014/chart" uri="{C3380CC4-5D6E-409C-BE32-E72D297353CC}">
                <c16:uniqueId val="{00000018-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19-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11-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1A-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1B-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12-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13-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14-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1C-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D-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premium'!$C$9:$M$9</c:f>
              <c:numCache>
                <c:formatCode>"$"#,##0.0</c:formatCode>
                <c:ptCount val="11"/>
                <c:pt idx="0">
                  <c:v>6.9117677652196399</c:v>
                </c:pt>
                <c:pt idx="1">
                  <c:v>7.6249812163469599</c:v>
                </c:pt>
                <c:pt idx="2">
                  <c:v>9.1168343562720402</c:v>
                </c:pt>
                <c:pt idx="3">
                  <c:v>9.4536026065712093</c:v>
                </c:pt>
                <c:pt idx="4">
                  <c:v>11.6370348047743</c:v>
                </c:pt>
                <c:pt idx="5">
                  <c:v>17.209207164423798</c:v>
                </c:pt>
                <c:pt idx="6">
                  <c:v>16.2602874922902</c:v>
                </c:pt>
                <c:pt idx="7">
                  <c:v>19.073549363968301</c:v>
                </c:pt>
                <c:pt idx="8">
                  <c:v>24.717438231787799</c:v>
                </c:pt>
                <c:pt idx="9">
                  <c:v>45.009297965263798</c:v>
                </c:pt>
                <c:pt idx="10">
                  <c:v>66.465570048584496</c:v>
                </c:pt>
              </c:numCache>
            </c:numRef>
          </c:val>
          <c:smooth val="0"/>
          <c:extLst>
            <c:ext xmlns:c16="http://schemas.microsoft.com/office/drawing/2014/chart" uri="{C3380CC4-5D6E-409C-BE32-E72D297353CC}">
              <c16:uniqueId val="{0000001E-1B3A-478C-945F-75C9B89930B3}"/>
            </c:ext>
          </c:extLst>
        </c:ser>
        <c:ser>
          <c:idx val="2"/>
          <c:order val="2"/>
          <c:tx>
            <c:strRef>
              <c:f>'AI pre value premium'!$B$10</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1B3A-478C-945F-75C9B89930B3}"/>
              </c:ext>
            </c:extLst>
          </c:dPt>
          <c:dPt>
            <c:idx val="9"/>
            <c:bubble3D val="0"/>
            <c:extLst>
              <c:ext xmlns:c16="http://schemas.microsoft.com/office/drawing/2014/chart" uri="{C3380CC4-5D6E-409C-BE32-E72D297353CC}">
                <c16:uniqueId val="{00000020-1B3A-478C-945F-75C9B89930B3}"/>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1B3A-478C-945F-75C9B89930B3}"/>
              </c:ext>
            </c:extLst>
          </c:dPt>
          <c:dPt>
            <c:idx val="15"/>
            <c:bubble3D val="0"/>
            <c:extLst>
              <c:ext xmlns:c16="http://schemas.microsoft.com/office/drawing/2014/chart" uri="{C3380CC4-5D6E-409C-BE32-E72D297353CC}">
                <c16:uniqueId val="{00000023-1B3A-478C-945F-75C9B89930B3}"/>
              </c:ext>
            </c:extLst>
          </c:dPt>
          <c:dLbls>
            <c:dLbl>
              <c:idx val="0"/>
              <c:delete val="1"/>
              <c:extLst>
                <c:ext xmlns:c15="http://schemas.microsoft.com/office/drawing/2012/chart" uri="{CE6537A1-D6FC-4f65-9D91-7224C49458BB}"/>
                <c:ext xmlns:c16="http://schemas.microsoft.com/office/drawing/2014/chart" uri="{C3380CC4-5D6E-409C-BE32-E72D297353CC}">
                  <c16:uniqueId val="{00000024-1B3A-478C-945F-75C9B89930B3}"/>
                </c:ext>
              </c:extLst>
            </c:dLbl>
            <c:dLbl>
              <c:idx val="1"/>
              <c:delete val="1"/>
              <c:extLst>
                <c:ext xmlns:c15="http://schemas.microsoft.com/office/drawing/2012/chart" uri="{CE6537A1-D6FC-4f65-9D91-7224C49458BB}"/>
                <c:ext xmlns:c16="http://schemas.microsoft.com/office/drawing/2014/chart" uri="{C3380CC4-5D6E-409C-BE32-E72D297353CC}">
                  <c16:uniqueId val="{00000025-1B3A-478C-945F-75C9B89930B3}"/>
                </c:ext>
              </c:extLst>
            </c:dLbl>
            <c:dLbl>
              <c:idx val="2"/>
              <c:delete val="1"/>
              <c:extLst>
                <c:ext xmlns:c15="http://schemas.microsoft.com/office/drawing/2012/chart" uri="{CE6537A1-D6FC-4f65-9D91-7224C49458BB}"/>
                <c:ext xmlns:c16="http://schemas.microsoft.com/office/drawing/2014/chart" uri="{C3380CC4-5D6E-409C-BE32-E72D297353CC}">
                  <c16:uniqueId val="{00000026-1B3A-478C-945F-75C9B89930B3}"/>
                </c:ext>
              </c:extLst>
            </c:dLbl>
            <c:dLbl>
              <c:idx val="3"/>
              <c:delete val="1"/>
              <c:extLst>
                <c:ext xmlns:c15="http://schemas.microsoft.com/office/drawing/2012/chart" uri="{CE6537A1-D6FC-4f65-9D91-7224C49458BB}"/>
                <c:ext xmlns:c16="http://schemas.microsoft.com/office/drawing/2014/chart" uri="{C3380CC4-5D6E-409C-BE32-E72D297353CC}">
                  <c16:uniqueId val="{00000027-1B3A-478C-945F-75C9B89930B3}"/>
                </c:ext>
              </c:extLst>
            </c:dLbl>
            <c:dLbl>
              <c:idx val="4"/>
              <c:delete val="1"/>
              <c:extLst>
                <c:ext xmlns:c15="http://schemas.microsoft.com/office/drawing/2012/chart" uri="{CE6537A1-D6FC-4f65-9D91-7224C49458BB}"/>
                <c:ext xmlns:c16="http://schemas.microsoft.com/office/drawing/2014/chart" uri="{C3380CC4-5D6E-409C-BE32-E72D297353CC}">
                  <c16:uniqueId val="{00000028-1B3A-478C-945F-75C9B89930B3}"/>
                </c:ext>
              </c:extLst>
            </c:dLbl>
            <c:dLbl>
              <c:idx val="5"/>
              <c:delete val="1"/>
              <c:extLst>
                <c:ext xmlns:c15="http://schemas.microsoft.com/office/drawing/2012/chart" uri="{CE6537A1-D6FC-4f65-9D91-7224C49458BB}"/>
                <c:ext xmlns:c16="http://schemas.microsoft.com/office/drawing/2014/chart" uri="{C3380CC4-5D6E-409C-BE32-E72D297353CC}">
                  <c16:uniqueId val="{00000029-1B3A-478C-945F-75C9B89930B3}"/>
                </c:ext>
              </c:extLst>
            </c:dLbl>
            <c:dLbl>
              <c:idx val="6"/>
              <c:delete val="1"/>
              <c:extLst>
                <c:ext xmlns:c15="http://schemas.microsoft.com/office/drawing/2012/chart" uri="{CE6537A1-D6FC-4f65-9D91-7224C49458BB}"/>
                <c:ext xmlns:c16="http://schemas.microsoft.com/office/drawing/2014/chart" uri="{C3380CC4-5D6E-409C-BE32-E72D297353CC}">
                  <c16:uniqueId val="{0000002A-1B3A-478C-945F-75C9B89930B3}"/>
                </c:ext>
              </c:extLst>
            </c:dLbl>
            <c:dLbl>
              <c:idx val="7"/>
              <c:delete val="1"/>
              <c:extLst>
                <c:ext xmlns:c15="http://schemas.microsoft.com/office/drawing/2012/chart" uri="{CE6537A1-D6FC-4f65-9D91-7224C49458BB}"/>
                <c:ext xmlns:c16="http://schemas.microsoft.com/office/drawing/2014/chart" uri="{C3380CC4-5D6E-409C-BE32-E72D297353CC}">
                  <c16:uniqueId val="{0000002B-1B3A-478C-945F-75C9B89930B3}"/>
                </c:ext>
              </c:extLst>
            </c:dLbl>
            <c:dLbl>
              <c:idx val="8"/>
              <c:delete val="1"/>
              <c:extLst>
                <c:ext xmlns:c15="http://schemas.microsoft.com/office/drawing/2012/chart" uri="{CE6537A1-D6FC-4f65-9D91-7224C49458BB}"/>
                <c:ext xmlns:c16="http://schemas.microsoft.com/office/drawing/2014/chart" uri="{C3380CC4-5D6E-409C-BE32-E72D297353CC}">
                  <c16:uniqueId val="{0000001F-1B3A-478C-945F-75C9B89930B3}"/>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1B3A-478C-945F-75C9B89930B3}"/>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premium'!$C$10:$M$10</c:f>
              <c:numCache>
                <c:formatCode>"$"#,##0.0</c:formatCode>
                <c:ptCount val="11"/>
                <c:pt idx="0">
                  <c:v>24.199123621195099</c:v>
                </c:pt>
                <c:pt idx="1">
                  <c:v>23.207655666188401</c:v>
                </c:pt>
                <c:pt idx="2">
                  <c:v>41.7951212113094</c:v>
                </c:pt>
                <c:pt idx="3">
                  <c:v>43.568297688393898</c:v>
                </c:pt>
                <c:pt idx="4">
                  <c:v>84.497944876082798</c:v>
                </c:pt>
                <c:pt idx="5">
                  <c:v>60.4832226022938</c:v>
                </c:pt>
                <c:pt idx="6">
                  <c:v>68.779871682602007</c:v>
                </c:pt>
                <c:pt idx="7">
                  <c:v>60.971206147588099</c:v>
                </c:pt>
                <c:pt idx="8">
                  <c:v>87.668804164460099</c:v>
                </c:pt>
                <c:pt idx="9">
                  <c:v>144.5106076731</c:v>
                </c:pt>
                <c:pt idx="10">
                  <c:v>246.446909553165</c:v>
                </c:pt>
              </c:numCache>
            </c:numRef>
          </c:val>
          <c:smooth val="0"/>
          <c:extLst>
            <c:ext xmlns:c16="http://schemas.microsoft.com/office/drawing/2014/chart" uri="{C3380CC4-5D6E-409C-BE32-E72D297353CC}">
              <c16:uniqueId val="{0000002C-1B3A-478C-945F-75C9B89930B3}"/>
            </c:ext>
          </c:extLst>
        </c:ser>
        <c:ser>
          <c:idx val="3"/>
          <c:order val="3"/>
          <c:tx>
            <c:strRef>
              <c:f>'AI pre value premium'!$B$11</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1B3A-478C-945F-75C9B89930B3}"/>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1B3A-478C-945F-75C9B89930B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1B3A-478C-945F-75C9B89930B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premium'!$C$11:$M$11</c:f>
              <c:numCache>
                <c:formatCode>"$"#,##0.0</c:formatCode>
                <c:ptCount val="11"/>
                <c:pt idx="0">
                  <c:v>73.165642633272796</c:v>
                </c:pt>
                <c:pt idx="1">
                  <c:v>85.26655683125</c:v>
                </c:pt>
                <c:pt idx="2">
                  <c:v>111.39808662605</c:v>
                </c:pt>
                <c:pt idx="3">
                  <c:v>168.84452887107</c:v>
                </c:pt>
                <c:pt idx="4">
                  <c:v>166.24599529022501</c:v>
                </c:pt>
                <c:pt idx="5">
                  <c:v>217.00336465953399</c:v>
                </c:pt>
                <c:pt idx="6">
                  <c:v>258.12610357036499</c:v>
                </c:pt>
                <c:pt idx="7">
                  <c:v>205.88259473039199</c:v>
                </c:pt>
                <c:pt idx="8">
                  <c:v>851.649689694215</c:v>
                </c:pt>
                <c:pt idx="9">
                  <c:v>429.698608840426</c:v>
                </c:pt>
                <c:pt idx="10">
                  <c:v>710.37788373407204</c:v>
                </c:pt>
              </c:numCache>
            </c:numRef>
          </c:val>
          <c:smooth val="0"/>
          <c:extLst>
            <c:ext xmlns:c16="http://schemas.microsoft.com/office/drawing/2014/chart" uri="{C3380CC4-5D6E-409C-BE32-E72D297353CC}">
              <c16:uniqueId val="{0000002F-1B3A-478C-945F-75C9B89930B3}"/>
            </c:ext>
          </c:extLst>
        </c:ser>
        <c:ser>
          <c:idx val="4"/>
          <c:order val="4"/>
          <c:tx>
            <c:strRef>
              <c:f>'AI pre value premium'!$B$12</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40-B4C4-4B7D-8941-2FF5EE4A1C59}"/>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B4C4-4B7D-8941-2FF5EE4A1C59}"/>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B4C4-4B7D-8941-2FF5EE4A1C5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premium'!$C$12:$M$12</c:f>
              <c:numCache>
                <c:formatCode>"$"#,##0.0</c:formatCode>
                <c:ptCount val="11"/>
                <c:pt idx="0">
                  <c:v>150.11879666666701</c:v>
                </c:pt>
                <c:pt idx="1">
                  <c:v>211.07205274285701</c:v>
                </c:pt>
                <c:pt idx="2">
                  <c:v>240.73037240635699</c:v>
                </c:pt>
                <c:pt idx="3">
                  <c:v>287.38372539655199</c:v>
                </c:pt>
                <c:pt idx="4">
                  <c:v>419.38214533812999</c:v>
                </c:pt>
                <c:pt idx="5">
                  <c:v>819.48684812844704</c:v>
                </c:pt>
                <c:pt idx="6">
                  <c:v>583.36561715570804</c:v>
                </c:pt>
                <c:pt idx="7">
                  <c:v>449.39158566666703</c:v>
                </c:pt>
                <c:pt idx="8">
                  <c:v>1305.8163390090899</c:v>
                </c:pt>
                <c:pt idx="9">
                  <c:v>1337.71112745502</c:v>
                </c:pt>
                <c:pt idx="10">
                  <c:v>1915.1615744000001</c:v>
                </c:pt>
              </c:numCache>
            </c:numRef>
          </c:val>
          <c:smooth val="0"/>
          <c:extLst>
            <c:ext xmlns:c16="http://schemas.microsoft.com/office/drawing/2014/chart" uri="{C3380CC4-5D6E-409C-BE32-E72D297353CC}">
              <c16:uniqueId val="{0000003E-B4C4-4B7D-8941-2FF5EE4A1C59}"/>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premium'!$O$8</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BB87-43FF-ABD6-DF69F1081A68}"/>
              </c:ext>
            </c:extLst>
          </c:dPt>
          <c:dPt>
            <c:idx val="4"/>
            <c:bubble3D val="0"/>
            <c:spPr>
              <a:ln w="19050" cap="rnd">
                <a:solidFill>
                  <a:schemeClr val="accent1"/>
                </a:solidFill>
                <a:round/>
              </a:ln>
              <a:effectLst/>
            </c:spPr>
            <c:extLst>
              <c:ext xmlns:c16="http://schemas.microsoft.com/office/drawing/2014/chart" uri="{C3380CC4-5D6E-409C-BE32-E72D297353CC}">
                <c16:uniqueId val="{00000002-BB87-43FF-ABD6-DF69F1081A68}"/>
              </c:ext>
            </c:extLst>
          </c:dPt>
          <c:dPt>
            <c:idx val="5"/>
            <c:bubble3D val="0"/>
            <c:spPr>
              <a:ln w="19050" cap="rnd">
                <a:solidFill>
                  <a:schemeClr val="accent1"/>
                </a:solidFill>
                <a:round/>
              </a:ln>
              <a:effectLst/>
            </c:spPr>
            <c:extLst>
              <c:ext xmlns:c16="http://schemas.microsoft.com/office/drawing/2014/chart" uri="{C3380CC4-5D6E-409C-BE32-E72D297353CC}">
                <c16:uniqueId val="{00000004-BB87-43FF-ABD6-DF69F1081A68}"/>
              </c:ext>
            </c:extLst>
          </c:dPt>
          <c:dPt>
            <c:idx val="6"/>
            <c:bubble3D val="0"/>
            <c:spPr>
              <a:ln w="19050" cap="rnd">
                <a:solidFill>
                  <a:schemeClr val="accent1"/>
                </a:solidFill>
                <a:round/>
              </a:ln>
              <a:effectLst/>
            </c:spPr>
            <c:extLst>
              <c:ext xmlns:c16="http://schemas.microsoft.com/office/drawing/2014/chart" uri="{C3380CC4-5D6E-409C-BE32-E72D297353CC}">
                <c16:uniqueId val="{00000006-BB87-43FF-ABD6-DF69F1081A68}"/>
              </c:ext>
            </c:extLst>
          </c:dPt>
          <c:dPt>
            <c:idx val="9"/>
            <c:bubble3D val="0"/>
            <c:spPr>
              <a:ln w="19050" cap="rnd">
                <a:solidFill>
                  <a:srgbClr val="1C5080"/>
                </a:solidFill>
                <a:round/>
              </a:ln>
              <a:effectLst/>
            </c:spPr>
            <c:extLst>
              <c:ext xmlns:c16="http://schemas.microsoft.com/office/drawing/2014/chart" uri="{C3380CC4-5D6E-409C-BE32-E72D297353CC}">
                <c16:uniqueId val="{00000008-BB87-43FF-ABD6-DF69F1081A68}"/>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A-BB87-43FF-ABD6-DF69F1081A68}"/>
              </c:ext>
            </c:extLst>
          </c:dPt>
          <c:dPt>
            <c:idx val="15"/>
            <c:bubble3D val="0"/>
            <c:extLst>
              <c:ext xmlns:c16="http://schemas.microsoft.com/office/drawing/2014/chart" uri="{C3380CC4-5D6E-409C-BE32-E72D297353CC}">
                <c16:uniqueId val="{0000000B-BB87-43FF-ABD6-DF69F1081A68}"/>
              </c:ext>
            </c:extLst>
          </c:dPt>
          <c:dLbls>
            <c:dLbl>
              <c:idx val="0"/>
              <c:delete val="1"/>
              <c:extLst>
                <c:ext xmlns:c15="http://schemas.microsoft.com/office/drawing/2012/chart" uri="{CE6537A1-D6FC-4f65-9D91-7224C49458BB}"/>
                <c:ext xmlns:c16="http://schemas.microsoft.com/office/drawing/2014/chart" uri="{C3380CC4-5D6E-409C-BE32-E72D297353CC}">
                  <c16:uniqueId val="{0000000C-BB87-43FF-ABD6-DF69F1081A68}"/>
                </c:ext>
              </c:extLst>
            </c:dLbl>
            <c:dLbl>
              <c:idx val="1"/>
              <c:delete val="1"/>
              <c:extLst>
                <c:ext xmlns:c15="http://schemas.microsoft.com/office/drawing/2012/chart" uri="{CE6537A1-D6FC-4f65-9D91-7224C49458BB}"/>
                <c:ext xmlns:c16="http://schemas.microsoft.com/office/drawing/2014/chart" uri="{C3380CC4-5D6E-409C-BE32-E72D297353CC}">
                  <c16:uniqueId val="{00000000-BB87-43FF-ABD6-DF69F1081A68}"/>
                </c:ext>
              </c:extLst>
            </c:dLbl>
            <c:dLbl>
              <c:idx val="2"/>
              <c:delete val="1"/>
              <c:extLst>
                <c:ext xmlns:c15="http://schemas.microsoft.com/office/drawing/2012/chart" uri="{CE6537A1-D6FC-4f65-9D91-7224C49458BB}"/>
                <c:ext xmlns:c16="http://schemas.microsoft.com/office/drawing/2014/chart" uri="{C3380CC4-5D6E-409C-BE32-E72D297353CC}">
                  <c16:uniqueId val="{0000000D-BB87-43FF-ABD6-DF69F1081A68}"/>
                </c:ext>
              </c:extLst>
            </c:dLbl>
            <c:dLbl>
              <c:idx val="3"/>
              <c:delete val="1"/>
              <c:extLst>
                <c:ext xmlns:c15="http://schemas.microsoft.com/office/drawing/2012/chart" uri="{CE6537A1-D6FC-4f65-9D91-7224C49458BB}"/>
                <c:ext xmlns:c16="http://schemas.microsoft.com/office/drawing/2014/chart" uri="{C3380CC4-5D6E-409C-BE32-E72D297353CC}">
                  <c16:uniqueId val="{0000000E-BB87-43FF-ABD6-DF69F1081A68}"/>
                </c:ext>
              </c:extLst>
            </c:dLbl>
            <c:dLbl>
              <c:idx val="4"/>
              <c:delete val="1"/>
              <c:extLst>
                <c:ext xmlns:c15="http://schemas.microsoft.com/office/drawing/2012/chart" uri="{CE6537A1-D6FC-4f65-9D91-7224C49458BB}"/>
                <c:ext xmlns:c16="http://schemas.microsoft.com/office/drawing/2014/chart" uri="{C3380CC4-5D6E-409C-BE32-E72D297353CC}">
                  <c16:uniqueId val="{00000002-BB87-43FF-ABD6-DF69F1081A68}"/>
                </c:ext>
              </c:extLst>
            </c:dLbl>
            <c:dLbl>
              <c:idx val="5"/>
              <c:delete val="1"/>
              <c:extLst>
                <c:ext xmlns:c15="http://schemas.microsoft.com/office/drawing/2012/chart" uri="{CE6537A1-D6FC-4f65-9D91-7224C49458BB}"/>
                <c:ext xmlns:c16="http://schemas.microsoft.com/office/drawing/2014/chart" uri="{C3380CC4-5D6E-409C-BE32-E72D297353CC}">
                  <c16:uniqueId val="{00000004-BB87-43FF-ABD6-DF69F1081A68}"/>
                </c:ext>
              </c:extLst>
            </c:dLbl>
            <c:dLbl>
              <c:idx val="6"/>
              <c:delete val="1"/>
              <c:extLst>
                <c:ext xmlns:c15="http://schemas.microsoft.com/office/drawing/2012/chart" uri="{CE6537A1-D6FC-4f65-9D91-7224C49458BB}"/>
                <c:ext xmlns:c16="http://schemas.microsoft.com/office/drawing/2014/chart" uri="{C3380CC4-5D6E-409C-BE32-E72D297353CC}">
                  <c16:uniqueId val="{00000006-BB87-43FF-ABD6-DF69F1081A68}"/>
                </c:ext>
              </c:extLst>
            </c:dLbl>
            <c:dLbl>
              <c:idx val="7"/>
              <c:delete val="1"/>
              <c:extLst>
                <c:ext xmlns:c15="http://schemas.microsoft.com/office/drawing/2012/chart" uri="{CE6537A1-D6FC-4f65-9D91-7224C49458BB}"/>
                <c:ext xmlns:c16="http://schemas.microsoft.com/office/drawing/2014/chart" uri="{C3380CC4-5D6E-409C-BE32-E72D297353CC}">
                  <c16:uniqueId val="{0000000F-BB87-43FF-ABD6-DF69F1081A68}"/>
                </c:ext>
              </c:extLst>
            </c:dLbl>
            <c:dLbl>
              <c:idx val="8"/>
              <c:delete val="1"/>
              <c:extLst>
                <c:ext xmlns:c15="http://schemas.microsoft.com/office/drawing/2012/chart" uri="{CE6537A1-D6FC-4f65-9D91-7224C49458BB}"/>
                <c:ext xmlns:c16="http://schemas.microsoft.com/office/drawing/2014/chart" uri="{C3380CC4-5D6E-409C-BE32-E72D297353CC}">
                  <c16:uniqueId val="{00000010-BB87-43FF-ABD6-DF69F1081A68}"/>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premium'!$P$8:$Z$8</c:f>
              <c:numCache>
                <c:formatCode>"$"#,##0.0</c:formatCode>
                <c:ptCount val="11"/>
                <c:pt idx="0">
                  <c:v>5.9518819734571196</c:v>
                </c:pt>
                <c:pt idx="1">
                  <c:v>3.6497491961183002</c:v>
                </c:pt>
                <c:pt idx="2">
                  <c:v>3.4062001385823599</c:v>
                </c:pt>
                <c:pt idx="3">
                  <c:v>4.8621919579074699</c:v>
                </c:pt>
                <c:pt idx="4">
                  <c:v>5.4635841923692903</c:v>
                </c:pt>
                <c:pt idx="5">
                  <c:v>7.6362001451539196</c:v>
                </c:pt>
                <c:pt idx="6">
                  <c:v>7.4999605378967003</c:v>
                </c:pt>
                <c:pt idx="7">
                  <c:v>9.0671797049055307</c:v>
                </c:pt>
                <c:pt idx="8">
                  <c:v>11.9946114575128</c:v>
                </c:pt>
                <c:pt idx="9">
                  <c:v>11.360224783640099</c:v>
                </c:pt>
                <c:pt idx="10">
                  <c:v>17.799224230769202</c:v>
                </c:pt>
              </c:numCache>
            </c:numRef>
          </c:val>
          <c:smooth val="0"/>
          <c:extLst>
            <c:ext xmlns:c16="http://schemas.microsoft.com/office/drawing/2014/chart" uri="{C3380CC4-5D6E-409C-BE32-E72D297353CC}">
              <c16:uniqueId val="{00000011-BB87-43FF-ABD6-DF69F1081A68}"/>
            </c:ext>
          </c:extLst>
        </c:ser>
        <c:ser>
          <c:idx val="1"/>
          <c:order val="1"/>
          <c:tx>
            <c:strRef>
              <c:f>'AI pre value premium'!$O$9</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2-BB87-43FF-ABD6-DF69F1081A68}"/>
              </c:ext>
            </c:extLst>
          </c:dPt>
          <c:dPt>
            <c:idx val="4"/>
            <c:bubble3D val="0"/>
            <c:extLst>
              <c:ext xmlns:c16="http://schemas.microsoft.com/office/drawing/2014/chart" uri="{C3380CC4-5D6E-409C-BE32-E72D297353CC}">
                <c16:uniqueId val="{00000013-BB87-43FF-ABD6-DF69F1081A68}"/>
              </c:ext>
            </c:extLst>
          </c:dPt>
          <c:dPt>
            <c:idx val="5"/>
            <c:bubble3D val="0"/>
            <c:extLst>
              <c:ext xmlns:c16="http://schemas.microsoft.com/office/drawing/2014/chart" uri="{C3380CC4-5D6E-409C-BE32-E72D297353CC}">
                <c16:uniqueId val="{00000014-BB87-43FF-ABD6-DF69F1081A68}"/>
              </c:ext>
            </c:extLst>
          </c:dPt>
          <c:dPt>
            <c:idx val="6"/>
            <c:bubble3D val="0"/>
            <c:extLst>
              <c:ext xmlns:c16="http://schemas.microsoft.com/office/drawing/2014/chart" uri="{C3380CC4-5D6E-409C-BE32-E72D297353CC}">
                <c16:uniqueId val="{00000015-BB87-43FF-ABD6-DF69F1081A68}"/>
              </c:ext>
            </c:extLst>
          </c:dPt>
          <c:dPt>
            <c:idx val="9"/>
            <c:bubble3D val="0"/>
            <c:spPr>
              <a:ln w="19050" cap="rnd">
                <a:solidFill>
                  <a:srgbClr val="6185A6"/>
                </a:solidFill>
                <a:round/>
              </a:ln>
              <a:effectLst/>
            </c:spPr>
            <c:extLst>
              <c:ext xmlns:c16="http://schemas.microsoft.com/office/drawing/2014/chart" uri="{C3380CC4-5D6E-409C-BE32-E72D297353CC}">
                <c16:uniqueId val="{00000017-BB87-43FF-ABD6-DF69F1081A68}"/>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9-BB87-43FF-ABD6-DF69F1081A68}"/>
              </c:ext>
            </c:extLst>
          </c:dPt>
          <c:dPt>
            <c:idx val="15"/>
            <c:bubble3D val="0"/>
            <c:extLst>
              <c:ext xmlns:c16="http://schemas.microsoft.com/office/drawing/2014/chart" uri="{C3380CC4-5D6E-409C-BE32-E72D297353CC}">
                <c16:uniqueId val="{0000001A-BB87-43FF-ABD6-DF69F1081A68}"/>
              </c:ext>
            </c:extLst>
          </c:dPt>
          <c:dLbls>
            <c:dLbl>
              <c:idx val="0"/>
              <c:delete val="1"/>
              <c:extLst>
                <c:ext xmlns:c15="http://schemas.microsoft.com/office/drawing/2012/chart" uri="{CE6537A1-D6FC-4f65-9D91-7224C49458BB}"/>
                <c:ext xmlns:c16="http://schemas.microsoft.com/office/drawing/2014/chart" uri="{C3380CC4-5D6E-409C-BE32-E72D297353CC}">
                  <c16:uniqueId val="{0000001B-BB87-43FF-ABD6-DF69F1081A68}"/>
                </c:ext>
              </c:extLst>
            </c:dLbl>
            <c:dLbl>
              <c:idx val="1"/>
              <c:delete val="1"/>
              <c:extLst>
                <c:ext xmlns:c15="http://schemas.microsoft.com/office/drawing/2012/chart" uri="{CE6537A1-D6FC-4f65-9D91-7224C49458BB}"/>
                <c:ext xmlns:c16="http://schemas.microsoft.com/office/drawing/2014/chart" uri="{C3380CC4-5D6E-409C-BE32-E72D297353CC}">
                  <c16:uniqueId val="{00000012-BB87-43FF-ABD6-DF69F1081A68}"/>
                </c:ext>
              </c:extLst>
            </c:dLbl>
            <c:dLbl>
              <c:idx val="2"/>
              <c:delete val="1"/>
              <c:extLst>
                <c:ext xmlns:c15="http://schemas.microsoft.com/office/drawing/2012/chart" uri="{CE6537A1-D6FC-4f65-9D91-7224C49458BB}"/>
                <c:ext xmlns:c16="http://schemas.microsoft.com/office/drawing/2014/chart" uri="{C3380CC4-5D6E-409C-BE32-E72D297353CC}">
                  <c16:uniqueId val="{0000001C-BB87-43FF-ABD6-DF69F1081A68}"/>
                </c:ext>
              </c:extLst>
            </c:dLbl>
            <c:dLbl>
              <c:idx val="3"/>
              <c:delete val="1"/>
              <c:extLst>
                <c:ext xmlns:c15="http://schemas.microsoft.com/office/drawing/2012/chart" uri="{CE6537A1-D6FC-4f65-9D91-7224C49458BB}"/>
                <c:ext xmlns:c16="http://schemas.microsoft.com/office/drawing/2014/chart" uri="{C3380CC4-5D6E-409C-BE32-E72D297353CC}">
                  <c16:uniqueId val="{0000001D-BB87-43FF-ABD6-DF69F1081A68}"/>
                </c:ext>
              </c:extLst>
            </c:dLbl>
            <c:dLbl>
              <c:idx val="4"/>
              <c:delete val="1"/>
              <c:extLst>
                <c:ext xmlns:c15="http://schemas.microsoft.com/office/drawing/2012/chart" uri="{CE6537A1-D6FC-4f65-9D91-7224C49458BB}"/>
                <c:ext xmlns:c16="http://schemas.microsoft.com/office/drawing/2014/chart" uri="{C3380CC4-5D6E-409C-BE32-E72D297353CC}">
                  <c16:uniqueId val="{00000013-BB87-43FF-ABD6-DF69F1081A68}"/>
                </c:ext>
              </c:extLst>
            </c:dLbl>
            <c:dLbl>
              <c:idx val="5"/>
              <c:delete val="1"/>
              <c:extLst>
                <c:ext xmlns:c15="http://schemas.microsoft.com/office/drawing/2012/chart" uri="{CE6537A1-D6FC-4f65-9D91-7224C49458BB}"/>
                <c:ext xmlns:c16="http://schemas.microsoft.com/office/drawing/2014/chart" uri="{C3380CC4-5D6E-409C-BE32-E72D297353CC}">
                  <c16:uniqueId val="{00000014-BB87-43FF-ABD6-DF69F1081A68}"/>
                </c:ext>
              </c:extLst>
            </c:dLbl>
            <c:dLbl>
              <c:idx val="6"/>
              <c:delete val="1"/>
              <c:extLst>
                <c:ext xmlns:c15="http://schemas.microsoft.com/office/drawing/2012/chart" uri="{CE6537A1-D6FC-4f65-9D91-7224C49458BB}"/>
                <c:ext xmlns:c16="http://schemas.microsoft.com/office/drawing/2014/chart" uri="{C3380CC4-5D6E-409C-BE32-E72D297353CC}">
                  <c16:uniqueId val="{00000015-BB87-43FF-ABD6-DF69F1081A68}"/>
                </c:ext>
              </c:extLst>
            </c:dLbl>
            <c:dLbl>
              <c:idx val="7"/>
              <c:delete val="1"/>
              <c:extLst>
                <c:ext xmlns:c15="http://schemas.microsoft.com/office/drawing/2012/chart" uri="{CE6537A1-D6FC-4f65-9D91-7224C49458BB}"/>
                <c:ext xmlns:c16="http://schemas.microsoft.com/office/drawing/2014/chart" uri="{C3380CC4-5D6E-409C-BE32-E72D297353CC}">
                  <c16:uniqueId val="{0000001E-BB87-43FF-ABD6-DF69F1081A68}"/>
                </c:ext>
              </c:extLst>
            </c:dLbl>
            <c:dLbl>
              <c:idx val="8"/>
              <c:delete val="1"/>
              <c:extLst>
                <c:ext xmlns:c15="http://schemas.microsoft.com/office/drawing/2012/chart" uri="{CE6537A1-D6FC-4f65-9D91-7224C49458BB}"/>
                <c:ext xmlns:c16="http://schemas.microsoft.com/office/drawing/2014/chart" uri="{C3380CC4-5D6E-409C-BE32-E72D297353CC}">
                  <c16:uniqueId val="{0000001F-BB87-43FF-ABD6-DF69F1081A68}"/>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premium'!$P$9:$Z$9</c:f>
              <c:numCache>
                <c:formatCode>"$"#,##0.0</c:formatCode>
                <c:ptCount val="11"/>
                <c:pt idx="0">
                  <c:v>6.7851478795056899</c:v>
                </c:pt>
                <c:pt idx="1">
                  <c:v>7.60492995430881</c:v>
                </c:pt>
                <c:pt idx="2">
                  <c:v>7.9772350000018202</c:v>
                </c:pt>
                <c:pt idx="3">
                  <c:v>8.8336876137506497</c:v>
                </c:pt>
                <c:pt idx="4">
                  <c:v>9.1543330221341499</c:v>
                </c:pt>
                <c:pt idx="5">
                  <c:v>11.9907023555882</c:v>
                </c:pt>
                <c:pt idx="6">
                  <c:v>22.112704593898901</c:v>
                </c:pt>
                <c:pt idx="7">
                  <c:v>17.487819691836702</c:v>
                </c:pt>
                <c:pt idx="8">
                  <c:v>18.659664081239001</c:v>
                </c:pt>
                <c:pt idx="9">
                  <c:v>20.703422423968401</c:v>
                </c:pt>
                <c:pt idx="10">
                  <c:v>30.7507203974763</c:v>
                </c:pt>
              </c:numCache>
            </c:numRef>
          </c:val>
          <c:smooth val="0"/>
          <c:extLst>
            <c:ext xmlns:c16="http://schemas.microsoft.com/office/drawing/2014/chart" uri="{C3380CC4-5D6E-409C-BE32-E72D297353CC}">
              <c16:uniqueId val="{00000020-BB87-43FF-ABD6-DF69F1081A68}"/>
            </c:ext>
          </c:extLst>
        </c:ser>
        <c:ser>
          <c:idx val="2"/>
          <c:order val="2"/>
          <c:tx>
            <c:strRef>
              <c:f>'AI pre value premium'!$O$10</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21-BB87-43FF-ABD6-DF69F1081A68}"/>
              </c:ext>
            </c:extLst>
          </c:dPt>
          <c:dPt>
            <c:idx val="9"/>
            <c:bubble3D val="0"/>
            <c:spPr>
              <a:ln w="19050" cap="rnd">
                <a:solidFill>
                  <a:srgbClr val="40C2C9"/>
                </a:solidFill>
                <a:round/>
              </a:ln>
              <a:effectLst/>
            </c:spPr>
            <c:extLst>
              <c:ext xmlns:c16="http://schemas.microsoft.com/office/drawing/2014/chart" uri="{C3380CC4-5D6E-409C-BE32-E72D297353CC}">
                <c16:uniqueId val="{00000023-BB87-43FF-ABD6-DF69F1081A68}"/>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5-BB87-43FF-ABD6-DF69F1081A68}"/>
              </c:ext>
            </c:extLst>
          </c:dPt>
          <c:dPt>
            <c:idx val="15"/>
            <c:bubble3D val="0"/>
            <c:extLst>
              <c:ext xmlns:c16="http://schemas.microsoft.com/office/drawing/2014/chart" uri="{C3380CC4-5D6E-409C-BE32-E72D297353CC}">
                <c16:uniqueId val="{00000026-BB87-43FF-ABD6-DF69F1081A68}"/>
              </c:ext>
            </c:extLst>
          </c:dPt>
          <c:dLbls>
            <c:dLbl>
              <c:idx val="0"/>
              <c:delete val="1"/>
              <c:extLst>
                <c:ext xmlns:c15="http://schemas.microsoft.com/office/drawing/2012/chart" uri="{CE6537A1-D6FC-4f65-9D91-7224C49458BB}"/>
                <c:ext xmlns:c16="http://schemas.microsoft.com/office/drawing/2014/chart" uri="{C3380CC4-5D6E-409C-BE32-E72D297353CC}">
                  <c16:uniqueId val="{00000027-BB87-43FF-ABD6-DF69F1081A68}"/>
                </c:ext>
              </c:extLst>
            </c:dLbl>
            <c:dLbl>
              <c:idx val="1"/>
              <c:delete val="1"/>
              <c:extLst>
                <c:ext xmlns:c15="http://schemas.microsoft.com/office/drawing/2012/chart" uri="{CE6537A1-D6FC-4f65-9D91-7224C49458BB}"/>
                <c:ext xmlns:c16="http://schemas.microsoft.com/office/drawing/2014/chart" uri="{C3380CC4-5D6E-409C-BE32-E72D297353CC}">
                  <c16:uniqueId val="{00000028-BB87-43FF-ABD6-DF69F1081A68}"/>
                </c:ext>
              </c:extLst>
            </c:dLbl>
            <c:dLbl>
              <c:idx val="2"/>
              <c:delete val="1"/>
              <c:extLst>
                <c:ext xmlns:c15="http://schemas.microsoft.com/office/drawing/2012/chart" uri="{CE6537A1-D6FC-4f65-9D91-7224C49458BB}"/>
                <c:ext xmlns:c16="http://schemas.microsoft.com/office/drawing/2014/chart" uri="{C3380CC4-5D6E-409C-BE32-E72D297353CC}">
                  <c16:uniqueId val="{00000029-BB87-43FF-ABD6-DF69F1081A68}"/>
                </c:ext>
              </c:extLst>
            </c:dLbl>
            <c:dLbl>
              <c:idx val="3"/>
              <c:delete val="1"/>
              <c:extLst>
                <c:ext xmlns:c15="http://schemas.microsoft.com/office/drawing/2012/chart" uri="{CE6537A1-D6FC-4f65-9D91-7224C49458BB}"/>
                <c:ext xmlns:c16="http://schemas.microsoft.com/office/drawing/2014/chart" uri="{C3380CC4-5D6E-409C-BE32-E72D297353CC}">
                  <c16:uniqueId val="{0000002A-BB87-43FF-ABD6-DF69F1081A68}"/>
                </c:ext>
              </c:extLst>
            </c:dLbl>
            <c:dLbl>
              <c:idx val="4"/>
              <c:delete val="1"/>
              <c:extLst>
                <c:ext xmlns:c15="http://schemas.microsoft.com/office/drawing/2012/chart" uri="{CE6537A1-D6FC-4f65-9D91-7224C49458BB}"/>
                <c:ext xmlns:c16="http://schemas.microsoft.com/office/drawing/2014/chart" uri="{C3380CC4-5D6E-409C-BE32-E72D297353CC}">
                  <c16:uniqueId val="{0000002B-BB87-43FF-ABD6-DF69F1081A68}"/>
                </c:ext>
              </c:extLst>
            </c:dLbl>
            <c:dLbl>
              <c:idx val="5"/>
              <c:delete val="1"/>
              <c:extLst>
                <c:ext xmlns:c15="http://schemas.microsoft.com/office/drawing/2012/chart" uri="{CE6537A1-D6FC-4f65-9D91-7224C49458BB}"/>
                <c:ext xmlns:c16="http://schemas.microsoft.com/office/drawing/2014/chart" uri="{C3380CC4-5D6E-409C-BE32-E72D297353CC}">
                  <c16:uniqueId val="{0000002C-BB87-43FF-ABD6-DF69F1081A68}"/>
                </c:ext>
              </c:extLst>
            </c:dLbl>
            <c:dLbl>
              <c:idx val="6"/>
              <c:delete val="1"/>
              <c:extLst>
                <c:ext xmlns:c15="http://schemas.microsoft.com/office/drawing/2012/chart" uri="{CE6537A1-D6FC-4f65-9D91-7224C49458BB}"/>
                <c:ext xmlns:c16="http://schemas.microsoft.com/office/drawing/2014/chart" uri="{C3380CC4-5D6E-409C-BE32-E72D297353CC}">
                  <c16:uniqueId val="{0000002D-BB87-43FF-ABD6-DF69F1081A68}"/>
                </c:ext>
              </c:extLst>
            </c:dLbl>
            <c:dLbl>
              <c:idx val="7"/>
              <c:delete val="1"/>
              <c:extLst>
                <c:ext xmlns:c15="http://schemas.microsoft.com/office/drawing/2012/chart" uri="{CE6537A1-D6FC-4f65-9D91-7224C49458BB}"/>
                <c:ext xmlns:c16="http://schemas.microsoft.com/office/drawing/2014/chart" uri="{C3380CC4-5D6E-409C-BE32-E72D297353CC}">
                  <c16:uniqueId val="{0000002E-BB87-43FF-ABD6-DF69F1081A68}"/>
                </c:ext>
              </c:extLst>
            </c:dLbl>
            <c:dLbl>
              <c:idx val="8"/>
              <c:delete val="1"/>
              <c:extLst>
                <c:ext xmlns:c15="http://schemas.microsoft.com/office/drawing/2012/chart" uri="{CE6537A1-D6FC-4f65-9D91-7224C49458BB}"/>
                <c:ext xmlns:c16="http://schemas.microsoft.com/office/drawing/2014/chart" uri="{C3380CC4-5D6E-409C-BE32-E72D297353CC}">
                  <c16:uniqueId val="{00000021-BB87-43FF-ABD6-DF69F1081A68}"/>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premium'!$P$10:$Z$10</c:f>
              <c:numCache>
                <c:formatCode>"$"#,##0.0</c:formatCode>
                <c:ptCount val="11"/>
                <c:pt idx="0">
                  <c:v>21.6498592238732</c:v>
                </c:pt>
                <c:pt idx="1">
                  <c:v>25.862134024180602</c:v>
                </c:pt>
                <c:pt idx="2">
                  <c:v>26.081270263885401</c:v>
                </c:pt>
                <c:pt idx="3">
                  <c:v>29.711084206642699</c:v>
                </c:pt>
                <c:pt idx="4">
                  <c:v>33.367037885516197</c:v>
                </c:pt>
                <c:pt idx="5">
                  <c:v>64.510615454492594</c:v>
                </c:pt>
                <c:pt idx="6">
                  <c:v>62.992559404199902</c:v>
                </c:pt>
                <c:pt idx="7">
                  <c:v>50.781124908489701</c:v>
                </c:pt>
                <c:pt idx="8">
                  <c:v>57.873652809503803</c:v>
                </c:pt>
                <c:pt idx="9">
                  <c:v>64.692377672888497</c:v>
                </c:pt>
                <c:pt idx="10">
                  <c:v>102.340014487535</c:v>
                </c:pt>
              </c:numCache>
            </c:numRef>
          </c:val>
          <c:smooth val="0"/>
          <c:extLst>
            <c:ext xmlns:c16="http://schemas.microsoft.com/office/drawing/2014/chart" uri="{C3380CC4-5D6E-409C-BE32-E72D297353CC}">
              <c16:uniqueId val="{0000002F-BB87-43FF-ABD6-DF69F1081A68}"/>
            </c:ext>
          </c:extLst>
        </c:ser>
        <c:ser>
          <c:idx val="3"/>
          <c:order val="3"/>
          <c:tx>
            <c:strRef>
              <c:f>'AI pre value premium'!$O$11</c:f>
              <c:strCache>
                <c:ptCount val="1"/>
                <c:pt idx="0">
                  <c:v>B</c:v>
                </c:pt>
              </c:strCache>
            </c:strRef>
          </c:tx>
          <c:spPr>
            <a:ln>
              <a:solidFill>
                <a:srgbClr val="C3EDEB"/>
              </a:solidFill>
            </a:ln>
          </c:spPr>
          <c:marker>
            <c:symbol val="none"/>
          </c:marker>
          <c:dPt>
            <c:idx val="9"/>
            <c:bubble3D val="0"/>
            <c:extLst>
              <c:ext xmlns:c16="http://schemas.microsoft.com/office/drawing/2014/chart" uri="{C3380CC4-5D6E-409C-BE32-E72D297353CC}">
                <c16:uniqueId val="{00000030-BB87-43FF-ABD6-DF69F1081A68}"/>
              </c:ext>
            </c:extLst>
          </c:dPt>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32-BB87-43FF-ABD6-DF69F1081A6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B87-43FF-ABD6-DF69F1081A6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BB87-43FF-ABD6-DF69F1081A6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premium'!$P$11:$Z$11</c:f>
              <c:numCache>
                <c:formatCode>"$"#,##0.0</c:formatCode>
                <c:ptCount val="11"/>
                <c:pt idx="0">
                  <c:v>57.729822220395199</c:v>
                </c:pt>
                <c:pt idx="1">
                  <c:v>64.784319920485203</c:v>
                </c:pt>
                <c:pt idx="2">
                  <c:v>82.3897580427262</c:v>
                </c:pt>
                <c:pt idx="3">
                  <c:v>101.155582183851</c:v>
                </c:pt>
                <c:pt idx="4">
                  <c:v>113.361572009913</c:v>
                </c:pt>
                <c:pt idx="5">
                  <c:v>182.327663926094</c:v>
                </c:pt>
                <c:pt idx="6">
                  <c:v>209.22564171240501</c:v>
                </c:pt>
                <c:pt idx="7">
                  <c:v>141.107701597317</c:v>
                </c:pt>
                <c:pt idx="8">
                  <c:v>143.752026011341</c:v>
                </c:pt>
                <c:pt idx="9">
                  <c:v>255.11104184384399</c:v>
                </c:pt>
                <c:pt idx="10">
                  <c:v>202.641558960184</c:v>
                </c:pt>
              </c:numCache>
            </c:numRef>
          </c:val>
          <c:smooth val="0"/>
          <c:extLst>
            <c:ext xmlns:c16="http://schemas.microsoft.com/office/drawing/2014/chart" uri="{C3380CC4-5D6E-409C-BE32-E72D297353CC}">
              <c16:uniqueId val="{00000033-BB87-43FF-ABD6-DF69F1081A68}"/>
            </c:ext>
          </c:extLst>
        </c:ser>
        <c:ser>
          <c:idx val="4"/>
          <c:order val="4"/>
          <c:tx>
            <c:strRef>
              <c:f>'AI pre value premium'!$O$12</c:f>
              <c:strCache>
                <c:ptCount val="1"/>
                <c:pt idx="0">
                  <c:v>C</c:v>
                </c:pt>
              </c:strCache>
            </c:strRef>
          </c:tx>
          <c:spPr>
            <a:ln w="19050" cap="rnd">
              <a:solidFill>
                <a:srgbClr val="F5C914"/>
              </a:solidFill>
              <a:round/>
            </a:ln>
            <a:effectLst/>
          </c:spPr>
          <c:marker>
            <c:symbol val="none"/>
          </c:marker>
          <c:dPt>
            <c:idx val="9"/>
            <c:bubble3D val="0"/>
            <c:extLst>
              <c:ext xmlns:c16="http://schemas.microsoft.com/office/drawing/2014/chart" uri="{C3380CC4-5D6E-409C-BE32-E72D297353CC}">
                <c16:uniqueId val="{00000034-BB87-43FF-ABD6-DF69F1081A68}"/>
              </c:ext>
            </c:extLst>
          </c:dPt>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36-BB87-43FF-ABD6-DF69F1081A6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BB87-43FF-ABD6-DF69F1081A6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BB87-43FF-ABD6-DF69F1081A6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premium'!$P$12:$Z$12</c:f>
              <c:numCache>
                <c:formatCode>"$"#,##0.0</c:formatCode>
                <c:ptCount val="11"/>
                <c:pt idx="0">
                  <c:v>154.93545142232901</c:v>
                </c:pt>
                <c:pt idx="1">
                  <c:v>143.71107291253</c:v>
                </c:pt>
                <c:pt idx="2">
                  <c:v>210.02124049954</c:v>
                </c:pt>
                <c:pt idx="3">
                  <c:v>211.17729415058801</c:v>
                </c:pt>
                <c:pt idx="4">
                  <c:v>300.79491666428601</c:v>
                </c:pt>
                <c:pt idx="5">
                  <c:v>468.71935185058101</c:v>
                </c:pt>
                <c:pt idx="6">
                  <c:v>385.352509193407</c:v>
                </c:pt>
                <c:pt idx="7">
                  <c:v>262.909961393988</c:v>
                </c:pt>
                <c:pt idx="8">
                  <c:v>306.59789115055901</c:v>
                </c:pt>
                <c:pt idx="9">
                  <c:v>644.24663039211202</c:v>
                </c:pt>
                <c:pt idx="10">
                  <c:v>672.78533447862799</c:v>
                </c:pt>
              </c:numCache>
            </c:numRef>
          </c:val>
          <c:smooth val="0"/>
          <c:extLst>
            <c:ext xmlns:c16="http://schemas.microsoft.com/office/drawing/2014/chart" uri="{C3380CC4-5D6E-409C-BE32-E72D297353CC}">
              <c16:uniqueId val="{00000037-BB87-43FF-ABD6-DF69F1081A68}"/>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premium'!$B$42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24-77EE-42A9-A537-1912FB235B3B}"/>
              </c:ext>
            </c:extLst>
          </c:dPt>
          <c:dPt>
            <c:idx val="4"/>
            <c:bubble3D val="0"/>
            <c:spPr>
              <a:ln w="19050" cap="rnd">
                <a:solidFill>
                  <a:schemeClr val="accent1"/>
                </a:solidFill>
                <a:round/>
              </a:ln>
              <a:effectLst/>
            </c:spPr>
            <c:extLst>
              <c:ext xmlns:c16="http://schemas.microsoft.com/office/drawing/2014/chart" uri="{C3380CC4-5D6E-409C-BE32-E72D297353CC}">
                <c16:uniqueId val="{00000026-77EE-42A9-A537-1912FB235B3B}"/>
              </c:ext>
            </c:extLst>
          </c:dPt>
          <c:dPt>
            <c:idx val="5"/>
            <c:bubble3D val="0"/>
            <c:spPr>
              <a:ln w="19050" cap="rnd">
                <a:solidFill>
                  <a:schemeClr val="accent1"/>
                </a:solidFill>
                <a:round/>
              </a:ln>
              <a:effectLst/>
            </c:spPr>
            <c:extLst>
              <c:ext xmlns:c16="http://schemas.microsoft.com/office/drawing/2014/chart" uri="{C3380CC4-5D6E-409C-BE32-E72D297353CC}">
                <c16:uniqueId val="{00000028-77EE-42A9-A537-1912FB235B3B}"/>
              </c:ext>
            </c:extLst>
          </c:dPt>
          <c:dPt>
            <c:idx val="6"/>
            <c:bubble3D val="0"/>
            <c:spPr>
              <a:ln w="19050" cap="rnd">
                <a:solidFill>
                  <a:schemeClr val="accent1"/>
                </a:solidFill>
                <a:round/>
              </a:ln>
              <a:effectLst/>
            </c:spPr>
            <c:extLst>
              <c:ext xmlns:c16="http://schemas.microsoft.com/office/drawing/2014/chart" uri="{C3380CC4-5D6E-409C-BE32-E72D297353CC}">
                <c16:uniqueId val="{0000002A-77EE-42A9-A537-1912FB235B3B}"/>
              </c:ext>
            </c:extLst>
          </c:dPt>
          <c:dPt>
            <c:idx val="9"/>
            <c:bubble3D val="0"/>
            <c:extLst>
              <c:ext xmlns:c16="http://schemas.microsoft.com/office/drawing/2014/chart" uri="{C3380CC4-5D6E-409C-BE32-E72D297353CC}">
                <c16:uniqueId val="{0000002B-77EE-42A9-A537-1912FB235B3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D-77EE-42A9-A537-1912FB235B3B}"/>
              </c:ext>
            </c:extLst>
          </c:dPt>
          <c:dPt>
            <c:idx val="15"/>
            <c:bubble3D val="0"/>
            <c:extLst>
              <c:ext xmlns:c16="http://schemas.microsoft.com/office/drawing/2014/chart" uri="{C3380CC4-5D6E-409C-BE32-E72D297353CC}">
                <c16:uniqueId val="{0000002E-77EE-42A9-A537-1912FB235B3B}"/>
              </c:ext>
            </c:extLst>
          </c:dPt>
          <c:dLbls>
            <c:dLbl>
              <c:idx val="0"/>
              <c:delete val="1"/>
              <c:extLst>
                <c:ext xmlns:c15="http://schemas.microsoft.com/office/drawing/2012/chart" uri="{CE6537A1-D6FC-4f65-9D91-7224C49458BB}"/>
                <c:ext xmlns:c16="http://schemas.microsoft.com/office/drawing/2014/chart" uri="{C3380CC4-5D6E-409C-BE32-E72D297353CC}">
                  <c16:uniqueId val="{0000002F-77EE-42A9-A537-1912FB235B3B}"/>
                </c:ext>
              </c:extLst>
            </c:dLbl>
            <c:dLbl>
              <c:idx val="1"/>
              <c:delete val="1"/>
              <c:extLst>
                <c:ext xmlns:c15="http://schemas.microsoft.com/office/drawing/2012/chart" uri="{CE6537A1-D6FC-4f65-9D91-7224C49458BB}"/>
                <c:ext xmlns:c16="http://schemas.microsoft.com/office/drawing/2014/chart" uri="{C3380CC4-5D6E-409C-BE32-E72D297353CC}">
                  <c16:uniqueId val="{00000024-77EE-42A9-A537-1912FB235B3B}"/>
                </c:ext>
              </c:extLst>
            </c:dLbl>
            <c:dLbl>
              <c:idx val="2"/>
              <c:delete val="1"/>
              <c:extLst>
                <c:ext xmlns:c15="http://schemas.microsoft.com/office/drawing/2012/chart" uri="{CE6537A1-D6FC-4f65-9D91-7224C49458BB}"/>
                <c:ext xmlns:c16="http://schemas.microsoft.com/office/drawing/2014/chart" uri="{C3380CC4-5D6E-409C-BE32-E72D297353CC}">
                  <c16:uniqueId val="{00000030-77EE-42A9-A537-1912FB235B3B}"/>
                </c:ext>
              </c:extLst>
            </c:dLbl>
            <c:dLbl>
              <c:idx val="3"/>
              <c:delete val="1"/>
              <c:extLst>
                <c:ext xmlns:c15="http://schemas.microsoft.com/office/drawing/2012/chart" uri="{CE6537A1-D6FC-4f65-9D91-7224C49458BB}"/>
                <c:ext xmlns:c16="http://schemas.microsoft.com/office/drawing/2014/chart" uri="{C3380CC4-5D6E-409C-BE32-E72D297353CC}">
                  <c16:uniqueId val="{00000031-77EE-42A9-A537-1912FB235B3B}"/>
                </c:ext>
              </c:extLst>
            </c:dLbl>
            <c:dLbl>
              <c:idx val="4"/>
              <c:delete val="1"/>
              <c:extLst>
                <c:ext xmlns:c15="http://schemas.microsoft.com/office/drawing/2012/chart" uri="{CE6537A1-D6FC-4f65-9D91-7224C49458BB}"/>
                <c:ext xmlns:c16="http://schemas.microsoft.com/office/drawing/2014/chart" uri="{C3380CC4-5D6E-409C-BE32-E72D297353CC}">
                  <c16:uniqueId val="{00000026-77EE-42A9-A537-1912FB235B3B}"/>
                </c:ext>
              </c:extLst>
            </c:dLbl>
            <c:dLbl>
              <c:idx val="5"/>
              <c:delete val="1"/>
              <c:extLst>
                <c:ext xmlns:c15="http://schemas.microsoft.com/office/drawing/2012/chart" uri="{CE6537A1-D6FC-4f65-9D91-7224C49458BB}"/>
                <c:ext xmlns:c16="http://schemas.microsoft.com/office/drawing/2014/chart" uri="{C3380CC4-5D6E-409C-BE32-E72D297353CC}">
                  <c16:uniqueId val="{00000028-77EE-42A9-A537-1912FB235B3B}"/>
                </c:ext>
              </c:extLst>
            </c:dLbl>
            <c:dLbl>
              <c:idx val="6"/>
              <c:delete val="1"/>
              <c:extLst>
                <c:ext xmlns:c15="http://schemas.microsoft.com/office/drawing/2012/chart" uri="{CE6537A1-D6FC-4f65-9D91-7224C49458BB}"/>
                <c:ext xmlns:c16="http://schemas.microsoft.com/office/drawing/2014/chart" uri="{C3380CC4-5D6E-409C-BE32-E72D297353CC}">
                  <c16:uniqueId val="{0000002A-77EE-42A9-A537-1912FB235B3B}"/>
                </c:ext>
              </c:extLst>
            </c:dLbl>
            <c:dLbl>
              <c:idx val="7"/>
              <c:delete val="1"/>
              <c:extLst>
                <c:ext xmlns:c15="http://schemas.microsoft.com/office/drawing/2012/chart" uri="{CE6537A1-D6FC-4f65-9D91-7224C49458BB}"/>
                <c:ext xmlns:c16="http://schemas.microsoft.com/office/drawing/2014/chart" uri="{C3380CC4-5D6E-409C-BE32-E72D297353CC}">
                  <c16:uniqueId val="{00000032-77EE-42A9-A537-1912FB235B3B}"/>
                </c:ext>
              </c:extLst>
            </c:dLbl>
            <c:dLbl>
              <c:idx val="8"/>
              <c:delete val="1"/>
              <c:extLst>
                <c:ext xmlns:c15="http://schemas.microsoft.com/office/drawing/2012/chart" uri="{CE6537A1-D6FC-4f65-9D91-7224C49458BB}"/>
                <c:ext xmlns:c16="http://schemas.microsoft.com/office/drawing/2014/chart" uri="{C3380CC4-5D6E-409C-BE32-E72D297353CC}">
                  <c16:uniqueId val="{00000033-77EE-42A9-A537-1912FB235B3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premium'!$C$41:$M$41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premium'!$C$42:$M$42</c:f>
              <c:numCache>
                <c:formatCode>"$"#,##0.0</c:formatCode>
                <c:ptCount val="11"/>
                <c:pt idx="0">
                  <c:v>2.3374999999999999</c:v>
                </c:pt>
                <c:pt idx="1">
                  <c:v>2.8</c:v>
                </c:pt>
                <c:pt idx="2">
                  <c:v>2</c:v>
                </c:pt>
                <c:pt idx="3">
                  <c:v>4</c:v>
                </c:pt>
                <c:pt idx="4">
                  <c:v>3.9999989999999999</c:v>
                </c:pt>
                <c:pt idx="5">
                  <c:v>5</c:v>
                </c:pt>
                <c:pt idx="6">
                  <c:v>4.8650000000000002</c:v>
                </c:pt>
                <c:pt idx="7">
                  <c:v>6.9999960000000003</c:v>
                </c:pt>
                <c:pt idx="8">
                  <c:v>7</c:v>
                </c:pt>
                <c:pt idx="9">
                  <c:v>7</c:v>
                </c:pt>
                <c:pt idx="10">
                  <c:v>11.147500000000001</c:v>
                </c:pt>
              </c:numCache>
            </c:numRef>
          </c:val>
          <c:smooth val="0"/>
          <c:extLst>
            <c:ext xmlns:c16="http://schemas.microsoft.com/office/drawing/2014/chart" uri="{C3380CC4-5D6E-409C-BE32-E72D297353CC}">
              <c16:uniqueId val="{00000034-77EE-42A9-A537-1912FB235B3B}"/>
            </c:ext>
          </c:extLst>
        </c:ser>
        <c:ser>
          <c:idx val="1"/>
          <c:order val="1"/>
          <c:tx>
            <c:strRef>
              <c:f>'AI pre value premium'!$B$43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36-77EE-42A9-A537-1912FB235B3B}"/>
              </c:ext>
            </c:extLst>
          </c:dPt>
          <c:dPt>
            <c:idx val="4"/>
            <c:bubble3D val="0"/>
            <c:extLst>
              <c:ext xmlns:c16="http://schemas.microsoft.com/office/drawing/2014/chart" uri="{C3380CC4-5D6E-409C-BE32-E72D297353CC}">
                <c16:uniqueId val="{00000037-77EE-42A9-A537-1912FB235B3B}"/>
              </c:ext>
            </c:extLst>
          </c:dPt>
          <c:dPt>
            <c:idx val="5"/>
            <c:bubble3D val="0"/>
            <c:extLst>
              <c:ext xmlns:c16="http://schemas.microsoft.com/office/drawing/2014/chart" uri="{C3380CC4-5D6E-409C-BE32-E72D297353CC}">
                <c16:uniqueId val="{00000038-77EE-42A9-A537-1912FB235B3B}"/>
              </c:ext>
            </c:extLst>
          </c:dPt>
          <c:dPt>
            <c:idx val="6"/>
            <c:bubble3D val="0"/>
            <c:extLst>
              <c:ext xmlns:c16="http://schemas.microsoft.com/office/drawing/2014/chart" uri="{C3380CC4-5D6E-409C-BE32-E72D297353CC}">
                <c16:uniqueId val="{00000039-77EE-42A9-A537-1912FB235B3B}"/>
              </c:ext>
            </c:extLst>
          </c:dPt>
          <c:dPt>
            <c:idx val="9"/>
            <c:bubble3D val="0"/>
            <c:extLst>
              <c:ext xmlns:c16="http://schemas.microsoft.com/office/drawing/2014/chart" uri="{C3380CC4-5D6E-409C-BE32-E72D297353CC}">
                <c16:uniqueId val="{0000003A-77EE-42A9-A537-1912FB235B3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3C-77EE-42A9-A537-1912FB235B3B}"/>
              </c:ext>
            </c:extLst>
          </c:dPt>
          <c:dPt>
            <c:idx val="15"/>
            <c:bubble3D val="0"/>
            <c:extLst>
              <c:ext xmlns:c16="http://schemas.microsoft.com/office/drawing/2014/chart" uri="{C3380CC4-5D6E-409C-BE32-E72D297353CC}">
                <c16:uniqueId val="{0000003D-77EE-42A9-A537-1912FB235B3B}"/>
              </c:ext>
            </c:extLst>
          </c:dPt>
          <c:dLbls>
            <c:dLbl>
              <c:idx val="0"/>
              <c:delete val="1"/>
              <c:extLst>
                <c:ext xmlns:c15="http://schemas.microsoft.com/office/drawing/2012/chart" uri="{CE6537A1-D6FC-4f65-9D91-7224C49458BB}"/>
                <c:ext xmlns:c16="http://schemas.microsoft.com/office/drawing/2014/chart" uri="{C3380CC4-5D6E-409C-BE32-E72D297353CC}">
                  <c16:uniqueId val="{0000003E-77EE-42A9-A537-1912FB235B3B}"/>
                </c:ext>
              </c:extLst>
            </c:dLbl>
            <c:dLbl>
              <c:idx val="1"/>
              <c:delete val="1"/>
              <c:extLst>
                <c:ext xmlns:c15="http://schemas.microsoft.com/office/drawing/2012/chart" uri="{CE6537A1-D6FC-4f65-9D91-7224C49458BB}"/>
                <c:ext xmlns:c16="http://schemas.microsoft.com/office/drawing/2014/chart" uri="{C3380CC4-5D6E-409C-BE32-E72D297353CC}">
                  <c16:uniqueId val="{00000036-77EE-42A9-A537-1912FB235B3B}"/>
                </c:ext>
              </c:extLst>
            </c:dLbl>
            <c:dLbl>
              <c:idx val="2"/>
              <c:delete val="1"/>
              <c:extLst>
                <c:ext xmlns:c15="http://schemas.microsoft.com/office/drawing/2012/chart" uri="{CE6537A1-D6FC-4f65-9D91-7224C49458BB}"/>
                <c:ext xmlns:c16="http://schemas.microsoft.com/office/drawing/2014/chart" uri="{C3380CC4-5D6E-409C-BE32-E72D297353CC}">
                  <c16:uniqueId val="{0000003F-77EE-42A9-A537-1912FB235B3B}"/>
                </c:ext>
              </c:extLst>
            </c:dLbl>
            <c:dLbl>
              <c:idx val="3"/>
              <c:delete val="1"/>
              <c:extLst>
                <c:ext xmlns:c15="http://schemas.microsoft.com/office/drawing/2012/chart" uri="{CE6537A1-D6FC-4f65-9D91-7224C49458BB}"/>
                <c:ext xmlns:c16="http://schemas.microsoft.com/office/drawing/2014/chart" uri="{C3380CC4-5D6E-409C-BE32-E72D297353CC}">
                  <c16:uniqueId val="{00000040-77EE-42A9-A537-1912FB235B3B}"/>
                </c:ext>
              </c:extLst>
            </c:dLbl>
            <c:dLbl>
              <c:idx val="4"/>
              <c:delete val="1"/>
              <c:extLst>
                <c:ext xmlns:c15="http://schemas.microsoft.com/office/drawing/2012/chart" uri="{CE6537A1-D6FC-4f65-9D91-7224C49458BB}"/>
                <c:ext xmlns:c16="http://schemas.microsoft.com/office/drawing/2014/chart" uri="{C3380CC4-5D6E-409C-BE32-E72D297353CC}">
                  <c16:uniqueId val="{00000037-77EE-42A9-A537-1912FB235B3B}"/>
                </c:ext>
              </c:extLst>
            </c:dLbl>
            <c:dLbl>
              <c:idx val="5"/>
              <c:delete val="1"/>
              <c:extLst>
                <c:ext xmlns:c15="http://schemas.microsoft.com/office/drawing/2012/chart" uri="{CE6537A1-D6FC-4f65-9D91-7224C49458BB}"/>
                <c:ext xmlns:c16="http://schemas.microsoft.com/office/drawing/2014/chart" uri="{C3380CC4-5D6E-409C-BE32-E72D297353CC}">
                  <c16:uniqueId val="{00000038-77EE-42A9-A537-1912FB235B3B}"/>
                </c:ext>
              </c:extLst>
            </c:dLbl>
            <c:dLbl>
              <c:idx val="6"/>
              <c:delete val="1"/>
              <c:extLst>
                <c:ext xmlns:c15="http://schemas.microsoft.com/office/drawing/2012/chart" uri="{CE6537A1-D6FC-4f65-9D91-7224C49458BB}"/>
                <c:ext xmlns:c16="http://schemas.microsoft.com/office/drawing/2014/chart" uri="{C3380CC4-5D6E-409C-BE32-E72D297353CC}">
                  <c16:uniqueId val="{00000039-77EE-42A9-A537-1912FB235B3B}"/>
                </c:ext>
              </c:extLst>
            </c:dLbl>
            <c:dLbl>
              <c:idx val="7"/>
              <c:delete val="1"/>
              <c:extLst>
                <c:ext xmlns:c15="http://schemas.microsoft.com/office/drawing/2012/chart" uri="{CE6537A1-D6FC-4f65-9D91-7224C49458BB}"/>
                <c:ext xmlns:c16="http://schemas.microsoft.com/office/drawing/2014/chart" uri="{C3380CC4-5D6E-409C-BE32-E72D297353CC}">
                  <c16:uniqueId val="{00000041-77EE-42A9-A537-1912FB235B3B}"/>
                </c:ext>
              </c:extLst>
            </c:dLbl>
            <c:dLbl>
              <c:idx val="8"/>
              <c:delete val="1"/>
              <c:extLst>
                <c:ext xmlns:c15="http://schemas.microsoft.com/office/drawing/2012/chart" uri="{CE6537A1-D6FC-4f65-9D91-7224C49458BB}"/>
                <c:ext xmlns:c16="http://schemas.microsoft.com/office/drawing/2014/chart" uri="{C3380CC4-5D6E-409C-BE32-E72D297353CC}">
                  <c16:uniqueId val="{00000042-77EE-42A9-A537-1912FB235B3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premium'!$C$41:$M$41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premium'!$C$43:$M$43</c:f>
              <c:numCache>
                <c:formatCode>"$"#,##0.0</c:formatCode>
                <c:ptCount val="11"/>
                <c:pt idx="0">
                  <c:v>5.0999999999999996</c:v>
                </c:pt>
                <c:pt idx="1">
                  <c:v>6</c:v>
                </c:pt>
                <c:pt idx="2">
                  <c:v>6.0540595000000001</c:v>
                </c:pt>
                <c:pt idx="3">
                  <c:v>7.2</c:v>
                </c:pt>
                <c:pt idx="4">
                  <c:v>7.41</c:v>
                </c:pt>
                <c:pt idx="5">
                  <c:v>9.9999979999999997</c:v>
                </c:pt>
                <c:pt idx="6">
                  <c:v>11.999999000000001</c:v>
                </c:pt>
                <c:pt idx="7">
                  <c:v>12</c:v>
                </c:pt>
                <c:pt idx="8">
                  <c:v>14.500000999999999</c:v>
                </c:pt>
                <c:pt idx="9">
                  <c:v>17.5</c:v>
                </c:pt>
                <c:pt idx="10">
                  <c:v>21.004107999999999</c:v>
                </c:pt>
              </c:numCache>
            </c:numRef>
          </c:val>
          <c:smooth val="0"/>
          <c:extLst>
            <c:ext xmlns:c16="http://schemas.microsoft.com/office/drawing/2014/chart" uri="{C3380CC4-5D6E-409C-BE32-E72D297353CC}">
              <c16:uniqueId val="{00000043-77EE-42A9-A537-1912FB235B3B}"/>
            </c:ext>
          </c:extLst>
        </c:ser>
        <c:ser>
          <c:idx val="2"/>
          <c:order val="2"/>
          <c:tx>
            <c:strRef>
              <c:f>'AI pre value premium'!$B$44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45-77EE-42A9-A537-1912FB235B3B}"/>
              </c:ext>
            </c:extLst>
          </c:dPt>
          <c:dPt>
            <c:idx val="9"/>
            <c:bubble3D val="0"/>
            <c:extLst>
              <c:ext xmlns:c16="http://schemas.microsoft.com/office/drawing/2014/chart" uri="{C3380CC4-5D6E-409C-BE32-E72D297353CC}">
                <c16:uniqueId val="{00000046-77EE-42A9-A537-1912FB235B3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48-77EE-42A9-A537-1912FB235B3B}"/>
              </c:ext>
            </c:extLst>
          </c:dPt>
          <c:dPt>
            <c:idx val="15"/>
            <c:bubble3D val="0"/>
            <c:extLst>
              <c:ext xmlns:c16="http://schemas.microsoft.com/office/drawing/2014/chart" uri="{C3380CC4-5D6E-409C-BE32-E72D297353CC}">
                <c16:uniqueId val="{00000049-77EE-42A9-A537-1912FB235B3B}"/>
              </c:ext>
            </c:extLst>
          </c:dPt>
          <c:dLbls>
            <c:dLbl>
              <c:idx val="0"/>
              <c:delete val="1"/>
              <c:extLst>
                <c:ext xmlns:c15="http://schemas.microsoft.com/office/drawing/2012/chart" uri="{CE6537A1-D6FC-4f65-9D91-7224C49458BB}"/>
                <c:ext xmlns:c16="http://schemas.microsoft.com/office/drawing/2014/chart" uri="{C3380CC4-5D6E-409C-BE32-E72D297353CC}">
                  <c16:uniqueId val="{0000004A-77EE-42A9-A537-1912FB235B3B}"/>
                </c:ext>
              </c:extLst>
            </c:dLbl>
            <c:dLbl>
              <c:idx val="1"/>
              <c:delete val="1"/>
              <c:extLst>
                <c:ext xmlns:c15="http://schemas.microsoft.com/office/drawing/2012/chart" uri="{CE6537A1-D6FC-4f65-9D91-7224C49458BB}"/>
                <c:ext xmlns:c16="http://schemas.microsoft.com/office/drawing/2014/chart" uri="{C3380CC4-5D6E-409C-BE32-E72D297353CC}">
                  <c16:uniqueId val="{0000004B-77EE-42A9-A537-1912FB235B3B}"/>
                </c:ext>
              </c:extLst>
            </c:dLbl>
            <c:dLbl>
              <c:idx val="2"/>
              <c:delete val="1"/>
              <c:extLst>
                <c:ext xmlns:c15="http://schemas.microsoft.com/office/drawing/2012/chart" uri="{CE6537A1-D6FC-4f65-9D91-7224C49458BB}"/>
                <c:ext xmlns:c16="http://schemas.microsoft.com/office/drawing/2014/chart" uri="{C3380CC4-5D6E-409C-BE32-E72D297353CC}">
                  <c16:uniqueId val="{0000004C-77EE-42A9-A537-1912FB235B3B}"/>
                </c:ext>
              </c:extLst>
            </c:dLbl>
            <c:dLbl>
              <c:idx val="3"/>
              <c:delete val="1"/>
              <c:extLst>
                <c:ext xmlns:c15="http://schemas.microsoft.com/office/drawing/2012/chart" uri="{CE6537A1-D6FC-4f65-9D91-7224C49458BB}"/>
                <c:ext xmlns:c16="http://schemas.microsoft.com/office/drawing/2014/chart" uri="{C3380CC4-5D6E-409C-BE32-E72D297353CC}">
                  <c16:uniqueId val="{0000004D-77EE-42A9-A537-1912FB235B3B}"/>
                </c:ext>
              </c:extLst>
            </c:dLbl>
            <c:dLbl>
              <c:idx val="4"/>
              <c:delete val="1"/>
              <c:extLst>
                <c:ext xmlns:c15="http://schemas.microsoft.com/office/drawing/2012/chart" uri="{CE6537A1-D6FC-4f65-9D91-7224C49458BB}"/>
                <c:ext xmlns:c16="http://schemas.microsoft.com/office/drawing/2014/chart" uri="{C3380CC4-5D6E-409C-BE32-E72D297353CC}">
                  <c16:uniqueId val="{0000004E-77EE-42A9-A537-1912FB235B3B}"/>
                </c:ext>
              </c:extLst>
            </c:dLbl>
            <c:dLbl>
              <c:idx val="5"/>
              <c:delete val="1"/>
              <c:extLst>
                <c:ext xmlns:c15="http://schemas.microsoft.com/office/drawing/2012/chart" uri="{CE6537A1-D6FC-4f65-9D91-7224C49458BB}"/>
                <c:ext xmlns:c16="http://schemas.microsoft.com/office/drawing/2014/chart" uri="{C3380CC4-5D6E-409C-BE32-E72D297353CC}">
                  <c16:uniqueId val="{0000004F-77EE-42A9-A537-1912FB235B3B}"/>
                </c:ext>
              </c:extLst>
            </c:dLbl>
            <c:dLbl>
              <c:idx val="6"/>
              <c:delete val="1"/>
              <c:extLst>
                <c:ext xmlns:c15="http://schemas.microsoft.com/office/drawing/2012/chart" uri="{CE6537A1-D6FC-4f65-9D91-7224C49458BB}"/>
                <c:ext xmlns:c16="http://schemas.microsoft.com/office/drawing/2014/chart" uri="{C3380CC4-5D6E-409C-BE32-E72D297353CC}">
                  <c16:uniqueId val="{00000050-77EE-42A9-A537-1912FB235B3B}"/>
                </c:ext>
              </c:extLst>
            </c:dLbl>
            <c:dLbl>
              <c:idx val="7"/>
              <c:delete val="1"/>
              <c:extLst>
                <c:ext xmlns:c15="http://schemas.microsoft.com/office/drawing/2012/chart" uri="{CE6537A1-D6FC-4f65-9D91-7224C49458BB}"/>
                <c:ext xmlns:c16="http://schemas.microsoft.com/office/drawing/2014/chart" uri="{C3380CC4-5D6E-409C-BE32-E72D297353CC}">
                  <c16:uniqueId val="{00000051-77EE-42A9-A537-1912FB235B3B}"/>
                </c:ext>
              </c:extLst>
            </c:dLbl>
            <c:dLbl>
              <c:idx val="8"/>
              <c:delete val="1"/>
              <c:extLst>
                <c:ext xmlns:c15="http://schemas.microsoft.com/office/drawing/2012/chart" uri="{CE6537A1-D6FC-4f65-9D91-7224C49458BB}"/>
                <c:ext xmlns:c16="http://schemas.microsoft.com/office/drawing/2014/chart" uri="{C3380CC4-5D6E-409C-BE32-E72D297353CC}">
                  <c16:uniqueId val="{00000045-77EE-42A9-A537-1912FB235B3B}"/>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77EE-42A9-A537-1912FB235B3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premium'!$C$41:$M$41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premium'!$C$44:$M$44</c:f>
              <c:numCache>
                <c:formatCode>"$"#,##0.0</c:formatCode>
                <c:ptCount val="11"/>
                <c:pt idx="0">
                  <c:v>15</c:v>
                </c:pt>
                <c:pt idx="1">
                  <c:v>15.941700000000001</c:v>
                </c:pt>
                <c:pt idx="2">
                  <c:v>20.000001999999999</c:v>
                </c:pt>
                <c:pt idx="3">
                  <c:v>22.700001</c:v>
                </c:pt>
                <c:pt idx="4">
                  <c:v>24.999998999999999</c:v>
                </c:pt>
                <c:pt idx="5">
                  <c:v>36.300001000000002</c:v>
                </c:pt>
                <c:pt idx="6">
                  <c:v>40.000002000000002</c:v>
                </c:pt>
                <c:pt idx="7">
                  <c:v>36.15</c:v>
                </c:pt>
                <c:pt idx="8">
                  <c:v>44.999999500000001</c:v>
                </c:pt>
                <c:pt idx="9">
                  <c:v>58.000000999999997</c:v>
                </c:pt>
                <c:pt idx="10">
                  <c:v>78.000006999999997</c:v>
                </c:pt>
              </c:numCache>
            </c:numRef>
          </c:val>
          <c:smooth val="0"/>
          <c:extLst>
            <c:ext xmlns:c16="http://schemas.microsoft.com/office/drawing/2014/chart" uri="{C3380CC4-5D6E-409C-BE32-E72D297353CC}">
              <c16:uniqueId val="{00000052-77EE-42A9-A537-1912FB235B3B}"/>
            </c:ext>
          </c:extLst>
        </c:ser>
        <c:ser>
          <c:idx val="3"/>
          <c:order val="3"/>
          <c:tx>
            <c:strRef>
              <c:f>'AI pre value premium'!$B$45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55-77EE-42A9-A537-1912FB235B3B}"/>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7EE-42A9-A537-1912FB235B3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7EE-42A9-A537-1912FB235B3B}"/>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premium'!$C$41:$M$41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premium'!$C$45:$M$45</c:f>
              <c:numCache>
                <c:formatCode>"$"#,##0.0</c:formatCode>
                <c:ptCount val="11"/>
                <c:pt idx="0">
                  <c:v>49.444864000000003</c:v>
                </c:pt>
                <c:pt idx="1">
                  <c:v>50</c:v>
                </c:pt>
                <c:pt idx="2">
                  <c:v>66.200000500000002</c:v>
                </c:pt>
                <c:pt idx="3">
                  <c:v>75</c:v>
                </c:pt>
                <c:pt idx="4">
                  <c:v>85.000000999999997</c:v>
                </c:pt>
                <c:pt idx="5">
                  <c:v>140.00000499999999</c:v>
                </c:pt>
                <c:pt idx="6">
                  <c:v>137.11236</c:v>
                </c:pt>
                <c:pt idx="7">
                  <c:v>120.0391245</c:v>
                </c:pt>
                <c:pt idx="8">
                  <c:v>146.19392400000001</c:v>
                </c:pt>
                <c:pt idx="9">
                  <c:v>180.0000105</c:v>
                </c:pt>
                <c:pt idx="10">
                  <c:v>266.25006150000002</c:v>
                </c:pt>
              </c:numCache>
            </c:numRef>
          </c:val>
          <c:smooth val="0"/>
          <c:extLst>
            <c:ext xmlns:c16="http://schemas.microsoft.com/office/drawing/2014/chart" uri="{C3380CC4-5D6E-409C-BE32-E72D297353CC}">
              <c16:uniqueId val="{00000057-77EE-42A9-A537-1912FB235B3B}"/>
            </c:ext>
          </c:extLst>
        </c:ser>
        <c:ser>
          <c:idx val="4"/>
          <c:order val="4"/>
          <c:tx>
            <c:strRef>
              <c:f>'AI pre value premium'!$B$46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5A-77EE-42A9-A537-1912FB235B3B}"/>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77EE-42A9-A537-1912FB235B3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77EE-42A9-A537-1912FB235B3B}"/>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premium'!$C$41:$M$41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premium'!$C$46:$M$46</c:f>
              <c:numCache>
                <c:formatCode>"$"#,##0.0</c:formatCode>
                <c:ptCount val="11"/>
                <c:pt idx="0">
                  <c:v>90.000001999999995</c:v>
                </c:pt>
                <c:pt idx="1">
                  <c:v>115.784352</c:v>
                </c:pt>
                <c:pt idx="2">
                  <c:v>125.000006</c:v>
                </c:pt>
                <c:pt idx="3">
                  <c:v>176.125001</c:v>
                </c:pt>
                <c:pt idx="4">
                  <c:v>195</c:v>
                </c:pt>
                <c:pt idx="5">
                  <c:v>430.14712150000003</c:v>
                </c:pt>
                <c:pt idx="6">
                  <c:v>349.99999750000001</c:v>
                </c:pt>
                <c:pt idx="7">
                  <c:v>240.00000499999999</c:v>
                </c:pt>
                <c:pt idx="8">
                  <c:v>339.30000150000001</c:v>
                </c:pt>
                <c:pt idx="9">
                  <c:v>484.60000500000001</c:v>
                </c:pt>
                <c:pt idx="10">
                  <c:v>694.50002300000006</c:v>
                </c:pt>
              </c:numCache>
            </c:numRef>
          </c:val>
          <c:smooth val="0"/>
          <c:extLst>
            <c:ext xmlns:c16="http://schemas.microsoft.com/office/drawing/2014/chart" uri="{C3380CC4-5D6E-409C-BE32-E72D297353CC}">
              <c16:uniqueId val="{0000005C-77EE-42A9-A537-1912FB235B3B}"/>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premium'!$O$42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24-093B-4148-A77E-E149C989C431}"/>
              </c:ext>
            </c:extLst>
          </c:dPt>
          <c:dPt>
            <c:idx val="4"/>
            <c:bubble3D val="0"/>
            <c:spPr>
              <a:ln w="19050" cap="rnd">
                <a:solidFill>
                  <a:schemeClr val="accent1"/>
                </a:solidFill>
                <a:round/>
              </a:ln>
              <a:effectLst/>
            </c:spPr>
            <c:extLst>
              <c:ext xmlns:c16="http://schemas.microsoft.com/office/drawing/2014/chart" uri="{C3380CC4-5D6E-409C-BE32-E72D297353CC}">
                <c16:uniqueId val="{00000026-093B-4148-A77E-E149C989C431}"/>
              </c:ext>
            </c:extLst>
          </c:dPt>
          <c:dPt>
            <c:idx val="5"/>
            <c:bubble3D val="0"/>
            <c:spPr>
              <a:ln w="19050" cap="rnd">
                <a:solidFill>
                  <a:schemeClr val="accent1"/>
                </a:solidFill>
                <a:round/>
              </a:ln>
              <a:effectLst/>
            </c:spPr>
            <c:extLst>
              <c:ext xmlns:c16="http://schemas.microsoft.com/office/drawing/2014/chart" uri="{C3380CC4-5D6E-409C-BE32-E72D297353CC}">
                <c16:uniqueId val="{00000028-093B-4148-A77E-E149C989C431}"/>
              </c:ext>
            </c:extLst>
          </c:dPt>
          <c:dPt>
            <c:idx val="6"/>
            <c:bubble3D val="0"/>
            <c:spPr>
              <a:ln w="19050" cap="rnd">
                <a:solidFill>
                  <a:schemeClr val="accent1"/>
                </a:solidFill>
                <a:round/>
              </a:ln>
              <a:effectLst/>
            </c:spPr>
            <c:extLst>
              <c:ext xmlns:c16="http://schemas.microsoft.com/office/drawing/2014/chart" uri="{C3380CC4-5D6E-409C-BE32-E72D297353CC}">
                <c16:uniqueId val="{0000002A-093B-4148-A77E-E149C989C431}"/>
              </c:ext>
            </c:extLst>
          </c:dPt>
          <c:dPt>
            <c:idx val="9"/>
            <c:bubble3D val="0"/>
            <c:extLst>
              <c:ext xmlns:c16="http://schemas.microsoft.com/office/drawing/2014/chart" uri="{C3380CC4-5D6E-409C-BE32-E72D297353CC}">
                <c16:uniqueId val="{0000002B-093B-4148-A77E-E149C989C431}"/>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D-093B-4148-A77E-E149C989C431}"/>
              </c:ext>
            </c:extLst>
          </c:dPt>
          <c:dPt>
            <c:idx val="15"/>
            <c:bubble3D val="0"/>
            <c:extLst>
              <c:ext xmlns:c16="http://schemas.microsoft.com/office/drawing/2014/chart" uri="{C3380CC4-5D6E-409C-BE32-E72D297353CC}">
                <c16:uniqueId val="{0000002E-093B-4148-A77E-E149C989C431}"/>
              </c:ext>
            </c:extLst>
          </c:dPt>
          <c:dLbls>
            <c:dLbl>
              <c:idx val="0"/>
              <c:delete val="1"/>
              <c:extLst>
                <c:ext xmlns:c15="http://schemas.microsoft.com/office/drawing/2012/chart" uri="{CE6537A1-D6FC-4f65-9D91-7224C49458BB}"/>
                <c:ext xmlns:c16="http://schemas.microsoft.com/office/drawing/2014/chart" uri="{C3380CC4-5D6E-409C-BE32-E72D297353CC}">
                  <c16:uniqueId val="{0000002F-093B-4148-A77E-E149C989C431}"/>
                </c:ext>
              </c:extLst>
            </c:dLbl>
            <c:dLbl>
              <c:idx val="1"/>
              <c:delete val="1"/>
              <c:extLst>
                <c:ext xmlns:c15="http://schemas.microsoft.com/office/drawing/2012/chart" uri="{CE6537A1-D6FC-4f65-9D91-7224C49458BB}"/>
                <c:ext xmlns:c16="http://schemas.microsoft.com/office/drawing/2014/chart" uri="{C3380CC4-5D6E-409C-BE32-E72D297353CC}">
                  <c16:uniqueId val="{00000024-093B-4148-A77E-E149C989C431}"/>
                </c:ext>
              </c:extLst>
            </c:dLbl>
            <c:dLbl>
              <c:idx val="2"/>
              <c:delete val="1"/>
              <c:extLst>
                <c:ext xmlns:c15="http://schemas.microsoft.com/office/drawing/2012/chart" uri="{CE6537A1-D6FC-4f65-9D91-7224C49458BB}"/>
                <c:ext xmlns:c16="http://schemas.microsoft.com/office/drawing/2014/chart" uri="{C3380CC4-5D6E-409C-BE32-E72D297353CC}">
                  <c16:uniqueId val="{00000030-093B-4148-A77E-E149C989C431}"/>
                </c:ext>
              </c:extLst>
            </c:dLbl>
            <c:dLbl>
              <c:idx val="3"/>
              <c:delete val="1"/>
              <c:extLst>
                <c:ext xmlns:c15="http://schemas.microsoft.com/office/drawing/2012/chart" uri="{CE6537A1-D6FC-4f65-9D91-7224C49458BB}"/>
                <c:ext xmlns:c16="http://schemas.microsoft.com/office/drawing/2014/chart" uri="{C3380CC4-5D6E-409C-BE32-E72D297353CC}">
                  <c16:uniqueId val="{00000031-093B-4148-A77E-E149C989C431}"/>
                </c:ext>
              </c:extLst>
            </c:dLbl>
            <c:dLbl>
              <c:idx val="4"/>
              <c:delete val="1"/>
              <c:extLst>
                <c:ext xmlns:c15="http://schemas.microsoft.com/office/drawing/2012/chart" uri="{CE6537A1-D6FC-4f65-9D91-7224C49458BB}"/>
                <c:ext xmlns:c16="http://schemas.microsoft.com/office/drawing/2014/chart" uri="{C3380CC4-5D6E-409C-BE32-E72D297353CC}">
                  <c16:uniqueId val="{00000026-093B-4148-A77E-E149C989C431}"/>
                </c:ext>
              </c:extLst>
            </c:dLbl>
            <c:dLbl>
              <c:idx val="5"/>
              <c:delete val="1"/>
              <c:extLst>
                <c:ext xmlns:c15="http://schemas.microsoft.com/office/drawing/2012/chart" uri="{CE6537A1-D6FC-4f65-9D91-7224C49458BB}"/>
                <c:ext xmlns:c16="http://schemas.microsoft.com/office/drawing/2014/chart" uri="{C3380CC4-5D6E-409C-BE32-E72D297353CC}">
                  <c16:uniqueId val="{00000028-093B-4148-A77E-E149C989C431}"/>
                </c:ext>
              </c:extLst>
            </c:dLbl>
            <c:dLbl>
              <c:idx val="6"/>
              <c:delete val="1"/>
              <c:extLst>
                <c:ext xmlns:c15="http://schemas.microsoft.com/office/drawing/2012/chart" uri="{CE6537A1-D6FC-4f65-9D91-7224C49458BB}"/>
                <c:ext xmlns:c16="http://schemas.microsoft.com/office/drawing/2014/chart" uri="{C3380CC4-5D6E-409C-BE32-E72D297353CC}">
                  <c16:uniqueId val="{0000002A-093B-4148-A77E-E149C989C431}"/>
                </c:ext>
              </c:extLst>
            </c:dLbl>
            <c:dLbl>
              <c:idx val="7"/>
              <c:delete val="1"/>
              <c:extLst>
                <c:ext xmlns:c15="http://schemas.microsoft.com/office/drawing/2012/chart" uri="{CE6537A1-D6FC-4f65-9D91-7224C49458BB}"/>
                <c:ext xmlns:c16="http://schemas.microsoft.com/office/drawing/2014/chart" uri="{C3380CC4-5D6E-409C-BE32-E72D297353CC}">
                  <c16:uniqueId val="{00000032-093B-4148-A77E-E149C989C431}"/>
                </c:ext>
              </c:extLst>
            </c:dLbl>
            <c:dLbl>
              <c:idx val="8"/>
              <c:delete val="1"/>
              <c:extLst>
                <c:ext xmlns:c15="http://schemas.microsoft.com/office/drawing/2012/chart" uri="{CE6537A1-D6FC-4f65-9D91-7224C49458BB}"/>
                <c:ext xmlns:c16="http://schemas.microsoft.com/office/drawing/2014/chart" uri="{C3380CC4-5D6E-409C-BE32-E72D297353CC}">
                  <c16:uniqueId val="{00000033-093B-4148-A77E-E149C989C431}"/>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premium'!$P$41:$Z$41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premium'!$P$42:$Z$42</c:f>
              <c:numCache>
                <c:formatCode>"$"#,##0.0</c:formatCode>
                <c:ptCount val="11"/>
                <c:pt idx="0">
                  <c:v>2.1001064999999999</c:v>
                </c:pt>
                <c:pt idx="1">
                  <c:v>2.5</c:v>
                </c:pt>
                <c:pt idx="2">
                  <c:v>2.25</c:v>
                </c:pt>
                <c:pt idx="3">
                  <c:v>3.7374999999999998</c:v>
                </c:pt>
                <c:pt idx="4">
                  <c:v>3.9999989999999999</c:v>
                </c:pt>
                <c:pt idx="5">
                  <c:v>4</c:v>
                </c:pt>
                <c:pt idx="6">
                  <c:v>6</c:v>
                </c:pt>
                <c:pt idx="7">
                  <c:v>5.9999969999999996</c:v>
                </c:pt>
                <c:pt idx="8">
                  <c:v>7</c:v>
                </c:pt>
                <c:pt idx="9">
                  <c:v>8.9343745000000006</c:v>
                </c:pt>
                <c:pt idx="10">
                  <c:v>10.260007</c:v>
                </c:pt>
              </c:numCache>
            </c:numRef>
          </c:val>
          <c:smooth val="0"/>
          <c:extLst>
            <c:ext xmlns:c16="http://schemas.microsoft.com/office/drawing/2014/chart" uri="{C3380CC4-5D6E-409C-BE32-E72D297353CC}">
              <c16:uniqueId val="{00000034-093B-4148-A77E-E149C989C431}"/>
            </c:ext>
          </c:extLst>
        </c:ser>
        <c:ser>
          <c:idx val="1"/>
          <c:order val="1"/>
          <c:tx>
            <c:strRef>
              <c:f>'AI pre value premium'!$O$43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36-093B-4148-A77E-E149C989C431}"/>
              </c:ext>
            </c:extLst>
          </c:dPt>
          <c:dPt>
            <c:idx val="4"/>
            <c:bubble3D val="0"/>
            <c:extLst>
              <c:ext xmlns:c16="http://schemas.microsoft.com/office/drawing/2014/chart" uri="{C3380CC4-5D6E-409C-BE32-E72D297353CC}">
                <c16:uniqueId val="{00000037-093B-4148-A77E-E149C989C431}"/>
              </c:ext>
            </c:extLst>
          </c:dPt>
          <c:dPt>
            <c:idx val="5"/>
            <c:bubble3D val="0"/>
            <c:extLst>
              <c:ext xmlns:c16="http://schemas.microsoft.com/office/drawing/2014/chart" uri="{C3380CC4-5D6E-409C-BE32-E72D297353CC}">
                <c16:uniqueId val="{00000038-093B-4148-A77E-E149C989C431}"/>
              </c:ext>
            </c:extLst>
          </c:dPt>
          <c:dPt>
            <c:idx val="6"/>
            <c:bubble3D val="0"/>
            <c:extLst>
              <c:ext xmlns:c16="http://schemas.microsoft.com/office/drawing/2014/chart" uri="{C3380CC4-5D6E-409C-BE32-E72D297353CC}">
                <c16:uniqueId val="{00000039-093B-4148-A77E-E149C989C431}"/>
              </c:ext>
            </c:extLst>
          </c:dPt>
          <c:dPt>
            <c:idx val="9"/>
            <c:bubble3D val="0"/>
            <c:extLst>
              <c:ext xmlns:c16="http://schemas.microsoft.com/office/drawing/2014/chart" uri="{C3380CC4-5D6E-409C-BE32-E72D297353CC}">
                <c16:uniqueId val="{0000003A-093B-4148-A77E-E149C989C431}"/>
              </c:ext>
            </c:extLst>
          </c:dPt>
          <c:dPt>
            <c:idx val="10"/>
            <c:marker>
              <c:symbol val="circle"/>
              <c:size val="5"/>
            </c:marker>
            <c:bubble3D val="0"/>
            <c:spPr>
              <a:ln w="19050" cap="rnd">
                <a:noFill/>
                <a:round/>
              </a:ln>
              <a:effectLst/>
            </c:spPr>
            <c:extLst>
              <c:ext xmlns:c16="http://schemas.microsoft.com/office/drawing/2014/chart" uri="{C3380CC4-5D6E-409C-BE32-E72D297353CC}">
                <c16:uniqueId val="{0000003C-093B-4148-A77E-E149C989C431}"/>
              </c:ext>
            </c:extLst>
          </c:dPt>
          <c:dPt>
            <c:idx val="15"/>
            <c:bubble3D val="0"/>
            <c:extLst>
              <c:ext xmlns:c16="http://schemas.microsoft.com/office/drawing/2014/chart" uri="{C3380CC4-5D6E-409C-BE32-E72D297353CC}">
                <c16:uniqueId val="{0000003D-093B-4148-A77E-E149C989C431}"/>
              </c:ext>
            </c:extLst>
          </c:dPt>
          <c:dLbls>
            <c:dLbl>
              <c:idx val="0"/>
              <c:delete val="1"/>
              <c:extLst>
                <c:ext xmlns:c15="http://schemas.microsoft.com/office/drawing/2012/chart" uri="{CE6537A1-D6FC-4f65-9D91-7224C49458BB}"/>
                <c:ext xmlns:c16="http://schemas.microsoft.com/office/drawing/2014/chart" uri="{C3380CC4-5D6E-409C-BE32-E72D297353CC}">
                  <c16:uniqueId val="{0000003E-093B-4148-A77E-E149C989C431}"/>
                </c:ext>
              </c:extLst>
            </c:dLbl>
            <c:dLbl>
              <c:idx val="1"/>
              <c:delete val="1"/>
              <c:extLst>
                <c:ext xmlns:c15="http://schemas.microsoft.com/office/drawing/2012/chart" uri="{CE6537A1-D6FC-4f65-9D91-7224C49458BB}"/>
                <c:ext xmlns:c16="http://schemas.microsoft.com/office/drawing/2014/chart" uri="{C3380CC4-5D6E-409C-BE32-E72D297353CC}">
                  <c16:uniqueId val="{00000036-093B-4148-A77E-E149C989C431}"/>
                </c:ext>
              </c:extLst>
            </c:dLbl>
            <c:dLbl>
              <c:idx val="2"/>
              <c:delete val="1"/>
              <c:extLst>
                <c:ext xmlns:c15="http://schemas.microsoft.com/office/drawing/2012/chart" uri="{CE6537A1-D6FC-4f65-9D91-7224C49458BB}"/>
                <c:ext xmlns:c16="http://schemas.microsoft.com/office/drawing/2014/chart" uri="{C3380CC4-5D6E-409C-BE32-E72D297353CC}">
                  <c16:uniqueId val="{0000003F-093B-4148-A77E-E149C989C431}"/>
                </c:ext>
              </c:extLst>
            </c:dLbl>
            <c:dLbl>
              <c:idx val="3"/>
              <c:delete val="1"/>
              <c:extLst>
                <c:ext xmlns:c15="http://schemas.microsoft.com/office/drawing/2012/chart" uri="{CE6537A1-D6FC-4f65-9D91-7224C49458BB}"/>
                <c:ext xmlns:c16="http://schemas.microsoft.com/office/drawing/2014/chart" uri="{C3380CC4-5D6E-409C-BE32-E72D297353CC}">
                  <c16:uniqueId val="{00000040-093B-4148-A77E-E149C989C431}"/>
                </c:ext>
              </c:extLst>
            </c:dLbl>
            <c:dLbl>
              <c:idx val="4"/>
              <c:delete val="1"/>
              <c:extLst>
                <c:ext xmlns:c15="http://schemas.microsoft.com/office/drawing/2012/chart" uri="{CE6537A1-D6FC-4f65-9D91-7224C49458BB}"/>
                <c:ext xmlns:c16="http://schemas.microsoft.com/office/drawing/2014/chart" uri="{C3380CC4-5D6E-409C-BE32-E72D297353CC}">
                  <c16:uniqueId val="{00000037-093B-4148-A77E-E149C989C431}"/>
                </c:ext>
              </c:extLst>
            </c:dLbl>
            <c:dLbl>
              <c:idx val="5"/>
              <c:delete val="1"/>
              <c:extLst>
                <c:ext xmlns:c15="http://schemas.microsoft.com/office/drawing/2012/chart" uri="{CE6537A1-D6FC-4f65-9D91-7224C49458BB}"/>
                <c:ext xmlns:c16="http://schemas.microsoft.com/office/drawing/2014/chart" uri="{C3380CC4-5D6E-409C-BE32-E72D297353CC}">
                  <c16:uniqueId val="{00000038-093B-4148-A77E-E149C989C431}"/>
                </c:ext>
              </c:extLst>
            </c:dLbl>
            <c:dLbl>
              <c:idx val="6"/>
              <c:delete val="1"/>
              <c:extLst>
                <c:ext xmlns:c15="http://schemas.microsoft.com/office/drawing/2012/chart" uri="{CE6537A1-D6FC-4f65-9D91-7224C49458BB}"/>
                <c:ext xmlns:c16="http://schemas.microsoft.com/office/drawing/2014/chart" uri="{C3380CC4-5D6E-409C-BE32-E72D297353CC}">
                  <c16:uniqueId val="{00000039-093B-4148-A77E-E149C989C431}"/>
                </c:ext>
              </c:extLst>
            </c:dLbl>
            <c:dLbl>
              <c:idx val="7"/>
              <c:delete val="1"/>
              <c:extLst>
                <c:ext xmlns:c15="http://schemas.microsoft.com/office/drawing/2012/chart" uri="{CE6537A1-D6FC-4f65-9D91-7224C49458BB}"/>
                <c:ext xmlns:c16="http://schemas.microsoft.com/office/drawing/2014/chart" uri="{C3380CC4-5D6E-409C-BE32-E72D297353CC}">
                  <c16:uniqueId val="{00000041-093B-4148-A77E-E149C989C431}"/>
                </c:ext>
              </c:extLst>
            </c:dLbl>
            <c:dLbl>
              <c:idx val="8"/>
              <c:delete val="1"/>
              <c:extLst>
                <c:ext xmlns:c15="http://schemas.microsoft.com/office/drawing/2012/chart" uri="{CE6537A1-D6FC-4f65-9D91-7224C49458BB}"/>
                <c:ext xmlns:c16="http://schemas.microsoft.com/office/drawing/2014/chart" uri="{C3380CC4-5D6E-409C-BE32-E72D297353CC}">
                  <c16:uniqueId val="{00000042-093B-4148-A77E-E149C989C431}"/>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premium'!$P$41:$Z$41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premium'!$P$43:$Z$43</c:f>
              <c:numCache>
                <c:formatCode>"$"#,##0.0</c:formatCode>
                <c:ptCount val="11"/>
                <c:pt idx="0">
                  <c:v>5</c:v>
                </c:pt>
                <c:pt idx="1">
                  <c:v>5.5</c:v>
                </c:pt>
                <c:pt idx="2">
                  <c:v>6</c:v>
                </c:pt>
                <c:pt idx="3">
                  <c:v>6.300001</c:v>
                </c:pt>
                <c:pt idx="4">
                  <c:v>6.9999989999999999</c:v>
                </c:pt>
                <c:pt idx="5">
                  <c:v>8.5940689999999993</c:v>
                </c:pt>
                <c:pt idx="6">
                  <c:v>10.000000999999999</c:v>
                </c:pt>
                <c:pt idx="7">
                  <c:v>10.0000035</c:v>
                </c:pt>
                <c:pt idx="8">
                  <c:v>12.5</c:v>
                </c:pt>
                <c:pt idx="9">
                  <c:v>14.000000999999999</c:v>
                </c:pt>
                <c:pt idx="10">
                  <c:v>15.65</c:v>
                </c:pt>
              </c:numCache>
            </c:numRef>
          </c:val>
          <c:smooth val="0"/>
          <c:extLst>
            <c:ext xmlns:c16="http://schemas.microsoft.com/office/drawing/2014/chart" uri="{C3380CC4-5D6E-409C-BE32-E72D297353CC}">
              <c16:uniqueId val="{00000043-093B-4148-A77E-E149C989C431}"/>
            </c:ext>
          </c:extLst>
        </c:ser>
        <c:ser>
          <c:idx val="2"/>
          <c:order val="2"/>
          <c:tx>
            <c:strRef>
              <c:f>'AI pre value premium'!$O$44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45-093B-4148-A77E-E149C989C431}"/>
              </c:ext>
            </c:extLst>
          </c:dPt>
          <c:dPt>
            <c:idx val="9"/>
            <c:bubble3D val="0"/>
            <c:extLst>
              <c:ext xmlns:c16="http://schemas.microsoft.com/office/drawing/2014/chart" uri="{C3380CC4-5D6E-409C-BE32-E72D297353CC}">
                <c16:uniqueId val="{00000046-093B-4148-A77E-E149C989C431}"/>
              </c:ext>
            </c:extLst>
          </c:dPt>
          <c:dPt>
            <c:idx val="10"/>
            <c:marker>
              <c:symbol val="circle"/>
              <c:size val="5"/>
            </c:marker>
            <c:bubble3D val="0"/>
            <c:spPr>
              <a:ln w="19050" cap="rnd">
                <a:noFill/>
                <a:round/>
              </a:ln>
              <a:effectLst/>
            </c:spPr>
            <c:extLst>
              <c:ext xmlns:c16="http://schemas.microsoft.com/office/drawing/2014/chart" uri="{C3380CC4-5D6E-409C-BE32-E72D297353CC}">
                <c16:uniqueId val="{00000048-093B-4148-A77E-E149C989C431}"/>
              </c:ext>
            </c:extLst>
          </c:dPt>
          <c:dPt>
            <c:idx val="15"/>
            <c:bubble3D val="0"/>
            <c:extLst>
              <c:ext xmlns:c16="http://schemas.microsoft.com/office/drawing/2014/chart" uri="{C3380CC4-5D6E-409C-BE32-E72D297353CC}">
                <c16:uniqueId val="{00000049-093B-4148-A77E-E149C989C431}"/>
              </c:ext>
            </c:extLst>
          </c:dPt>
          <c:dLbls>
            <c:dLbl>
              <c:idx val="0"/>
              <c:delete val="1"/>
              <c:extLst>
                <c:ext xmlns:c15="http://schemas.microsoft.com/office/drawing/2012/chart" uri="{CE6537A1-D6FC-4f65-9D91-7224C49458BB}"/>
                <c:ext xmlns:c16="http://schemas.microsoft.com/office/drawing/2014/chart" uri="{C3380CC4-5D6E-409C-BE32-E72D297353CC}">
                  <c16:uniqueId val="{0000004A-093B-4148-A77E-E149C989C431}"/>
                </c:ext>
              </c:extLst>
            </c:dLbl>
            <c:dLbl>
              <c:idx val="1"/>
              <c:delete val="1"/>
              <c:extLst>
                <c:ext xmlns:c15="http://schemas.microsoft.com/office/drawing/2012/chart" uri="{CE6537A1-D6FC-4f65-9D91-7224C49458BB}"/>
                <c:ext xmlns:c16="http://schemas.microsoft.com/office/drawing/2014/chart" uri="{C3380CC4-5D6E-409C-BE32-E72D297353CC}">
                  <c16:uniqueId val="{0000004B-093B-4148-A77E-E149C989C431}"/>
                </c:ext>
              </c:extLst>
            </c:dLbl>
            <c:dLbl>
              <c:idx val="2"/>
              <c:delete val="1"/>
              <c:extLst>
                <c:ext xmlns:c15="http://schemas.microsoft.com/office/drawing/2012/chart" uri="{CE6537A1-D6FC-4f65-9D91-7224C49458BB}"/>
                <c:ext xmlns:c16="http://schemas.microsoft.com/office/drawing/2014/chart" uri="{C3380CC4-5D6E-409C-BE32-E72D297353CC}">
                  <c16:uniqueId val="{0000004C-093B-4148-A77E-E149C989C431}"/>
                </c:ext>
              </c:extLst>
            </c:dLbl>
            <c:dLbl>
              <c:idx val="3"/>
              <c:delete val="1"/>
              <c:extLst>
                <c:ext xmlns:c15="http://schemas.microsoft.com/office/drawing/2012/chart" uri="{CE6537A1-D6FC-4f65-9D91-7224C49458BB}"/>
                <c:ext xmlns:c16="http://schemas.microsoft.com/office/drawing/2014/chart" uri="{C3380CC4-5D6E-409C-BE32-E72D297353CC}">
                  <c16:uniqueId val="{0000004D-093B-4148-A77E-E149C989C431}"/>
                </c:ext>
              </c:extLst>
            </c:dLbl>
            <c:dLbl>
              <c:idx val="4"/>
              <c:delete val="1"/>
              <c:extLst>
                <c:ext xmlns:c15="http://schemas.microsoft.com/office/drawing/2012/chart" uri="{CE6537A1-D6FC-4f65-9D91-7224C49458BB}"/>
                <c:ext xmlns:c16="http://schemas.microsoft.com/office/drawing/2014/chart" uri="{C3380CC4-5D6E-409C-BE32-E72D297353CC}">
                  <c16:uniqueId val="{0000004E-093B-4148-A77E-E149C989C431}"/>
                </c:ext>
              </c:extLst>
            </c:dLbl>
            <c:dLbl>
              <c:idx val="5"/>
              <c:delete val="1"/>
              <c:extLst>
                <c:ext xmlns:c15="http://schemas.microsoft.com/office/drawing/2012/chart" uri="{CE6537A1-D6FC-4f65-9D91-7224C49458BB}"/>
                <c:ext xmlns:c16="http://schemas.microsoft.com/office/drawing/2014/chart" uri="{C3380CC4-5D6E-409C-BE32-E72D297353CC}">
                  <c16:uniqueId val="{0000004F-093B-4148-A77E-E149C989C431}"/>
                </c:ext>
              </c:extLst>
            </c:dLbl>
            <c:dLbl>
              <c:idx val="6"/>
              <c:delete val="1"/>
              <c:extLst>
                <c:ext xmlns:c15="http://schemas.microsoft.com/office/drawing/2012/chart" uri="{CE6537A1-D6FC-4f65-9D91-7224C49458BB}"/>
                <c:ext xmlns:c16="http://schemas.microsoft.com/office/drawing/2014/chart" uri="{C3380CC4-5D6E-409C-BE32-E72D297353CC}">
                  <c16:uniqueId val="{00000050-093B-4148-A77E-E149C989C431}"/>
                </c:ext>
              </c:extLst>
            </c:dLbl>
            <c:dLbl>
              <c:idx val="7"/>
              <c:delete val="1"/>
              <c:extLst>
                <c:ext xmlns:c15="http://schemas.microsoft.com/office/drawing/2012/chart" uri="{CE6537A1-D6FC-4f65-9D91-7224C49458BB}"/>
                <c:ext xmlns:c16="http://schemas.microsoft.com/office/drawing/2014/chart" uri="{C3380CC4-5D6E-409C-BE32-E72D297353CC}">
                  <c16:uniqueId val="{00000051-093B-4148-A77E-E149C989C431}"/>
                </c:ext>
              </c:extLst>
            </c:dLbl>
            <c:dLbl>
              <c:idx val="8"/>
              <c:delete val="1"/>
              <c:extLst>
                <c:ext xmlns:c15="http://schemas.microsoft.com/office/drawing/2012/chart" uri="{CE6537A1-D6FC-4f65-9D91-7224C49458BB}"/>
                <c:ext xmlns:c16="http://schemas.microsoft.com/office/drawing/2014/chart" uri="{C3380CC4-5D6E-409C-BE32-E72D297353CC}">
                  <c16:uniqueId val="{00000045-093B-4148-A77E-E149C989C431}"/>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093B-4148-A77E-E149C989C431}"/>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premium'!$P$41:$Z$41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premium'!$P$44:$Z$44</c:f>
              <c:numCache>
                <c:formatCode>"$"#,##0.0</c:formatCode>
                <c:ptCount val="11"/>
                <c:pt idx="0">
                  <c:v>12.5</c:v>
                </c:pt>
                <c:pt idx="1">
                  <c:v>14.000002500000001</c:v>
                </c:pt>
                <c:pt idx="2">
                  <c:v>16.568950000000001</c:v>
                </c:pt>
                <c:pt idx="3">
                  <c:v>17.723258999999999</c:v>
                </c:pt>
                <c:pt idx="4">
                  <c:v>20.000001000000001</c:v>
                </c:pt>
                <c:pt idx="5">
                  <c:v>30.000039000000001</c:v>
                </c:pt>
                <c:pt idx="6">
                  <c:v>35.999999000000003</c:v>
                </c:pt>
                <c:pt idx="7">
                  <c:v>31</c:v>
                </c:pt>
                <c:pt idx="8">
                  <c:v>35.000000499999999</c:v>
                </c:pt>
                <c:pt idx="9">
                  <c:v>39.953195000000001</c:v>
                </c:pt>
                <c:pt idx="10">
                  <c:v>41.500003</c:v>
                </c:pt>
              </c:numCache>
            </c:numRef>
          </c:val>
          <c:smooth val="0"/>
          <c:extLst>
            <c:ext xmlns:c16="http://schemas.microsoft.com/office/drawing/2014/chart" uri="{C3380CC4-5D6E-409C-BE32-E72D297353CC}">
              <c16:uniqueId val="{00000052-093B-4148-A77E-E149C989C431}"/>
            </c:ext>
          </c:extLst>
        </c:ser>
        <c:ser>
          <c:idx val="3"/>
          <c:order val="3"/>
          <c:tx>
            <c:strRef>
              <c:f>'AI pre value premium'!$O$45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55-093B-4148-A77E-E149C989C431}"/>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093B-4148-A77E-E149C989C43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093B-4148-A77E-E149C989C431}"/>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premium'!$P$41:$Z$41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premium'!$P$45:$Z$45</c:f>
              <c:numCache>
                <c:formatCode>"$"#,##0.0</c:formatCode>
                <c:ptCount val="11"/>
                <c:pt idx="0">
                  <c:v>30.701568000000002</c:v>
                </c:pt>
                <c:pt idx="1">
                  <c:v>35</c:v>
                </c:pt>
                <c:pt idx="2">
                  <c:v>49.499999000000003</c:v>
                </c:pt>
                <c:pt idx="3">
                  <c:v>60.000000499999999</c:v>
                </c:pt>
                <c:pt idx="4">
                  <c:v>60</c:v>
                </c:pt>
                <c:pt idx="5">
                  <c:v>89.999999000000003</c:v>
                </c:pt>
                <c:pt idx="6">
                  <c:v>100.000001</c:v>
                </c:pt>
                <c:pt idx="7">
                  <c:v>77.243035000000006</c:v>
                </c:pt>
                <c:pt idx="8">
                  <c:v>90</c:v>
                </c:pt>
                <c:pt idx="9">
                  <c:v>117.825034</c:v>
                </c:pt>
                <c:pt idx="10">
                  <c:v>116.843825</c:v>
                </c:pt>
              </c:numCache>
            </c:numRef>
          </c:val>
          <c:smooth val="0"/>
          <c:extLst>
            <c:ext xmlns:c16="http://schemas.microsoft.com/office/drawing/2014/chart" uri="{C3380CC4-5D6E-409C-BE32-E72D297353CC}">
              <c16:uniqueId val="{00000057-093B-4148-A77E-E149C989C431}"/>
            </c:ext>
          </c:extLst>
        </c:ser>
        <c:ser>
          <c:idx val="4"/>
          <c:order val="4"/>
          <c:tx>
            <c:strRef>
              <c:f>'AI pre value premium'!$O$46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5A-093B-4148-A77E-E149C989C43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093B-4148-A77E-E149C989C43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093B-4148-A77E-E149C989C431}"/>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premium'!$P$41:$Z$41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premium'!$P$46:$Z$46</c:f>
              <c:numCache>
                <c:formatCode>"$"#,##0.0</c:formatCode>
                <c:ptCount val="11"/>
                <c:pt idx="0">
                  <c:v>70.999999500000001</c:v>
                </c:pt>
                <c:pt idx="1">
                  <c:v>75</c:v>
                </c:pt>
                <c:pt idx="2">
                  <c:v>90.499999000000003</c:v>
                </c:pt>
                <c:pt idx="3">
                  <c:v>100.000022</c:v>
                </c:pt>
                <c:pt idx="4">
                  <c:v>151.64955749999999</c:v>
                </c:pt>
                <c:pt idx="5">
                  <c:v>212.2011315</c:v>
                </c:pt>
                <c:pt idx="6">
                  <c:v>205.49999600000001</c:v>
                </c:pt>
                <c:pt idx="7">
                  <c:v>130.000001</c:v>
                </c:pt>
                <c:pt idx="8">
                  <c:v>165.000011</c:v>
                </c:pt>
                <c:pt idx="9">
                  <c:v>191.89999900000001</c:v>
                </c:pt>
                <c:pt idx="10">
                  <c:v>302.5</c:v>
                </c:pt>
              </c:numCache>
            </c:numRef>
          </c:val>
          <c:smooth val="0"/>
          <c:extLst>
            <c:ext xmlns:c16="http://schemas.microsoft.com/office/drawing/2014/chart" uri="{C3380CC4-5D6E-409C-BE32-E72D297353CC}">
              <c16:uniqueId val="{0000005C-093B-4148-A77E-E149C989C431}"/>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premium'!$AB$8</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81DA-4008-A712-B69517EE8585}"/>
              </c:ext>
            </c:extLst>
          </c:dPt>
          <c:dPt>
            <c:idx val="4"/>
            <c:bubble3D val="0"/>
            <c:spPr>
              <a:ln w="19050" cap="rnd">
                <a:solidFill>
                  <a:schemeClr val="accent1"/>
                </a:solidFill>
                <a:round/>
              </a:ln>
              <a:effectLst/>
            </c:spPr>
            <c:extLst>
              <c:ext xmlns:c16="http://schemas.microsoft.com/office/drawing/2014/chart" uri="{C3380CC4-5D6E-409C-BE32-E72D297353CC}">
                <c16:uniqueId val="{00000002-81DA-4008-A712-B69517EE8585}"/>
              </c:ext>
            </c:extLst>
          </c:dPt>
          <c:dPt>
            <c:idx val="5"/>
            <c:bubble3D val="0"/>
            <c:spPr>
              <a:ln w="19050" cap="rnd">
                <a:solidFill>
                  <a:schemeClr val="accent1"/>
                </a:solidFill>
                <a:round/>
              </a:ln>
              <a:effectLst/>
            </c:spPr>
            <c:extLst>
              <c:ext xmlns:c16="http://schemas.microsoft.com/office/drawing/2014/chart" uri="{C3380CC4-5D6E-409C-BE32-E72D297353CC}">
                <c16:uniqueId val="{00000004-81DA-4008-A712-B69517EE8585}"/>
              </c:ext>
            </c:extLst>
          </c:dPt>
          <c:dPt>
            <c:idx val="6"/>
            <c:bubble3D val="0"/>
            <c:spPr>
              <a:ln w="19050" cap="rnd">
                <a:solidFill>
                  <a:schemeClr val="accent1"/>
                </a:solidFill>
                <a:round/>
              </a:ln>
              <a:effectLst/>
            </c:spPr>
            <c:extLst>
              <c:ext xmlns:c16="http://schemas.microsoft.com/office/drawing/2014/chart" uri="{C3380CC4-5D6E-409C-BE32-E72D297353CC}">
                <c16:uniqueId val="{00000006-81DA-4008-A712-B69517EE8585}"/>
              </c:ext>
            </c:extLst>
          </c:dPt>
          <c:dPt>
            <c:idx val="9"/>
            <c:bubble3D val="0"/>
            <c:extLst>
              <c:ext xmlns:c16="http://schemas.microsoft.com/office/drawing/2014/chart" uri="{C3380CC4-5D6E-409C-BE32-E72D297353CC}">
                <c16:uniqueId val="{00000007-81DA-4008-A712-B69517EE858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81DA-4008-A712-B69517EE8585}"/>
              </c:ext>
            </c:extLst>
          </c:dPt>
          <c:dPt>
            <c:idx val="15"/>
            <c:bubble3D val="0"/>
            <c:extLst>
              <c:ext xmlns:c16="http://schemas.microsoft.com/office/drawing/2014/chart" uri="{C3380CC4-5D6E-409C-BE32-E72D297353CC}">
                <c16:uniqueId val="{0000000A-81DA-4008-A712-B69517EE8585}"/>
              </c:ext>
            </c:extLst>
          </c:dPt>
          <c:dLbls>
            <c:dLbl>
              <c:idx val="0"/>
              <c:delete val="1"/>
              <c:extLst>
                <c:ext xmlns:c15="http://schemas.microsoft.com/office/drawing/2012/chart" uri="{CE6537A1-D6FC-4f65-9D91-7224C49458BB}"/>
                <c:ext xmlns:c16="http://schemas.microsoft.com/office/drawing/2014/chart" uri="{C3380CC4-5D6E-409C-BE32-E72D297353CC}">
                  <c16:uniqueId val="{0000000B-81DA-4008-A712-B69517EE8585}"/>
                </c:ext>
              </c:extLst>
            </c:dLbl>
            <c:dLbl>
              <c:idx val="1"/>
              <c:delete val="1"/>
              <c:extLst>
                <c:ext xmlns:c15="http://schemas.microsoft.com/office/drawing/2012/chart" uri="{CE6537A1-D6FC-4f65-9D91-7224C49458BB}"/>
                <c:ext xmlns:c16="http://schemas.microsoft.com/office/drawing/2014/chart" uri="{C3380CC4-5D6E-409C-BE32-E72D297353CC}">
                  <c16:uniqueId val="{00000000-81DA-4008-A712-B69517EE8585}"/>
                </c:ext>
              </c:extLst>
            </c:dLbl>
            <c:dLbl>
              <c:idx val="2"/>
              <c:delete val="1"/>
              <c:extLst>
                <c:ext xmlns:c15="http://schemas.microsoft.com/office/drawing/2012/chart" uri="{CE6537A1-D6FC-4f65-9D91-7224C49458BB}"/>
                <c:ext xmlns:c16="http://schemas.microsoft.com/office/drawing/2014/chart" uri="{C3380CC4-5D6E-409C-BE32-E72D297353CC}">
                  <c16:uniqueId val="{0000000C-81DA-4008-A712-B69517EE8585}"/>
                </c:ext>
              </c:extLst>
            </c:dLbl>
            <c:dLbl>
              <c:idx val="3"/>
              <c:delete val="1"/>
              <c:extLst>
                <c:ext xmlns:c15="http://schemas.microsoft.com/office/drawing/2012/chart" uri="{CE6537A1-D6FC-4f65-9D91-7224C49458BB}"/>
                <c:ext xmlns:c16="http://schemas.microsoft.com/office/drawing/2014/chart" uri="{C3380CC4-5D6E-409C-BE32-E72D297353CC}">
                  <c16:uniqueId val="{0000000D-81DA-4008-A712-B69517EE8585}"/>
                </c:ext>
              </c:extLst>
            </c:dLbl>
            <c:dLbl>
              <c:idx val="4"/>
              <c:delete val="1"/>
              <c:extLst>
                <c:ext xmlns:c15="http://schemas.microsoft.com/office/drawing/2012/chart" uri="{CE6537A1-D6FC-4f65-9D91-7224C49458BB}"/>
                <c:ext xmlns:c16="http://schemas.microsoft.com/office/drawing/2014/chart" uri="{C3380CC4-5D6E-409C-BE32-E72D297353CC}">
                  <c16:uniqueId val="{00000002-81DA-4008-A712-B69517EE8585}"/>
                </c:ext>
              </c:extLst>
            </c:dLbl>
            <c:dLbl>
              <c:idx val="5"/>
              <c:delete val="1"/>
              <c:extLst>
                <c:ext xmlns:c15="http://schemas.microsoft.com/office/drawing/2012/chart" uri="{CE6537A1-D6FC-4f65-9D91-7224C49458BB}"/>
                <c:ext xmlns:c16="http://schemas.microsoft.com/office/drawing/2014/chart" uri="{C3380CC4-5D6E-409C-BE32-E72D297353CC}">
                  <c16:uniqueId val="{00000004-81DA-4008-A712-B69517EE8585}"/>
                </c:ext>
              </c:extLst>
            </c:dLbl>
            <c:dLbl>
              <c:idx val="6"/>
              <c:delete val="1"/>
              <c:extLst>
                <c:ext xmlns:c15="http://schemas.microsoft.com/office/drawing/2012/chart" uri="{CE6537A1-D6FC-4f65-9D91-7224C49458BB}"/>
                <c:ext xmlns:c16="http://schemas.microsoft.com/office/drawing/2014/chart" uri="{C3380CC4-5D6E-409C-BE32-E72D297353CC}">
                  <c16:uniqueId val="{00000006-81DA-4008-A712-B69517EE8585}"/>
                </c:ext>
              </c:extLst>
            </c:dLbl>
            <c:dLbl>
              <c:idx val="7"/>
              <c:delete val="1"/>
              <c:extLst>
                <c:ext xmlns:c15="http://schemas.microsoft.com/office/drawing/2012/chart" uri="{CE6537A1-D6FC-4f65-9D91-7224C49458BB}"/>
                <c:ext xmlns:c16="http://schemas.microsoft.com/office/drawing/2014/chart" uri="{C3380CC4-5D6E-409C-BE32-E72D297353CC}">
                  <c16:uniqueId val="{0000000E-81DA-4008-A712-B69517EE8585}"/>
                </c:ext>
              </c:extLst>
            </c:dLbl>
            <c:dLbl>
              <c:idx val="8"/>
              <c:delete val="1"/>
              <c:extLst>
                <c:ext xmlns:c15="http://schemas.microsoft.com/office/drawing/2012/chart" uri="{CE6537A1-D6FC-4f65-9D91-7224C49458BB}"/>
                <c:ext xmlns:c16="http://schemas.microsoft.com/office/drawing/2014/chart" uri="{C3380CC4-5D6E-409C-BE32-E72D297353CC}">
                  <c16:uniqueId val="{0000000F-81DA-4008-A712-B69517EE858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premium'!$AC$8:$AM$8</c:f>
              <c:numCache>
                <c:formatCode>0.0%</c:formatCode>
                <c:ptCount val="11"/>
                <c:pt idx="0">
                  <c:v>0.12557548885244901</c:v>
                </c:pt>
                <c:pt idx="1">
                  <c:v>-0.101422296773704</c:v>
                </c:pt>
                <c:pt idx="2">
                  <c:v>0.32193086965945</c:v>
                </c:pt>
                <c:pt idx="3">
                  <c:v>-4.7417880516829297E-2</c:v>
                </c:pt>
                <c:pt idx="4">
                  <c:v>-5.3356743713481002E-2</c:v>
                </c:pt>
                <c:pt idx="5">
                  <c:v>0.105857602314676</c:v>
                </c:pt>
                <c:pt idx="6">
                  <c:v>-0.127085850868458</c:v>
                </c:pt>
                <c:pt idx="7">
                  <c:v>-8.5612825540485896E-2</c:v>
                </c:pt>
                <c:pt idx="8">
                  <c:v>-0.17844260573484</c:v>
                </c:pt>
                <c:pt idx="9">
                  <c:v>0.18034261946854499</c:v>
                </c:pt>
                <c:pt idx="10">
                  <c:v>1.2698143043147601</c:v>
                </c:pt>
              </c:numCache>
            </c:numRef>
          </c:val>
          <c:smooth val="0"/>
          <c:extLst>
            <c:ext xmlns:c16="http://schemas.microsoft.com/office/drawing/2014/chart" uri="{C3380CC4-5D6E-409C-BE32-E72D297353CC}">
              <c16:uniqueId val="{00000010-81DA-4008-A712-B69517EE8585}"/>
            </c:ext>
          </c:extLst>
        </c:ser>
        <c:ser>
          <c:idx val="1"/>
          <c:order val="1"/>
          <c:tx>
            <c:strRef>
              <c:f>'AI pre value premium'!$AB$9</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81DA-4008-A712-B69517EE8585}"/>
              </c:ext>
            </c:extLst>
          </c:dPt>
          <c:dPt>
            <c:idx val="4"/>
            <c:bubble3D val="0"/>
            <c:extLst>
              <c:ext xmlns:c16="http://schemas.microsoft.com/office/drawing/2014/chart" uri="{C3380CC4-5D6E-409C-BE32-E72D297353CC}">
                <c16:uniqueId val="{00000012-81DA-4008-A712-B69517EE8585}"/>
              </c:ext>
            </c:extLst>
          </c:dPt>
          <c:dPt>
            <c:idx val="5"/>
            <c:bubble3D val="0"/>
            <c:extLst>
              <c:ext xmlns:c16="http://schemas.microsoft.com/office/drawing/2014/chart" uri="{C3380CC4-5D6E-409C-BE32-E72D297353CC}">
                <c16:uniqueId val="{00000013-81DA-4008-A712-B69517EE8585}"/>
              </c:ext>
            </c:extLst>
          </c:dPt>
          <c:dPt>
            <c:idx val="6"/>
            <c:bubble3D val="0"/>
            <c:extLst>
              <c:ext xmlns:c16="http://schemas.microsoft.com/office/drawing/2014/chart" uri="{C3380CC4-5D6E-409C-BE32-E72D297353CC}">
                <c16:uniqueId val="{00000014-81DA-4008-A712-B69517EE8585}"/>
              </c:ext>
            </c:extLst>
          </c:dPt>
          <c:dPt>
            <c:idx val="9"/>
            <c:bubble3D val="0"/>
            <c:extLst>
              <c:ext xmlns:c16="http://schemas.microsoft.com/office/drawing/2014/chart" uri="{C3380CC4-5D6E-409C-BE32-E72D297353CC}">
                <c16:uniqueId val="{00000015-81DA-4008-A712-B69517EE858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81DA-4008-A712-B69517EE8585}"/>
              </c:ext>
            </c:extLst>
          </c:dPt>
          <c:dPt>
            <c:idx val="15"/>
            <c:bubble3D val="0"/>
            <c:extLst>
              <c:ext xmlns:c16="http://schemas.microsoft.com/office/drawing/2014/chart" uri="{C3380CC4-5D6E-409C-BE32-E72D297353CC}">
                <c16:uniqueId val="{00000018-81DA-4008-A712-B69517EE8585}"/>
              </c:ext>
            </c:extLst>
          </c:dPt>
          <c:dLbls>
            <c:dLbl>
              <c:idx val="0"/>
              <c:delete val="1"/>
              <c:extLst>
                <c:ext xmlns:c15="http://schemas.microsoft.com/office/drawing/2012/chart" uri="{CE6537A1-D6FC-4f65-9D91-7224C49458BB}"/>
                <c:ext xmlns:c16="http://schemas.microsoft.com/office/drawing/2014/chart" uri="{C3380CC4-5D6E-409C-BE32-E72D297353CC}">
                  <c16:uniqueId val="{00000019-81DA-4008-A712-B69517EE8585}"/>
                </c:ext>
              </c:extLst>
            </c:dLbl>
            <c:dLbl>
              <c:idx val="1"/>
              <c:delete val="1"/>
              <c:extLst>
                <c:ext xmlns:c15="http://schemas.microsoft.com/office/drawing/2012/chart" uri="{CE6537A1-D6FC-4f65-9D91-7224C49458BB}"/>
                <c:ext xmlns:c16="http://schemas.microsoft.com/office/drawing/2014/chart" uri="{C3380CC4-5D6E-409C-BE32-E72D297353CC}">
                  <c16:uniqueId val="{00000011-81DA-4008-A712-B69517EE8585}"/>
                </c:ext>
              </c:extLst>
            </c:dLbl>
            <c:dLbl>
              <c:idx val="2"/>
              <c:delete val="1"/>
              <c:extLst>
                <c:ext xmlns:c15="http://schemas.microsoft.com/office/drawing/2012/chart" uri="{CE6537A1-D6FC-4f65-9D91-7224C49458BB}"/>
                <c:ext xmlns:c16="http://schemas.microsoft.com/office/drawing/2014/chart" uri="{C3380CC4-5D6E-409C-BE32-E72D297353CC}">
                  <c16:uniqueId val="{0000001A-81DA-4008-A712-B69517EE8585}"/>
                </c:ext>
              </c:extLst>
            </c:dLbl>
            <c:dLbl>
              <c:idx val="3"/>
              <c:delete val="1"/>
              <c:extLst>
                <c:ext xmlns:c15="http://schemas.microsoft.com/office/drawing/2012/chart" uri="{CE6537A1-D6FC-4f65-9D91-7224C49458BB}"/>
                <c:ext xmlns:c16="http://schemas.microsoft.com/office/drawing/2014/chart" uri="{C3380CC4-5D6E-409C-BE32-E72D297353CC}">
                  <c16:uniqueId val="{0000001B-81DA-4008-A712-B69517EE8585}"/>
                </c:ext>
              </c:extLst>
            </c:dLbl>
            <c:dLbl>
              <c:idx val="4"/>
              <c:delete val="1"/>
              <c:extLst>
                <c:ext xmlns:c15="http://schemas.microsoft.com/office/drawing/2012/chart" uri="{CE6537A1-D6FC-4f65-9D91-7224C49458BB}"/>
                <c:ext xmlns:c16="http://schemas.microsoft.com/office/drawing/2014/chart" uri="{C3380CC4-5D6E-409C-BE32-E72D297353CC}">
                  <c16:uniqueId val="{00000012-81DA-4008-A712-B69517EE8585}"/>
                </c:ext>
              </c:extLst>
            </c:dLbl>
            <c:dLbl>
              <c:idx val="5"/>
              <c:delete val="1"/>
              <c:extLst>
                <c:ext xmlns:c15="http://schemas.microsoft.com/office/drawing/2012/chart" uri="{CE6537A1-D6FC-4f65-9D91-7224C49458BB}"/>
                <c:ext xmlns:c16="http://schemas.microsoft.com/office/drawing/2014/chart" uri="{C3380CC4-5D6E-409C-BE32-E72D297353CC}">
                  <c16:uniqueId val="{00000013-81DA-4008-A712-B69517EE8585}"/>
                </c:ext>
              </c:extLst>
            </c:dLbl>
            <c:dLbl>
              <c:idx val="6"/>
              <c:delete val="1"/>
              <c:extLst>
                <c:ext xmlns:c15="http://schemas.microsoft.com/office/drawing/2012/chart" uri="{CE6537A1-D6FC-4f65-9D91-7224C49458BB}"/>
                <c:ext xmlns:c16="http://schemas.microsoft.com/office/drawing/2014/chart" uri="{C3380CC4-5D6E-409C-BE32-E72D297353CC}">
                  <c16:uniqueId val="{00000014-81DA-4008-A712-B69517EE8585}"/>
                </c:ext>
              </c:extLst>
            </c:dLbl>
            <c:dLbl>
              <c:idx val="7"/>
              <c:delete val="1"/>
              <c:extLst>
                <c:ext xmlns:c15="http://schemas.microsoft.com/office/drawing/2012/chart" uri="{CE6537A1-D6FC-4f65-9D91-7224C49458BB}"/>
                <c:ext xmlns:c16="http://schemas.microsoft.com/office/drawing/2014/chart" uri="{C3380CC4-5D6E-409C-BE32-E72D297353CC}">
                  <c16:uniqueId val="{0000001C-81DA-4008-A712-B69517EE8585}"/>
                </c:ext>
              </c:extLst>
            </c:dLbl>
            <c:dLbl>
              <c:idx val="8"/>
              <c:delete val="1"/>
              <c:extLst>
                <c:ext xmlns:c15="http://schemas.microsoft.com/office/drawing/2012/chart" uri="{CE6537A1-D6FC-4f65-9D91-7224C49458BB}"/>
                <c:ext xmlns:c16="http://schemas.microsoft.com/office/drawing/2014/chart" uri="{C3380CC4-5D6E-409C-BE32-E72D297353CC}">
                  <c16:uniqueId val="{0000001D-81DA-4008-A712-B69517EE858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premium'!$AC$9:$AM$9</c:f>
              <c:numCache>
                <c:formatCode>0.0%</c:formatCode>
                <c:ptCount val="11"/>
                <c:pt idx="0">
                  <c:v>1.8661330300022299E-2</c:v>
                </c:pt>
                <c:pt idx="1">
                  <c:v>2.63661363860224E-3</c:v>
                </c:pt>
                <c:pt idx="2">
                  <c:v>0.14285643537766701</c:v>
                </c:pt>
                <c:pt idx="3">
                  <c:v>7.0176241217269106E-2</c:v>
                </c:pt>
                <c:pt idx="4">
                  <c:v>0.27120509780857199</c:v>
                </c:pt>
                <c:pt idx="5">
                  <c:v>0.43521260507342302</c:v>
                </c:pt>
                <c:pt idx="6">
                  <c:v>-0.26466310698255402</c:v>
                </c:pt>
                <c:pt idx="7">
                  <c:v>9.0676236379071004E-2</c:v>
                </c:pt>
                <c:pt idx="8">
                  <c:v>0.32464540219882798</c:v>
                </c:pt>
                <c:pt idx="9">
                  <c:v>1.1740027829001101</c:v>
                </c:pt>
                <c:pt idx="10">
                  <c:v>1.16143131573722</c:v>
                </c:pt>
              </c:numCache>
            </c:numRef>
          </c:val>
          <c:smooth val="0"/>
          <c:extLst>
            <c:ext xmlns:c16="http://schemas.microsoft.com/office/drawing/2014/chart" uri="{C3380CC4-5D6E-409C-BE32-E72D297353CC}">
              <c16:uniqueId val="{0000001E-81DA-4008-A712-B69517EE8585}"/>
            </c:ext>
          </c:extLst>
        </c:ser>
        <c:ser>
          <c:idx val="2"/>
          <c:order val="2"/>
          <c:tx>
            <c:strRef>
              <c:f>'AI pre value premium'!$AB$10</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81DA-4008-A712-B69517EE8585}"/>
              </c:ext>
            </c:extLst>
          </c:dPt>
          <c:dPt>
            <c:idx val="9"/>
            <c:bubble3D val="0"/>
            <c:extLst>
              <c:ext xmlns:c16="http://schemas.microsoft.com/office/drawing/2014/chart" uri="{C3380CC4-5D6E-409C-BE32-E72D297353CC}">
                <c16:uniqueId val="{00000020-81DA-4008-A712-B69517EE858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81DA-4008-A712-B69517EE8585}"/>
              </c:ext>
            </c:extLst>
          </c:dPt>
          <c:dPt>
            <c:idx val="15"/>
            <c:bubble3D val="0"/>
            <c:extLst>
              <c:ext xmlns:c16="http://schemas.microsoft.com/office/drawing/2014/chart" uri="{C3380CC4-5D6E-409C-BE32-E72D297353CC}">
                <c16:uniqueId val="{00000023-81DA-4008-A712-B69517EE8585}"/>
              </c:ext>
            </c:extLst>
          </c:dPt>
          <c:dLbls>
            <c:dLbl>
              <c:idx val="0"/>
              <c:delete val="1"/>
              <c:extLst>
                <c:ext xmlns:c15="http://schemas.microsoft.com/office/drawing/2012/chart" uri="{CE6537A1-D6FC-4f65-9D91-7224C49458BB}"/>
                <c:ext xmlns:c16="http://schemas.microsoft.com/office/drawing/2014/chart" uri="{C3380CC4-5D6E-409C-BE32-E72D297353CC}">
                  <c16:uniqueId val="{00000024-81DA-4008-A712-B69517EE8585}"/>
                </c:ext>
              </c:extLst>
            </c:dLbl>
            <c:dLbl>
              <c:idx val="1"/>
              <c:delete val="1"/>
              <c:extLst>
                <c:ext xmlns:c15="http://schemas.microsoft.com/office/drawing/2012/chart" uri="{CE6537A1-D6FC-4f65-9D91-7224C49458BB}"/>
                <c:ext xmlns:c16="http://schemas.microsoft.com/office/drawing/2014/chart" uri="{C3380CC4-5D6E-409C-BE32-E72D297353CC}">
                  <c16:uniqueId val="{00000025-81DA-4008-A712-B69517EE8585}"/>
                </c:ext>
              </c:extLst>
            </c:dLbl>
            <c:dLbl>
              <c:idx val="2"/>
              <c:delete val="1"/>
              <c:extLst>
                <c:ext xmlns:c15="http://schemas.microsoft.com/office/drawing/2012/chart" uri="{CE6537A1-D6FC-4f65-9D91-7224C49458BB}"/>
                <c:ext xmlns:c16="http://schemas.microsoft.com/office/drawing/2014/chart" uri="{C3380CC4-5D6E-409C-BE32-E72D297353CC}">
                  <c16:uniqueId val="{00000026-81DA-4008-A712-B69517EE8585}"/>
                </c:ext>
              </c:extLst>
            </c:dLbl>
            <c:dLbl>
              <c:idx val="3"/>
              <c:delete val="1"/>
              <c:extLst>
                <c:ext xmlns:c15="http://schemas.microsoft.com/office/drawing/2012/chart" uri="{CE6537A1-D6FC-4f65-9D91-7224C49458BB}"/>
                <c:ext xmlns:c16="http://schemas.microsoft.com/office/drawing/2014/chart" uri="{C3380CC4-5D6E-409C-BE32-E72D297353CC}">
                  <c16:uniqueId val="{00000027-81DA-4008-A712-B69517EE8585}"/>
                </c:ext>
              </c:extLst>
            </c:dLbl>
            <c:dLbl>
              <c:idx val="4"/>
              <c:delete val="1"/>
              <c:extLst>
                <c:ext xmlns:c15="http://schemas.microsoft.com/office/drawing/2012/chart" uri="{CE6537A1-D6FC-4f65-9D91-7224C49458BB}"/>
                <c:ext xmlns:c16="http://schemas.microsoft.com/office/drawing/2014/chart" uri="{C3380CC4-5D6E-409C-BE32-E72D297353CC}">
                  <c16:uniqueId val="{00000028-81DA-4008-A712-B69517EE8585}"/>
                </c:ext>
              </c:extLst>
            </c:dLbl>
            <c:dLbl>
              <c:idx val="5"/>
              <c:delete val="1"/>
              <c:extLst>
                <c:ext xmlns:c15="http://schemas.microsoft.com/office/drawing/2012/chart" uri="{CE6537A1-D6FC-4f65-9D91-7224C49458BB}"/>
                <c:ext xmlns:c16="http://schemas.microsoft.com/office/drawing/2014/chart" uri="{C3380CC4-5D6E-409C-BE32-E72D297353CC}">
                  <c16:uniqueId val="{00000029-81DA-4008-A712-B69517EE8585}"/>
                </c:ext>
              </c:extLst>
            </c:dLbl>
            <c:dLbl>
              <c:idx val="6"/>
              <c:delete val="1"/>
              <c:extLst>
                <c:ext xmlns:c15="http://schemas.microsoft.com/office/drawing/2012/chart" uri="{CE6537A1-D6FC-4f65-9D91-7224C49458BB}"/>
                <c:ext xmlns:c16="http://schemas.microsoft.com/office/drawing/2014/chart" uri="{C3380CC4-5D6E-409C-BE32-E72D297353CC}">
                  <c16:uniqueId val="{0000002A-81DA-4008-A712-B69517EE8585}"/>
                </c:ext>
              </c:extLst>
            </c:dLbl>
            <c:dLbl>
              <c:idx val="7"/>
              <c:delete val="1"/>
              <c:extLst>
                <c:ext xmlns:c15="http://schemas.microsoft.com/office/drawing/2012/chart" uri="{CE6537A1-D6FC-4f65-9D91-7224C49458BB}"/>
                <c:ext xmlns:c16="http://schemas.microsoft.com/office/drawing/2014/chart" uri="{C3380CC4-5D6E-409C-BE32-E72D297353CC}">
                  <c16:uniqueId val="{0000002B-81DA-4008-A712-B69517EE8585}"/>
                </c:ext>
              </c:extLst>
            </c:dLbl>
            <c:dLbl>
              <c:idx val="8"/>
              <c:delete val="1"/>
              <c:extLst>
                <c:ext xmlns:c15="http://schemas.microsoft.com/office/drawing/2012/chart" uri="{CE6537A1-D6FC-4f65-9D91-7224C49458BB}"/>
                <c:ext xmlns:c16="http://schemas.microsoft.com/office/drawing/2014/chart" uri="{C3380CC4-5D6E-409C-BE32-E72D297353CC}">
                  <c16:uniqueId val="{0000001F-81DA-4008-A712-B69517EE8585}"/>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81DA-4008-A712-B69517EE858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premium'!$AC$10:$AM$10</c:f>
              <c:numCache>
                <c:formatCode>0.0%</c:formatCode>
                <c:ptCount val="11"/>
                <c:pt idx="0">
                  <c:v>0.11774969855280799</c:v>
                </c:pt>
                <c:pt idx="1">
                  <c:v>-0.10263957164208699</c:v>
                </c:pt>
                <c:pt idx="2">
                  <c:v>0.60249561422562103</c:v>
                </c:pt>
                <c:pt idx="3">
                  <c:v>0.466398781861116</c:v>
                </c:pt>
                <c:pt idx="4">
                  <c:v>1.5323777665251299</c:v>
                </c:pt>
                <c:pt idx="5">
                  <c:v>-6.2429924498858098E-2</c:v>
                </c:pt>
                <c:pt idx="6">
                  <c:v>9.1872950283970606E-2</c:v>
                </c:pt>
                <c:pt idx="7">
                  <c:v>0.20066670948037199</c:v>
                </c:pt>
                <c:pt idx="8">
                  <c:v>0.51483101391629105</c:v>
                </c:pt>
                <c:pt idx="9">
                  <c:v>1.23381197092192</c:v>
                </c:pt>
                <c:pt idx="10">
                  <c:v>1.40811876749522</c:v>
                </c:pt>
              </c:numCache>
            </c:numRef>
          </c:val>
          <c:smooth val="0"/>
          <c:extLst>
            <c:ext xmlns:c16="http://schemas.microsoft.com/office/drawing/2014/chart" uri="{C3380CC4-5D6E-409C-BE32-E72D297353CC}">
              <c16:uniqueId val="{0000002C-81DA-4008-A712-B69517EE8585}"/>
            </c:ext>
          </c:extLst>
        </c:ser>
        <c:ser>
          <c:idx val="3"/>
          <c:order val="3"/>
          <c:tx>
            <c:strRef>
              <c:f>'AI pre value premium'!$AB$11</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81DA-4008-A712-B69517EE8585}"/>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81DA-4008-A712-B69517EE85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81DA-4008-A712-B69517EE858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premium'!$AC$11:$AM$11</c:f>
              <c:numCache>
                <c:formatCode>0.0%</c:formatCode>
                <c:ptCount val="11"/>
                <c:pt idx="0">
                  <c:v>0.26738035592675502</c:v>
                </c:pt>
                <c:pt idx="1">
                  <c:v>0.31616040634376003</c:v>
                </c:pt>
                <c:pt idx="2">
                  <c:v>0.35208658542583499</c:v>
                </c:pt>
                <c:pt idx="3">
                  <c:v>0.66915680999387095</c:v>
                </c:pt>
                <c:pt idx="4">
                  <c:v>0.46651102611462802</c:v>
                </c:pt>
                <c:pt idx="5">
                  <c:v>0.19018343122904699</c:v>
                </c:pt>
                <c:pt idx="6">
                  <c:v>0.23372117039639401</c:v>
                </c:pt>
                <c:pt idx="7">
                  <c:v>0.45904576716815199</c:v>
                </c:pt>
                <c:pt idx="8">
                  <c:v>4.9244360815271104</c:v>
                </c:pt>
                <c:pt idx="9">
                  <c:v>0.68435911568049002</c:v>
                </c:pt>
                <c:pt idx="10">
                  <c:v>2.5055883273857402</c:v>
                </c:pt>
              </c:numCache>
            </c:numRef>
          </c:val>
          <c:smooth val="0"/>
          <c:extLst>
            <c:ext xmlns:c16="http://schemas.microsoft.com/office/drawing/2014/chart" uri="{C3380CC4-5D6E-409C-BE32-E72D297353CC}">
              <c16:uniqueId val="{00000030-81DA-4008-A712-B69517EE8585}"/>
            </c:ext>
          </c:extLst>
        </c:ser>
        <c:ser>
          <c:idx val="4"/>
          <c:order val="4"/>
          <c:tx>
            <c:strRef>
              <c:f>'AI pre value premium'!$AB$12</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32-81DA-4008-A712-B69517EE858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81DA-4008-A712-B69517EE85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81DA-4008-A712-B69517EE858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premium'!$AC$12:$AM$12</c:f>
              <c:numCache>
                <c:formatCode>0.0%</c:formatCode>
                <c:ptCount val="11"/>
                <c:pt idx="0">
                  <c:v>-3.10881383921164E-2</c:v>
                </c:pt>
                <c:pt idx="1">
                  <c:v>0.46872504995719</c:v>
                </c:pt>
                <c:pt idx="2">
                  <c:v>0.14621917208837701</c:v>
                </c:pt>
                <c:pt idx="3">
                  <c:v>0.36086470163606799</c:v>
                </c:pt>
                <c:pt idx="4">
                  <c:v>0.39424611954529099</c:v>
                </c:pt>
                <c:pt idx="5">
                  <c:v>0.74835292140804299</c:v>
                </c:pt>
                <c:pt idx="6">
                  <c:v>0.51384927628152299</c:v>
                </c:pt>
                <c:pt idx="7">
                  <c:v>0.70929843541843995</c:v>
                </c:pt>
                <c:pt idx="8">
                  <c:v>3.2590519266417699</c:v>
                </c:pt>
                <c:pt idx="9">
                  <c:v>1.0763960017002201</c:v>
                </c:pt>
                <c:pt idx="10">
                  <c:v>1.8466161140152499</c:v>
                </c:pt>
              </c:numCache>
            </c:numRef>
          </c:val>
          <c:smooth val="0"/>
          <c:extLst>
            <c:ext xmlns:c16="http://schemas.microsoft.com/office/drawing/2014/chart" uri="{C3380CC4-5D6E-409C-BE32-E72D297353CC}">
              <c16:uniqueId val="{00000034-81DA-4008-A712-B69517EE8585}"/>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pre value premium'!$AB$42</c:f>
              <c:strCache>
                <c:ptCount val="1"/>
                <c:pt idx="0">
                  <c:v>Pre-seed</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CFA5-49AE-A725-89722A64909F}"/>
              </c:ext>
            </c:extLst>
          </c:dPt>
          <c:dPt>
            <c:idx val="4"/>
            <c:bubble3D val="0"/>
            <c:spPr>
              <a:ln w="19050" cap="rnd">
                <a:solidFill>
                  <a:schemeClr val="accent1"/>
                </a:solidFill>
                <a:round/>
              </a:ln>
              <a:effectLst/>
            </c:spPr>
            <c:extLst>
              <c:ext xmlns:c16="http://schemas.microsoft.com/office/drawing/2014/chart" uri="{C3380CC4-5D6E-409C-BE32-E72D297353CC}">
                <c16:uniqueId val="{00000002-CFA5-49AE-A725-89722A64909F}"/>
              </c:ext>
            </c:extLst>
          </c:dPt>
          <c:dPt>
            <c:idx val="5"/>
            <c:bubble3D val="0"/>
            <c:spPr>
              <a:ln w="19050" cap="rnd">
                <a:solidFill>
                  <a:schemeClr val="accent1"/>
                </a:solidFill>
                <a:round/>
              </a:ln>
              <a:effectLst/>
            </c:spPr>
            <c:extLst>
              <c:ext xmlns:c16="http://schemas.microsoft.com/office/drawing/2014/chart" uri="{C3380CC4-5D6E-409C-BE32-E72D297353CC}">
                <c16:uniqueId val="{00000004-CFA5-49AE-A725-89722A64909F}"/>
              </c:ext>
            </c:extLst>
          </c:dPt>
          <c:dPt>
            <c:idx val="6"/>
            <c:bubble3D val="0"/>
            <c:spPr>
              <a:ln w="19050" cap="rnd">
                <a:solidFill>
                  <a:schemeClr val="accent1"/>
                </a:solidFill>
                <a:round/>
              </a:ln>
              <a:effectLst/>
            </c:spPr>
            <c:extLst>
              <c:ext xmlns:c16="http://schemas.microsoft.com/office/drawing/2014/chart" uri="{C3380CC4-5D6E-409C-BE32-E72D297353CC}">
                <c16:uniqueId val="{00000006-CFA5-49AE-A725-89722A64909F}"/>
              </c:ext>
            </c:extLst>
          </c:dPt>
          <c:dPt>
            <c:idx val="9"/>
            <c:bubble3D val="0"/>
            <c:extLst>
              <c:ext xmlns:c16="http://schemas.microsoft.com/office/drawing/2014/chart" uri="{C3380CC4-5D6E-409C-BE32-E72D297353CC}">
                <c16:uniqueId val="{00000007-CFA5-49AE-A725-89722A64909F}"/>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CFA5-49AE-A725-89722A64909F}"/>
              </c:ext>
            </c:extLst>
          </c:dPt>
          <c:dPt>
            <c:idx val="15"/>
            <c:bubble3D val="0"/>
            <c:extLst>
              <c:ext xmlns:c16="http://schemas.microsoft.com/office/drawing/2014/chart" uri="{C3380CC4-5D6E-409C-BE32-E72D297353CC}">
                <c16:uniqueId val="{0000000A-CFA5-49AE-A725-89722A64909F}"/>
              </c:ext>
            </c:extLst>
          </c:dPt>
          <c:dLbls>
            <c:dLbl>
              <c:idx val="0"/>
              <c:delete val="1"/>
              <c:extLst>
                <c:ext xmlns:c15="http://schemas.microsoft.com/office/drawing/2012/chart" uri="{CE6537A1-D6FC-4f65-9D91-7224C49458BB}"/>
                <c:ext xmlns:c16="http://schemas.microsoft.com/office/drawing/2014/chart" uri="{C3380CC4-5D6E-409C-BE32-E72D297353CC}">
                  <c16:uniqueId val="{0000000B-CFA5-49AE-A725-89722A64909F}"/>
                </c:ext>
              </c:extLst>
            </c:dLbl>
            <c:dLbl>
              <c:idx val="1"/>
              <c:delete val="1"/>
              <c:extLst>
                <c:ext xmlns:c15="http://schemas.microsoft.com/office/drawing/2012/chart" uri="{CE6537A1-D6FC-4f65-9D91-7224C49458BB}"/>
                <c:ext xmlns:c16="http://schemas.microsoft.com/office/drawing/2014/chart" uri="{C3380CC4-5D6E-409C-BE32-E72D297353CC}">
                  <c16:uniqueId val="{00000000-CFA5-49AE-A725-89722A64909F}"/>
                </c:ext>
              </c:extLst>
            </c:dLbl>
            <c:dLbl>
              <c:idx val="2"/>
              <c:delete val="1"/>
              <c:extLst>
                <c:ext xmlns:c15="http://schemas.microsoft.com/office/drawing/2012/chart" uri="{CE6537A1-D6FC-4f65-9D91-7224C49458BB}"/>
                <c:ext xmlns:c16="http://schemas.microsoft.com/office/drawing/2014/chart" uri="{C3380CC4-5D6E-409C-BE32-E72D297353CC}">
                  <c16:uniqueId val="{0000000C-CFA5-49AE-A725-89722A64909F}"/>
                </c:ext>
              </c:extLst>
            </c:dLbl>
            <c:dLbl>
              <c:idx val="3"/>
              <c:delete val="1"/>
              <c:extLst>
                <c:ext xmlns:c15="http://schemas.microsoft.com/office/drawing/2012/chart" uri="{CE6537A1-D6FC-4f65-9D91-7224C49458BB}"/>
                <c:ext xmlns:c16="http://schemas.microsoft.com/office/drawing/2014/chart" uri="{C3380CC4-5D6E-409C-BE32-E72D297353CC}">
                  <c16:uniqueId val="{0000000D-CFA5-49AE-A725-89722A64909F}"/>
                </c:ext>
              </c:extLst>
            </c:dLbl>
            <c:dLbl>
              <c:idx val="4"/>
              <c:delete val="1"/>
              <c:extLst>
                <c:ext xmlns:c15="http://schemas.microsoft.com/office/drawing/2012/chart" uri="{CE6537A1-D6FC-4f65-9D91-7224C49458BB}"/>
                <c:ext xmlns:c16="http://schemas.microsoft.com/office/drawing/2014/chart" uri="{C3380CC4-5D6E-409C-BE32-E72D297353CC}">
                  <c16:uniqueId val="{00000002-CFA5-49AE-A725-89722A64909F}"/>
                </c:ext>
              </c:extLst>
            </c:dLbl>
            <c:dLbl>
              <c:idx val="5"/>
              <c:delete val="1"/>
              <c:extLst>
                <c:ext xmlns:c15="http://schemas.microsoft.com/office/drawing/2012/chart" uri="{CE6537A1-D6FC-4f65-9D91-7224C49458BB}"/>
                <c:ext xmlns:c16="http://schemas.microsoft.com/office/drawing/2014/chart" uri="{C3380CC4-5D6E-409C-BE32-E72D297353CC}">
                  <c16:uniqueId val="{00000004-CFA5-49AE-A725-89722A64909F}"/>
                </c:ext>
              </c:extLst>
            </c:dLbl>
            <c:dLbl>
              <c:idx val="6"/>
              <c:delete val="1"/>
              <c:extLst>
                <c:ext xmlns:c15="http://schemas.microsoft.com/office/drawing/2012/chart" uri="{CE6537A1-D6FC-4f65-9D91-7224C49458BB}"/>
                <c:ext xmlns:c16="http://schemas.microsoft.com/office/drawing/2014/chart" uri="{C3380CC4-5D6E-409C-BE32-E72D297353CC}">
                  <c16:uniqueId val="{00000006-CFA5-49AE-A725-89722A64909F}"/>
                </c:ext>
              </c:extLst>
            </c:dLbl>
            <c:dLbl>
              <c:idx val="7"/>
              <c:delete val="1"/>
              <c:extLst>
                <c:ext xmlns:c15="http://schemas.microsoft.com/office/drawing/2012/chart" uri="{CE6537A1-D6FC-4f65-9D91-7224C49458BB}"/>
                <c:ext xmlns:c16="http://schemas.microsoft.com/office/drawing/2014/chart" uri="{C3380CC4-5D6E-409C-BE32-E72D297353CC}">
                  <c16:uniqueId val="{0000000E-CFA5-49AE-A725-89722A64909F}"/>
                </c:ext>
              </c:extLst>
            </c:dLbl>
            <c:dLbl>
              <c:idx val="8"/>
              <c:delete val="1"/>
              <c:extLst>
                <c:ext xmlns:c15="http://schemas.microsoft.com/office/drawing/2012/chart" uri="{CE6537A1-D6FC-4f65-9D91-7224C49458BB}"/>
                <c:ext xmlns:c16="http://schemas.microsoft.com/office/drawing/2014/chart" uri="{C3380CC4-5D6E-409C-BE32-E72D297353CC}">
                  <c16:uniqueId val="{0000000F-CFA5-49AE-A725-89722A64909F}"/>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premium'!$AC$41:$AM$41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premium'!$AC$42:$AM$42</c:f>
              <c:numCache>
                <c:formatCode>0.0%</c:formatCode>
                <c:ptCount val="11"/>
                <c:pt idx="0">
                  <c:v>0.11303879112797401</c:v>
                </c:pt>
                <c:pt idx="1">
                  <c:v>0.12</c:v>
                </c:pt>
                <c:pt idx="2">
                  <c:v>-0.11111111111111099</c:v>
                </c:pt>
                <c:pt idx="3">
                  <c:v>7.0234113712374494E-2</c:v>
                </c:pt>
                <c:pt idx="4">
                  <c:v>0</c:v>
                </c:pt>
                <c:pt idx="5">
                  <c:v>0.25</c:v>
                </c:pt>
                <c:pt idx="6">
                  <c:v>-0.18916666666666701</c:v>
                </c:pt>
                <c:pt idx="7">
                  <c:v>0.16666658333329201</c:v>
                </c:pt>
                <c:pt idx="8">
                  <c:v>0</c:v>
                </c:pt>
                <c:pt idx="9">
                  <c:v>-0.21650922512818299</c:v>
                </c:pt>
                <c:pt idx="10">
                  <c:v>8.6500233381907196E-2</c:v>
                </c:pt>
              </c:numCache>
            </c:numRef>
          </c:val>
          <c:smooth val="0"/>
          <c:extLst>
            <c:ext xmlns:c16="http://schemas.microsoft.com/office/drawing/2014/chart" uri="{C3380CC4-5D6E-409C-BE32-E72D297353CC}">
              <c16:uniqueId val="{00000010-CFA5-49AE-A725-89722A64909F}"/>
            </c:ext>
          </c:extLst>
        </c:ser>
        <c:ser>
          <c:idx val="1"/>
          <c:order val="1"/>
          <c:tx>
            <c:strRef>
              <c:f>'AI pre value premium'!$AB$43</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CFA5-49AE-A725-89722A64909F}"/>
              </c:ext>
            </c:extLst>
          </c:dPt>
          <c:dPt>
            <c:idx val="4"/>
            <c:bubble3D val="0"/>
            <c:extLst>
              <c:ext xmlns:c16="http://schemas.microsoft.com/office/drawing/2014/chart" uri="{C3380CC4-5D6E-409C-BE32-E72D297353CC}">
                <c16:uniqueId val="{00000012-CFA5-49AE-A725-89722A64909F}"/>
              </c:ext>
            </c:extLst>
          </c:dPt>
          <c:dPt>
            <c:idx val="5"/>
            <c:bubble3D val="0"/>
            <c:extLst>
              <c:ext xmlns:c16="http://schemas.microsoft.com/office/drawing/2014/chart" uri="{C3380CC4-5D6E-409C-BE32-E72D297353CC}">
                <c16:uniqueId val="{00000013-CFA5-49AE-A725-89722A64909F}"/>
              </c:ext>
            </c:extLst>
          </c:dPt>
          <c:dPt>
            <c:idx val="6"/>
            <c:bubble3D val="0"/>
            <c:extLst>
              <c:ext xmlns:c16="http://schemas.microsoft.com/office/drawing/2014/chart" uri="{C3380CC4-5D6E-409C-BE32-E72D297353CC}">
                <c16:uniqueId val="{00000014-CFA5-49AE-A725-89722A64909F}"/>
              </c:ext>
            </c:extLst>
          </c:dPt>
          <c:dPt>
            <c:idx val="9"/>
            <c:bubble3D val="0"/>
            <c:extLst>
              <c:ext xmlns:c16="http://schemas.microsoft.com/office/drawing/2014/chart" uri="{C3380CC4-5D6E-409C-BE32-E72D297353CC}">
                <c16:uniqueId val="{00000015-CFA5-49AE-A725-89722A64909F}"/>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CFA5-49AE-A725-89722A64909F}"/>
              </c:ext>
            </c:extLst>
          </c:dPt>
          <c:dPt>
            <c:idx val="15"/>
            <c:bubble3D val="0"/>
            <c:extLst>
              <c:ext xmlns:c16="http://schemas.microsoft.com/office/drawing/2014/chart" uri="{C3380CC4-5D6E-409C-BE32-E72D297353CC}">
                <c16:uniqueId val="{00000018-CFA5-49AE-A725-89722A64909F}"/>
              </c:ext>
            </c:extLst>
          </c:dPt>
          <c:dLbls>
            <c:dLbl>
              <c:idx val="0"/>
              <c:delete val="1"/>
              <c:extLst>
                <c:ext xmlns:c15="http://schemas.microsoft.com/office/drawing/2012/chart" uri="{CE6537A1-D6FC-4f65-9D91-7224C49458BB}"/>
                <c:ext xmlns:c16="http://schemas.microsoft.com/office/drawing/2014/chart" uri="{C3380CC4-5D6E-409C-BE32-E72D297353CC}">
                  <c16:uniqueId val="{00000019-CFA5-49AE-A725-89722A64909F}"/>
                </c:ext>
              </c:extLst>
            </c:dLbl>
            <c:dLbl>
              <c:idx val="1"/>
              <c:delete val="1"/>
              <c:extLst>
                <c:ext xmlns:c15="http://schemas.microsoft.com/office/drawing/2012/chart" uri="{CE6537A1-D6FC-4f65-9D91-7224C49458BB}"/>
                <c:ext xmlns:c16="http://schemas.microsoft.com/office/drawing/2014/chart" uri="{C3380CC4-5D6E-409C-BE32-E72D297353CC}">
                  <c16:uniqueId val="{00000011-CFA5-49AE-A725-89722A64909F}"/>
                </c:ext>
              </c:extLst>
            </c:dLbl>
            <c:dLbl>
              <c:idx val="2"/>
              <c:delete val="1"/>
              <c:extLst>
                <c:ext xmlns:c15="http://schemas.microsoft.com/office/drawing/2012/chart" uri="{CE6537A1-D6FC-4f65-9D91-7224C49458BB}"/>
                <c:ext xmlns:c16="http://schemas.microsoft.com/office/drawing/2014/chart" uri="{C3380CC4-5D6E-409C-BE32-E72D297353CC}">
                  <c16:uniqueId val="{0000001A-CFA5-49AE-A725-89722A64909F}"/>
                </c:ext>
              </c:extLst>
            </c:dLbl>
            <c:dLbl>
              <c:idx val="3"/>
              <c:delete val="1"/>
              <c:extLst>
                <c:ext xmlns:c15="http://schemas.microsoft.com/office/drawing/2012/chart" uri="{CE6537A1-D6FC-4f65-9D91-7224C49458BB}"/>
                <c:ext xmlns:c16="http://schemas.microsoft.com/office/drawing/2014/chart" uri="{C3380CC4-5D6E-409C-BE32-E72D297353CC}">
                  <c16:uniqueId val="{0000001B-CFA5-49AE-A725-89722A64909F}"/>
                </c:ext>
              </c:extLst>
            </c:dLbl>
            <c:dLbl>
              <c:idx val="4"/>
              <c:delete val="1"/>
              <c:extLst>
                <c:ext xmlns:c15="http://schemas.microsoft.com/office/drawing/2012/chart" uri="{CE6537A1-D6FC-4f65-9D91-7224C49458BB}"/>
                <c:ext xmlns:c16="http://schemas.microsoft.com/office/drawing/2014/chart" uri="{C3380CC4-5D6E-409C-BE32-E72D297353CC}">
                  <c16:uniqueId val="{00000012-CFA5-49AE-A725-89722A64909F}"/>
                </c:ext>
              </c:extLst>
            </c:dLbl>
            <c:dLbl>
              <c:idx val="5"/>
              <c:delete val="1"/>
              <c:extLst>
                <c:ext xmlns:c15="http://schemas.microsoft.com/office/drawing/2012/chart" uri="{CE6537A1-D6FC-4f65-9D91-7224C49458BB}"/>
                <c:ext xmlns:c16="http://schemas.microsoft.com/office/drawing/2014/chart" uri="{C3380CC4-5D6E-409C-BE32-E72D297353CC}">
                  <c16:uniqueId val="{00000013-CFA5-49AE-A725-89722A64909F}"/>
                </c:ext>
              </c:extLst>
            </c:dLbl>
            <c:dLbl>
              <c:idx val="6"/>
              <c:delete val="1"/>
              <c:extLst>
                <c:ext xmlns:c15="http://schemas.microsoft.com/office/drawing/2012/chart" uri="{CE6537A1-D6FC-4f65-9D91-7224C49458BB}"/>
                <c:ext xmlns:c16="http://schemas.microsoft.com/office/drawing/2014/chart" uri="{C3380CC4-5D6E-409C-BE32-E72D297353CC}">
                  <c16:uniqueId val="{00000014-CFA5-49AE-A725-89722A64909F}"/>
                </c:ext>
              </c:extLst>
            </c:dLbl>
            <c:dLbl>
              <c:idx val="7"/>
              <c:delete val="1"/>
              <c:extLst>
                <c:ext xmlns:c15="http://schemas.microsoft.com/office/drawing/2012/chart" uri="{CE6537A1-D6FC-4f65-9D91-7224C49458BB}"/>
                <c:ext xmlns:c16="http://schemas.microsoft.com/office/drawing/2014/chart" uri="{C3380CC4-5D6E-409C-BE32-E72D297353CC}">
                  <c16:uniqueId val="{0000001C-CFA5-49AE-A725-89722A64909F}"/>
                </c:ext>
              </c:extLst>
            </c:dLbl>
            <c:dLbl>
              <c:idx val="8"/>
              <c:delete val="1"/>
              <c:extLst>
                <c:ext xmlns:c15="http://schemas.microsoft.com/office/drawing/2012/chart" uri="{CE6537A1-D6FC-4f65-9D91-7224C49458BB}"/>
                <c:ext xmlns:c16="http://schemas.microsoft.com/office/drawing/2014/chart" uri="{C3380CC4-5D6E-409C-BE32-E72D297353CC}">
                  <c16:uniqueId val="{0000001D-CFA5-49AE-A725-89722A64909F}"/>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pre value premium'!$AC$41:$AM$41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premium'!$AC$43:$AM$43</c:f>
              <c:numCache>
                <c:formatCode>0.0%</c:formatCode>
                <c:ptCount val="11"/>
                <c:pt idx="0">
                  <c:v>0.02</c:v>
                </c:pt>
                <c:pt idx="1">
                  <c:v>9.0909090909090801E-2</c:v>
                </c:pt>
                <c:pt idx="2">
                  <c:v>9.0099166666666192E-3</c:v>
                </c:pt>
                <c:pt idx="3">
                  <c:v>0.14285696145127599</c:v>
                </c:pt>
                <c:pt idx="4">
                  <c:v>5.8571579795940097E-2</c:v>
                </c:pt>
                <c:pt idx="5">
                  <c:v>0.16359293833922001</c:v>
                </c:pt>
                <c:pt idx="6">
                  <c:v>0.199999780000022</c:v>
                </c:pt>
                <c:pt idx="7">
                  <c:v>0.199999580000147</c:v>
                </c:pt>
                <c:pt idx="8">
                  <c:v>0.16000007999999999</c:v>
                </c:pt>
                <c:pt idx="9">
                  <c:v>0.24999991071429201</c:v>
                </c:pt>
                <c:pt idx="10">
                  <c:v>0.34211552715654903</c:v>
                </c:pt>
              </c:numCache>
            </c:numRef>
          </c:val>
          <c:smooth val="0"/>
          <c:extLst>
            <c:ext xmlns:c16="http://schemas.microsoft.com/office/drawing/2014/chart" uri="{C3380CC4-5D6E-409C-BE32-E72D297353CC}">
              <c16:uniqueId val="{0000001E-CFA5-49AE-A725-89722A64909F}"/>
            </c:ext>
          </c:extLst>
        </c:ser>
        <c:ser>
          <c:idx val="2"/>
          <c:order val="2"/>
          <c:tx>
            <c:strRef>
              <c:f>'AI pre value premium'!$AB$44</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1F-CFA5-49AE-A725-89722A64909F}"/>
              </c:ext>
            </c:extLst>
          </c:dPt>
          <c:dPt>
            <c:idx val="9"/>
            <c:bubble3D val="0"/>
            <c:extLst>
              <c:ext xmlns:c16="http://schemas.microsoft.com/office/drawing/2014/chart" uri="{C3380CC4-5D6E-409C-BE32-E72D297353CC}">
                <c16:uniqueId val="{00000020-CFA5-49AE-A725-89722A64909F}"/>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2-CFA5-49AE-A725-89722A64909F}"/>
              </c:ext>
            </c:extLst>
          </c:dPt>
          <c:dPt>
            <c:idx val="15"/>
            <c:bubble3D val="0"/>
            <c:extLst>
              <c:ext xmlns:c16="http://schemas.microsoft.com/office/drawing/2014/chart" uri="{C3380CC4-5D6E-409C-BE32-E72D297353CC}">
                <c16:uniqueId val="{00000023-CFA5-49AE-A725-89722A64909F}"/>
              </c:ext>
            </c:extLst>
          </c:dPt>
          <c:dLbls>
            <c:dLbl>
              <c:idx val="0"/>
              <c:delete val="1"/>
              <c:extLst>
                <c:ext xmlns:c15="http://schemas.microsoft.com/office/drawing/2012/chart" uri="{CE6537A1-D6FC-4f65-9D91-7224C49458BB}"/>
                <c:ext xmlns:c16="http://schemas.microsoft.com/office/drawing/2014/chart" uri="{C3380CC4-5D6E-409C-BE32-E72D297353CC}">
                  <c16:uniqueId val="{00000024-CFA5-49AE-A725-89722A64909F}"/>
                </c:ext>
              </c:extLst>
            </c:dLbl>
            <c:dLbl>
              <c:idx val="1"/>
              <c:delete val="1"/>
              <c:extLst>
                <c:ext xmlns:c15="http://schemas.microsoft.com/office/drawing/2012/chart" uri="{CE6537A1-D6FC-4f65-9D91-7224C49458BB}"/>
                <c:ext xmlns:c16="http://schemas.microsoft.com/office/drawing/2014/chart" uri="{C3380CC4-5D6E-409C-BE32-E72D297353CC}">
                  <c16:uniqueId val="{00000025-CFA5-49AE-A725-89722A64909F}"/>
                </c:ext>
              </c:extLst>
            </c:dLbl>
            <c:dLbl>
              <c:idx val="2"/>
              <c:delete val="1"/>
              <c:extLst>
                <c:ext xmlns:c15="http://schemas.microsoft.com/office/drawing/2012/chart" uri="{CE6537A1-D6FC-4f65-9D91-7224C49458BB}"/>
                <c:ext xmlns:c16="http://schemas.microsoft.com/office/drawing/2014/chart" uri="{C3380CC4-5D6E-409C-BE32-E72D297353CC}">
                  <c16:uniqueId val="{00000026-CFA5-49AE-A725-89722A64909F}"/>
                </c:ext>
              </c:extLst>
            </c:dLbl>
            <c:dLbl>
              <c:idx val="3"/>
              <c:delete val="1"/>
              <c:extLst>
                <c:ext xmlns:c15="http://schemas.microsoft.com/office/drawing/2012/chart" uri="{CE6537A1-D6FC-4f65-9D91-7224C49458BB}"/>
                <c:ext xmlns:c16="http://schemas.microsoft.com/office/drawing/2014/chart" uri="{C3380CC4-5D6E-409C-BE32-E72D297353CC}">
                  <c16:uniqueId val="{00000027-CFA5-49AE-A725-89722A64909F}"/>
                </c:ext>
              </c:extLst>
            </c:dLbl>
            <c:dLbl>
              <c:idx val="4"/>
              <c:delete val="1"/>
              <c:extLst>
                <c:ext xmlns:c15="http://schemas.microsoft.com/office/drawing/2012/chart" uri="{CE6537A1-D6FC-4f65-9D91-7224C49458BB}"/>
                <c:ext xmlns:c16="http://schemas.microsoft.com/office/drawing/2014/chart" uri="{C3380CC4-5D6E-409C-BE32-E72D297353CC}">
                  <c16:uniqueId val="{00000028-CFA5-49AE-A725-89722A64909F}"/>
                </c:ext>
              </c:extLst>
            </c:dLbl>
            <c:dLbl>
              <c:idx val="5"/>
              <c:delete val="1"/>
              <c:extLst>
                <c:ext xmlns:c15="http://schemas.microsoft.com/office/drawing/2012/chart" uri="{CE6537A1-D6FC-4f65-9D91-7224C49458BB}"/>
                <c:ext xmlns:c16="http://schemas.microsoft.com/office/drawing/2014/chart" uri="{C3380CC4-5D6E-409C-BE32-E72D297353CC}">
                  <c16:uniqueId val="{00000029-CFA5-49AE-A725-89722A64909F}"/>
                </c:ext>
              </c:extLst>
            </c:dLbl>
            <c:dLbl>
              <c:idx val="6"/>
              <c:delete val="1"/>
              <c:extLst>
                <c:ext xmlns:c15="http://schemas.microsoft.com/office/drawing/2012/chart" uri="{CE6537A1-D6FC-4f65-9D91-7224C49458BB}"/>
                <c:ext xmlns:c16="http://schemas.microsoft.com/office/drawing/2014/chart" uri="{C3380CC4-5D6E-409C-BE32-E72D297353CC}">
                  <c16:uniqueId val="{0000002A-CFA5-49AE-A725-89722A64909F}"/>
                </c:ext>
              </c:extLst>
            </c:dLbl>
            <c:dLbl>
              <c:idx val="7"/>
              <c:delete val="1"/>
              <c:extLst>
                <c:ext xmlns:c15="http://schemas.microsoft.com/office/drawing/2012/chart" uri="{CE6537A1-D6FC-4f65-9D91-7224C49458BB}"/>
                <c:ext xmlns:c16="http://schemas.microsoft.com/office/drawing/2014/chart" uri="{C3380CC4-5D6E-409C-BE32-E72D297353CC}">
                  <c16:uniqueId val="{0000002B-CFA5-49AE-A725-89722A64909F}"/>
                </c:ext>
              </c:extLst>
            </c:dLbl>
            <c:dLbl>
              <c:idx val="8"/>
              <c:delete val="1"/>
              <c:extLst>
                <c:ext xmlns:c15="http://schemas.microsoft.com/office/drawing/2012/chart" uri="{CE6537A1-D6FC-4f65-9D91-7224C49458BB}"/>
                <c:ext xmlns:c16="http://schemas.microsoft.com/office/drawing/2014/chart" uri="{C3380CC4-5D6E-409C-BE32-E72D297353CC}">
                  <c16:uniqueId val="{0000001F-CFA5-49AE-A725-89722A64909F}"/>
                </c:ext>
              </c:extLst>
            </c:dLbl>
            <c:dLbl>
              <c:idx val="9"/>
              <c:layout>
                <c:manualLayout>
                  <c:x val="-4.8050314465408972E-2"/>
                  <c:y val="-7.31481481481481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FA5-49AE-A725-89722A64909F}"/>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'AI pre value premium'!$AC$41:$AM$41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premium'!$AC$44:$AM$44</c:f>
              <c:numCache>
                <c:formatCode>0.0%</c:formatCode>
                <c:ptCount val="11"/>
                <c:pt idx="0">
                  <c:v>0.2</c:v>
                </c:pt>
                <c:pt idx="1">
                  <c:v>0.13869265380488299</c:v>
                </c:pt>
                <c:pt idx="2">
                  <c:v>0.20707721370394599</c:v>
                </c:pt>
                <c:pt idx="3">
                  <c:v>0.28080287039759499</c:v>
                </c:pt>
                <c:pt idx="4">
                  <c:v>0.24999988750000601</c:v>
                </c:pt>
                <c:pt idx="5">
                  <c:v>0.20999846033533501</c:v>
                </c:pt>
                <c:pt idx="6">
                  <c:v>0.111111197530867</c:v>
                </c:pt>
                <c:pt idx="7">
                  <c:v>0.166129032258064</c:v>
                </c:pt>
                <c:pt idx="8">
                  <c:v>0.285714253061225</c:v>
                </c:pt>
                <c:pt idx="9">
                  <c:v>0.45169869393424</c:v>
                </c:pt>
                <c:pt idx="10">
                  <c:v>0.879518105095077</c:v>
                </c:pt>
              </c:numCache>
            </c:numRef>
          </c:val>
          <c:smooth val="0"/>
          <c:extLst>
            <c:ext xmlns:c16="http://schemas.microsoft.com/office/drawing/2014/chart" uri="{C3380CC4-5D6E-409C-BE32-E72D297353CC}">
              <c16:uniqueId val="{0000002C-CFA5-49AE-A725-89722A64909F}"/>
            </c:ext>
          </c:extLst>
        </c:ser>
        <c:ser>
          <c:idx val="3"/>
          <c:order val="3"/>
          <c:tx>
            <c:strRef>
              <c:f>'AI pre value premium'!$AB$45</c:f>
              <c:strCache>
                <c:ptCount val="1"/>
                <c:pt idx="0">
                  <c:v>B</c:v>
                </c:pt>
              </c:strCache>
            </c:strRef>
          </c:tx>
          <c:spPr>
            <a:ln>
              <a:solidFill>
                <a:srgbClr val="C3EDEB"/>
              </a:solidFill>
            </a:ln>
          </c:spPr>
          <c:marker>
            <c:symbol val="none"/>
          </c:marker>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E-CFA5-49AE-A725-89722A64909F}"/>
              </c:ext>
            </c:extLst>
          </c:dPt>
          <c:dLbls>
            <c:dLbl>
              <c:idx val="9"/>
              <c:layout>
                <c:manualLayout>
                  <c:x val="-4.8050314465408972E-2"/>
                  <c:y val="-5.83333333333334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CFA5-49AE-A725-89722A64909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CFA5-49AE-A725-89722A64909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pre value premium'!$AC$41:$AM$41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premium'!$AC$45:$AM$45</c:f>
              <c:numCache>
                <c:formatCode>0.0%</c:formatCode>
                <c:ptCount val="11"/>
                <c:pt idx="0">
                  <c:v>0.61049963311320099</c:v>
                </c:pt>
                <c:pt idx="1">
                  <c:v>0.42857142857142899</c:v>
                </c:pt>
                <c:pt idx="2">
                  <c:v>0.33737377449239903</c:v>
                </c:pt>
                <c:pt idx="3">
                  <c:v>0.249999989583333</c:v>
                </c:pt>
                <c:pt idx="4">
                  <c:v>0.41666668333333301</c:v>
                </c:pt>
                <c:pt idx="5">
                  <c:v>0.55555562839506301</c:v>
                </c:pt>
                <c:pt idx="6">
                  <c:v>0.37112358628876402</c:v>
                </c:pt>
                <c:pt idx="7">
                  <c:v>0.55404463975295704</c:v>
                </c:pt>
                <c:pt idx="8">
                  <c:v>0.62437693333333399</c:v>
                </c:pt>
                <c:pt idx="9">
                  <c:v>0.52768901810798496</c:v>
                </c:pt>
                <c:pt idx="10">
                  <c:v>1.2786832038406799</c:v>
                </c:pt>
              </c:numCache>
            </c:numRef>
          </c:val>
          <c:smooth val="0"/>
          <c:extLst>
            <c:ext xmlns:c16="http://schemas.microsoft.com/office/drawing/2014/chart" uri="{C3380CC4-5D6E-409C-BE32-E72D297353CC}">
              <c16:uniqueId val="{00000030-CFA5-49AE-A725-89722A64909F}"/>
            </c:ext>
          </c:extLst>
        </c:ser>
        <c:ser>
          <c:idx val="4"/>
          <c:order val="4"/>
          <c:tx>
            <c:strRef>
              <c:f>'AI pre value premium'!$AB$46</c:f>
              <c:strCache>
                <c:ptCount val="1"/>
                <c:pt idx="0">
                  <c:v>C</c:v>
                </c:pt>
              </c:strCache>
            </c:strRef>
          </c:tx>
          <c:spPr>
            <a:ln w="19050" cap="rnd">
              <a:solidFill>
                <a:srgbClr val="F5C914"/>
              </a:solidFill>
              <a:round/>
            </a:ln>
            <a:effectLst/>
          </c:spPr>
          <c:marker>
            <c:symbol val="none"/>
          </c:marker>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32-CFA5-49AE-A725-89722A64909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CFA5-49AE-A725-89722A64909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CFA5-49AE-A725-89722A64909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'AI pre value premium'!$AC$41:$AM$41</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pre value premium'!$AC$46:$AM$46</c:f>
              <c:numCache>
                <c:formatCode>0.0%</c:formatCode>
                <c:ptCount val="11"/>
                <c:pt idx="0">
                  <c:v>0.26760567089863102</c:v>
                </c:pt>
                <c:pt idx="1">
                  <c:v>0.54379135999999995</c:v>
                </c:pt>
                <c:pt idx="2">
                  <c:v>0.38121555117365202</c:v>
                </c:pt>
                <c:pt idx="3">
                  <c:v>0.76124962252508299</c:v>
                </c:pt>
                <c:pt idx="4">
                  <c:v>0.28585934053912399</c:v>
                </c:pt>
                <c:pt idx="5">
                  <c:v>1.0270727043696299</c:v>
                </c:pt>
                <c:pt idx="6">
                  <c:v>0.70316303801777202</c:v>
                </c:pt>
                <c:pt idx="7">
                  <c:v>0.84615387041420098</c:v>
                </c:pt>
                <c:pt idx="8">
                  <c:v>1.05636350836365</c:v>
                </c:pt>
                <c:pt idx="9">
                  <c:v>1.5252736192041401</c:v>
                </c:pt>
                <c:pt idx="10">
                  <c:v>1.2958678446281</c:v>
                </c:pt>
              </c:numCache>
            </c:numRef>
          </c:val>
          <c:smooth val="0"/>
          <c:extLst>
            <c:ext xmlns:c16="http://schemas.microsoft.com/office/drawing/2014/chart" uri="{C3380CC4-5D6E-409C-BE32-E72D297353CC}">
              <c16:uniqueId val="{00000034-CFA5-49AE-A725-89722A64909F}"/>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'AI pre value premium'!$B$76</c:f>
              <c:strCache>
                <c:ptCount val="1"/>
                <c:pt idx="0">
                  <c:v>AI</c:v>
                </c:pt>
              </c:strCache>
            </c:strRef>
          </c:tx>
          <c:spPr>
            <a:solidFill>
              <a:schemeClr val="accent1"/>
            </a:solidFill>
            <a:ln>
              <a:noFill/>
            </a:ln>
            <a:effectLst/>
          </c:spPr>
          <c:invertIfNegative val="0"/>
          <c:cat>
            <c:strRef>
              <c:f>'AI pre value premium'!$C$75:$H$75</c:f>
              <c:strCache>
                <c:ptCount val="6"/>
                <c:pt idx="0">
                  <c:v>Pre-seed</c:v>
                </c:pt>
                <c:pt idx="1">
                  <c:v>Seed</c:v>
                </c:pt>
                <c:pt idx="2">
                  <c:v>A</c:v>
                </c:pt>
                <c:pt idx="3">
                  <c:v>B</c:v>
                </c:pt>
                <c:pt idx="4">
                  <c:v>C</c:v>
                </c:pt>
                <c:pt idx="5">
                  <c:v>D+</c:v>
                </c:pt>
              </c:strCache>
            </c:strRef>
          </c:cat>
          <c:val>
            <c:numRef>
              <c:f>'AI pre value premium'!$C$76:$H$76</c:f>
              <c:numCache>
                <c:formatCode>"$"#,##0.0</c:formatCode>
                <c:ptCount val="6"/>
                <c:pt idx="0">
                  <c:v>11.147500000000001</c:v>
                </c:pt>
                <c:pt idx="1">
                  <c:v>21.004107999999999</c:v>
                </c:pt>
                <c:pt idx="2">
                  <c:v>78.000006999999997</c:v>
                </c:pt>
                <c:pt idx="3">
                  <c:v>266.25006150000002</c:v>
                </c:pt>
                <c:pt idx="4">
                  <c:v>694.50002300000006</c:v>
                </c:pt>
                <c:pt idx="5">
                  <c:v>3118.9999954999998</c:v>
                </c:pt>
              </c:numCache>
            </c:numRef>
          </c:val>
          <c:extLst>
            <c:ext xmlns:c16="http://schemas.microsoft.com/office/drawing/2014/chart" uri="{C3380CC4-5D6E-409C-BE32-E72D297353CC}">
              <c16:uniqueId val="{00000000-9AC7-4FC2-99FC-8587A53F1CF2}"/>
            </c:ext>
          </c:extLst>
        </c:ser>
        <c:ser>
          <c:idx val="1"/>
          <c:order val="1"/>
          <c:tx>
            <c:strRef>
              <c:f>'AI pre value premium'!$B$77</c:f>
              <c:strCache>
                <c:ptCount val="1"/>
                <c:pt idx="0">
                  <c:v>Non-AI</c:v>
                </c:pt>
              </c:strCache>
            </c:strRef>
          </c:tx>
          <c:spPr>
            <a:solidFill>
              <a:schemeClr val="accent2"/>
            </a:solidFill>
            <a:ln>
              <a:noFill/>
            </a:ln>
            <a:effectLst/>
          </c:spPr>
          <c:invertIfNegative val="0"/>
          <c:cat>
            <c:strRef>
              <c:f>'AI pre value premium'!$C$75:$H$75</c:f>
              <c:strCache>
                <c:ptCount val="6"/>
                <c:pt idx="0">
                  <c:v>Pre-seed</c:v>
                </c:pt>
                <c:pt idx="1">
                  <c:v>Seed</c:v>
                </c:pt>
                <c:pt idx="2">
                  <c:v>A</c:v>
                </c:pt>
                <c:pt idx="3">
                  <c:v>B</c:v>
                </c:pt>
                <c:pt idx="4">
                  <c:v>C</c:v>
                </c:pt>
                <c:pt idx="5">
                  <c:v>D+</c:v>
                </c:pt>
              </c:strCache>
            </c:strRef>
          </c:cat>
          <c:val>
            <c:numRef>
              <c:f>'AI pre value premium'!$C$77:$H$77</c:f>
              <c:numCache>
                <c:formatCode>"$"#,##0.0</c:formatCode>
                <c:ptCount val="6"/>
                <c:pt idx="0">
                  <c:v>10.260007</c:v>
                </c:pt>
                <c:pt idx="1">
                  <c:v>15.65</c:v>
                </c:pt>
                <c:pt idx="2">
                  <c:v>41.500003</c:v>
                </c:pt>
                <c:pt idx="3">
                  <c:v>116.843825</c:v>
                </c:pt>
                <c:pt idx="4">
                  <c:v>302.5</c:v>
                </c:pt>
                <c:pt idx="5">
                  <c:v>629.500001</c:v>
                </c:pt>
              </c:numCache>
            </c:numRef>
          </c:val>
          <c:extLst>
            <c:ext xmlns:c16="http://schemas.microsoft.com/office/drawing/2014/chart" uri="{C3380CC4-5D6E-409C-BE32-E72D297353CC}">
              <c16:uniqueId val="{00000001-9AC7-4FC2-99FC-8587A53F1CF2}"/>
            </c:ext>
          </c:extLst>
        </c:ser>
        <c:dLbls>
          <c:showLegendKey val="0"/>
          <c:showVal val="0"/>
          <c:showCatName val="0"/>
          <c:showSerName val="0"/>
          <c:showPercent val="0"/>
          <c:showBubbleSize val="0"/>
        </c:dLbls>
        <c:gapWidth val="219"/>
        <c:axId val="331323312"/>
        <c:axId val="331317072"/>
      </c:barChart>
      <c:catAx>
        <c:axId val="331323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31317072"/>
        <c:crosses val="autoZero"/>
        <c:auto val="1"/>
        <c:lblAlgn val="ctr"/>
        <c:lblOffset val="100"/>
        <c:noMultiLvlLbl val="0"/>
      </c:catAx>
      <c:valAx>
        <c:axId val="331317072"/>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31323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valuation step-ups'!$B$34</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00-609C-4F09-A4E7-5650784198AD}"/>
              </c:ext>
            </c:extLst>
          </c:dPt>
          <c:dPt>
            <c:idx val="4"/>
            <c:bubble3D val="0"/>
            <c:extLst>
              <c:ext xmlns:c16="http://schemas.microsoft.com/office/drawing/2014/chart" uri="{C3380CC4-5D6E-409C-BE32-E72D297353CC}">
                <c16:uniqueId val="{00000001-609C-4F09-A4E7-5650784198AD}"/>
              </c:ext>
            </c:extLst>
          </c:dPt>
          <c:dPt>
            <c:idx val="5"/>
            <c:bubble3D val="0"/>
            <c:extLst>
              <c:ext xmlns:c16="http://schemas.microsoft.com/office/drawing/2014/chart" uri="{C3380CC4-5D6E-409C-BE32-E72D297353CC}">
                <c16:uniqueId val="{00000002-609C-4F09-A4E7-5650784198AD}"/>
              </c:ext>
            </c:extLst>
          </c:dPt>
          <c:dPt>
            <c:idx val="6"/>
            <c:bubble3D val="0"/>
            <c:extLst>
              <c:ext xmlns:c16="http://schemas.microsoft.com/office/drawing/2014/chart" uri="{C3380CC4-5D6E-409C-BE32-E72D297353CC}">
                <c16:uniqueId val="{00000003-609C-4F09-A4E7-5650784198AD}"/>
              </c:ext>
            </c:extLst>
          </c:dPt>
          <c:dPt>
            <c:idx val="9"/>
            <c:bubble3D val="0"/>
            <c:spPr>
              <a:ln w="19050" cap="rnd">
                <a:solidFill>
                  <a:srgbClr val="6185A6"/>
                </a:solidFill>
                <a:round/>
              </a:ln>
              <a:effectLst/>
            </c:spPr>
            <c:extLst>
              <c:ext xmlns:c16="http://schemas.microsoft.com/office/drawing/2014/chart" uri="{C3380CC4-5D6E-409C-BE32-E72D297353CC}">
                <c16:uniqueId val="{00000005-609C-4F09-A4E7-5650784198AD}"/>
              </c:ext>
            </c:extLst>
          </c:dPt>
          <c:dPt>
            <c:idx val="10"/>
            <c:marker>
              <c:symbol val="circle"/>
              <c:size val="5"/>
              <c:spPr>
                <a:solidFill>
                  <a:srgbClr val="6185A6"/>
                </a:solidFill>
                <a:ln>
                  <a:noFill/>
                </a:ln>
              </c:spPr>
            </c:marker>
            <c:bubble3D val="0"/>
            <c:spPr>
              <a:ln w="19050" cap="rnd">
                <a:noFill/>
                <a:round/>
              </a:ln>
              <a:effectLst/>
            </c:spPr>
            <c:extLst>
              <c:ext xmlns:c16="http://schemas.microsoft.com/office/drawing/2014/chart" uri="{C3380CC4-5D6E-409C-BE32-E72D297353CC}">
                <c16:uniqueId val="{00000007-609C-4F09-A4E7-5650784198AD}"/>
              </c:ext>
            </c:extLst>
          </c:dPt>
          <c:dPt>
            <c:idx val="15"/>
            <c:bubble3D val="0"/>
            <c:extLst>
              <c:ext xmlns:c16="http://schemas.microsoft.com/office/drawing/2014/chart" uri="{C3380CC4-5D6E-409C-BE32-E72D297353CC}">
                <c16:uniqueId val="{00000008-609C-4F09-A4E7-5650784198AD}"/>
              </c:ext>
            </c:extLst>
          </c:dPt>
          <c:dLbls>
            <c:dLbl>
              <c:idx val="0"/>
              <c:delete val="1"/>
              <c:extLst>
                <c:ext xmlns:c15="http://schemas.microsoft.com/office/drawing/2012/chart" uri="{CE6537A1-D6FC-4f65-9D91-7224C49458BB}"/>
                <c:ext xmlns:c16="http://schemas.microsoft.com/office/drawing/2014/chart" uri="{C3380CC4-5D6E-409C-BE32-E72D297353CC}">
                  <c16:uniqueId val="{00000009-609C-4F09-A4E7-5650784198AD}"/>
                </c:ext>
              </c:extLst>
            </c:dLbl>
            <c:dLbl>
              <c:idx val="1"/>
              <c:delete val="1"/>
              <c:extLst>
                <c:ext xmlns:c15="http://schemas.microsoft.com/office/drawing/2012/chart" uri="{CE6537A1-D6FC-4f65-9D91-7224C49458BB}"/>
                <c:ext xmlns:c16="http://schemas.microsoft.com/office/drawing/2014/chart" uri="{C3380CC4-5D6E-409C-BE32-E72D297353CC}">
                  <c16:uniqueId val="{00000000-609C-4F09-A4E7-5650784198AD}"/>
                </c:ext>
              </c:extLst>
            </c:dLbl>
            <c:dLbl>
              <c:idx val="2"/>
              <c:delete val="1"/>
              <c:extLst>
                <c:ext xmlns:c15="http://schemas.microsoft.com/office/drawing/2012/chart" uri="{CE6537A1-D6FC-4f65-9D91-7224C49458BB}"/>
                <c:ext xmlns:c16="http://schemas.microsoft.com/office/drawing/2014/chart" uri="{C3380CC4-5D6E-409C-BE32-E72D297353CC}">
                  <c16:uniqueId val="{0000000A-609C-4F09-A4E7-5650784198AD}"/>
                </c:ext>
              </c:extLst>
            </c:dLbl>
            <c:dLbl>
              <c:idx val="3"/>
              <c:delete val="1"/>
              <c:extLst>
                <c:ext xmlns:c15="http://schemas.microsoft.com/office/drawing/2012/chart" uri="{CE6537A1-D6FC-4f65-9D91-7224C49458BB}"/>
                <c:ext xmlns:c16="http://schemas.microsoft.com/office/drawing/2014/chart" uri="{C3380CC4-5D6E-409C-BE32-E72D297353CC}">
                  <c16:uniqueId val="{0000000B-609C-4F09-A4E7-5650784198AD}"/>
                </c:ext>
              </c:extLst>
            </c:dLbl>
            <c:dLbl>
              <c:idx val="4"/>
              <c:delete val="1"/>
              <c:extLst>
                <c:ext xmlns:c15="http://schemas.microsoft.com/office/drawing/2012/chart" uri="{CE6537A1-D6FC-4f65-9D91-7224C49458BB}"/>
                <c:ext xmlns:c16="http://schemas.microsoft.com/office/drawing/2014/chart" uri="{C3380CC4-5D6E-409C-BE32-E72D297353CC}">
                  <c16:uniqueId val="{00000001-609C-4F09-A4E7-5650784198AD}"/>
                </c:ext>
              </c:extLst>
            </c:dLbl>
            <c:dLbl>
              <c:idx val="5"/>
              <c:delete val="1"/>
              <c:extLst>
                <c:ext xmlns:c15="http://schemas.microsoft.com/office/drawing/2012/chart" uri="{CE6537A1-D6FC-4f65-9D91-7224C49458BB}"/>
                <c:ext xmlns:c16="http://schemas.microsoft.com/office/drawing/2014/chart" uri="{C3380CC4-5D6E-409C-BE32-E72D297353CC}">
                  <c16:uniqueId val="{00000002-609C-4F09-A4E7-5650784198AD}"/>
                </c:ext>
              </c:extLst>
            </c:dLbl>
            <c:dLbl>
              <c:idx val="6"/>
              <c:delete val="1"/>
              <c:extLst>
                <c:ext xmlns:c15="http://schemas.microsoft.com/office/drawing/2012/chart" uri="{CE6537A1-D6FC-4f65-9D91-7224C49458BB}"/>
                <c:ext xmlns:c16="http://schemas.microsoft.com/office/drawing/2014/chart" uri="{C3380CC4-5D6E-409C-BE32-E72D297353CC}">
                  <c16:uniqueId val="{00000003-609C-4F09-A4E7-5650784198AD}"/>
                </c:ext>
              </c:extLst>
            </c:dLbl>
            <c:dLbl>
              <c:idx val="7"/>
              <c:delete val="1"/>
              <c:extLst>
                <c:ext xmlns:c15="http://schemas.microsoft.com/office/drawing/2012/chart" uri="{CE6537A1-D6FC-4f65-9D91-7224C49458BB}"/>
                <c:ext xmlns:c16="http://schemas.microsoft.com/office/drawing/2014/chart" uri="{C3380CC4-5D6E-409C-BE32-E72D297353CC}">
                  <c16:uniqueId val="{0000000C-609C-4F09-A4E7-5650784198AD}"/>
                </c:ext>
              </c:extLst>
            </c:dLbl>
            <c:dLbl>
              <c:idx val="8"/>
              <c:delete val="1"/>
              <c:extLst>
                <c:ext xmlns:c15="http://schemas.microsoft.com/office/drawing/2012/chart" uri="{CE6537A1-D6FC-4f65-9D91-7224C49458BB}"/>
                <c:ext xmlns:c16="http://schemas.microsoft.com/office/drawing/2014/chart" uri="{C3380CC4-5D6E-409C-BE32-E72D297353CC}">
                  <c16:uniqueId val="{0000000D-609C-4F09-A4E7-5650784198A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step-ups'!$C$32:$M$32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step-ups'!$C$34:$M$34</c:f>
              <c:numCache>
                <c:formatCode>0.00\x</c:formatCode>
                <c:ptCount val="11"/>
                <c:pt idx="0">
                  <c:v>1.9161969568806301</c:v>
                </c:pt>
                <c:pt idx="1">
                  <c:v>2.1746112218103599</c:v>
                </c:pt>
                <c:pt idx="2">
                  <c:v>2.04819293904468</c:v>
                </c:pt>
                <c:pt idx="3">
                  <c:v>2.2841275691880898</c:v>
                </c:pt>
                <c:pt idx="4">
                  <c:v>2.0366385751494902</c:v>
                </c:pt>
                <c:pt idx="5">
                  <c:v>2.5023451733157098</c:v>
                </c:pt>
                <c:pt idx="6">
                  <c:v>2.74155090338893</c:v>
                </c:pt>
                <c:pt idx="7">
                  <c:v>2.2661105094327598</c:v>
                </c:pt>
                <c:pt idx="8">
                  <c:v>2.3618672227475099</c:v>
                </c:pt>
                <c:pt idx="9">
                  <c:v>2.3718752844601698</c:v>
                </c:pt>
                <c:pt idx="10">
                  <c:v>2.17119118004937</c:v>
                </c:pt>
              </c:numCache>
            </c:numRef>
          </c:val>
          <c:smooth val="0"/>
          <c:extLst>
            <c:ext xmlns:c16="http://schemas.microsoft.com/office/drawing/2014/chart" uri="{C3380CC4-5D6E-409C-BE32-E72D297353CC}">
              <c16:uniqueId val="{0000000E-609C-4F09-A4E7-5650784198AD}"/>
            </c:ext>
          </c:extLst>
        </c:ser>
        <c:ser>
          <c:idx val="1"/>
          <c:order val="1"/>
          <c:tx>
            <c:strRef>
              <c:f>'AI valuation step-ups'!$B$35</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0F-609C-4F09-A4E7-5650784198AD}"/>
              </c:ext>
            </c:extLst>
          </c:dPt>
          <c:dPt>
            <c:idx val="9"/>
            <c:bubble3D val="0"/>
            <c:spPr>
              <a:ln w="19050" cap="rnd">
                <a:solidFill>
                  <a:srgbClr val="40C2C9"/>
                </a:solidFill>
                <a:round/>
              </a:ln>
              <a:effectLst/>
            </c:spPr>
            <c:extLst>
              <c:ext xmlns:c16="http://schemas.microsoft.com/office/drawing/2014/chart" uri="{C3380CC4-5D6E-409C-BE32-E72D297353CC}">
                <c16:uniqueId val="{00000011-609C-4F09-A4E7-5650784198AD}"/>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3-609C-4F09-A4E7-5650784198AD}"/>
              </c:ext>
            </c:extLst>
          </c:dPt>
          <c:dPt>
            <c:idx val="15"/>
            <c:bubble3D val="0"/>
            <c:extLst>
              <c:ext xmlns:c16="http://schemas.microsoft.com/office/drawing/2014/chart" uri="{C3380CC4-5D6E-409C-BE32-E72D297353CC}">
                <c16:uniqueId val="{00000014-609C-4F09-A4E7-5650784198AD}"/>
              </c:ext>
            </c:extLst>
          </c:dPt>
          <c:dLbls>
            <c:dLbl>
              <c:idx val="0"/>
              <c:delete val="1"/>
              <c:extLst>
                <c:ext xmlns:c15="http://schemas.microsoft.com/office/drawing/2012/chart" uri="{CE6537A1-D6FC-4f65-9D91-7224C49458BB}"/>
                <c:ext xmlns:c16="http://schemas.microsoft.com/office/drawing/2014/chart" uri="{C3380CC4-5D6E-409C-BE32-E72D297353CC}">
                  <c16:uniqueId val="{00000015-609C-4F09-A4E7-5650784198AD}"/>
                </c:ext>
              </c:extLst>
            </c:dLbl>
            <c:dLbl>
              <c:idx val="1"/>
              <c:delete val="1"/>
              <c:extLst>
                <c:ext xmlns:c15="http://schemas.microsoft.com/office/drawing/2012/chart" uri="{CE6537A1-D6FC-4f65-9D91-7224C49458BB}"/>
                <c:ext xmlns:c16="http://schemas.microsoft.com/office/drawing/2014/chart" uri="{C3380CC4-5D6E-409C-BE32-E72D297353CC}">
                  <c16:uniqueId val="{00000016-609C-4F09-A4E7-5650784198AD}"/>
                </c:ext>
              </c:extLst>
            </c:dLbl>
            <c:dLbl>
              <c:idx val="2"/>
              <c:delete val="1"/>
              <c:extLst>
                <c:ext xmlns:c15="http://schemas.microsoft.com/office/drawing/2012/chart" uri="{CE6537A1-D6FC-4f65-9D91-7224C49458BB}"/>
                <c:ext xmlns:c16="http://schemas.microsoft.com/office/drawing/2014/chart" uri="{C3380CC4-5D6E-409C-BE32-E72D297353CC}">
                  <c16:uniqueId val="{00000017-609C-4F09-A4E7-5650784198AD}"/>
                </c:ext>
              </c:extLst>
            </c:dLbl>
            <c:dLbl>
              <c:idx val="3"/>
              <c:delete val="1"/>
              <c:extLst>
                <c:ext xmlns:c15="http://schemas.microsoft.com/office/drawing/2012/chart" uri="{CE6537A1-D6FC-4f65-9D91-7224C49458BB}"/>
                <c:ext xmlns:c16="http://schemas.microsoft.com/office/drawing/2014/chart" uri="{C3380CC4-5D6E-409C-BE32-E72D297353CC}">
                  <c16:uniqueId val="{00000018-609C-4F09-A4E7-5650784198AD}"/>
                </c:ext>
              </c:extLst>
            </c:dLbl>
            <c:dLbl>
              <c:idx val="4"/>
              <c:delete val="1"/>
              <c:extLst>
                <c:ext xmlns:c15="http://schemas.microsoft.com/office/drawing/2012/chart" uri="{CE6537A1-D6FC-4f65-9D91-7224C49458BB}"/>
                <c:ext xmlns:c16="http://schemas.microsoft.com/office/drawing/2014/chart" uri="{C3380CC4-5D6E-409C-BE32-E72D297353CC}">
                  <c16:uniqueId val="{00000019-609C-4F09-A4E7-5650784198AD}"/>
                </c:ext>
              </c:extLst>
            </c:dLbl>
            <c:dLbl>
              <c:idx val="5"/>
              <c:delete val="1"/>
              <c:extLst>
                <c:ext xmlns:c15="http://schemas.microsoft.com/office/drawing/2012/chart" uri="{CE6537A1-D6FC-4f65-9D91-7224C49458BB}"/>
                <c:ext xmlns:c16="http://schemas.microsoft.com/office/drawing/2014/chart" uri="{C3380CC4-5D6E-409C-BE32-E72D297353CC}">
                  <c16:uniqueId val="{0000001A-609C-4F09-A4E7-5650784198AD}"/>
                </c:ext>
              </c:extLst>
            </c:dLbl>
            <c:dLbl>
              <c:idx val="6"/>
              <c:delete val="1"/>
              <c:extLst>
                <c:ext xmlns:c15="http://schemas.microsoft.com/office/drawing/2012/chart" uri="{CE6537A1-D6FC-4f65-9D91-7224C49458BB}"/>
                <c:ext xmlns:c16="http://schemas.microsoft.com/office/drawing/2014/chart" uri="{C3380CC4-5D6E-409C-BE32-E72D297353CC}">
                  <c16:uniqueId val="{0000001B-609C-4F09-A4E7-5650784198AD}"/>
                </c:ext>
              </c:extLst>
            </c:dLbl>
            <c:dLbl>
              <c:idx val="7"/>
              <c:delete val="1"/>
              <c:extLst>
                <c:ext xmlns:c15="http://schemas.microsoft.com/office/drawing/2012/chart" uri="{CE6537A1-D6FC-4f65-9D91-7224C49458BB}"/>
                <c:ext xmlns:c16="http://schemas.microsoft.com/office/drawing/2014/chart" uri="{C3380CC4-5D6E-409C-BE32-E72D297353CC}">
                  <c16:uniqueId val="{0000001C-609C-4F09-A4E7-5650784198AD}"/>
                </c:ext>
              </c:extLst>
            </c:dLbl>
            <c:dLbl>
              <c:idx val="8"/>
              <c:delete val="1"/>
              <c:extLst>
                <c:ext xmlns:c15="http://schemas.microsoft.com/office/drawing/2012/chart" uri="{CE6537A1-D6FC-4f65-9D91-7224C49458BB}"/>
                <c:ext xmlns:c16="http://schemas.microsoft.com/office/drawing/2014/chart" uri="{C3380CC4-5D6E-409C-BE32-E72D297353CC}">
                  <c16:uniqueId val="{0000000F-609C-4F09-A4E7-5650784198A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step-ups'!$C$32:$M$32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step-ups'!$C$35:$M$35</c:f>
              <c:numCache>
                <c:formatCode>0.00\x</c:formatCode>
                <c:ptCount val="11"/>
                <c:pt idx="0">
                  <c:v>2.2414812697273798</c:v>
                </c:pt>
                <c:pt idx="1">
                  <c:v>2.47702855491461</c:v>
                </c:pt>
                <c:pt idx="2">
                  <c:v>2.75271493385155</c:v>
                </c:pt>
                <c:pt idx="3">
                  <c:v>3.8252194658778902</c:v>
                </c:pt>
                <c:pt idx="4">
                  <c:v>2.7703093477410898</c:v>
                </c:pt>
                <c:pt idx="5">
                  <c:v>3.4050306530522998</c:v>
                </c:pt>
                <c:pt idx="6">
                  <c:v>3.5846671292193801</c:v>
                </c:pt>
                <c:pt idx="7">
                  <c:v>2.4310711223671002</c:v>
                </c:pt>
                <c:pt idx="8">
                  <c:v>2.59822209567489</c:v>
                </c:pt>
                <c:pt idx="9">
                  <c:v>2.5769991221273201</c:v>
                </c:pt>
                <c:pt idx="10">
                  <c:v>4.0199407144519004</c:v>
                </c:pt>
              </c:numCache>
            </c:numRef>
          </c:val>
          <c:smooth val="0"/>
          <c:extLst>
            <c:ext xmlns:c16="http://schemas.microsoft.com/office/drawing/2014/chart" uri="{C3380CC4-5D6E-409C-BE32-E72D297353CC}">
              <c16:uniqueId val="{0000001D-609C-4F09-A4E7-5650784198AD}"/>
            </c:ext>
          </c:extLst>
        </c:ser>
        <c:ser>
          <c:idx val="2"/>
          <c:order val="2"/>
          <c:tx>
            <c:strRef>
              <c:f>'AI valuation step-ups'!$B$36</c:f>
              <c:strCache>
                <c:ptCount val="1"/>
                <c:pt idx="0">
                  <c:v>B</c:v>
                </c:pt>
              </c:strCache>
            </c:strRef>
          </c:tx>
          <c:spPr>
            <a:ln>
              <a:solidFill>
                <a:srgbClr val="C3EDEB"/>
              </a:solidFill>
            </a:ln>
          </c:spPr>
          <c:marker>
            <c:symbol val="none"/>
          </c:marker>
          <c:dPt>
            <c:idx val="9"/>
            <c:bubble3D val="0"/>
            <c:extLst>
              <c:ext xmlns:c16="http://schemas.microsoft.com/office/drawing/2014/chart" uri="{C3380CC4-5D6E-409C-BE32-E72D297353CC}">
                <c16:uniqueId val="{0000001E-609C-4F09-A4E7-5650784198AD}"/>
              </c:ext>
            </c:extLst>
          </c:dPt>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0-609C-4F09-A4E7-5650784198AD}"/>
              </c:ext>
            </c:extLst>
          </c:dPt>
          <c:dPt>
            <c:idx val="15"/>
            <c:bubble3D val="0"/>
            <c:extLst>
              <c:ext xmlns:c16="http://schemas.microsoft.com/office/drawing/2014/chart" uri="{C3380CC4-5D6E-409C-BE32-E72D297353CC}">
                <c16:uniqueId val="{00000021-609C-4F09-A4E7-5650784198A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609C-4F09-A4E7-5650784198A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09C-4F09-A4E7-5650784198A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step-ups'!$C$32:$M$32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step-ups'!$C$36:$M$36</c:f>
              <c:numCache>
                <c:formatCode>0.00\x</c:formatCode>
                <c:ptCount val="11"/>
                <c:pt idx="0">
                  <c:v>2.3316631509432901</c:v>
                </c:pt>
                <c:pt idx="1">
                  <c:v>2.2871504204719599</c:v>
                </c:pt>
                <c:pt idx="2">
                  <c:v>2.6036416484193201</c:v>
                </c:pt>
                <c:pt idx="3">
                  <c:v>2.56808351860662</c:v>
                </c:pt>
                <c:pt idx="4">
                  <c:v>2.4802516803779602</c:v>
                </c:pt>
                <c:pt idx="5">
                  <c:v>3.5351847346599801</c:v>
                </c:pt>
                <c:pt idx="6">
                  <c:v>3.7026155405235301</c:v>
                </c:pt>
                <c:pt idx="7">
                  <c:v>2.0285083332754699</c:v>
                </c:pt>
                <c:pt idx="8">
                  <c:v>2.4042785327379801</c:v>
                </c:pt>
                <c:pt idx="9">
                  <c:v>2.9148017205467398</c:v>
                </c:pt>
                <c:pt idx="10">
                  <c:v>3.3130773415403398</c:v>
                </c:pt>
              </c:numCache>
            </c:numRef>
          </c:val>
          <c:smooth val="0"/>
          <c:extLst>
            <c:ext xmlns:c16="http://schemas.microsoft.com/office/drawing/2014/chart" uri="{C3380CC4-5D6E-409C-BE32-E72D297353CC}">
              <c16:uniqueId val="{00000022-609C-4F09-A4E7-5650784198AD}"/>
            </c:ext>
          </c:extLst>
        </c:ser>
        <c:ser>
          <c:idx val="3"/>
          <c:order val="3"/>
          <c:tx>
            <c:strRef>
              <c:f>'AI valuation step-ups'!$B$37</c:f>
              <c:strCache>
                <c:ptCount val="1"/>
                <c:pt idx="0">
                  <c:v>C</c:v>
                </c:pt>
              </c:strCache>
            </c:strRef>
          </c:tx>
          <c:spPr>
            <a:ln w="19050" cap="rnd">
              <a:solidFill>
                <a:srgbClr val="F5C914"/>
              </a:solidFill>
              <a:round/>
            </a:ln>
            <a:effectLst/>
          </c:spPr>
          <c:marker>
            <c:symbol val="none"/>
          </c:marker>
          <c:dPt>
            <c:idx val="9"/>
            <c:bubble3D val="0"/>
            <c:extLst>
              <c:ext xmlns:c16="http://schemas.microsoft.com/office/drawing/2014/chart" uri="{C3380CC4-5D6E-409C-BE32-E72D297353CC}">
                <c16:uniqueId val="{00000023-609C-4F09-A4E7-5650784198AD}"/>
              </c:ext>
            </c:extLst>
          </c:dPt>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25-609C-4F09-A4E7-5650784198A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09C-4F09-A4E7-5650784198A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09C-4F09-A4E7-5650784198A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step-ups'!$C$32:$M$32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step-ups'!$C$37:$M$37</c:f>
              <c:numCache>
                <c:formatCode>0.00\x</c:formatCode>
                <c:ptCount val="11"/>
                <c:pt idx="0">
                  <c:v>1.5674623965196399</c:v>
                </c:pt>
                <c:pt idx="1">
                  <c:v>1.7782835378298001</c:v>
                </c:pt>
                <c:pt idx="2">
                  <c:v>2.0645126499870599</c:v>
                </c:pt>
                <c:pt idx="3">
                  <c:v>2.14625125692088</c:v>
                </c:pt>
                <c:pt idx="4">
                  <c:v>2.0340141266210598</c:v>
                </c:pt>
                <c:pt idx="5">
                  <c:v>3.30072561583001</c:v>
                </c:pt>
                <c:pt idx="6">
                  <c:v>2.4422895703475</c:v>
                </c:pt>
                <c:pt idx="7">
                  <c:v>1.5056810678656201</c:v>
                </c:pt>
                <c:pt idx="8">
                  <c:v>1.6992708385433</c:v>
                </c:pt>
                <c:pt idx="9">
                  <c:v>2.4369456541525798</c:v>
                </c:pt>
                <c:pt idx="10">
                  <c:v>2.30362839427604</c:v>
                </c:pt>
              </c:numCache>
            </c:numRef>
          </c:val>
          <c:smooth val="0"/>
          <c:extLst>
            <c:ext xmlns:c16="http://schemas.microsoft.com/office/drawing/2014/chart" uri="{C3380CC4-5D6E-409C-BE32-E72D297353CC}">
              <c16:uniqueId val="{00000026-609C-4F09-A4E7-5650784198AD}"/>
            </c:ext>
          </c:extLst>
        </c:ser>
        <c:ser>
          <c:idx val="4"/>
          <c:order val="4"/>
          <c:tx>
            <c:strRef>
              <c:f>'AI valuation step-ups'!$B$38</c:f>
              <c:strCache>
                <c:ptCount val="1"/>
                <c:pt idx="0">
                  <c:v>D+</c:v>
                </c:pt>
              </c:strCache>
            </c:strRef>
          </c:tx>
          <c:spPr>
            <a:ln>
              <a:solidFill>
                <a:srgbClr val="FAF56B"/>
              </a:solidFill>
            </a:ln>
          </c:spPr>
          <c:marker>
            <c:symbol val="none"/>
          </c:marker>
          <c:dPt>
            <c:idx val="10"/>
            <c:marker>
              <c:symbol val="circle"/>
              <c:size val="5"/>
              <c:spPr>
                <a:solidFill>
                  <a:srgbClr val="FAF56B"/>
                </a:solidFill>
                <a:ln>
                  <a:noFill/>
                </a:ln>
              </c:spPr>
            </c:marker>
            <c:bubble3D val="0"/>
            <c:spPr>
              <a:ln>
                <a:noFill/>
              </a:ln>
            </c:spPr>
            <c:extLst>
              <c:ext xmlns:c16="http://schemas.microsoft.com/office/drawing/2014/chart" uri="{C3380CC4-5D6E-409C-BE32-E72D297353CC}">
                <c16:uniqueId val="{00000028-609C-4F09-A4E7-5650784198AD}"/>
              </c:ext>
            </c:extLst>
          </c:dPt>
          <c:dLbls>
            <c:dLbl>
              <c:idx val="0"/>
              <c:delete val="1"/>
              <c:extLst>
                <c:ext xmlns:c15="http://schemas.microsoft.com/office/drawing/2012/chart" uri="{CE6537A1-D6FC-4f65-9D91-7224C49458BB}"/>
                <c:ext xmlns:c16="http://schemas.microsoft.com/office/drawing/2014/chart" uri="{C3380CC4-5D6E-409C-BE32-E72D297353CC}">
                  <c16:uniqueId val="{00000029-609C-4F09-A4E7-5650784198AD}"/>
                </c:ext>
              </c:extLst>
            </c:dLbl>
            <c:dLbl>
              <c:idx val="1"/>
              <c:delete val="1"/>
              <c:extLst>
                <c:ext xmlns:c15="http://schemas.microsoft.com/office/drawing/2012/chart" uri="{CE6537A1-D6FC-4f65-9D91-7224C49458BB}"/>
                <c:ext xmlns:c16="http://schemas.microsoft.com/office/drawing/2014/chart" uri="{C3380CC4-5D6E-409C-BE32-E72D297353CC}">
                  <c16:uniqueId val="{0000002A-609C-4F09-A4E7-5650784198AD}"/>
                </c:ext>
              </c:extLst>
            </c:dLbl>
            <c:dLbl>
              <c:idx val="2"/>
              <c:delete val="1"/>
              <c:extLst>
                <c:ext xmlns:c15="http://schemas.microsoft.com/office/drawing/2012/chart" uri="{CE6537A1-D6FC-4f65-9D91-7224C49458BB}"/>
                <c:ext xmlns:c16="http://schemas.microsoft.com/office/drawing/2014/chart" uri="{C3380CC4-5D6E-409C-BE32-E72D297353CC}">
                  <c16:uniqueId val="{0000002B-609C-4F09-A4E7-5650784198AD}"/>
                </c:ext>
              </c:extLst>
            </c:dLbl>
            <c:dLbl>
              <c:idx val="3"/>
              <c:delete val="1"/>
              <c:extLst>
                <c:ext xmlns:c15="http://schemas.microsoft.com/office/drawing/2012/chart" uri="{CE6537A1-D6FC-4f65-9D91-7224C49458BB}"/>
                <c:ext xmlns:c16="http://schemas.microsoft.com/office/drawing/2014/chart" uri="{C3380CC4-5D6E-409C-BE32-E72D297353CC}">
                  <c16:uniqueId val="{0000002C-609C-4F09-A4E7-5650784198AD}"/>
                </c:ext>
              </c:extLst>
            </c:dLbl>
            <c:dLbl>
              <c:idx val="4"/>
              <c:delete val="1"/>
              <c:extLst>
                <c:ext xmlns:c15="http://schemas.microsoft.com/office/drawing/2012/chart" uri="{CE6537A1-D6FC-4f65-9D91-7224C49458BB}"/>
                <c:ext xmlns:c16="http://schemas.microsoft.com/office/drawing/2014/chart" uri="{C3380CC4-5D6E-409C-BE32-E72D297353CC}">
                  <c16:uniqueId val="{0000002D-609C-4F09-A4E7-5650784198AD}"/>
                </c:ext>
              </c:extLst>
            </c:dLbl>
            <c:dLbl>
              <c:idx val="5"/>
              <c:delete val="1"/>
              <c:extLst>
                <c:ext xmlns:c15="http://schemas.microsoft.com/office/drawing/2012/chart" uri="{CE6537A1-D6FC-4f65-9D91-7224C49458BB}"/>
                <c:ext xmlns:c16="http://schemas.microsoft.com/office/drawing/2014/chart" uri="{C3380CC4-5D6E-409C-BE32-E72D297353CC}">
                  <c16:uniqueId val="{0000002E-609C-4F09-A4E7-5650784198AD}"/>
                </c:ext>
              </c:extLst>
            </c:dLbl>
            <c:dLbl>
              <c:idx val="6"/>
              <c:delete val="1"/>
              <c:extLst>
                <c:ext xmlns:c15="http://schemas.microsoft.com/office/drawing/2012/chart" uri="{CE6537A1-D6FC-4f65-9D91-7224C49458BB}"/>
                <c:ext xmlns:c16="http://schemas.microsoft.com/office/drawing/2014/chart" uri="{C3380CC4-5D6E-409C-BE32-E72D297353CC}">
                  <c16:uniqueId val="{0000002F-609C-4F09-A4E7-5650784198AD}"/>
                </c:ext>
              </c:extLst>
            </c:dLbl>
            <c:dLbl>
              <c:idx val="7"/>
              <c:delete val="1"/>
              <c:extLst>
                <c:ext xmlns:c15="http://schemas.microsoft.com/office/drawing/2012/chart" uri="{CE6537A1-D6FC-4f65-9D91-7224C49458BB}"/>
                <c:ext xmlns:c16="http://schemas.microsoft.com/office/drawing/2014/chart" uri="{C3380CC4-5D6E-409C-BE32-E72D297353CC}">
                  <c16:uniqueId val="{00000030-609C-4F09-A4E7-5650784198AD}"/>
                </c:ext>
              </c:extLst>
            </c:dLbl>
            <c:dLbl>
              <c:idx val="8"/>
              <c:delete val="1"/>
              <c:extLst>
                <c:ext xmlns:c15="http://schemas.microsoft.com/office/drawing/2012/chart" uri="{CE6537A1-D6FC-4f65-9D91-7224C49458BB}"/>
                <c:ext xmlns:c16="http://schemas.microsoft.com/office/drawing/2014/chart" uri="{C3380CC4-5D6E-409C-BE32-E72D297353CC}">
                  <c16:uniqueId val="{00000031-609C-4F09-A4E7-5650784198AD}"/>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'AI valuation step-ups'!$C$32:$M$32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step-ups'!$C$38:$M$38</c:f>
              <c:numCache>
                <c:formatCode>0.00\x</c:formatCode>
                <c:ptCount val="11"/>
                <c:pt idx="0">
                  <c:v>1.2581486594567499</c:v>
                </c:pt>
                <c:pt idx="1">
                  <c:v>1.4011335782702401</c:v>
                </c:pt>
                <c:pt idx="2">
                  <c:v>1.55747925740925</c:v>
                </c:pt>
                <c:pt idx="3">
                  <c:v>1.7611829824183101</c:v>
                </c:pt>
                <c:pt idx="4">
                  <c:v>1.92739599589082</c:v>
                </c:pt>
                <c:pt idx="5">
                  <c:v>2.6710207357819602</c:v>
                </c:pt>
                <c:pt idx="6">
                  <c:v>2.03255367596475</c:v>
                </c:pt>
                <c:pt idx="7">
                  <c:v>1.43295980263238</c:v>
                </c:pt>
                <c:pt idx="8">
                  <c:v>1.28214843063662</c:v>
                </c:pt>
                <c:pt idx="9">
                  <c:v>1.7024236940583299</c:v>
                </c:pt>
                <c:pt idx="10">
                  <c:v>2.0349703839084401</c:v>
                </c:pt>
              </c:numCache>
            </c:numRef>
          </c:val>
          <c:smooth val="0"/>
          <c:extLst>
            <c:ext xmlns:c16="http://schemas.microsoft.com/office/drawing/2014/chart" uri="{C3380CC4-5D6E-409C-BE32-E72D297353CC}">
              <c16:uniqueId val="{00000032-609C-4F09-A4E7-5650784198AD}"/>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0\x"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25679012345679014"/>
          <c:y val="0.94109137884574778"/>
          <c:w val="0.50751181102362208"/>
          <c:h val="5.890862115425225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valuation step-ups'!$O$34</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00-5C03-4AF5-827E-6BD736A1F5D8}"/>
              </c:ext>
            </c:extLst>
          </c:dPt>
          <c:dPt>
            <c:idx val="4"/>
            <c:bubble3D val="0"/>
            <c:extLst>
              <c:ext xmlns:c16="http://schemas.microsoft.com/office/drawing/2014/chart" uri="{C3380CC4-5D6E-409C-BE32-E72D297353CC}">
                <c16:uniqueId val="{00000001-5C03-4AF5-827E-6BD736A1F5D8}"/>
              </c:ext>
            </c:extLst>
          </c:dPt>
          <c:dPt>
            <c:idx val="5"/>
            <c:bubble3D val="0"/>
            <c:extLst>
              <c:ext xmlns:c16="http://schemas.microsoft.com/office/drawing/2014/chart" uri="{C3380CC4-5D6E-409C-BE32-E72D297353CC}">
                <c16:uniqueId val="{00000002-5C03-4AF5-827E-6BD736A1F5D8}"/>
              </c:ext>
            </c:extLst>
          </c:dPt>
          <c:dPt>
            <c:idx val="6"/>
            <c:bubble3D val="0"/>
            <c:extLst>
              <c:ext xmlns:c16="http://schemas.microsoft.com/office/drawing/2014/chart" uri="{C3380CC4-5D6E-409C-BE32-E72D297353CC}">
                <c16:uniqueId val="{00000003-5C03-4AF5-827E-6BD736A1F5D8}"/>
              </c:ext>
            </c:extLst>
          </c:dPt>
          <c:dPt>
            <c:idx val="9"/>
            <c:bubble3D val="0"/>
            <c:spPr>
              <a:ln w="19050" cap="rnd">
                <a:solidFill>
                  <a:srgbClr val="6185A6"/>
                </a:solidFill>
                <a:round/>
              </a:ln>
              <a:effectLst/>
            </c:spPr>
            <c:extLst>
              <c:ext xmlns:c16="http://schemas.microsoft.com/office/drawing/2014/chart" uri="{C3380CC4-5D6E-409C-BE32-E72D297353CC}">
                <c16:uniqueId val="{00000005-5C03-4AF5-827E-6BD736A1F5D8}"/>
              </c:ext>
            </c:extLst>
          </c:dPt>
          <c:dPt>
            <c:idx val="10"/>
            <c:marker>
              <c:symbol val="circle"/>
              <c:size val="5"/>
              <c:spPr>
                <a:solidFill>
                  <a:srgbClr val="6185A6"/>
                </a:solidFill>
                <a:ln>
                  <a:noFill/>
                </a:ln>
              </c:spPr>
            </c:marker>
            <c:bubble3D val="0"/>
            <c:spPr>
              <a:ln w="19050" cap="rnd">
                <a:noFill/>
                <a:round/>
              </a:ln>
              <a:effectLst/>
            </c:spPr>
            <c:extLst>
              <c:ext xmlns:c16="http://schemas.microsoft.com/office/drawing/2014/chart" uri="{C3380CC4-5D6E-409C-BE32-E72D297353CC}">
                <c16:uniqueId val="{00000007-5C03-4AF5-827E-6BD736A1F5D8}"/>
              </c:ext>
            </c:extLst>
          </c:dPt>
          <c:dPt>
            <c:idx val="15"/>
            <c:bubble3D val="0"/>
            <c:extLst>
              <c:ext xmlns:c16="http://schemas.microsoft.com/office/drawing/2014/chart" uri="{C3380CC4-5D6E-409C-BE32-E72D297353CC}">
                <c16:uniqueId val="{00000008-5C03-4AF5-827E-6BD736A1F5D8}"/>
              </c:ext>
            </c:extLst>
          </c:dPt>
          <c:dLbls>
            <c:dLbl>
              <c:idx val="0"/>
              <c:delete val="1"/>
              <c:extLst>
                <c:ext xmlns:c15="http://schemas.microsoft.com/office/drawing/2012/chart" uri="{CE6537A1-D6FC-4f65-9D91-7224C49458BB}"/>
                <c:ext xmlns:c16="http://schemas.microsoft.com/office/drawing/2014/chart" uri="{C3380CC4-5D6E-409C-BE32-E72D297353CC}">
                  <c16:uniqueId val="{00000009-5C03-4AF5-827E-6BD736A1F5D8}"/>
                </c:ext>
              </c:extLst>
            </c:dLbl>
            <c:dLbl>
              <c:idx val="1"/>
              <c:delete val="1"/>
              <c:extLst>
                <c:ext xmlns:c15="http://schemas.microsoft.com/office/drawing/2012/chart" uri="{CE6537A1-D6FC-4f65-9D91-7224C49458BB}"/>
                <c:ext xmlns:c16="http://schemas.microsoft.com/office/drawing/2014/chart" uri="{C3380CC4-5D6E-409C-BE32-E72D297353CC}">
                  <c16:uniqueId val="{00000000-5C03-4AF5-827E-6BD736A1F5D8}"/>
                </c:ext>
              </c:extLst>
            </c:dLbl>
            <c:dLbl>
              <c:idx val="2"/>
              <c:delete val="1"/>
              <c:extLst>
                <c:ext xmlns:c15="http://schemas.microsoft.com/office/drawing/2012/chart" uri="{CE6537A1-D6FC-4f65-9D91-7224C49458BB}"/>
                <c:ext xmlns:c16="http://schemas.microsoft.com/office/drawing/2014/chart" uri="{C3380CC4-5D6E-409C-BE32-E72D297353CC}">
                  <c16:uniqueId val="{0000000A-5C03-4AF5-827E-6BD736A1F5D8}"/>
                </c:ext>
              </c:extLst>
            </c:dLbl>
            <c:dLbl>
              <c:idx val="3"/>
              <c:delete val="1"/>
              <c:extLst>
                <c:ext xmlns:c15="http://schemas.microsoft.com/office/drawing/2012/chart" uri="{CE6537A1-D6FC-4f65-9D91-7224C49458BB}"/>
                <c:ext xmlns:c16="http://schemas.microsoft.com/office/drawing/2014/chart" uri="{C3380CC4-5D6E-409C-BE32-E72D297353CC}">
                  <c16:uniqueId val="{0000000B-5C03-4AF5-827E-6BD736A1F5D8}"/>
                </c:ext>
              </c:extLst>
            </c:dLbl>
            <c:dLbl>
              <c:idx val="4"/>
              <c:delete val="1"/>
              <c:extLst>
                <c:ext xmlns:c15="http://schemas.microsoft.com/office/drawing/2012/chart" uri="{CE6537A1-D6FC-4f65-9D91-7224C49458BB}"/>
                <c:ext xmlns:c16="http://schemas.microsoft.com/office/drawing/2014/chart" uri="{C3380CC4-5D6E-409C-BE32-E72D297353CC}">
                  <c16:uniqueId val="{00000001-5C03-4AF5-827E-6BD736A1F5D8}"/>
                </c:ext>
              </c:extLst>
            </c:dLbl>
            <c:dLbl>
              <c:idx val="5"/>
              <c:delete val="1"/>
              <c:extLst>
                <c:ext xmlns:c15="http://schemas.microsoft.com/office/drawing/2012/chart" uri="{CE6537A1-D6FC-4f65-9D91-7224C49458BB}"/>
                <c:ext xmlns:c16="http://schemas.microsoft.com/office/drawing/2014/chart" uri="{C3380CC4-5D6E-409C-BE32-E72D297353CC}">
                  <c16:uniqueId val="{00000002-5C03-4AF5-827E-6BD736A1F5D8}"/>
                </c:ext>
              </c:extLst>
            </c:dLbl>
            <c:dLbl>
              <c:idx val="6"/>
              <c:delete val="1"/>
              <c:extLst>
                <c:ext xmlns:c15="http://schemas.microsoft.com/office/drawing/2012/chart" uri="{CE6537A1-D6FC-4f65-9D91-7224C49458BB}"/>
                <c:ext xmlns:c16="http://schemas.microsoft.com/office/drawing/2014/chart" uri="{C3380CC4-5D6E-409C-BE32-E72D297353CC}">
                  <c16:uniqueId val="{00000003-5C03-4AF5-827E-6BD736A1F5D8}"/>
                </c:ext>
              </c:extLst>
            </c:dLbl>
            <c:dLbl>
              <c:idx val="7"/>
              <c:delete val="1"/>
              <c:extLst>
                <c:ext xmlns:c15="http://schemas.microsoft.com/office/drawing/2012/chart" uri="{CE6537A1-D6FC-4f65-9D91-7224C49458BB}"/>
                <c:ext xmlns:c16="http://schemas.microsoft.com/office/drawing/2014/chart" uri="{C3380CC4-5D6E-409C-BE32-E72D297353CC}">
                  <c16:uniqueId val="{0000000C-5C03-4AF5-827E-6BD736A1F5D8}"/>
                </c:ext>
              </c:extLst>
            </c:dLbl>
            <c:dLbl>
              <c:idx val="8"/>
              <c:delete val="1"/>
              <c:extLst>
                <c:ext xmlns:c15="http://schemas.microsoft.com/office/drawing/2012/chart" uri="{CE6537A1-D6FC-4f65-9D91-7224C49458BB}"/>
                <c:ext xmlns:c16="http://schemas.microsoft.com/office/drawing/2014/chart" uri="{C3380CC4-5D6E-409C-BE32-E72D297353CC}">
                  <c16:uniqueId val="{0000000D-5C03-4AF5-827E-6BD736A1F5D8}"/>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step-ups'!$P$32:$Z$32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step-ups'!$P$34:$Z$34</c:f>
              <c:numCache>
                <c:formatCode>0.00\x</c:formatCode>
                <c:ptCount val="11"/>
                <c:pt idx="0">
                  <c:v>1.9947627548340801</c:v>
                </c:pt>
                <c:pt idx="1">
                  <c:v>2.2644884155014502</c:v>
                </c:pt>
                <c:pt idx="2">
                  <c:v>2.5806368585551702</c:v>
                </c:pt>
                <c:pt idx="3">
                  <c:v>2.15398208937351</c:v>
                </c:pt>
                <c:pt idx="4">
                  <c:v>2.3660336532031101</c:v>
                </c:pt>
                <c:pt idx="5">
                  <c:v>2.5098672712118399</c:v>
                </c:pt>
                <c:pt idx="6">
                  <c:v>2.7181894510734699</c:v>
                </c:pt>
                <c:pt idx="7">
                  <c:v>2.8545097296216801</c:v>
                </c:pt>
                <c:pt idx="8">
                  <c:v>2.4619479541856402</c:v>
                </c:pt>
                <c:pt idx="9">
                  <c:v>1.96744555241727</c:v>
                </c:pt>
                <c:pt idx="10">
                  <c:v>1.83644028309441</c:v>
                </c:pt>
              </c:numCache>
            </c:numRef>
          </c:val>
          <c:smooth val="0"/>
          <c:extLst>
            <c:ext xmlns:c16="http://schemas.microsoft.com/office/drawing/2014/chart" uri="{C3380CC4-5D6E-409C-BE32-E72D297353CC}">
              <c16:uniqueId val="{0000000E-5C03-4AF5-827E-6BD736A1F5D8}"/>
            </c:ext>
          </c:extLst>
        </c:ser>
        <c:ser>
          <c:idx val="1"/>
          <c:order val="1"/>
          <c:tx>
            <c:strRef>
              <c:f>'AI valuation step-ups'!$O$35</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0F-5C03-4AF5-827E-6BD736A1F5D8}"/>
              </c:ext>
            </c:extLst>
          </c:dPt>
          <c:dPt>
            <c:idx val="9"/>
            <c:bubble3D val="0"/>
            <c:spPr>
              <a:ln w="19050" cap="rnd">
                <a:solidFill>
                  <a:srgbClr val="40C2C9"/>
                </a:solidFill>
                <a:round/>
              </a:ln>
              <a:effectLst/>
            </c:spPr>
            <c:extLst>
              <c:ext xmlns:c16="http://schemas.microsoft.com/office/drawing/2014/chart" uri="{C3380CC4-5D6E-409C-BE32-E72D297353CC}">
                <c16:uniqueId val="{00000011-5C03-4AF5-827E-6BD736A1F5D8}"/>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3-5C03-4AF5-827E-6BD736A1F5D8}"/>
              </c:ext>
            </c:extLst>
          </c:dPt>
          <c:dPt>
            <c:idx val="15"/>
            <c:bubble3D val="0"/>
            <c:extLst>
              <c:ext xmlns:c16="http://schemas.microsoft.com/office/drawing/2014/chart" uri="{C3380CC4-5D6E-409C-BE32-E72D297353CC}">
                <c16:uniqueId val="{00000014-5C03-4AF5-827E-6BD736A1F5D8}"/>
              </c:ext>
            </c:extLst>
          </c:dPt>
          <c:dLbls>
            <c:dLbl>
              <c:idx val="0"/>
              <c:delete val="1"/>
              <c:extLst>
                <c:ext xmlns:c15="http://schemas.microsoft.com/office/drawing/2012/chart" uri="{CE6537A1-D6FC-4f65-9D91-7224C49458BB}"/>
                <c:ext xmlns:c16="http://schemas.microsoft.com/office/drawing/2014/chart" uri="{C3380CC4-5D6E-409C-BE32-E72D297353CC}">
                  <c16:uniqueId val="{00000015-5C03-4AF5-827E-6BD736A1F5D8}"/>
                </c:ext>
              </c:extLst>
            </c:dLbl>
            <c:dLbl>
              <c:idx val="1"/>
              <c:delete val="1"/>
              <c:extLst>
                <c:ext xmlns:c15="http://schemas.microsoft.com/office/drawing/2012/chart" uri="{CE6537A1-D6FC-4f65-9D91-7224C49458BB}"/>
                <c:ext xmlns:c16="http://schemas.microsoft.com/office/drawing/2014/chart" uri="{C3380CC4-5D6E-409C-BE32-E72D297353CC}">
                  <c16:uniqueId val="{00000016-5C03-4AF5-827E-6BD736A1F5D8}"/>
                </c:ext>
              </c:extLst>
            </c:dLbl>
            <c:dLbl>
              <c:idx val="2"/>
              <c:delete val="1"/>
              <c:extLst>
                <c:ext xmlns:c15="http://schemas.microsoft.com/office/drawing/2012/chart" uri="{CE6537A1-D6FC-4f65-9D91-7224C49458BB}"/>
                <c:ext xmlns:c16="http://schemas.microsoft.com/office/drawing/2014/chart" uri="{C3380CC4-5D6E-409C-BE32-E72D297353CC}">
                  <c16:uniqueId val="{00000017-5C03-4AF5-827E-6BD736A1F5D8}"/>
                </c:ext>
              </c:extLst>
            </c:dLbl>
            <c:dLbl>
              <c:idx val="3"/>
              <c:delete val="1"/>
              <c:extLst>
                <c:ext xmlns:c15="http://schemas.microsoft.com/office/drawing/2012/chart" uri="{CE6537A1-D6FC-4f65-9D91-7224C49458BB}"/>
                <c:ext xmlns:c16="http://schemas.microsoft.com/office/drawing/2014/chart" uri="{C3380CC4-5D6E-409C-BE32-E72D297353CC}">
                  <c16:uniqueId val="{00000018-5C03-4AF5-827E-6BD736A1F5D8}"/>
                </c:ext>
              </c:extLst>
            </c:dLbl>
            <c:dLbl>
              <c:idx val="4"/>
              <c:delete val="1"/>
              <c:extLst>
                <c:ext xmlns:c15="http://schemas.microsoft.com/office/drawing/2012/chart" uri="{CE6537A1-D6FC-4f65-9D91-7224C49458BB}"/>
                <c:ext xmlns:c16="http://schemas.microsoft.com/office/drawing/2014/chart" uri="{C3380CC4-5D6E-409C-BE32-E72D297353CC}">
                  <c16:uniqueId val="{00000019-5C03-4AF5-827E-6BD736A1F5D8}"/>
                </c:ext>
              </c:extLst>
            </c:dLbl>
            <c:dLbl>
              <c:idx val="5"/>
              <c:delete val="1"/>
              <c:extLst>
                <c:ext xmlns:c15="http://schemas.microsoft.com/office/drawing/2012/chart" uri="{CE6537A1-D6FC-4f65-9D91-7224C49458BB}"/>
                <c:ext xmlns:c16="http://schemas.microsoft.com/office/drawing/2014/chart" uri="{C3380CC4-5D6E-409C-BE32-E72D297353CC}">
                  <c16:uniqueId val="{0000001A-5C03-4AF5-827E-6BD736A1F5D8}"/>
                </c:ext>
              </c:extLst>
            </c:dLbl>
            <c:dLbl>
              <c:idx val="6"/>
              <c:delete val="1"/>
              <c:extLst>
                <c:ext xmlns:c15="http://schemas.microsoft.com/office/drawing/2012/chart" uri="{CE6537A1-D6FC-4f65-9D91-7224C49458BB}"/>
                <c:ext xmlns:c16="http://schemas.microsoft.com/office/drawing/2014/chart" uri="{C3380CC4-5D6E-409C-BE32-E72D297353CC}">
                  <c16:uniqueId val="{0000001B-5C03-4AF5-827E-6BD736A1F5D8}"/>
                </c:ext>
              </c:extLst>
            </c:dLbl>
            <c:dLbl>
              <c:idx val="7"/>
              <c:delete val="1"/>
              <c:extLst>
                <c:ext xmlns:c15="http://schemas.microsoft.com/office/drawing/2012/chart" uri="{CE6537A1-D6FC-4f65-9D91-7224C49458BB}"/>
                <c:ext xmlns:c16="http://schemas.microsoft.com/office/drawing/2014/chart" uri="{C3380CC4-5D6E-409C-BE32-E72D297353CC}">
                  <c16:uniqueId val="{0000001C-5C03-4AF5-827E-6BD736A1F5D8}"/>
                </c:ext>
              </c:extLst>
            </c:dLbl>
            <c:dLbl>
              <c:idx val="8"/>
              <c:delete val="1"/>
              <c:extLst>
                <c:ext xmlns:c15="http://schemas.microsoft.com/office/drawing/2012/chart" uri="{CE6537A1-D6FC-4f65-9D91-7224C49458BB}"/>
                <c:ext xmlns:c16="http://schemas.microsoft.com/office/drawing/2014/chart" uri="{C3380CC4-5D6E-409C-BE32-E72D297353CC}">
                  <c16:uniqueId val="{0000000F-5C03-4AF5-827E-6BD736A1F5D8}"/>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step-ups'!$P$32:$Z$32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step-ups'!$P$35:$Z$35</c:f>
              <c:numCache>
                <c:formatCode>0.00\x</c:formatCode>
                <c:ptCount val="11"/>
                <c:pt idx="0">
                  <c:v>2.36441399194837</c:v>
                </c:pt>
                <c:pt idx="1">
                  <c:v>4.0417153853268504</c:v>
                </c:pt>
                <c:pt idx="2">
                  <c:v>2.4172538337999998</c:v>
                </c:pt>
                <c:pt idx="3">
                  <c:v>2.2783150864307902</c:v>
                </c:pt>
                <c:pt idx="4">
                  <c:v>2.5060640990524798</c:v>
                </c:pt>
                <c:pt idx="5">
                  <c:v>3.7287198729451299</c:v>
                </c:pt>
                <c:pt idx="6">
                  <c:v>3.2671525590577599</c:v>
                </c:pt>
                <c:pt idx="7">
                  <c:v>2.7096947937781</c:v>
                </c:pt>
                <c:pt idx="8">
                  <c:v>2.27500866540483</c:v>
                </c:pt>
                <c:pt idx="9">
                  <c:v>2.27581234818873</c:v>
                </c:pt>
                <c:pt idx="10">
                  <c:v>3.58756644877622</c:v>
                </c:pt>
              </c:numCache>
            </c:numRef>
          </c:val>
          <c:smooth val="0"/>
          <c:extLst>
            <c:ext xmlns:c16="http://schemas.microsoft.com/office/drawing/2014/chart" uri="{C3380CC4-5D6E-409C-BE32-E72D297353CC}">
              <c16:uniqueId val="{0000001D-5C03-4AF5-827E-6BD736A1F5D8}"/>
            </c:ext>
          </c:extLst>
        </c:ser>
        <c:ser>
          <c:idx val="2"/>
          <c:order val="2"/>
          <c:tx>
            <c:strRef>
              <c:f>'AI valuation step-ups'!$O$36</c:f>
              <c:strCache>
                <c:ptCount val="1"/>
                <c:pt idx="0">
                  <c:v>B</c:v>
                </c:pt>
              </c:strCache>
            </c:strRef>
          </c:tx>
          <c:spPr>
            <a:ln>
              <a:solidFill>
                <a:srgbClr val="C3EDEB"/>
              </a:solidFill>
            </a:ln>
          </c:spPr>
          <c:marker>
            <c:symbol val="none"/>
          </c:marker>
          <c:dPt>
            <c:idx val="9"/>
            <c:bubble3D val="0"/>
            <c:extLst>
              <c:ext xmlns:c16="http://schemas.microsoft.com/office/drawing/2014/chart" uri="{C3380CC4-5D6E-409C-BE32-E72D297353CC}">
                <c16:uniqueId val="{0000001E-5C03-4AF5-827E-6BD736A1F5D8}"/>
              </c:ext>
            </c:extLst>
          </c:dPt>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0-5C03-4AF5-827E-6BD736A1F5D8}"/>
              </c:ext>
            </c:extLst>
          </c:dPt>
          <c:dPt>
            <c:idx val="15"/>
            <c:bubble3D val="0"/>
            <c:extLst>
              <c:ext xmlns:c16="http://schemas.microsoft.com/office/drawing/2014/chart" uri="{C3380CC4-5D6E-409C-BE32-E72D297353CC}">
                <c16:uniqueId val="{00000021-5C03-4AF5-827E-6BD736A1F5D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5C03-4AF5-827E-6BD736A1F5D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C03-4AF5-827E-6BD736A1F5D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step-ups'!$P$32:$Z$32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step-ups'!$P$36:$Z$36</c:f>
              <c:numCache>
                <c:formatCode>0.00\x</c:formatCode>
                <c:ptCount val="11"/>
                <c:pt idx="0">
                  <c:v>1.9865505364383</c:v>
                </c:pt>
                <c:pt idx="1">
                  <c:v>2.2766056868230602</c:v>
                </c:pt>
                <c:pt idx="2">
                  <c:v>2.5798447496170001</c:v>
                </c:pt>
                <c:pt idx="3">
                  <c:v>2.4234964153247001</c:v>
                </c:pt>
                <c:pt idx="4">
                  <c:v>2.4620072979919199</c:v>
                </c:pt>
                <c:pt idx="5">
                  <c:v>3.9611764754824699</c:v>
                </c:pt>
                <c:pt idx="6">
                  <c:v>3.2037697142488999</c:v>
                </c:pt>
                <c:pt idx="7">
                  <c:v>1.9791850544932901</c:v>
                </c:pt>
                <c:pt idx="8">
                  <c:v>1.8072339146259999</c:v>
                </c:pt>
                <c:pt idx="9">
                  <c:v>2.02696276650479</c:v>
                </c:pt>
                <c:pt idx="10">
                  <c:v>2.8214128531145302</c:v>
                </c:pt>
              </c:numCache>
            </c:numRef>
          </c:val>
          <c:smooth val="0"/>
          <c:extLst>
            <c:ext xmlns:c16="http://schemas.microsoft.com/office/drawing/2014/chart" uri="{C3380CC4-5D6E-409C-BE32-E72D297353CC}">
              <c16:uniqueId val="{00000022-5C03-4AF5-827E-6BD736A1F5D8}"/>
            </c:ext>
          </c:extLst>
        </c:ser>
        <c:ser>
          <c:idx val="3"/>
          <c:order val="3"/>
          <c:tx>
            <c:strRef>
              <c:f>'AI valuation step-ups'!$O$37</c:f>
              <c:strCache>
                <c:ptCount val="1"/>
                <c:pt idx="0">
                  <c:v>C</c:v>
                </c:pt>
              </c:strCache>
            </c:strRef>
          </c:tx>
          <c:spPr>
            <a:ln w="19050" cap="rnd">
              <a:solidFill>
                <a:srgbClr val="F5C914"/>
              </a:solidFill>
              <a:round/>
            </a:ln>
            <a:effectLst/>
          </c:spPr>
          <c:marker>
            <c:symbol val="none"/>
          </c:marker>
          <c:dPt>
            <c:idx val="9"/>
            <c:bubble3D val="0"/>
            <c:extLst>
              <c:ext xmlns:c16="http://schemas.microsoft.com/office/drawing/2014/chart" uri="{C3380CC4-5D6E-409C-BE32-E72D297353CC}">
                <c16:uniqueId val="{00000023-5C03-4AF5-827E-6BD736A1F5D8}"/>
              </c:ext>
            </c:extLst>
          </c:dPt>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25-5C03-4AF5-827E-6BD736A1F5D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03-4AF5-827E-6BD736A1F5D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5C03-4AF5-827E-6BD736A1F5D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step-ups'!$P$32:$Z$32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step-ups'!$P$37:$Z$37</c:f>
              <c:numCache>
                <c:formatCode>0.00\x</c:formatCode>
                <c:ptCount val="11"/>
                <c:pt idx="0">
                  <c:v>1.6261855882797001</c:v>
                </c:pt>
                <c:pt idx="1">
                  <c:v>1.6062879332654001</c:v>
                </c:pt>
                <c:pt idx="2">
                  <c:v>1.8083566799792601</c:v>
                </c:pt>
                <c:pt idx="3">
                  <c:v>2.9870218982322898</c:v>
                </c:pt>
                <c:pt idx="4">
                  <c:v>1.90914885380847</c:v>
                </c:pt>
                <c:pt idx="5">
                  <c:v>2.7857853368296199</c:v>
                </c:pt>
                <c:pt idx="6">
                  <c:v>2.2401018614905599</c:v>
                </c:pt>
                <c:pt idx="7">
                  <c:v>1.43626299898309</c:v>
                </c:pt>
                <c:pt idx="8">
                  <c:v>1.43602104397706</c:v>
                </c:pt>
                <c:pt idx="9">
                  <c:v>2.12394817860894</c:v>
                </c:pt>
                <c:pt idx="10">
                  <c:v>1.87444463715127</c:v>
                </c:pt>
              </c:numCache>
            </c:numRef>
          </c:val>
          <c:smooth val="0"/>
          <c:extLst>
            <c:ext xmlns:c16="http://schemas.microsoft.com/office/drawing/2014/chart" uri="{C3380CC4-5D6E-409C-BE32-E72D297353CC}">
              <c16:uniqueId val="{00000026-5C03-4AF5-827E-6BD736A1F5D8}"/>
            </c:ext>
          </c:extLst>
        </c:ser>
        <c:ser>
          <c:idx val="4"/>
          <c:order val="4"/>
          <c:tx>
            <c:strRef>
              <c:f>'AI valuation step-ups'!$O$38</c:f>
              <c:strCache>
                <c:ptCount val="1"/>
                <c:pt idx="0">
                  <c:v>D+</c:v>
                </c:pt>
              </c:strCache>
            </c:strRef>
          </c:tx>
          <c:spPr>
            <a:ln>
              <a:solidFill>
                <a:srgbClr val="FAF56B"/>
              </a:solidFill>
            </a:ln>
          </c:spPr>
          <c:marker>
            <c:symbol val="none"/>
          </c:marker>
          <c:dPt>
            <c:idx val="10"/>
            <c:marker>
              <c:symbol val="circle"/>
              <c:size val="5"/>
              <c:spPr>
                <a:solidFill>
                  <a:srgbClr val="FAF56B"/>
                </a:solidFill>
                <a:ln>
                  <a:noFill/>
                </a:ln>
              </c:spPr>
            </c:marker>
            <c:bubble3D val="0"/>
            <c:spPr>
              <a:ln>
                <a:noFill/>
              </a:ln>
            </c:spPr>
            <c:extLst>
              <c:ext xmlns:c16="http://schemas.microsoft.com/office/drawing/2014/chart" uri="{C3380CC4-5D6E-409C-BE32-E72D297353CC}">
                <c16:uniqueId val="{00000028-5C03-4AF5-827E-6BD736A1F5D8}"/>
              </c:ext>
            </c:extLst>
          </c:dPt>
          <c:dLbls>
            <c:dLbl>
              <c:idx val="0"/>
              <c:delete val="1"/>
              <c:extLst>
                <c:ext xmlns:c15="http://schemas.microsoft.com/office/drawing/2012/chart" uri="{CE6537A1-D6FC-4f65-9D91-7224C49458BB}"/>
                <c:ext xmlns:c16="http://schemas.microsoft.com/office/drawing/2014/chart" uri="{C3380CC4-5D6E-409C-BE32-E72D297353CC}">
                  <c16:uniqueId val="{00000029-5C03-4AF5-827E-6BD736A1F5D8}"/>
                </c:ext>
              </c:extLst>
            </c:dLbl>
            <c:dLbl>
              <c:idx val="1"/>
              <c:delete val="1"/>
              <c:extLst>
                <c:ext xmlns:c15="http://schemas.microsoft.com/office/drawing/2012/chart" uri="{CE6537A1-D6FC-4f65-9D91-7224C49458BB}"/>
                <c:ext xmlns:c16="http://schemas.microsoft.com/office/drawing/2014/chart" uri="{C3380CC4-5D6E-409C-BE32-E72D297353CC}">
                  <c16:uniqueId val="{0000002A-5C03-4AF5-827E-6BD736A1F5D8}"/>
                </c:ext>
              </c:extLst>
            </c:dLbl>
            <c:dLbl>
              <c:idx val="2"/>
              <c:delete val="1"/>
              <c:extLst>
                <c:ext xmlns:c15="http://schemas.microsoft.com/office/drawing/2012/chart" uri="{CE6537A1-D6FC-4f65-9D91-7224C49458BB}"/>
                <c:ext xmlns:c16="http://schemas.microsoft.com/office/drawing/2014/chart" uri="{C3380CC4-5D6E-409C-BE32-E72D297353CC}">
                  <c16:uniqueId val="{0000002B-5C03-4AF5-827E-6BD736A1F5D8}"/>
                </c:ext>
              </c:extLst>
            </c:dLbl>
            <c:dLbl>
              <c:idx val="3"/>
              <c:delete val="1"/>
              <c:extLst>
                <c:ext xmlns:c15="http://schemas.microsoft.com/office/drawing/2012/chart" uri="{CE6537A1-D6FC-4f65-9D91-7224C49458BB}"/>
                <c:ext xmlns:c16="http://schemas.microsoft.com/office/drawing/2014/chart" uri="{C3380CC4-5D6E-409C-BE32-E72D297353CC}">
                  <c16:uniqueId val="{0000002C-5C03-4AF5-827E-6BD736A1F5D8}"/>
                </c:ext>
              </c:extLst>
            </c:dLbl>
            <c:dLbl>
              <c:idx val="4"/>
              <c:delete val="1"/>
              <c:extLst>
                <c:ext xmlns:c15="http://schemas.microsoft.com/office/drawing/2012/chart" uri="{CE6537A1-D6FC-4f65-9D91-7224C49458BB}"/>
                <c:ext xmlns:c16="http://schemas.microsoft.com/office/drawing/2014/chart" uri="{C3380CC4-5D6E-409C-BE32-E72D297353CC}">
                  <c16:uniqueId val="{0000002D-5C03-4AF5-827E-6BD736A1F5D8}"/>
                </c:ext>
              </c:extLst>
            </c:dLbl>
            <c:dLbl>
              <c:idx val="5"/>
              <c:delete val="1"/>
              <c:extLst>
                <c:ext xmlns:c15="http://schemas.microsoft.com/office/drawing/2012/chart" uri="{CE6537A1-D6FC-4f65-9D91-7224C49458BB}"/>
                <c:ext xmlns:c16="http://schemas.microsoft.com/office/drawing/2014/chart" uri="{C3380CC4-5D6E-409C-BE32-E72D297353CC}">
                  <c16:uniqueId val="{0000002E-5C03-4AF5-827E-6BD736A1F5D8}"/>
                </c:ext>
              </c:extLst>
            </c:dLbl>
            <c:dLbl>
              <c:idx val="6"/>
              <c:delete val="1"/>
              <c:extLst>
                <c:ext xmlns:c15="http://schemas.microsoft.com/office/drawing/2012/chart" uri="{CE6537A1-D6FC-4f65-9D91-7224C49458BB}"/>
                <c:ext xmlns:c16="http://schemas.microsoft.com/office/drawing/2014/chart" uri="{C3380CC4-5D6E-409C-BE32-E72D297353CC}">
                  <c16:uniqueId val="{0000002F-5C03-4AF5-827E-6BD736A1F5D8}"/>
                </c:ext>
              </c:extLst>
            </c:dLbl>
            <c:dLbl>
              <c:idx val="7"/>
              <c:delete val="1"/>
              <c:extLst>
                <c:ext xmlns:c15="http://schemas.microsoft.com/office/drawing/2012/chart" uri="{CE6537A1-D6FC-4f65-9D91-7224C49458BB}"/>
                <c:ext xmlns:c16="http://schemas.microsoft.com/office/drawing/2014/chart" uri="{C3380CC4-5D6E-409C-BE32-E72D297353CC}">
                  <c16:uniqueId val="{00000030-5C03-4AF5-827E-6BD736A1F5D8}"/>
                </c:ext>
              </c:extLst>
            </c:dLbl>
            <c:dLbl>
              <c:idx val="8"/>
              <c:delete val="1"/>
              <c:extLst>
                <c:ext xmlns:c15="http://schemas.microsoft.com/office/drawing/2012/chart" uri="{CE6537A1-D6FC-4f65-9D91-7224C49458BB}"/>
                <c:ext xmlns:c16="http://schemas.microsoft.com/office/drawing/2014/chart" uri="{C3380CC4-5D6E-409C-BE32-E72D297353CC}">
                  <c16:uniqueId val="{00000031-5C03-4AF5-827E-6BD736A1F5D8}"/>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'AI valuation step-ups'!$P$32:$Z$32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step-ups'!$P$38:$Z$38</c:f>
              <c:numCache>
                <c:formatCode>0.00\x</c:formatCode>
                <c:ptCount val="11"/>
                <c:pt idx="0">
                  <c:v>1.31070654932933</c:v>
                </c:pt>
                <c:pt idx="1">
                  <c:v>1.4831317274153699</c:v>
                </c:pt>
                <c:pt idx="2">
                  <c:v>1.56662503271553</c:v>
                </c:pt>
                <c:pt idx="3">
                  <c:v>1.6170875122308901</c:v>
                </c:pt>
                <c:pt idx="4">
                  <c:v>1.47824682208144</c:v>
                </c:pt>
                <c:pt idx="5">
                  <c:v>2.2135500829054</c:v>
                </c:pt>
                <c:pt idx="6">
                  <c:v>1.9860970903222701</c:v>
                </c:pt>
                <c:pt idx="7">
                  <c:v>1.1512135906646099</c:v>
                </c:pt>
                <c:pt idx="8">
                  <c:v>1.7283803820614401</c:v>
                </c:pt>
                <c:pt idx="9">
                  <c:v>1.4864267139498299</c:v>
                </c:pt>
                <c:pt idx="10">
                  <c:v>1.73821746467995</c:v>
                </c:pt>
              </c:numCache>
            </c:numRef>
          </c:val>
          <c:smooth val="0"/>
          <c:extLst>
            <c:ext xmlns:c16="http://schemas.microsoft.com/office/drawing/2014/chart" uri="{C3380CC4-5D6E-409C-BE32-E72D297353CC}">
              <c16:uniqueId val="{00000032-5C03-4AF5-827E-6BD736A1F5D8}"/>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0\x"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25679012345679014"/>
          <c:y val="0.94109137884574778"/>
          <c:w val="0.50751181102362208"/>
          <c:h val="5.890862115425225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valuation step-ups'!$B$68</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00-CBF6-4C90-B745-734B4BDA53BF}"/>
              </c:ext>
            </c:extLst>
          </c:dPt>
          <c:dPt>
            <c:idx val="4"/>
            <c:bubble3D val="0"/>
            <c:extLst>
              <c:ext xmlns:c16="http://schemas.microsoft.com/office/drawing/2014/chart" uri="{C3380CC4-5D6E-409C-BE32-E72D297353CC}">
                <c16:uniqueId val="{00000001-CBF6-4C90-B745-734B4BDA53BF}"/>
              </c:ext>
            </c:extLst>
          </c:dPt>
          <c:dPt>
            <c:idx val="5"/>
            <c:bubble3D val="0"/>
            <c:extLst>
              <c:ext xmlns:c16="http://schemas.microsoft.com/office/drawing/2014/chart" uri="{C3380CC4-5D6E-409C-BE32-E72D297353CC}">
                <c16:uniqueId val="{00000002-CBF6-4C90-B745-734B4BDA53BF}"/>
              </c:ext>
            </c:extLst>
          </c:dPt>
          <c:dPt>
            <c:idx val="6"/>
            <c:bubble3D val="0"/>
            <c:extLst>
              <c:ext xmlns:c16="http://schemas.microsoft.com/office/drawing/2014/chart" uri="{C3380CC4-5D6E-409C-BE32-E72D297353CC}">
                <c16:uniqueId val="{00000003-CBF6-4C90-B745-734B4BDA53BF}"/>
              </c:ext>
            </c:extLst>
          </c:dPt>
          <c:dPt>
            <c:idx val="9"/>
            <c:bubble3D val="0"/>
            <c:spPr>
              <a:ln w="19050" cap="rnd">
                <a:solidFill>
                  <a:srgbClr val="6185A6"/>
                </a:solidFill>
                <a:round/>
              </a:ln>
              <a:effectLst/>
            </c:spPr>
            <c:extLst>
              <c:ext xmlns:c16="http://schemas.microsoft.com/office/drawing/2014/chart" uri="{C3380CC4-5D6E-409C-BE32-E72D297353CC}">
                <c16:uniqueId val="{00000005-CBF6-4C90-B745-734B4BDA53BF}"/>
              </c:ext>
            </c:extLst>
          </c:dPt>
          <c:dPt>
            <c:idx val="10"/>
            <c:marker>
              <c:symbol val="circle"/>
              <c:size val="5"/>
              <c:spPr>
                <a:solidFill>
                  <a:srgbClr val="6185A6"/>
                </a:solidFill>
                <a:ln>
                  <a:noFill/>
                </a:ln>
              </c:spPr>
            </c:marker>
            <c:bubble3D val="0"/>
            <c:spPr>
              <a:ln w="19050" cap="rnd">
                <a:noFill/>
                <a:round/>
              </a:ln>
              <a:effectLst/>
            </c:spPr>
            <c:extLst>
              <c:ext xmlns:c16="http://schemas.microsoft.com/office/drawing/2014/chart" uri="{C3380CC4-5D6E-409C-BE32-E72D297353CC}">
                <c16:uniqueId val="{00000007-CBF6-4C90-B745-734B4BDA53BF}"/>
              </c:ext>
            </c:extLst>
          </c:dPt>
          <c:dPt>
            <c:idx val="15"/>
            <c:bubble3D val="0"/>
            <c:extLst>
              <c:ext xmlns:c16="http://schemas.microsoft.com/office/drawing/2014/chart" uri="{C3380CC4-5D6E-409C-BE32-E72D297353CC}">
                <c16:uniqueId val="{00000008-CBF6-4C90-B745-734B4BDA53BF}"/>
              </c:ext>
            </c:extLst>
          </c:dPt>
          <c:dLbls>
            <c:dLbl>
              <c:idx val="0"/>
              <c:delete val="1"/>
              <c:extLst>
                <c:ext xmlns:c15="http://schemas.microsoft.com/office/drawing/2012/chart" uri="{CE6537A1-D6FC-4f65-9D91-7224C49458BB}"/>
                <c:ext xmlns:c16="http://schemas.microsoft.com/office/drawing/2014/chart" uri="{C3380CC4-5D6E-409C-BE32-E72D297353CC}">
                  <c16:uniqueId val="{00000009-CBF6-4C90-B745-734B4BDA53BF}"/>
                </c:ext>
              </c:extLst>
            </c:dLbl>
            <c:dLbl>
              <c:idx val="1"/>
              <c:delete val="1"/>
              <c:extLst>
                <c:ext xmlns:c15="http://schemas.microsoft.com/office/drawing/2012/chart" uri="{CE6537A1-D6FC-4f65-9D91-7224C49458BB}"/>
                <c:ext xmlns:c16="http://schemas.microsoft.com/office/drawing/2014/chart" uri="{C3380CC4-5D6E-409C-BE32-E72D297353CC}">
                  <c16:uniqueId val="{00000000-CBF6-4C90-B745-734B4BDA53BF}"/>
                </c:ext>
              </c:extLst>
            </c:dLbl>
            <c:dLbl>
              <c:idx val="2"/>
              <c:delete val="1"/>
              <c:extLst>
                <c:ext xmlns:c15="http://schemas.microsoft.com/office/drawing/2012/chart" uri="{CE6537A1-D6FC-4f65-9D91-7224C49458BB}"/>
                <c:ext xmlns:c16="http://schemas.microsoft.com/office/drawing/2014/chart" uri="{C3380CC4-5D6E-409C-BE32-E72D297353CC}">
                  <c16:uniqueId val="{0000000A-CBF6-4C90-B745-734B4BDA53BF}"/>
                </c:ext>
              </c:extLst>
            </c:dLbl>
            <c:dLbl>
              <c:idx val="3"/>
              <c:delete val="1"/>
              <c:extLst>
                <c:ext xmlns:c15="http://schemas.microsoft.com/office/drawing/2012/chart" uri="{CE6537A1-D6FC-4f65-9D91-7224C49458BB}"/>
                <c:ext xmlns:c16="http://schemas.microsoft.com/office/drawing/2014/chart" uri="{C3380CC4-5D6E-409C-BE32-E72D297353CC}">
                  <c16:uniqueId val="{0000000B-CBF6-4C90-B745-734B4BDA53BF}"/>
                </c:ext>
              </c:extLst>
            </c:dLbl>
            <c:dLbl>
              <c:idx val="4"/>
              <c:delete val="1"/>
              <c:extLst>
                <c:ext xmlns:c15="http://schemas.microsoft.com/office/drawing/2012/chart" uri="{CE6537A1-D6FC-4f65-9D91-7224C49458BB}"/>
                <c:ext xmlns:c16="http://schemas.microsoft.com/office/drawing/2014/chart" uri="{C3380CC4-5D6E-409C-BE32-E72D297353CC}">
                  <c16:uniqueId val="{00000001-CBF6-4C90-B745-734B4BDA53BF}"/>
                </c:ext>
              </c:extLst>
            </c:dLbl>
            <c:dLbl>
              <c:idx val="5"/>
              <c:delete val="1"/>
              <c:extLst>
                <c:ext xmlns:c15="http://schemas.microsoft.com/office/drawing/2012/chart" uri="{CE6537A1-D6FC-4f65-9D91-7224C49458BB}"/>
                <c:ext xmlns:c16="http://schemas.microsoft.com/office/drawing/2014/chart" uri="{C3380CC4-5D6E-409C-BE32-E72D297353CC}">
                  <c16:uniqueId val="{00000002-CBF6-4C90-B745-734B4BDA53BF}"/>
                </c:ext>
              </c:extLst>
            </c:dLbl>
            <c:dLbl>
              <c:idx val="6"/>
              <c:delete val="1"/>
              <c:extLst>
                <c:ext xmlns:c15="http://schemas.microsoft.com/office/drawing/2012/chart" uri="{CE6537A1-D6FC-4f65-9D91-7224C49458BB}"/>
                <c:ext xmlns:c16="http://schemas.microsoft.com/office/drawing/2014/chart" uri="{C3380CC4-5D6E-409C-BE32-E72D297353CC}">
                  <c16:uniqueId val="{00000003-CBF6-4C90-B745-734B4BDA53BF}"/>
                </c:ext>
              </c:extLst>
            </c:dLbl>
            <c:dLbl>
              <c:idx val="7"/>
              <c:delete val="1"/>
              <c:extLst>
                <c:ext xmlns:c15="http://schemas.microsoft.com/office/drawing/2012/chart" uri="{CE6537A1-D6FC-4f65-9D91-7224C49458BB}"/>
                <c:ext xmlns:c16="http://schemas.microsoft.com/office/drawing/2014/chart" uri="{C3380CC4-5D6E-409C-BE32-E72D297353CC}">
                  <c16:uniqueId val="{0000000C-CBF6-4C90-B745-734B4BDA53BF}"/>
                </c:ext>
              </c:extLst>
            </c:dLbl>
            <c:dLbl>
              <c:idx val="8"/>
              <c:delete val="1"/>
              <c:extLst>
                <c:ext xmlns:c15="http://schemas.microsoft.com/office/drawing/2012/chart" uri="{CE6537A1-D6FC-4f65-9D91-7224C49458BB}"/>
                <c:ext xmlns:c16="http://schemas.microsoft.com/office/drawing/2014/chart" uri="{C3380CC4-5D6E-409C-BE32-E72D297353CC}">
                  <c16:uniqueId val="{0000000D-CBF6-4C90-B745-734B4BDA53BF}"/>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step-ups'!$C$66:$M$66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step-ups'!$C$68:$M$68</c:f>
              <c:numCache>
                <c:formatCode>0.00\x</c:formatCode>
                <c:ptCount val="11"/>
                <c:pt idx="0">
                  <c:v>1.38806398967393</c:v>
                </c:pt>
                <c:pt idx="1">
                  <c:v>1.5333332</c:v>
                </c:pt>
                <c:pt idx="2">
                  <c:v>1.5702480636568701</c:v>
                </c:pt>
                <c:pt idx="3">
                  <c:v>1.6666663703704001</c:v>
                </c:pt>
                <c:pt idx="4">
                  <c:v>1.5881545271178601</c:v>
                </c:pt>
                <c:pt idx="5">
                  <c:v>1.8804962188385299</c:v>
                </c:pt>
                <c:pt idx="6">
                  <c:v>1.95652195652174</c:v>
                </c:pt>
                <c:pt idx="7">
                  <c:v>1.5999994800001001</c:v>
                </c:pt>
                <c:pt idx="8">
                  <c:v>1.5619883340104701</c:v>
                </c:pt>
                <c:pt idx="9">
                  <c:v>1.70276038888889</c:v>
                </c:pt>
                <c:pt idx="10">
                  <c:v>1.7056834589372001</c:v>
                </c:pt>
              </c:numCache>
            </c:numRef>
          </c:val>
          <c:smooth val="0"/>
          <c:extLst>
            <c:ext xmlns:c16="http://schemas.microsoft.com/office/drawing/2014/chart" uri="{C3380CC4-5D6E-409C-BE32-E72D297353CC}">
              <c16:uniqueId val="{0000000E-CBF6-4C90-B745-734B4BDA53BF}"/>
            </c:ext>
          </c:extLst>
        </c:ser>
        <c:ser>
          <c:idx val="1"/>
          <c:order val="1"/>
          <c:tx>
            <c:strRef>
              <c:f>'AI valuation step-ups'!$B$69</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0F-CBF6-4C90-B745-734B4BDA53BF}"/>
              </c:ext>
            </c:extLst>
          </c:dPt>
          <c:dPt>
            <c:idx val="9"/>
            <c:bubble3D val="0"/>
            <c:spPr>
              <a:ln w="19050" cap="rnd">
                <a:solidFill>
                  <a:srgbClr val="40C2C9"/>
                </a:solidFill>
                <a:round/>
              </a:ln>
              <a:effectLst/>
            </c:spPr>
            <c:extLst>
              <c:ext xmlns:c16="http://schemas.microsoft.com/office/drawing/2014/chart" uri="{C3380CC4-5D6E-409C-BE32-E72D297353CC}">
                <c16:uniqueId val="{00000011-CBF6-4C90-B745-734B4BDA53BF}"/>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3-CBF6-4C90-B745-734B4BDA53BF}"/>
              </c:ext>
            </c:extLst>
          </c:dPt>
          <c:dPt>
            <c:idx val="15"/>
            <c:bubble3D val="0"/>
            <c:extLst>
              <c:ext xmlns:c16="http://schemas.microsoft.com/office/drawing/2014/chart" uri="{C3380CC4-5D6E-409C-BE32-E72D297353CC}">
                <c16:uniqueId val="{00000014-CBF6-4C90-B745-734B4BDA53BF}"/>
              </c:ext>
            </c:extLst>
          </c:dPt>
          <c:dLbls>
            <c:dLbl>
              <c:idx val="0"/>
              <c:delete val="1"/>
              <c:extLst>
                <c:ext xmlns:c15="http://schemas.microsoft.com/office/drawing/2012/chart" uri="{CE6537A1-D6FC-4f65-9D91-7224C49458BB}"/>
                <c:ext xmlns:c16="http://schemas.microsoft.com/office/drawing/2014/chart" uri="{C3380CC4-5D6E-409C-BE32-E72D297353CC}">
                  <c16:uniqueId val="{00000015-CBF6-4C90-B745-734B4BDA53BF}"/>
                </c:ext>
              </c:extLst>
            </c:dLbl>
            <c:dLbl>
              <c:idx val="1"/>
              <c:delete val="1"/>
              <c:extLst>
                <c:ext xmlns:c15="http://schemas.microsoft.com/office/drawing/2012/chart" uri="{CE6537A1-D6FC-4f65-9D91-7224C49458BB}"/>
                <c:ext xmlns:c16="http://schemas.microsoft.com/office/drawing/2014/chart" uri="{C3380CC4-5D6E-409C-BE32-E72D297353CC}">
                  <c16:uniqueId val="{00000016-CBF6-4C90-B745-734B4BDA53BF}"/>
                </c:ext>
              </c:extLst>
            </c:dLbl>
            <c:dLbl>
              <c:idx val="2"/>
              <c:delete val="1"/>
              <c:extLst>
                <c:ext xmlns:c15="http://schemas.microsoft.com/office/drawing/2012/chart" uri="{CE6537A1-D6FC-4f65-9D91-7224C49458BB}"/>
                <c:ext xmlns:c16="http://schemas.microsoft.com/office/drawing/2014/chart" uri="{C3380CC4-5D6E-409C-BE32-E72D297353CC}">
                  <c16:uniqueId val="{00000017-CBF6-4C90-B745-734B4BDA53BF}"/>
                </c:ext>
              </c:extLst>
            </c:dLbl>
            <c:dLbl>
              <c:idx val="3"/>
              <c:delete val="1"/>
              <c:extLst>
                <c:ext xmlns:c15="http://schemas.microsoft.com/office/drawing/2012/chart" uri="{CE6537A1-D6FC-4f65-9D91-7224C49458BB}"/>
                <c:ext xmlns:c16="http://schemas.microsoft.com/office/drawing/2014/chart" uri="{C3380CC4-5D6E-409C-BE32-E72D297353CC}">
                  <c16:uniqueId val="{00000018-CBF6-4C90-B745-734B4BDA53BF}"/>
                </c:ext>
              </c:extLst>
            </c:dLbl>
            <c:dLbl>
              <c:idx val="4"/>
              <c:delete val="1"/>
              <c:extLst>
                <c:ext xmlns:c15="http://schemas.microsoft.com/office/drawing/2012/chart" uri="{CE6537A1-D6FC-4f65-9D91-7224C49458BB}"/>
                <c:ext xmlns:c16="http://schemas.microsoft.com/office/drawing/2014/chart" uri="{C3380CC4-5D6E-409C-BE32-E72D297353CC}">
                  <c16:uniqueId val="{00000019-CBF6-4C90-B745-734B4BDA53BF}"/>
                </c:ext>
              </c:extLst>
            </c:dLbl>
            <c:dLbl>
              <c:idx val="5"/>
              <c:delete val="1"/>
              <c:extLst>
                <c:ext xmlns:c15="http://schemas.microsoft.com/office/drawing/2012/chart" uri="{CE6537A1-D6FC-4f65-9D91-7224C49458BB}"/>
                <c:ext xmlns:c16="http://schemas.microsoft.com/office/drawing/2014/chart" uri="{C3380CC4-5D6E-409C-BE32-E72D297353CC}">
                  <c16:uniqueId val="{0000001A-CBF6-4C90-B745-734B4BDA53BF}"/>
                </c:ext>
              </c:extLst>
            </c:dLbl>
            <c:dLbl>
              <c:idx val="6"/>
              <c:delete val="1"/>
              <c:extLst>
                <c:ext xmlns:c15="http://schemas.microsoft.com/office/drawing/2012/chart" uri="{CE6537A1-D6FC-4f65-9D91-7224C49458BB}"/>
                <c:ext xmlns:c16="http://schemas.microsoft.com/office/drawing/2014/chart" uri="{C3380CC4-5D6E-409C-BE32-E72D297353CC}">
                  <c16:uniqueId val="{0000001B-CBF6-4C90-B745-734B4BDA53BF}"/>
                </c:ext>
              </c:extLst>
            </c:dLbl>
            <c:dLbl>
              <c:idx val="7"/>
              <c:delete val="1"/>
              <c:extLst>
                <c:ext xmlns:c15="http://schemas.microsoft.com/office/drawing/2012/chart" uri="{CE6537A1-D6FC-4f65-9D91-7224C49458BB}"/>
                <c:ext xmlns:c16="http://schemas.microsoft.com/office/drawing/2014/chart" uri="{C3380CC4-5D6E-409C-BE32-E72D297353CC}">
                  <c16:uniqueId val="{0000001C-CBF6-4C90-B745-734B4BDA53BF}"/>
                </c:ext>
              </c:extLst>
            </c:dLbl>
            <c:dLbl>
              <c:idx val="8"/>
              <c:delete val="1"/>
              <c:extLst>
                <c:ext xmlns:c15="http://schemas.microsoft.com/office/drawing/2012/chart" uri="{CE6537A1-D6FC-4f65-9D91-7224C49458BB}"/>
                <c:ext xmlns:c16="http://schemas.microsoft.com/office/drawing/2014/chart" uri="{C3380CC4-5D6E-409C-BE32-E72D297353CC}">
                  <c16:uniqueId val="{0000000F-CBF6-4C90-B745-734B4BDA53BF}"/>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step-ups'!$C$66:$M$66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step-ups'!$C$69:$M$69</c:f>
              <c:numCache>
                <c:formatCode>0.00\x</c:formatCode>
                <c:ptCount val="11"/>
                <c:pt idx="0">
                  <c:v>1.7875000000000001</c:v>
                </c:pt>
                <c:pt idx="1">
                  <c:v>1.7627322375319201</c:v>
                </c:pt>
                <c:pt idx="2">
                  <c:v>2.0075287162504698</c:v>
                </c:pt>
                <c:pt idx="3">
                  <c:v>2.0881601229043301</c:v>
                </c:pt>
                <c:pt idx="4">
                  <c:v>1.9531250625000001</c:v>
                </c:pt>
                <c:pt idx="5">
                  <c:v>2.60869550724638</c:v>
                </c:pt>
                <c:pt idx="6">
                  <c:v>2.4233714148288401</c:v>
                </c:pt>
                <c:pt idx="7">
                  <c:v>1.6564992996971799</c:v>
                </c:pt>
                <c:pt idx="8">
                  <c:v>1.78304340320495</c:v>
                </c:pt>
                <c:pt idx="9">
                  <c:v>1.9915058030213899</c:v>
                </c:pt>
                <c:pt idx="10">
                  <c:v>2.5000000792682902</c:v>
                </c:pt>
              </c:numCache>
            </c:numRef>
          </c:val>
          <c:smooth val="0"/>
          <c:extLst>
            <c:ext xmlns:c16="http://schemas.microsoft.com/office/drawing/2014/chart" uri="{C3380CC4-5D6E-409C-BE32-E72D297353CC}">
              <c16:uniqueId val="{0000001D-CBF6-4C90-B745-734B4BDA53BF}"/>
            </c:ext>
          </c:extLst>
        </c:ser>
        <c:ser>
          <c:idx val="2"/>
          <c:order val="2"/>
          <c:tx>
            <c:strRef>
              <c:f>'AI valuation step-ups'!$B$70</c:f>
              <c:strCache>
                <c:ptCount val="1"/>
                <c:pt idx="0">
                  <c:v>B</c:v>
                </c:pt>
              </c:strCache>
            </c:strRef>
          </c:tx>
          <c:spPr>
            <a:ln>
              <a:solidFill>
                <a:srgbClr val="C3EDEB"/>
              </a:solidFill>
            </a:ln>
          </c:spPr>
          <c:marker>
            <c:symbol val="none"/>
          </c:marker>
          <c:dPt>
            <c:idx val="9"/>
            <c:bubble3D val="0"/>
            <c:extLst>
              <c:ext xmlns:c16="http://schemas.microsoft.com/office/drawing/2014/chart" uri="{C3380CC4-5D6E-409C-BE32-E72D297353CC}">
                <c16:uniqueId val="{0000001E-CBF6-4C90-B745-734B4BDA53BF}"/>
              </c:ext>
            </c:extLst>
          </c:dPt>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0-CBF6-4C90-B745-734B4BDA53BF}"/>
              </c:ext>
            </c:extLst>
          </c:dPt>
          <c:dPt>
            <c:idx val="15"/>
            <c:bubble3D val="0"/>
            <c:extLst>
              <c:ext xmlns:c16="http://schemas.microsoft.com/office/drawing/2014/chart" uri="{C3380CC4-5D6E-409C-BE32-E72D297353CC}">
                <c16:uniqueId val="{00000021-CBF6-4C90-B745-734B4BDA53B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CBF6-4C90-B745-734B4BDA53B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BF6-4C90-B745-734B4BDA53B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step-ups'!$C$66:$M$66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step-ups'!$C$70:$M$70</c:f>
              <c:numCache>
                <c:formatCode>0.00\x</c:formatCode>
                <c:ptCount val="11"/>
                <c:pt idx="0">
                  <c:v>1.9108620651513599</c:v>
                </c:pt>
                <c:pt idx="1">
                  <c:v>1.7931033519619499</c:v>
                </c:pt>
                <c:pt idx="2">
                  <c:v>1.9186055582616399</c:v>
                </c:pt>
                <c:pt idx="3">
                  <c:v>1.9732858152155099</c:v>
                </c:pt>
                <c:pt idx="4">
                  <c:v>1.9321839457879999</c:v>
                </c:pt>
                <c:pt idx="5">
                  <c:v>2.8486135300457698</c:v>
                </c:pt>
                <c:pt idx="6">
                  <c:v>2.5288353586440002</c:v>
                </c:pt>
                <c:pt idx="7">
                  <c:v>1.5000000375</c:v>
                </c:pt>
                <c:pt idx="8">
                  <c:v>1.8507462192025099</c:v>
                </c:pt>
                <c:pt idx="9">
                  <c:v>2.1090909616528899</c:v>
                </c:pt>
                <c:pt idx="10">
                  <c:v>2.4574602908761398</c:v>
                </c:pt>
              </c:numCache>
            </c:numRef>
          </c:val>
          <c:smooth val="0"/>
          <c:extLst>
            <c:ext xmlns:c16="http://schemas.microsoft.com/office/drawing/2014/chart" uri="{C3380CC4-5D6E-409C-BE32-E72D297353CC}">
              <c16:uniqueId val="{00000022-CBF6-4C90-B745-734B4BDA53BF}"/>
            </c:ext>
          </c:extLst>
        </c:ser>
        <c:ser>
          <c:idx val="3"/>
          <c:order val="3"/>
          <c:tx>
            <c:strRef>
              <c:f>'AI valuation step-ups'!$B$71</c:f>
              <c:strCache>
                <c:ptCount val="1"/>
                <c:pt idx="0">
                  <c:v>C</c:v>
                </c:pt>
              </c:strCache>
            </c:strRef>
          </c:tx>
          <c:spPr>
            <a:ln w="19050" cap="rnd">
              <a:solidFill>
                <a:srgbClr val="F5C914"/>
              </a:solidFill>
              <a:round/>
            </a:ln>
            <a:effectLst/>
          </c:spPr>
          <c:marker>
            <c:symbol val="none"/>
          </c:marker>
          <c:dPt>
            <c:idx val="9"/>
            <c:bubble3D val="0"/>
            <c:extLst>
              <c:ext xmlns:c16="http://schemas.microsoft.com/office/drawing/2014/chart" uri="{C3380CC4-5D6E-409C-BE32-E72D297353CC}">
                <c16:uniqueId val="{00000023-CBF6-4C90-B745-734B4BDA53BF}"/>
              </c:ext>
            </c:extLst>
          </c:dPt>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25-CBF6-4C90-B745-734B4BDA53B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BF6-4C90-B745-734B4BDA53B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CBF6-4C90-B745-734B4BDA53B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step-ups'!$C$66:$M$66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step-ups'!$C$71:$M$71</c:f>
              <c:numCache>
                <c:formatCode>0.00\x</c:formatCode>
                <c:ptCount val="11"/>
                <c:pt idx="0">
                  <c:v>1.42333937672414</c:v>
                </c:pt>
                <c:pt idx="1">
                  <c:v>1.6836944344128</c:v>
                </c:pt>
                <c:pt idx="2">
                  <c:v>1.80868013990037</c:v>
                </c:pt>
                <c:pt idx="3">
                  <c:v>1.8915662663666699</c:v>
                </c:pt>
                <c:pt idx="4">
                  <c:v>1.5953811927127299</c:v>
                </c:pt>
                <c:pt idx="5">
                  <c:v>2.5287356634165699</c:v>
                </c:pt>
                <c:pt idx="6">
                  <c:v>2.0563148189634299</c:v>
                </c:pt>
                <c:pt idx="7">
                  <c:v>1.16491396059898</c:v>
                </c:pt>
                <c:pt idx="8">
                  <c:v>1.62147953112932</c:v>
                </c:pt>
                <c:pt idx="9">
                  <c:v>1.93790075798557</c:v>
                </c:pt>
                <c:pt idx="10">
                  <c:v>2.0082304609730901</c:v>
                </c:pt>
              </c:numCache>
            </c:numRef>
          </c:val>
          <c:smooth val="0"/>
          <c:extLst>
            <c:ext xmlns:c16="http://schemas.microsoft.com/office/drawing/2014/chart" uri="{C3380CC4-5D6E-409C-BE32-E72D297353CC}">
              <c16:uniqueId val="{00000026-CBF6-4C90-B745-734B4BDA53BF}"/>
            </c:ext>
          </c:extLst>
        </c:ser>
        <c:ser>
          <c:idx val="4"/>
          <c:order val="4"/>
          <c:tx>
            <c:strRef>
              <c:f>'AI valuation step-ups'!$B$72</c:f>
              <c:strCache>
                <c:ptCount val="1"/>
                <c:pt idx="0">
                  <c:v>D+</c:v>
                </c:pt>
              </c:strCache>
            </c:strRef>
          </c:tx>
          <c:spPr>
            <a:ln>
              <a:solidFill>
                <a:srgbClr val="FAF56B"/>
              </a:solidFill>
            </a:ln>
          </c:spPr>
          <c:marker>
            <c:symbol val="none"/>
          </c:marker>
          <c:dPt>
            <c:idx val="10"/>
            <c:marker>
              <c:symbol val="circle"/>
              <c:size val="5"/>
              <c:spPr>
                <a:solidFill>
                  <a:srgbClr val="FAF56B"/>
                </a:solidFill>
                <a:ln>
                  <a:noFill/>
                </a:ln>
              </c:spPr>
            </c:marker>
            <c:bubble3D val="0"/>
            <c:spPr>
              <a:ln>
                <a:noFill/>
              </a:ln>
            </c:spPr>
            <c:extLst>
              <c:ext xmlns:c16="http://schemas.microsoft.com/office/drawing/2014/chart" uri="{C3380CC4-5D6E-409C-BE32-E72D297353CC}">
                <c16:uniqueId val="{00000028-CBF6-4C90-B745-734B4BDA53BF}"/>
              </c:ext>
            </c:extLst>
          </c:dPt>
          <c:dLbls>
            <c:dLbl>
              <c:idx val="0"/>
              <c:delete val="1"/>
              <c:extLst>
                <c:ext xmlns:c15="http://schemas.microsoft.com/office/drawing/2012/chart" uri="{CE6537A1-D6FC-4f65-9D91-7224C49458BB}"/>
                <c:ext xmlns:c16="http://schemas.microsoft.com/office/drawing/2014/chart" uri="{C3380CC4-5D6E-409C-BE32-E72D297353CC}">
                  <c16:uniqueId val="{00000029-CBF6-4C90-B745-734B4BDA53BF}"/>
                </c:ext>
              </c:extLst>
            </c:dLbl>
            <c:dLbl>
              <c:idx val="1"/>
              <c:delete val="1"/>
              <c:extLst>
                <c:ext xmlns:c15="http://schemas.microsoft.com/office/drawing/2012/chart" uri="{CE6537A1-D6FC-4f65-9D91-7224C49458BB}"/>
                <c:ext xmlns:c16="http://schemas.microsoft.com/office/drawing/2014/chart" uri="{C3380CC4-5D6E-409C-BE32-E72D297353CC}">
                  <c16:uniqueId val="{0000002A-CBF6-4C90-B745-734B4BDA53BF}"/>
                </c:ext>
              </c:extLst>
            </c:dLbl>
            <c:dLbl>
              <c:idx val="2"/>
              <c:delete val="1"/>
              <c:extLst>
                <c:ext xmlns:c15="http://schemas.microsoft.com/office/drawing/2012/chart" uri="{CE6537A1-D6FC-4f65-9D91-7224C49458BB}"/>
                <c:ext xmlns:c16="http://schemas.microsoft.com/office/drawing/2014/chart" uri="{C3380CC4-5D6E-409C-BE32-E72D297353CC}">
                  <c16:uniqueId val="{0000002B-CBF6-4C90-B745-734B4BDA53BF}"/>
                </c:ext>
              </c:extLst>
            </c:dLbl>
            <c:dLbl>
              <c:idx val="3"/>
              <c:delete val="1"/>
              <c:extLst>
                <c:ext xmlns:c15="http://schemas.microsoft.com/office/drawing/2012/chart" uri="{CE6537A1-D6FC-4f65-9D91-7224C49458BB}"/>
                <c:ext xmlns:c16="http://schemas.microsoft.com/office/drawing/2014/chart" uri="{C3380CC4-5D6E-409C-BE32-E72D297353CC}">
                  <c16:uniqueId val="{0000002C-CBF6-4C90-B745-734B4BDA53BF}"/>
                </c:ext>
              </c:extLst>
            </c:dLbl>
            <c:dLbl>
              <c:idx val="4"/>
              <c:delete val="1"/>
              <c:extLst>
                <c:ext xmlns:c15="http://schemas.microsoft.com/office/drawing/2012/chart" uri="{CE6537A1-D6FC-4f65-9D91-7224C49458BB}"/>
                <c:ext xmlns:c16="http://schemas.microsoft.com/office/drawing/2014/chart" uri="{C3380CC4-5D6E-409C-BE32-E72D297353CC}">
                  <c16:uniqueId val="{0000002D-CBF6-4C90-B745-734B4BDA53BF}"/>
                </c:ext>
              </c:extLst>
            </c:dLbl>
            <c:dLbl>
              <c:idx val="5"/>
              <c:delete val="1"/>
              <c:extLst>
                <c:ext xmlns:c15="http://schemas.microsoft.com/office/drawing/2012/chart" uri="{CE6537A1-D6FC-4f65-9D91-7224C49458BB}"/>
                <c:ext xmlns:c16="http://schemas.microsoft.com/office/drawing/2014/chart" uri="{C3380CC4-5D6E-409C-BE32-E72D297353CC}">
                  <c16:uniqueId val="{0000002E-CBF6-4C90-B745-734B4BDA53BF}"/>
                </c:ext>
              </c:extLst>
            </c:dLbl>
            <c:dLbl>
              <c:idx val="6"/>
              <c:delete val="1"/>
              <c:extLst>
                <c:ext xmlns:c15="http://schemas.microsoft.com/office/drawing/2012/chart" uri="{CE6537A1-D6FC-4f65-9D91-7224C49458BB}"/>
                <c:ext xmlns:c16="http://schemas.microsoft.com/office/drawing/2014/chart" uri="{C3380CC4-5D6E-409C-BE32-E72D297353CC}">
                  <c16:uniqueId val="{0000002F-CBF6-4C90-B745-734B4BDA53BF}"/>
                </c:ext>
              </c:extLst>
            </c:dLbl>
            <c:dLbl>
              <c:idx val="7"/>
              <c:delete val="1"/>
              <c:extLst>
                <c:ext xmlns:c15="http://schemas.microsoft.com/office/drawing/2012/chart" uri="{CE6537A1-D6FC-4f65-9D91-7224C49458BB}"/>
                <c:ext xmlns:c16="http://schemas.microsoft.com/office/drawing/2014/chart" uri="{C3380CC4-5D6E-409C-BE32-E72D297353CC}">
                  <c16:uniqueId val="{00000030-CBF6-4C90-B745-734B4BDA53BF}"/>
                </c:ext>
              </c:extLst>
            </c:dLbl>
            <c:dLbl>
              <c:idx val="8"/>
              <c:delete val="1"/>
              <c:extLst>
                <c:ext xmlns:c15="http://schemas.microsoft.com/office/drawing/2012/chart" uri="{CE6537A1-D6FC-4f65-9D91-7224C49458BB}"/>
                <c:ext xmlns:c16="http://schemas.microsoft.com/office/drawing/2014/chart" uri="{C3380CC4-5D6E-409C-BE32-E72D297353CC}">
                  <c16:uniqueId val="{00000031-CBF6-4C90-B745-734B4BDA53BF}"/>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'AI valuation step-ups'!$C$66:$M$66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step-ups'!$C$72:$M$72</c:f>
              <c:numCache>
                <c:formatCode>0.00\x</c:formatCode>
                <c:ptCount val="11"/>
                <c:pt idx="0">
                  <c:v>1.1305435468849001</c:v>
                </c:pt>
                <c:pt idx="1">
                  <c:v>1.4482758309155801</c:v>
                </c:pt>
                <c:pt idx="2">
                  <c:v>1.5243902439024399</c:v>
                </c:pt>
                <c:pt idx="3">
                  <c:v>1.6133493023541601</c:v>
                </c:pt>
                <c:pt idx="4">
                  <c:v>1.60784313248751</c:v>
                </c:pt>
                <c:pt idx="5">
                  <c:v>2.2222222404938301</c:v>
                </c:pt>
                <c:pt idx="6">
                  <c:v>1.8079995371316699</c:v>
                </c:pt>
                <c:pt idx="7">
                  <c:v>1.20481923851067</c:v>
                </c:pt>
                <c:pt idx="8">
                  <c:v>1.2027562876415501</c:v>
                </c:pt>
                <c:pt idx="9">
                  <c:v>1.5640750502240699</c:v>
                </c:pt>
                <c:pt idx="10">
                  <c:v>1.8291666525772601</c:v>
                </c:pt>
              </c:numCache>
            </c:numRef>
          </c:val>
          <c:smooth val="0"/>
          <c:extLst>
            <c:ext xmlns:c16="http://schemas.microsoft.com/office/drawing/2014/chart" uri="{C3380CC4-5D6E-409C-BE32-E72D297353CC}">
              <c16:uniqueId val="{00000032-CBF6-4C90-B745-734B4BDA53BF}"/>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0\x"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25679012345679014"/>
          <c:y val="0.94109137884574778"/>
          <c:w val="0.50751181102362208"/>
          <c:h val="5.890862115425225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6918599154522501E-2"/>
          <c:y val="2.0855163187704029E-2"/>
          <c:w val="0.93308140084547753"/>
          <c:h val="0.86784959475649348"/>
        </c:manualLayout>
      </c:layout>
      <c:lineChart>
        <c:grouping val="standard"/>
        <c:varyColors val="0"/>
        <c:ser>
          <c:idx val="0"/>
          <c:order val="0"/>
          <c:tx>
            <c:strRef>
              <c:f>'AI valuation step-ups'!$O$68</c:f>
              <c:strCache>
                <c:ptCount val="1"/>
                <c:pt idx="0">
                  <c:v>Seed</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00-7239-4460-91A2-48BCD37BEC05}"/>
              </c:ext>
            </c:extLst>
          </c:dPt>
          <c:dPt>
            <c:idx val="4"/>
            <c:bubble3D val="0"/>
            <c:extLst>
              <c:ext xmlns:c16="http://schemas.microsoft.com/office/drawing/2014/chart" uri="{C3380CC4-5D6E-409C-BE32-E72D297353CC}">
                <c16:uniqueId val="{00000001-7239-4460-91A2-48BCD37BEC05}"/>
              </c:ext>
            </c:extLst>
          </c:dPt>
          <c:dPt>
            <c:idx val="5"/>
            <c:bubble3D val="0"/>
            <c:extLst>
              <c:ext xmlns:c16="http://schemas.microsoft.com/office/drawing/2014/chart" uri="{C3380CC4-5D6E-409C-BE32-E72D297353CC}">
                <c16:uniqueId val="{00000002-7239-4460-91A2-48BCD37BEC05}"/>
              </c:ext>
            </c:extLst>
          </c:dPt>
          <c:dPt>
            <c:idx val="6"/>
            <c:bubble3D val="0"/>
            <c:extLst>
              <c:ext xmlns:c16="http://schemas.microsoft.com/office/drawing/2014/chart" uri="{C3380CC4-5D6E-409C-BE32-E72D297353CC}">
                <c16:uniqueId val="{00000003-7239-4460-91A2-48BCD37BEC05}"/>
              </c:ext>
            </c:extLst>
          </c:dPt>
          <c:dPt>
            <c:idx val="9"/>
            <c:bubble3D val="0"/>
            <c:spPr>
              <a:ln w="19050" cap="rnd">
                <a:solidFill>
                  <a:srgbClr val="6185A6"/>
                </a:solidFill>
                <a:round/>
              </a:ln>
              <a:effectLst/>
            </c:spPr>
            <c:extLst>
              <c:ext xmlns:c16="http://schemas.microsoft.com/office/drawing/2014/chart" uri="{C3380CC4-5D6E-409C-BE32-E72D297353CC}">
                <c16:uniqueId val="{00000005-7239-4460-91A2-48BCD37BEC05}"/>
              </c:ext>
            </c:extLst>
          </c:dPt>
          <c:dPt>
            <c:idx val="10"/>
            <c:marker>
              <c:symbol val="circle"/>
              <c:size val="5"/>
              <c:spPr>
                <a:solidFill>
                  <a:srgbClr val="6185A6"/>
                </a:solidFill>
                <a:ln>
                  <a:noFill/>
                </a:ln>
              </c:spPr>
            </c:marker>
            <c:bubble3D val="0"/>
            <c:spPr>
              <a:ln w="19050" cap="rnd">
                <a:noFill/>
                <a:round/>
              </a:ln>
              <a:effectLst/>
            </c:spPr>
            <c:extLst>
              <c:ext xmlns:c16="http://schemas.microsoft.com/office/drawing/2014/chart" uri="{C3380CC4-5D6E-409C-BE32-E72D297353CC}">
                <c16:uniqueId val="{00000007-7239-4460-91A2-48BCD37BEC05}"/>
              </c:ext>
            </c:extLst>
          </c:dPt>
          <c:dPt>
            <c:idx val="15"/>
            <c:bubble3D val="0"/>
            <c:extLst>
              <c:ext xmlns:c16="http://schemas.microsoft.com/office/drawing/2014/chart" uri="{C3380CC4-5D6E-409C-BE32-E72D297353CC}">
                <c16:uniqueId val="{00000008-7239-4460-91A2-48BCD37BEC05}"/>
              </c:ext>
            </c:extLst>
          </c:dPt>
          <c:dLbls>
            <c:dLbl>
              <c:idx val="0"/>
              <c:delete val="1"/>
              <c:extLst>
                <c:ext xmlns:c15="http://schemas.microsoft.com/office/drawing/2012/chart" uri="{CE6537A1-D6FC-4f65-9D91-7224C49458BB}"/>
                <c:ext xmlns:c16="http://schemas.microsoft.com/office/drawing/2014/chart" uri="{C3380CC4-5D6E-409C-BE32-E72D297353CC}">
                  <c16:uniqueId val="{00000009-7239-4460-91A2-48BCD37BEC05}"/>
                </c:ext>
              </c:extLst>
            </c:dLbl>
            <c:dLbl>
              <c:idx val="1"/>
              <c:delete val="1"/>
              <c:extLst>
                <c:ext xmlns:c15="http://schemas.microsoft.com/office/drawing/2012/chart" uri="{CE6537A1-D6FC-4f65-9D91-7224C49458BB}"/>
                <c:ext xmlns:c16="http://schemas.microsoft.com/office/drawing/2014/chart" uri="{C3380CC4-5D6E-409C-BE32-E72D297353CC}">
                  <c16:uniqueId val="{00000000-7239-4460-91A2-48BCD37BEC05}"/>
                </c:ext>
              </c:extLst>
            </c:dLbl>
            <c:dLbl>
              <c:idx val="2"/>
              <c:delete val="1"/>
              <c:extLst>
                <c:ext xmlns:c15="http://schemas.microsoft.com/office/drawing/2012/chart" uri="{CE6537A1-D6FC-4f65-9D91-7224C49458BB}"/>
                <c:ext xmlns:c16="http://schemas.microsoft.com/office/drawing/2014/chart" uri="{C3380CC4-5D6E-409C-BE32-E72D297353CC}">
                  <c16:uniqueId val="{0000000A-7239-4460-91A2-48BCD37BEC05}"/>
                </c:ext>
              </c:extLst>
            </c:dLbl>
            <c:dLbl>
              <c:idx val="3"/>
              <c:delete val="1"/>
              <c:extLst>
                <c:ext xmlns:c15="http://schemas.microsoft.com/office/drawing/2012/chart" uri="{CE6537A1-D6FC-4f65-9D91-7224C49458BB}"/>
                <c:ext xmlns:c16="http://schemas.microsoft.com/office/drawing/2014/chart" uri="{C3380CC4-5D6E-409C-BE32-E72D297353CC}">
                  <c16:uniqueId val="{0000000B-7239-4460-91A2-48BCD37BEC05}"/>
                </c:ext>
              </c:extLst>
            </c:dLbl>
            <c:dLbl>
              <c:idx val="4"/>
              <c:delete val="1"/>
              <c:extLst>
                <c:ext xmlns:c15="http://schemas.microsoft.com/office/drawing/2012/chart" uri="{CE6537A1-D6FC-4f65-9D91-7224C49458BB}"/>
                <c:ext xmlns:c16="http://schemas.microsoft.com/office/drawing/2014/chart" uri="{C3380CC4-5D6E-409C-BE32-E72D297353CC}">
                  <c16:uniqueId val="{00000001-7239-4460-91A2-48BCD37BEC05}"/>
                </c:ext>
              </c:extLst>
            </c:dLbl>
            <c:dLbl>
              <c:idx val="5"/>
              <c:delete val="1"/>
              <c:extLst>
                <c:ext xmlns:c15="http://schemas.microsoft.com/office/drawing/2012/chart" uri="{CE6537A1-D6FC-4f65-9D91-7224C49458BB}"/>
                <c:ext xmlns:c16="http://schemas.microsoft.com/office/drawing/2014/chart" uri="{C3380CC4-5D6E-409C-BE32-E72D297353CC}">
                  <c16:uniqueId val="{00000002-7239-4460-91A2-48BCD37BEC05}"/>
                </c:ext>
              </c:extLst>
            </c:dLbl>
            <c:dLbl>
              <c:idx val="6"/>
              <c:delete val="1"/>
              <c:extLst>
                <c:ext xmlns:c15="http://schemas.microsoft.com/office/drawing/2012/chart" uri="{CE6537A1-D6FC-4f65-9D91-7224C49458BB}"/>
                <c:ext xmlns:c16="http://schemas.microsoft.com/office/drawing/2014/chart" uri="{C3380CC4-5D6E-409C-BE32-E72D297353CC}">
                  <c16:uniqueId val="{00000003-7239-4460-91A2-48BCD37BEC05}"/>
                </c:ext>
              </c:extLst>
            </c:dLbl>
            <c:dLbl>
              <c:idx val="7"/>
              <c:delete val="1"/>
              <c:extLst>
                <c:ext xmlns:c15="http://schemas.microsoft.com/office/drawing/2012/chart" uri="{CE6537A1-D6FC-4f65-9D91-7224C49458BB}"/>
                <c:ext xmlns:c16="http://schemas.microsoft.com/office/drawing/2014/chart" uri="{C3380CC4-5D6E-409C-BE32-E72D297353CC}">
                  <c16:uniqueId val="{0000000C-7239-4460-91A2-48BCD37BEC05}"/>
                </c:ext>
              </c:extLst>
            </c:dLbl>
            <c:dLbl>
              <c:idx val="8"/>
              <c:delete val="1"/>
              <c:extLst>
                <c:ext xmlns:c15="http://schemas.microsoft.com/office/drawing/2012/chart" uri="{CE6537A1-D6FC-4f65-9D91-7224C49458BB}"/>
                <c:ext xmlns:c16="http://schemas.microsoft.com/office/drawing/2014/chart" uri="{C3380CC4-5D6E-409C-BE32-E72D297353CC}">
                  <c16:uniqueId val="{0000000D-7239-4460-91A2-48BCD37BEC0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step-ups'!$P$66:$Z$66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step-ups'!$P$68:$Z$68</c:f>
              <c:numCache>
                <c:formatCode>0.00\x</c:formatCode>
                <c:ptCount val="11"/>
                <c:pt idx="0">
                  <c:v>1.4285714285714299</c:v>
                </c:pt>
                <c:pt idx="1">
                  <c:v>1.4166641666716699</c:v>
                </c:pt>
                <c:pt idx="2">
                  <c:v>1.5277775655864501</c:v>
                </c:pt>
                <c:pt idx="3">
                  <c:v>1.625</c:v>
                </c:pt>
                <c:pt idx="4">
                  <c:v>1.60803874209052</c:v>
                </c:pt>
                <c:pt idx="5">
                  <c:v>1.8633539300181501</c:v>
                </c:pt>
                <c:pt idx="6">
                  <c:v>1.8181817438016701</c:v>
                </c:pt>
                <c:pt idx="7">
                  <c:v>1.39444346201652</c:v>
                </c:pt>
                <c:pt idx="8">
                  <c:v>1.46038918997454</c:v>
                </c:pt>
                <c:pt idx="9">
                  <c:v>1.4922734737558501</c:v>
                </c:pt>
                <c:pt idx="10">
                  <c:v>1.40824835</c:v>
                </c:pt>
              </c:numCache>
            </c:numRef>
          </c:val>
          <c:smooth val="0"/>
          <c:extLst>
            <c:ext xmlns:c16="http://schemas.microsoft.com/office/drawing/2014/chart" uri="{C3380CC4-5D6E-409C-BE32-E72D297353CC}">
              <c16:uniqueId val="{0000000E-7239-4460-91A2-48BCD37BEC05}"/>
            </c:ext>
          </c:extLst>
        </c:ser>
        <c:ser>
          <c:idx val="1"/>
          <c:order val="1"/>
          <c:tx>
            <c:strRef>
              <c:f>'AI valuation step-ups'!$O$69</c:f>
              <c:strCache>
                <c:ptCount val="1"/>
                <c:pt idx="0">
                  <c:v>A</c:v>
                </c:pt>
              </c:strCache>
            </c:strRef>
          </c:tx>
          <c:spPr>
            <a:ln w="19050" cap="rnd">
              <a:solidFill>
                <a:schemeClr val="accent3"/>
              </a:solidFill>
              <a:round/>
            </a:ln>
            <a:effectLst/>
          </c:spPr>
          <c:marker>
            <c:symbol val="none"/>
          </c:marker>
          <c:dPt>
            <c:idx val="8"/>
            <c:bubble3D val="0"/>
            <c:extLst>
              <c:ext xmlns:c16="http://schemas.microsoft.com/office/drawing/2014/chart" uri="{C3380CC4-5D6E-409C-BE32-E72D297353CC}">
                <c16:uniqueId val="{0000000F-7239-4460-91A2-48BCD37BEC05}"/>
              </c:ext>
            </c:extLst>
          </c:dPt>
          <c:dPt>
            <c:idx val="9"/>
            <c:bubble3D val="0"/>
            <c:spPr>
              <a:ln w="19050" cap="rnd">
                <a:solidFill>
                  <a:srgbClr val="40C2C9"/>
                </a:solidFill>
                <a:round/>
              </a:ln>
              <a:effectLst/>
            </c:spPr>
            <c:extLst>
              <c:ext xmlns:c16="http://schemas.microsoft.com/office/drawing/2014/chart" uri="{C3380CC4-5D6E-409C-BE32-E72D297353CC}">
                <c16:uniqueId val="{00000011-7239-4460-91A2-48BCD37BEC05}"/>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3-7239-4460-91A2-48BCD37BEC05}"/>
              </c:ext>
            </c:extLst>
          </c:dPt>
          <c:dPt>
            <c:idx val="15"/>
            <c:bubble3D val="0"/>
            <c:extLst>
              <c:ext xmlns:c16="http://schemas.microsoft.com/office/drawing/2014/chart" uri="{C3380CC4-5D6E-409C-BE32-E72D297353CC}">
                <c16:uniqueId val="{00000014-7239-4460-91A2-48BCD37BEC05}"/>
              </c:ext>
            </c:extLst>
          </c:dPt>
          <c:dLbls>
            <c:dLbl>
              <c:idx val="0"/>
              <c:delete val="1"/>
              <c:extLst>
                <c:ext xmlns:c15="http://schemas.microsoft.com/office/drawing/2012/chart" uri="{CE6537A1-D6FC-4f65-9D91-7224C49458BB}"/>
                <c:ext xmlns:c16="http://schemas.microsoft.com/office/drawing/2014/chart" uri="{C3380CC4-5D6E-409C-BE32-E72D297353CC}">
                  <c16:uniqueId val="{00000015-7239-4460-91A2-48BCD37BEC05}"/>
                </c:ext>
              </c:extLst>
            </c:dLbl>
            <c:dLbl>
              <c:idx val="1"/>
              <c:delete val="1"/>
              <c:extLst>
                <c:ext xmlns:c15="http://schemas.microsoft.com/office/drawing/2012/chart" uri="{CE6537A1-D6FC-4f65-9D91-7224C49458BB}"/>
                <c:ext xmlns:c16="http://schemas.microsoft.com/office/drawing/2014/chart" uri="{C3380CC4-5D6E-409C-BE32-E72D297353CC}">
                  <c16:uniqueId val="{00000016-7239-4460-91A2-48BCD37BEC05}"/>
                </c:ext>
              </c:extLst>
            </c:dLbl>
            <c:dLbl>
              <c:idx val="2"/>
              <c:delete val="1"/>
              <c:extLst>
                <c:ext xmlns:c15="http://schemas.microsoft.com/office/drawing/2012/chart" uri="{CE6537A1-D6FC-4f65-9D91-7224C49458BB}"/>
                <c:ext xmlns:c16="http://schemas.microsoft.com/office/drawing/2014/chart" uri="{C3380CC4-5D6E-409C-BE32-E72D297353CC}">
                  <c16:uniqueId val="{00000017-7239-4460-91A2-48BCD37BEC05}"/>
                </c:ext>
              </c:extLst>
            </c:dLbl>
            <c:dLbl>
              <c:idx val="3"/>
              <c:delete val="1"/>
              <c:extLst>
                <c:ext xmlns:c15="http://schemas.microsoft.com/office/drawing/2012/chart" uri="{CE6537A1-D6FC-4f65-9D91-7224C49458BB}"/>
                <c:ext xmlns:c16="http://schemas.microsoft.com/office/drawing/2014/chart" uri="{C3380CC4-5D6E-409C-BE32-E72D297353CC}">
                  <c16:uniqueId val="{00000018-7239-4460-91A2-48BCD37BEC05}"/>
                </c:ext>
              </c:extLst>
            </c:dLbl>
            <c:dLbl>
              <c:idx val="4"/>
              <c:delete val="1"/>
              <c:extLst>
                <c:ext xmlns:c15="http://schemas.microsoft.com/office/drawing/2012/chart" uri="{CE6537A1-D6FC-4f65-9D91-7224C49458BB}"/>
                <c:ext xmlns:c16="http://schemas.microsoft.com/office/drawing/2014/chart" uri="{C3380CC4-5D6E-409C-BE32-E72D297353CC}">
                  <c16:uniqueId val="{00000019-7239-4460-91A2-48BCD37BEC05}"/>
                </c:ext>
              </c:extLst>
            </c:dLbl>
            <c:dLbl>
              <c:idx val="5"/>
              <c:delete val="1"/>
              <c:extLst>
                <c:ext xmlns:c15="http://schemas.microsoft.com/office/drawing/2012/chart" uri="{CE6537A1-D6FC-4f65-9D91-7224C49458BB}"/>
                <c:ext xmlns:c16="http://schemas.microsoft.com/office/drawing/2014/chart" uri="{C3380CC4-5D6E-409C-BE32-E72D297353CC}">
                  <c16:uniqueId val="{0000001A-7239-4460-91A2-48BCD37BEC05}"/>
                </c:ext>
              </c:extLst>
            </c:dLbl>
            <c:dLbl>
              <c:idx val="6"/>
              <c:delete val="1"/>
              <c:extLst>
                <c:ext xmlns:c15="http://schemas.microsoft.com/office/drawing/2012/chart" uri="{CE6537A1-D6FC-4f65-9D91-7224C49458BB}"/>
                <c:ext xmlns:c16="http://schemas.microsoft.com/office/drawing/2014/chart" uri="{C3380CC4-5D6E-409C-BE32-E72D297353CC}">
                  <c16:uniqueId val="{0000001B-7239-4460-91A2-48BCD37BEC05}"/>
                </c:ext>
              </c:extLst>
            </c:dLbl>
            <c:dLbl>
              <c:idx val="7"/>
              <c:delete val="1"/>
              <c:extLst>
                <c:ext xmlns:c15="http://schemas.microsoft.com/office/drawing/2012/chart" uri="{CE6537A1-D6FC-4f65-9D91-7224C49458BB}"/>
                <c:ext xmlns:c16="http://schemas.microsoft.com/office/drawing/2014/chart" uri="{C3380CC4-5D6E-409C-BE32-E72D297353CC}">
                  <c16:uniqueId val="{0000001C-7239-4460-91A2-48BCD37BEC05}"/>
                </c:ext>
              </c:extLst>
            </c:dLbl>
            <c:dLbl>
              <c:idx val="8"/>
              <c:delete val="1"/>
              <c:extLst>
                <c:ext xmlns:c15="http://schemas.microsoft.com/office/drawing/2012/chart" uri="{CE6537A1-D6FC-4f65-9D91-7224C49458BB}"/>
                <c:ext xmlns:c16="http://schemas.microsoft.com/office/drawing/2014/chart" uri="{C3380CC4-5D6E-409C-BE32-E72D297353CC}">
                  <c16:uniqueId val="{0000000F-7239-4460-91A2-48BCD37BEC0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step-ups'!$P$66:$Z$66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step-ups'!$P$69:$Z$69</c:f>
              <c:numCache>
                <c:formatCode>0.00\x</c:formatCode>
                <c:ptCount val="11"/>
                <c:pt idx="0">
                  <c:v>1.51799956441715</c:v>
                </c:pt>
                <c:pt idx="1">
                  <c:v>1.58446601941748</c:v>
                </c:pt>
                <c:pt idx="2">
                  <c:v>1.6666664629629699</c:v>
                </c:pt>
                <c:pt idx="3">
                  <c:v>1.6891891216216199</c:v>
                </c:pt>
                <c:pt idx="4">
                  <c:v>1.6821212315254499</c:v>
                </c:pt>
                <c:pt idx="5">
                  <c:v>2.38593836684836</c:v>
                </c:pt>
                <c:pt idx="6">
                  <c:v>2.2727272809917398</c:v>
                </c:pt>
                <c:pt idx="7">
                  <c:v>1.5046486453107</c:v>
                </c:pt>
                <c:pt idx="8">
                  <c:v>1.5000000250000001</c:v>
                </c:pt>
                <c:pt idx="9">
                  <c:v>1.6000000342857099</c:v>
                </c:pt>
                <c:pt idx="10">
                  <c:v>1.6259996502720899</c:v>
                </c:pt>
              </c:numCache>
            </c:numRef>
          </c:val>
          <c:smooth val="0"/>
          <c:extLst>
            <c:ext xmlns:c16="http://schemas.microsoft.com/office/drawing/2014/chart" uri="{C3380CC4-5D6E-409C-BE32-E72D297353CC}">
              <c16:uniqueId val="{0000001D-7239-4460-91A2-48BCD37BEC05}"/>
            </c:ext>
          </c:extLst>
        </c:ser>
        <c:ser>
          <c:idx val="2"/>
          <c:order val="2"/>
          <c:tx>
            <c:strRef>
              <c:f>'AI valuation step-ups'!$O$70</c:f>
              <c:strCache>
                <c:ptCount val="1"/>
                <c:pt idx="0">
                  <c:v>B</c:v>
                </c:pt>
              </c:strCache>
            </c:strRef>
          </c:tx>
          <c:spPr>
            <a:ln>
              <a:solidFill>
                <a:srgbClr val="C3EDEB"/>
              </a:solidFill>
            </a:ln>
          </c:spPr>
          <c:marker>
            <c:symbol val="none"/>
          </c:marker>
          <c:dPt>
            <c:idx val="9"/>
            <c:bubble3D val="0"/>
            <c:extLst>
              <c:ext xmlns:c16="http://schemas.microsoft.com/office/drawing/2014/chart" uri="{C3380CC4-5D6E-409C-BE32-E72D297353CC}">
                <c16:uniqueId val="{0000001E-7239-4460-91A2-48BCD37BEC05}"/>
              </c:ext>
            </c:extLst>
          </c:dPt>
          <c:dPt>
            <c:idx val="10"/>
            <c:marker>
              <c:symbol val="circle"/>
              <c:size val="5"/>
              <c:spPr>
                <a:solidFill>
                  <a:srgbClr val="C3EDEB"/>
                </a:solidFill>
                <a:ln>
                  <a:noFill/>
                </a:ln>
              </c:spPr>
            </c:marker>
            <c:bubble3D val="0"/>
            <c:spPr>
              <a:ln>
                <a:noFill/>
              </a:ln>
            </c:spPr>
            <c:extLst>
              <c:ext xmlns:c16="http://schemas.microsoft.com/office/drawing/2014/chart" uri="{C3380CC4-5D6E-409C-BE32-E72D297353CC}">
                <c16:uniqueId val="{00000020-7239-4460-91A2-48BCD37BEC05}"/>
              </c:ext>
            </c:extLst>
          </c:dPt>
          <c:dPt>
            <c:idx val="15"/>
            <c:bubble3D val="0"/>
            <c:extLst>
              <c:ext xmlns:c16="http://schemas.microsoft.com/office/drawing/2014/chart" uri="{C3380CC4-5D6E-409C-BE32-E72D297353CC}">
                <c16:uniqueId val="{00000021-7239-4460-91A2-48BCD37BEC0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7239-4460-91A2-48BCD37BEC0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239-4460-91A2-48BCD37BEC0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step-ups'!$P$66:$Z$66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step-ups'!$P$70:$Z$70</c:f>
              <c:numCache>
                <c:formatCode>0.00\x</c:formatCode>
                <c:ptCount val="11"/>
                <c:pt idx="0">
                  <c:v>1.5869432314410501</c:v>
                </c:pt>
                <c:pt idx="1">
                  <c:v>1.6144205694970799</c:v>
                </c:pt>
                <c:pt idx="2">
                  <c:v>1.7209750066601599</c:v>
                </c:pt>
                <c:pt idx="3">
                  <c:v>1.7965977655625001</c:v>
                </c:pt>
                <c:pt idx="4">
                  <c:v>1.6666666203703699</c:v>
                </c:pt>
                <c:pt idx="5">
                  <c:v>2.1333331822222399</c:v>
                </c:pt>
                <c:pt idx="6">
                  <c:v>2.1428572142857099</c:v>
                </c:pt>
                <c:pt idx="7">
                  <c:v>1.36470597647059</c:v>
                </c:pt>
                <c:pt idx="8">
                  <c:v>1.3777785451853899</c:v>
                </c:pt>
                <c:pt idx="9">
                  <c:v>1.5192312159764401</c:v>
                </c:pt>
                <c:pt idx="10">
                  <c:v>1.63395359622861</c:v>
                </c:pt>
              </c:numCache>
            </c:numRef>
          </c:val>
          <c:smooth val="0"/>
          <c:extLst>
            <c:ext xmlns:c16="http://schemas.microsoft.com/office/drawing/2014/chart" uri="{C3380CC4-5D6E-409C-BE32-E72D297353CC}">
              <c16:uniqueId val="{00000022-7239-4460-91A2-48BCD37BEC05}"/>
            </c:ext>
          </c:extLst>
        </c:ser>
        <c:ser>
          <c:idx val="3"/>
          <c:order val="3"/>
          <c:tx>
            <c:strRef>
              <c:f>'AI valuation step-ups'!$O$71</c:f>
              <c:strCache>
                <c:ptCount val="1"/>
                <c:pt idx="0">
                  <c:v>C</c:v>
                </c:pt>
              </c:strCache>
            </c:strRef>
          </c:tx>
          <c:spPr>
            <a:ln w="19050" cap="rnd">
              <a:solidFill>
                <a:srgbClr val="F5C914"/>
              </a:solidFill>
              <a:round/>
            </a:ln>
            <a:effectLst/>
          </c:spPr>
          <c:marker>
            <c:symbol val="none"/>
          </c:marker>
          <c:dPt>
            <c:idx val="9"/>
            <c:bubble3D val="0"/>
            <c:extLst>
              <c:ext xmlns:c16="http://schemas.microsoft.com/office/drawing/2014/chart" uri="{C3380CC4-5D6E-409C-BE32-E72D297353CC}">
                <c16:uniqueId val="{00000023-7239-4460-91A2-48BCD37BEC05}"/>
              </c:ext>
            </c:extLst>
          </c:dPt>
          <c:dPt>
            <c:idx val="10"/>
            <c:marker>
              <c:symbol val="circle"/>
              <c:size val="5"/>
              <c:spPr>
                <a:solidFill>
                  <a:srgbClr val="F5C914"/>
                </a:solidFill>
                <a:ln>
                  <a:noFill/>
                </a:ln>
              </c:spPr>
            </c:marker>
            <c:bubble3D val="0"/>
            <c:spPr>
              <a:ln w="19050" cap="rnd">
                <a:noFill/>
                <a:round/>
              </a:ln>
              <a:effectLst/>
            </c:spPr>
            <c:extLst>
              <c:ext xmlns:c16="http://schemas.microsoft.com/office/drawing/2014/chart" uri="{C3380CC4-5D6E-409C-BE32-E72D297353CC}">
                <c16:uniqueId val="{00000025-7239-4460-91A2-48BCD37BEC0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239-4460-91A2-48BCD37BEC0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239-4460-91A2-48BCD37BEC0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'AI valuation step-ups'!$P$66:$Z$66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step-ups'!$P$71:$Z$71</c:f>
              <c:numCache>
                <c:formatCode>0.00\x</c:formatCode>
                <c:ptCount val="11"/>
                <c:pt idx="0">
                  <c:v>1.3533834962405999</c:v>
                </c:pt>
                <c:pt idx="1">
                  <c:v>1.3953488372092999</c:v>
                </c:pt>
                <c:pt idx="2">
                  <c:v>1.58359128434472</c:v>
                </c:pt>
                <c:pt idx="3">
                  <c:v>1.6013330904677801</c:v>
                </c:pt>
                <c:pt idx="4">
                  <c:v>1.5999999920000001</c:v>
                </c:pt>
                <c:pt idx="5">
                  <c:v>2.0821315046326001</c:v>
                </c:pt>
                <c:pt idx="6">
                  <c:v>1.7777777864197499</c:v>
                </c:pt>
                <c:pt idx="7">
                  <c:v>1.2638889106867299</c:v>
                </c:pt>
                <c:pt idx="8">
                  <c:v>1.23398865956811</c:v>
                </c:pt>
                <c:pt idx="9">
                  <c:v>1.2987341906297101</c:v>
                </c:pt>
                <c:pt idx="10">
                  <c:v>1.5201233282081099</c:v>
                </c:pt>
              </c:numCache>
            </c:numRef>
          </c:val>
          <c:smooth val="0"/>
          <c:extLst>
            <c:ext xmlns:c16="http://schemas.microsoft.com/office/drawing/2014/chart" uri="{C3380CC4-5D6E-409C-BE32-E72D297353CC}">
              <c16:uniqueId val="{00000026-7239-4460-91A2-48BCD37BEC05}"/>
            </c:ext>
          </c:extLst>
        </c:ser>
        <c:ser>
          <c:idx val="4"/>
          <c:order val="4"/>
          <c:tx>
            <c:strRef>
              <c:f>'AI valuation step-ups'!$O$72</c:f>
              <c:strCache>
                <c:ptCount val="1"/>
                <c:pt idx="0">
                  <c:v>D+</c:v>
                </c:pt>
              </c:strCache>
            </c:strRef>
          </c:tx>
          <c:spPr>
            <a:ln>
              <a:solidFill>
                <a:srgbClr val="FAF56B"/>
              </a:solidFill>
            </a:ln>
          </c:spPr>
          <c:marker>
            <c:symbol val="none"/>
          </c:marker>
          <c:dPt>
            <c:idx val="10"/>
            <c:marker>
              <c:symbol val="circle"/>
              <c:size val="5"/>
              <c:spPr>
                <a:solidFill>
                  <a:srgbClr val="FAF56B"/>
                </a:solidFill>
                <a:ln>
                  <a:noFill/>
                </a:ln>
              </c:spPr>
            </c:marker>
            <c:bubble3D val="0"/>
            <c:spPr>
              <a:ln>
                <a:noFill/>
              </a:ln>
            </c:spPr>
            <c:extLst>
              <c:ext xmlns:c16="http://schemas.microsoft.com/office/drawing/2014/chart" uri="{C3380CC4-5D6E-409C-BE32-E72D297353CC}">
                <c16:uniqueId val="{00000028-7239-4460-91A2-48BCD37BEC05}"/>
              </c:ext>
            </c:extLst>
          </c:dPt>
          <c:dLbls>
            <c:dLbl>
              <c:idx val="0"/>
              <c:delete val="1"/>
              <c:extLst>
                <c:ext xmlns:c15="http://schemas.microsoft.com/office/drawing/2012/chart" uri="{CE6537A1-D6FC-4f65-9D91-7224C49458BB}"/>
                <c:ext xmlns:c16="http://schemas.microsoft.com/office/drawing/2014/chart" uri="{C3380CC4-5D6E-409C-BE32-E72D297353CC}">
                  <c16:uniqueId val="{00000029-7239-4460-91A2-48BCD37BEC05}"/>
                </c:ext>
              </c:extLst>
            </c:dLbl>
            <c:dLbl>
              <c:idx val="1"/>
              <c:delete val="1"/>
              <c:extLst>
                <c:ext xmlns:c15="http://schemas.microsoft.com/office/drawing/2012/chart" uri="{CE6537A1-D6FC-4f65-9D91-7224C49458BB}"/>
                <c:ext xmlns:c16="http://schemas.microsoft.com/office/drawing/2014/chart" uri="{C3380CC4-5D6E-409C-BE32-E72D297353CC}">
                  <c16:uniqueId val="{0000002A-7239-4460-91A2-48BCD37BEC05}"/>
                </c:ext>
              </c:extLst>
            </c:dLbl>
            <c:dLbl>
              <c:idx val="2"/>
              <c:delete val="1"/>
              <c:extLst>
                <c:ext xmlns:c15="http://schemas.microsoft.com/office/drawing/2012/chart" uri="{CE6537A1-D6FC-4f65-9D91-7224C49458BB}"/>
                <c:ext xmlns:c16="http://schemas.microsoft.com/office/drawing/2014/chart" uri="{C3380CC4-5D6E-409C-BE32-E72D297353CC}">
                  <c16:uniqueId val="{0000002B-7239-4460-91A2-48BCD37BEC05}"/>
                </c:ext>
              </c:extLst>
            </c:dLbl>
            <c:dLbl>
              <c:idx val="3"/>
              <c:delete val="1"/>
              <c:extLst>
                <c:ext xmlns:c15="http://schemas.microsoft.com/office/drawing/2012/chart" uri="{CE6537A1-D6FC-4f65-9D91-7224C49458BB}"/>
                <c:ext xmlns:c16="http://schemas.microsoft.com/office/drawing/2014/chart" uri="{C3380CC4-5D6E-409C-BE32-E72D297353CC}">
                  <c16:uniqueId val="{0000002C-7239-4460-91A2-48BCD37BEC05}"/>
                </c:ext>
              </c:extLst>
            </c:dLbl>
            <c:dLbl>
              <c:idx val="4"/>
              <c:delete val="1"/>
              <c:extLst>
                <c:ext xmlns:c15="http://schemas.microsoft.com/office/drawing/2012/chart" uri="{CE6537A1-D6FC-4f65-9D91-7224C49458BB}"/>
                <c:ext xmlns:c16="http://schemas.microsoft.com/office/drawing/2014/chart" uri="{C3380CC4-5D6E-409C-BE32-E72D297353CC}">
                  <c16:uniqueId val="{0000002D-7239-4460-91A2-48BCD37BEC05}"/>
                </c:ext>
              </c:extLst>
            </c:dLbl>
            <c:dLbl>
              <c:idx val="5"/>
              <c:delete val="1"/>
              <c:extLst>
                <c:ext xmlns:c15="http://schemas.microsoft.com/office/drawing/2012/chart" uri="{CE6537A1-D6FC-4f65-9D91-7224C49458BB}"/>
                <c:ext xmlns:c16="http://schemas.microsoft.com/office/drawing/2014/chart" uri="{C3380CC4-5D6E-409C-BE32-E72D297353CC}">
                  <c16:uniqueId val="{0000002E-7239-4460-91A2-48BCD37BEC05}"/>
                </c:ext>
              </c:extLst>
            </c:dLbl>
            <c:dLbl>
              <c:idx val="6"/>
              <c:delete val="1"/>
              <c:extLst>
                <c:ext xmlns:c15="http://schemas.microsoft.com/office/drawing/2012/chart" uri="{CE6537A1-D6FC-4f65-9D91-7224C49458BB}"/>
                <c:ext xmlns:c16="http://schemas.microsoft.com/office/drawing/2014/chart" uri="{C3380CC4-5D6E-409C-BE32-E72D297353CC}">
                  <c16:uniqueId val="{0000002F-7239-4460-91A2-48BCD37BEC05}"/>
                </c:ext>
              </c:extLst>
            </c:dLbl>
            <c:dLbl>
              <c:idx val="7"/>
              <c:delete val="1"/>
              <c:extLst>
                <c:ext xmlns:c15="http://schemas.microsoft.com/office/drawing/2012/chart" uri="{CE6537A1-D6FC-4f65-9D91-7224C49458BB}"/>
                <c:ext xmlns:c16="http://schemas.microsoft.com/office/drawing/2014/chart" uri="{C3380CC4-5D6E-409C-BE32-E72D297353CC}">
                  <c16:uniqueId val="{00000030-7239-4460-91A2-48BCD37BEC05}"/>
                </c:ext>
              </c:extLst>
            </c:dLbl>
            <c:dLbl>
              <c:idx val="8"/>
              <c:delete val="1"/>
              <c:extLst>
                <c:ext xmlns:c15="http://schemas.microsoft.com/office/drawing/2012/chart" uri="{CE6537A1-D6FC-4f65-9D91-7224C49458BB}"/>
                <c:ext xmlns:c16="http://schemas.microsoft.com/office/drawing/2014/chart" uri="{C3380CC4-5D6E-409C-BE32-E72D297353CC}">
                  <c16:uniqueId val="{00000031-7239-4460-91A2-48BCD37BEC05}"/>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'AI valuation step-ups'!$P$66:$Z$66</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step-ups'!$P$72:$Z$72</c:f>
              <c:numCache>
                <c:formatCode>0.00\x</c:formatCode>
                <c:ptCount val="11"/>
                <c:pt idx="0">
                  <c:v>1.2246186307575</c:v>
                </c:pt>
                <c:pt idx="1">
                  <c:v>1.2222222345678999</c:v>
                </c:pt>
                <c:pt idx="2">
                  <c:v>1.3432835860102501</c:v>
                </c:pt>
                <c:pt idx="3">
                  <c:v>1.3915782295802599</c:v>
                </c:pt>
                <c:pt idx="4">
                  <c:v>1.2811389385984</c:v>
                </c:pt>
                <c:pt idx="5">
                  <c:v>1.8666666833333301</c:v>
                </c:pt>
                <c:pt idx="6">
                  <c:v>1.5864436380720399</c:v>
                </c:pt>
                <c:pt idx="7">
                  <c:v>1.0481428776375099</c:v>
                </c:pt>
                <c:pt idx="8">
                  <c:v>1.1136422848956999</c:v>
                </c:pt>
                <c:pt idx="9">
                  <c:v>1.26153851905325</c:v>
                </c:pt>
                <c:pt idx="10">
                  <c:v>1.4703703703703701</c:v>
                </c:pt>
              </c:numCache>
            </c:numRef>
          </c:val>
          <c:smooth val="0"/>
          <c:extLst>
            <c:ext xmlns:c16="http://schemas.microsoft.com/office/drawing/2014/chart" uri="{C3380CC4-5D6E-409C-BE32-E72D297353CC}">
              <c16:uniqueId val="{00000032-7239-4460-91A2-48BCD37BEC05}"/>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0\x"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25679012345679014"/>
          <c:y val="0.94109137884574778"/>
          <c:w val="0.50751181102362208"/>
          <c:h val="5.890862115425225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984157001297815E-2"/>
          <c:y val="2.0855163187704029E-2"/>
          <c:w val="0.95301584299870223"/>
          <c:h val="0.81820406443267624"/>
        </c:manualLayout>
      </c:layout>
      <c:lineChart>
        <c:grouping val="standard"/>
        <c:varyColors val="0"/>
        <c:ser>
          <c:idx val="0"/>
          <c:order val="0"/>
          <c:tx>
            <c:strRef>
              <c:f>'AI valuation step-ups'!$B$8</c:f>
              <c:strCache>
                <c:ptCount val="1"/>
                <c:pt idx="0">
                  <c:v>AI 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F2DC-4972-B5A6-1BB80DA8AD62}"/>
              </c:ext>
            </c:extLst>
          </c:dPt>
          <c:dPt>
            <c:idx val="4"/>
            <c:bubble3D val="0"/>
            <c:spPr>
              <a:ln w="19050" cap="rnd">
                <a:solidFill>
                  <a:schemeClr val="accent1"/>
                </a:solidFill>
                <a:round/>
              </a:ln>
              <a:effectLst/>
            </c:spPr>
            <c:extLst>
              <c:ext xmlns:c16="http://schemas.microsoft.com/office/drawing/2014/chart" uri="{C3380CC4-5D6E-409C-BE32-E72D297353CC}">
                <c16:uniqueId val="{00000002-F2DC-4972-B5A6-1BB80DA8AD62}"/>
              </c:ext>
            </c:extLst>
          </c:dPt>
          <c:dPt>
            <c:idx val="5"/>
            <c:bubble3D val="0"/>
            <c:spPr>
              <a:ln w="19050" cap="rnd">
                <a:solidFill>
                  <a:schemeClr val="accent1"/>
                </a:solidFill>
                <a:round/>
              </a:ln>
              <a:effectLst/>
            </c:spPr>
            <c:extLst>
              <c:ext xmlns:c16="http://schemas.microsoft.com/office/drawing/2014/chart" uri="{C3380CC4-5D6E-409C-BE32-E72D297353CC}">
                <c16:uniqueId val="{00000004-F2DC-4972-B5A6-1BB80DA8AD62}"/>
              </c:ext>
            </c:extLst>
          </c:dPt>
          <c:dPt>
            <c:idx val="6"/>
            <c:bubble3D val="0"/>
            <c:spPr>
              <a:ln w="19050" cap="rnd">
                <a:solidFill>
                  <a:schemeClr val="accent1"/>
                </a:solidFill>
                <a:round/>
              </a:ln>
              <a:effectLst/>
            </c:spPr>
            <c:extLst>
              <c:ext xmlns:c16="http://schemas.microsoft.com/office/drawing/2014/chart" uri="{C3380CC4-5D6E-409C-BE32-E72D297353CC}">
                <c16:uniqueId val="{00000006-F2DC-4972-B5A6-1BB80DA8AD62}"/>
              </c:ext>
            </c:extLst>
          </c:dPt>
          <c:dPt>
            <c:idx val="9"/>
            <c:bubble3D val="0"/>
            <c:extLst>
              <c:ext xmlns:c16="http://schemas.microsoft.com/office/drawing/2014/chart" uri="{C3380CC4-5D6E-409C-BE32-E72D297353CC}">
                <c16:uniqueId val="{00000007-F2DC-4972-B5A6-1BB80DA8AD62}"/>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F2DC-4972-B5A6-1BB80DA8AD62}"/>
              </c:ext>
            </c:extLst>
          </c:dPt>
          <c:dPt>
            <c:idx val="15"/>
            <c:bubble3D val="0"/>
            <c:extLst>
              <c:ext xmlns:c16="http://schemas.microsoft.com/office/drawing/2014/chart" uri="{C3380CC4-5D6E-409C-BE32-E72D297353CC}">
                <c16:uniqueId val="{0000000A-F2DC-4972-B5A6-1BB80DA8AD62}"/>
              </c:ext>
            </c:extLst>
          </c:dPt>
          <c:dLbls>
            <c:dLbl>
              <c:idx val="0"/>
              <c:delete val="1"/>
              <c:extLst>
                <c:ext xmlns:c15="http://schemas.microsoft.com/office/drawing/2012/chart" uri="{CE6537A1-D6FC-4f65-9D91-7224C49458BB}"/>
                <c:ext xmlns:c16="http://schemas.microsoft.com/office/drawing/2014/chart" uri="{C3380CC4-5D6E-409C-BE32-E72D297353CC}">
                  <c16:uniqueId val="{0000000B-F2DC-4972-B5A6-1BB80DA8AD62}"/>
                </c:ext>
              </c:extLst>
            </c:dLbl>
            <c:dLbl>
              <c:idx val="1"/>
              <c:delete val="1"/>
              <c:extLst>
                <c:ext xmlns:c15="http://schemas.microsoft.com/office/drawing/2012/chart" uri="{CE6537A1-D6FC-4f65-9D91-7224C49458BB}"/>
                <c:ext xmlns:c16="http://schemas.microsoft.com/office/drawing/2014/chart" uri="{C3380CC4-5D6E-409C-BE32-E72D297353CC}">
                  <c16:uniqueId val="{00000000-F2DC-4972-B5A6-1BB80DA8AD62}"/>
                </c:ext>
              </c:extLst>
            </c:dLbl>
            <c:dLbl>
              <c:idx val="2"/>
              <c:delete val="1"/>
              <c:extLst>
                <c:ext xmlns:c15="http://schemas.microsoft.com/office/drawing/2012/chart" uri="{CE6537A1-D6FC-4f65-9D91-7224C49458BB}"/>
                <c:ext xmlns:c16="http://schemas.microsoft.com/office/drawing/2014/chart" uri="{C3380CC4-5D6E-409C-BE32-E72D297353CC}">
                  <c16:uniqueId val="{0000000C-F2DC-4972-B5A6-1BB80DA8AD62}"/>
                </c:ext>
              </c:extLst>
            </c:dLbl>
            <c:dLbl>
              <c:idx val="3"/>
              <c:delete val="1"/>
              <c:extLst>
                <c:ext xmlns:c15="http://schemas.microsoft.com/office/drawing/2012/chart" uri="{CE6537A1-D6FC-4f65-9D91-7224C49458BB}"/>
                <c:ext xmlns:c16="http://schemas.microsoft.com/office/drawing/2014/chart" uri="{C3380CC4-5D6E-409C-BE32-E72D297353CC}">
                  <c16:uniqueId val="{0000000D-F2DC-4972-B5A6-1BB80DA8AD62}"/>
                </c:ext>
              </c:extLst>
            </c:dLbl>
            <c:dLbl>
              <c:idx val="4"/>
              <c:delete val="1"/>
              <c:extLst>
                <c:ext xmlns:c15="http://schemas.microsoft.com/office/drawing/2012/chart" uri="{CE6537A1-D6FC-4f65-9D91-7224C49458BB}"/>
                <c:ext xmlns:c16="http://schemas.microsoft.com/office/drawing/2014/chart" uri="{C3380CC4-5D6E-409C-BE32-E72D297353CC}">
                  <c16:uniqueId val="{00000002-F2DC-4972-B5A6-1BB80DA8AD62}"/>
                </c:ext>
              </c:extLst>
            </c:dLbl>
            <c:dLbl>
              <c:idx val="5"/>
              <c:delete val="1"/>
              <c:extLst>
                <c:ext xmlns:c15="http://schemas.microsoft.com/office/drawing/2012/chart" uri="{CE6537A1-D6FC-4f65-9D91-7224C49458BB}"/>
                <c:ext xmlns:c16="http://schemas.microsoft.com/office/drawing/2014/chart" uri="{C3380CC4-5D6E-409C-BE32-E72D297353CC}">
                  <c16:uniqueId val="{00000004-F2DC-4972-B5A6-1BB80DA8AD62}"/>
                </c:ext>
              </c:extLst>
            </c:dLbl>
            <c:dLbl>
              <c:idx val="6"/>
              <c:delete val="1"/>
              <c:extLst>
                <c:ext xmlns:c15="http://schemas.microsoft.com/office/drawing/2012/chart" uri="{CE6537A1-D6FC-4f65-9D91-7224C49458BB}"/>
                <c:ext xmlns:c16="http://schemas.microsoft.com/office/drawing/2014/chart" uri="{C3380CC4-5D6E-409C-BE32-E72D297353CC}">
                  <c16:uniqueId val="{00000006-F2DC-4972-B5A6-1BB80DA8AD62}"/>
                </c:ext>
              </c:extLst>
            </c:dLbl>
            <c:dLbl>
              <c:idx val="7"/>
              <c:delete val="1"/>
              <c:extLst>
                <c:ext xmlns:c15="http://schemas.microsoft.com/office/drawing/2012/chart" uri="{CE6537A1-D6FC-4f65-9D91-7224C49458BB}"/>
                <c:ext xmlns:c16="http://schemas.microsoft.com/office/drawing/2014/chart" uri="{C3380CC4-5D6E-409C-BE32-E72D297353CC}">
                  <c16:uniqueId val="{0000000E-F2DC-4972-B5A6-1BB80DA8AD62}"/>
                </c:ext>
              </c:extLst>
            </c:dLbl>
            <c:dLbl>
              <c:idx val="8"/>
              <c:delete val="1"/>
              <c:extLst>
                <c:ext xmlns:c15="http://schemas.microsoft.com/office/drawing/2012/chart" uri="{CE6537A1-D6FC-4f65-9D91-7224C49458BB}"/>
                <c:ext xmlns:c16="http://schemas.microsoft.com/office/drawing/2014/chart" uri="{C3380CC4-5D6E-409C-BE32-E72D297353CC}">
                  <c16:uniqueId val="{0000000F-F2DC-4972-B5A6-1BB80DA8AD62}"/>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step-ups'!$C$8:$M$8</c:f>
              <c:numCache>
                <c:formatCode>0.0\x</c:formatCode>
                <c:ptCount val="11"/>
                <c:pt idx="0">
                  <c:v>1.58128559879291</c:v>
                </c:pt>
                <c:pt idx="1">
                  <c:v>1.64705885882353</c:v>
                </c:pt>
                <c:pt idx="2">
                  <c:v>1.81570917777206</c:v>
                </c:pt>
                <c:pt idx="3">
                  <c:v>1.8264934726215101</c:v>
                </c:pt>
                <c:pt idx="4">
                  <c:v>1.77777781728395</c:v>
                </c:pt>
                <c:pt idx="5">
                  <c:v>2.4315343060686301</c:v>
                </c:pt>
                <c:pt idx="6">
                  <c:v>2.1917804237194498</c:v>
                </c:pt>
                <c:pt idx="7">
                  <c:v>1.4814814814814801</c:v>
                </c:pt>
                <c:pt idx="8">
                  <c:v>1.5972222066936701</c:v>
                </c:pt>
                <c:pt idx="9">
                  <c:v>1.84686745742602</c:v>
                </c:pt>
                <c:pt idx="10">
                  <c:v>2.1710526248268698</c:v>
                </c:pt>
              </c:numCache>
            </c:numRef>
          </c:val>
          <c:smooth val="0"/>
          <c:extLst>
            <c:ext xmlns:c16="http://schemas.microsoft.com/office/drawing/2014/chart" uri="{C3380CC4-5D6E-409C-BE32-E72D297353CC}">
              <c16:uniqueId val="{00000010-F2DC-4972-B5A6-1BB80DA8AD62}"/>
            </c:ext>
          </c:extLst>
        </c:ser>
        <c:ser>
          <c:idx val="1"/>
          <c:order val="1"/>
          <c:tx>
            <c:strRef>
              <c:f>'AI valuation step-ups'!$B$9</c:f>
              <c:strCache>
                <c:ptCount val="1"/>
                <c:pt idx="0">
                  <c:v>AI average</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11-F2DC-4972-B5A6-1BB80DA8AD62}"/>
              </c:ext>
            </c:extLst>
          </c:dPt>
          <c:dPt>
            <c:idx val="4"/>
            <c:bubble3D val="0"/>
            <c:extLst>
              <c:ext xmlns:c16="http://schemas.microsoft.com/office/drawing/2014/chart" uri="{C3380CC4-5D6E-409C-BE32-E72D297353CC}">
                <c16:uniqueId val="{00000012-F2DC-4972-B5A6-1BB80DA8AD62}"/>
              </c:ext>
            </c:extLst>
          </c:dPt>
          <c:dPt>
            <c:idx val="5"/>
            <c:bubble3D val="0"/>
            <c:extLst>
              <c:ext xmlns:c16="http://schemas.microsoft.com/office/drawing/2014/chart" uri="{C3380CC4-5D6E-409C-BE32-E72D297353CC}">
                <c16:uniqueId val="{00000013-F2DC-4972-B5A6-1BB80DA8AD62}"/>
              </c:ext>
            </c:extLst>
          </c:dPt>
          <c:dPt>
            <c:idx val="6"/>
            <c:bubble3D val="0"/>
            <c:extLst>
              <c:ext xmlns:c16="http://schemas.microsoft.com/office/drawing/2014/chart" uri="{C3380CC4-5D6E-409C-BE32-E72D297353CC}">
                <c16:uniqueId val="{00000014-F2DC-4972-B5A6-1BB80DA8AD62}"/>
              </c:ext>
            </c:extLst>
          </c:dPt>
          <c:dPt>
            <c:idx val="9"/>
            <c:bubble3D val="0"/>
            <c:extLst>
              <c:ext xmlns:c16="http://schemas.microsoft.com/office/drawing/2014/chart" uri="{C3380CC4-5D6E-409C-BE32-E72D297353CC}">
                <c16:uniqueId val="{00000015-F2DC-4972-B5A6-1BB80DA8AD62}"/>
              </c:ext>
            </c:extLst>
          </c:dPt>
          <c:dPt>
            <c:idx val="10"/>
            <c:marker>
              <c:symbol val="circle"/>
              <c:size val="5"/>
            </c:marker>
            <c:bubble3D val="0"/>
            <c:spPr>
              <a:ln w="19050" cap="rnd">
                <a:noFill/>
                <a:round/>
              </a:ln>
              <a:effectLst/>
            </c:spPr>
            <c:extLst>
              <c:ext xmlns:c16="http://schemas.microsoft.com/office/drawing/2014/chart" uri="{C3380CC4-5D6E-409C-BE32-E72D297353CC}">
                <c16:uniqueId val="{00000017-F2DC-4972-B5A6-1BB80DA8AD62}"/>
              </c:ext>
            </c:extLst>
          </c:dPt>
          <c:dPt>
            <c:idx val="15"/>
            <c:bubble3D val="0"/>
            <c:extLst>
              <c:ext xmlns:c16="http://schemas.microsoft.com/office/drawing/2014/chart" uri="{C3380CC4-5D6E-409C-BE32-E72D297353CC}">
                <c16:uniqueId val="{00000018-F2DC-4972-B5A6-1BB80DA8AD62}"/>
              </c:ext>
            </c:extLst>
          </c:dPt>
          <c:dLbls>
            <c:dLbl>
              <c:idx val="0"/>
              <c:delete val="1"/>
              <c:extLst>
                <c:ext xmlns:c15="http://schemas.microsoft.com/office/drawing/2012/chart" uri="{CE6537A1-D6FC-4f65-9D91-7224C49458BB}"/>
                <c:ext xmlns:c16="http://schemas.microsoft.com/office/drawing/2014/chart" uri="{C3380CC4-5D6E-409C-BE32-E72D297353CC}">
                  <c16:uniqueId val="{00000019-F2DC-4972-B5A6-1BB80DA8AD62}"/>
                </c:ext>
              </c:extLst>
            </c:dLbl>
            <c:dLbl>
              <c:idx val="1"/>
              <c:delete val="1"/>
              <c:extLst>
                <c:ext xmlns:c15="http://schemas.microsoft.com/office/drawing/2012/chart" uri="{CE6537A1-D6FC-4f65-9D91-7224C49458BB}"/>
                <c:ext xmlns:c16="http://schemas.microsoft.com/office/drawing/2014/chart" uri="{C3380CC4-5D6E-409C-BE32-E72D297353CC}">
                  <c16:uniqueId val="{00000011-F2DC-4972-B5A6-1BB80DA8AD62}"/>
                </c:ext>
              </c:extLst>
            </c:dLbl>
            <c:dLbl>
              <c:idx val="2"/>
              <c:delete val="1"/>
              <c:extLst>
                <c:ext xmlns:c15="http://schemas.microsoft.com/office/drawing/2012/chart" uri="{CE6537A1-D6FC-4f65-9D91-7224C49458BB}"/>
                <c:ext xmlns:c16="http://schemas.microsoft.com/office/drawing/2014/chart" uri="{C3380CC4-5D6E-409C-BE32-E72D297353CC}">
                  <c16:uniqueId val="{0000001A-F2DC-4972-B5A6-1BB80DA8AD62}"/>
                </c:ext>
              </c:extLst>
            </c:dLbl>
            <c:dLbl>
              <c:idx val="3"/>
              <c:delete val="1"/>
              <c:extLst>
                <c:ext xmlns:c15="http://schemas.microsoft.com/office/drawing/2012/chart" uri="{CE6537A1-D6FC-4f65-9D91-7224C49458BB}"/>
                <c:ext xmlns:c16="http://schemas.microsoft.com/office/drawing/2014/chart" uri="{C3380CC4-5D6E-409C-BE32-E72D297353CC}">
                  <c16:uniqueId val="{0000001B-F2DC-4972-B5A6-1BB80DA8AD62}"/>
                </c:ext>
              </c:extLst>
            </c:dLbl>
            <c:dLbl>
              <c:idx val="4"/>
              <c:delete val="1"/>
              <c:extLst>
                <c:ext xmlns:c15="http://schemas.microsoft.com/office/drawing/2012/chart" uri="{CE6537A1-D6FC-4f65-9D91-7224C49458BB}"/>
                <c:ext xmlns:c16="http://schemas.microsoft.com/office/drawing/2014/chart" uri="{C3380CC4-5D6E-409C-BE32-E72D297353CC}">
                  <c16:uniqueId val="{00000012-F2DC-4972-B5A6-1BB80DA8AD62}"/>
                </c:ext>
              </c:extLst>
            </c:dLbl>
            <c:dLbl>
              <c:idx val="5"/>
              <c:delete val="1"/>
              <c:extLst>
                <c:ext xmlns:c15="http://schemas.microsoft.com/office/drawing/2012/chart" uri="{CE6537A1-D6FC-4f65-9D91-7224C49458BB}"/>
                <c:ext xmlns:c16="http://schemas.microsoft.com/office/drawing/2014/chart" uri="{C3380CC4-5D6E-409C-BE32-E72D297353CC}">
                  <c16:uniqueId val="{00000013-F2DC-4972-B5A6-1BB80DA8AD62}"/>
                </c:ext>
              </c:extLst>
            </c:dLbl>
            <c:dLbl>
              <c:idx val="6"/>
              <c:delete val="1"/>
              <c:extLst>
                <c:ext xmlns:c15="http://schemas.microsoft.com/office/drawing/2012/chart" uri="{CE6537A1-D6FC-4f65-9D91-7224C49458BB}"/>
                <c:ext xmlns:c16="http://schemas.microsoft.com/office/drawing/2014/chart" uri="{C3380CC4-5D6E-409C-BE32-E72D297353CC}">
                  <c16:uniqueId val="{00000014-F2DC-4972-B5A6-1BB80DA8AD62}"/>
                </c:ext>
              </c:extLst>
            </c:dLbl>
            <c:dLbl>
              <c:idx val="7"/>
              <c:delete val="1"/>
              <c:extLst>
                <c:ext xmlns:c15="http://schemas.microsoft.com/office/drawing/2012/chart" uri="{CE6537A1-D6FC-4f65-9D91-7224C49458BB}"/>
                <c:ext xmlns:c16="http://schemas.microsoft.com/office/drawing/2014/chart" uri="{C3380CC4-5D6E-409C-BE32-E72D297353CC}">
                  <c16:uniqueId val="{0000001C-F2DC-4972-B5A6-1BB80DA8AD62}"/>
                </c:ext>
              </c:extLst>
            </c:dLbl>
            <c:dLbl>
              <c:idx val="8"/>
              <c:delete val="1"/>
              <c:extLst>
                <c:ext xmlns:c15="http://schemas.microsoft.com/office/drawing/2012/chart" uri="{CE6537A1-D6FC-4f65-9D91-7224C49458BB}"/>
                <c:ext xmlns:c16="http://schemas.microsoft.com/office/drawing/2014/chart" uri="{C3380CC4-5D6E-409C-BE32-E72D297353CC}">
                  <c16:uniqueId val="{0000001D-F2DC-4972-B5A6-1BB80DA8AD62}"/>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step-ups'!$C$9:$M$9</c:f>
              <c:numCache>
                <c:formatCode>0.0\x</c:formatCode>
                <c:ptCount val="11"/>
                <c:pt idx="0">
                  <c:v>2.0357640534669499</c:v>
                </c:pt>
                <c:pt idx="1">
                  <c:v>2.2826537435185101</c:v>
                </c:pt>
                <c:pt idx="2">
                  <c:v>2.3790535768368799</c:v>
                </c:pt>
                <c:pt idx="3">
                  <c:v>2.72683951324231</c:v>
                </c:pt>
                <c:pt idx="4">
                  <c:v>2.3950091235010902</c:v>
                </c:pt>
                <c:pt idx="5">
                  <c:v>3.18905305386237</c:v>
                </c:pt>
                <c:pt idx="6">
                  <c:v>3.1468294957968301</c:v>
                </c:pt>
                <c:pt idx="7">
                  <c:v>2.16303567149515</c:v>
                </c:pt>
                <c:pt idx="8">
                  <c:v>2.2709829221899498</c:v>
                </c:pt>
                <c:pt idx="9">
                  <c:v>2.48120388387072</c:v>
                </c:pt>
                <c:pt idx="10">
                  <c:v>3.1420873364010999</c:v>
                </c:pt>
              </c:numCache>
            </c:numRef>
          </c:val>
          <c:smooth val="0"/>
          <c:extLst>
            <c:ext xmlns:c16="http://schemas.microsoft.com/office/drawing/2014/chart" uri="{C3380CC4-5D6E-409C-BE32-E72D297353CC}">
              <c16:uniqueId val="{0000001E-F2DC-4972-B5A6-1BB80DA8AD62}"/>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x"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984157001297815E-2"/>
          <c:y val="2.0855163187704029E-2"/>
          <c:w val="0.95301584299870223"/>
          <c:h val="0.81820406443267624"/>
        </c:manualLayout>
      </c:layout>
      <c:lineChart>
        <c:grouping val="standard"/>
        <c:varyColors val="0"/>
        <c:ser>
          <c:idx val="0"/>
          <c:order val="0"/>
          <c:tx>
            <c:strRef>
              <c:f>'AI valuation step-ups'!$O$8</c:f>
              <c:strCache>
                <c:ptCount val="1"/>
                <c:pt idx="0">
                  <c:v>Non-AI 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20-CCC2-414A-BD19-9F40F6821475}"/>
              </c:ext>
            </c:extLst>
          </c:dPt>
          <c:dPt>
            <c:idx val="4"/>
            <c:bubble3D val="0"/>
            <c:spPr>
              <a:ln w="19050" cap="rnd">
                <a:solidFill>
                  <a:schemeClr val="accent1"/>
                </a:solidFill>
                <a:round/>
              </a:ln>
              <a:effectLst/>
            </c:spPr>
            <c:extLst>
              <c:ext xmlns:c16="http://schemas.microsoft.com/office/drawing/2014/chart" uri="{C3380CC4-5D6E-409C-BE32-E72D297353CC}">
                <c16:uniqueId val="{00000022-CCC2-414A-BD19-9F40F6821475}"/>
              </c:ext>
            </c:extLst>
          </c:dPt>
          <c:dPt>
            <c:idx val="5"/>
            <c:bubble3D val="0"/>
            <c:spPr>
              <a:ln w="19050" cap="rnd">
                <a:solidFill>
                  <a:schemeClr val="accent1"/>
                </a:solidFill>
                <a:round/>
              </a:ln>
              <a:effectLst/>
            </c:spPr>
            <c:extLst>
              <c:ext xmlns:c16="http://schemas.microsoft.com/office/drawing/2014/chart" uri="{C3380CC4-5D6E-409C-BE32-E72D297353CC}">
                <c16:uniqueId val="{00000024-CCC2-414A-BD19-9F40F6821475}"/>
              </c:ext>
            </c:extLst>
          </c:dPt>
          <c:dPt>
            <c:idx val="6"/>
            <c:bubble3D val="0"/>
            <c:spPr>
              <a:ln w="19050" cap="rnd">
                <a:solidFill>
                  <a:schemeClr val="accent1"/>
                </a:solidFill>
                <a:round/>
              </a:ln>
              <a:effectLst/>
            </c:spPr>
            <c:extLst>
              <c:ext xmlns:c16="http://schemas.microsoft.com/office/drawing/2014/chart" uri="{C3380CC4-5D6E-409C-BE32-E72D297353CC}">
                <c16:uniqueId val="{00000026-CCC2-414A-BD19-9F40F6821475}"/>
              </c:ext>
            </c:extLst>
          </c:dPt>
          <c:dPt>
            <c:idx val="9"/>
            <c:bubble3D val="0"/>
            <c:extLst>
              <c:ext xmlns:c16="http://schemas.microsoft.com/office/drawing/2014/chart" uri="{C3380CC4-5D6E-409C-BE32-E72D297353CC}">
                <c16:uniqueId val="{00000027-CCC2-414A-BD19-9F40F682147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29-CCC2-414A-BD19-9F40F6821475}"/>
              </c:ext>
            </c:extLst>
          </c:dPt>
          <c:dPt>
            <c:idx val="15"/>
            <c:bubble3D val="0"/>
            <c:extLst>
              <c:ext xmlns:c16="http://schemas.microsoft.com/office/drawing/2014/chart" uri="{C3380CC4-5D6E-409C-BE32-E72D297353CC}">
                <c16:uniqueId val="{0000002A-CCC2-414A-BD19-9F40F6821475}"/>
              </c:ext>
            </c:extLst>
          </c:dPt>
          <c:dLbls>
            <c:dLbl>
              <c:idx val="0"/>
              <c:delete val="1"/>
              <c:extLst>
                <c:ext xmlns:c15="http://schemas.microsoft.com/office/drawing/2012/chart" uri="{CE6537A1-D6FC-4f65-9D91-7224C49458BB}"/>
                <c:ext xmlns:c16="http://schemas.microsoft.com/office/drawing/2014/chart" uri="{C3380CC4-5D6E-409C-BE32-E72D297353CC}">
                  <c16:uniqueId val="{0000002B-CCC2-414A-BD19-9F40F6821475}"/>
                </c:ext>
              </c:extLst>
            </c:dLbl>
            <c:dLbl>
              <c:idx val="1"/>
              <c:delete val="1"/>
              <c:extLst>
                <c:ext xmlns:c15="http://schemas.microsoft.com/office/drawing/2012/chart" uri="{CE6537A1-D6FC-4f65-9D91-7224C49458BB}"/>
                <c:ext xmlns:c16="http://schemas.microsoft.com/office/drawing/2014/chart" uri="{C3380CC4-5D6E-409C-BE32-E72D297353CC}">
                  <c16:uniqueId val="{00000020-CCC2-414A-BD19-9F40F6821475}"/>
                </c:ext>
              </c:extLst>
            </c:dLbl>
            <c:dLbl>
              <c:idx val="2"/>
              <c:delete val="1"/>
              <c:extLst>
                <c:ext xmlns:c15="http://schemas.microsoft.com/office/drawing/2012/chart" uri="{CE6537A1-D6FC-4f65-9D91-7224C49458BB}"/>
                <c:ext xmlns:c16="http://schemas.microsoft.com/office/drawing/2014/chart" uri="{C3380CC4-5D6E-409C-BE32-E72D297353CC}">
                  <c16:uniqueId val="{0000002C-CCC2-414A-BD19-9F40F6821475}"/>
                </c:ext>
              </c:extLst>
            </c:dLbl>
            <c:dLbl>
              <c:idx val="3"/>
              <c:delete val="1"/>
              <c:extLst>
                <c:ext xmlns:c15="http://schemas.microsoft.com/office/drawing/2012/chart" uri="{CE6537A1-D6FC-4f65-9D91-7224C49458BB}"/>
                <c:ext xmlns:c16="http://schemas.microsoft.com/office/drawing/2014/chart" uri="{C3380CC4-5D6E-409C-BE32-E72D297353CC}">
                  <c16:uniqueId val="{0000002D-CCC2-414A-BD19-9F40F6821475}"/>
                </c:ext>
              </c:extLst>
            </c:dLbl>
            <c:dLbl>
              <c:idx val="4"/>
              <c:delete val="1"/>
              <c:extLst>
                <c:ext xmlns:c15="http://schemas.microsoft.com/office/drawing/2012/chart" uri="{CE6537A1-D6FC-4f65-9D91-7224C49458BB}"/>
                <c:ext xmlns:c16="http://schemas.microsoft.com/office/drawing/2014/chart" uri="{C3380CC4-5D6E-409C-BE32-E72D297353CC}">
                  <c16:uniqueId val="{00000022-CCC2-414A-BD19-9F40F6821475}"/>
                </c:ext>
              </c:extLst>
            </c:dLbl>
            <c:dLbl>
              <c:idx val="5"/>
              <c:delete val="1"/>
              <c:extLst>
                <c:ext xmlns:c15="http://schemas.microsoft.com/office/drawing/2012/chart" uri="{CE6537A1-D6FC-4f65-9D91-7224C49458BB}"/>
                <c:ext xmlns:c16="http://schemas.microsoft.com/office/drawing/2014/chart" uri="{C3380CC4-5D6E-409C-BE32-E72D297353CC}">
                  <c16:uniqueId val="{00000024-CCC2-414A-BD19-9F40F6821475}"/>
                </c:ext>
              </c:extLst>
            </c:dLbl>
            <c:dLbl>
              <c:idx val="6"/>
              <c:delete val="1"/>
              <c:extLst>
                <c:ext xmlns:c15="http://schemas.microsoft.com/office/drawing/2012/chart" uri="{CE6537A1-D6FC-4f65-9D91-7224C49458BB}"/>
                <c:ext xmlns:c16="http://schemas.microsoft.com/office/drawing/2014/chart" uri="{C3380CC4-5D6E-409C-BE32-E72D297353CC}">
                  <c16:uniqueId val="{00000026-CCC2-414A-BD19-9F40F6821475}"/>
                </c:ext>
              </c:extLst>
            </c:dLbl>
            <c:dLbl>
              <c:idx val="7"/>
              <c:delete val="1"/>
              <c:extLst>
                <c:ext xmlns:c15="http://schemas.microsoft.com/office/drawing/2012/chart" uri="{CE6537A1-D6FC-4f65-9D91-7224C49458BB}"/>
                <c:ext xmlns:c16="http://schemas.microsoft.com/office/drawing/2014/chart" uri="{C3380CC4-5D6E-409C-BE32-E72D297353CC}">
                  <c16:uniqueId val="{0000002E-CCC2-414A-BD19-9F40F6821475}"/>
                </c:ext>
              </c:extLst>
            </c:dLbl>
            <c:dLbl>
              <c:idx val="8"/>
              <c:delete val="1"/>
              <c:extLst>
                <c:ext xmlns:c15="http://schemas.microsoft.com/office/drawing/2012/chart" uri="{CE6537A1-D6FC-4f65-9D91-7224C49458BB}"/>
                <c:ext xmlns:c16="http://schemas.microsoft.com/office/drawing/2014/chart" uri="{C3380CC4-5D6E-409C-BE32-E72D297353CC}">
                  <c16:uniqueId val="{0000002F-CCC2-414A-BD19-9F40F682147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step-ups'!$P$8:$Z$8</c:f>
              <c:numCache>
                <c:formatCode>0.0\x</c:formatCode>
                <c:ptCount val="11"/>
                <c:pt idx="0">
                  <c:v>1.43108409261317</c:v>
                </c:pt>
                <c:pt idx="1">
                  <c:v>1.4594594594594601</c:v>
                </c:pt>
                <c:pt idx="2">
                  <c:v>1.589186</c:v>
                </c:pt>
                <c:pt idx="3">
                  <c:v>1.6102668726002101</c:v>
                </c:pt>
                <c:pt idx="4">
                  <c:v>1.57236840789474</c:v>
                </c:pt>
                <c:pt idx="5">
                  <c:v>2.0222847879335801</c:v>
                </c:pt>
                <c:pt idx="6">
                  <c:v>1.9802950608704</c:v>
                </c:pt>
                <c:pt idx="7">
                  <c:v>1.36707380858834</c:v>
                </c:pt>
                <c:pt idx="8">
                  <c:v>1.3556860594148501</c:v>
                </c:pt>
                <c:pt idx="9">
                  <c:v>1.4469776851254801</c:v>
                </c:pt>
                <c:pt idx="10">
                  <c:v>1.5212566469714499</c:v>
                </c:pt>
              </c:numCache>
            </c:numRef>
          </c:val>
          <c:smooth val="0"/>
          <c:extLst>
            <c:ext xmlns:c16="http://schemas.microsoft.com/office/drawing/2014/chart" uri="{C3380CC4-5D6E-409C-BE32-E72D297353CC}">
              <c16:uniqueId val="{00000030-CCC2-414A-BD19-9F40F6821475}"/>
            </c:ext>
          </c:extLst>
        </c:ser>
        <c:ser>
          <c:idx val="1"/>
          <c:order val="1"/>
          <c:tx>
            <c:strRef>
              <c:f>'AI valuation step-ups'!$O$9</c:f>
              <c:strCache>
                <c:ptCount val="1"/>
                <c:pt idx="0">
                  <c:v>Non-AI average</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32-CCC2-414A-BD19-9F40F6821475}"/>
              </c:ext>
            </c:extLst>
          </c:dPt>
          <c:dPt>
            <c:idx val="4"/>
            <c:bubble3D val="0"/>
            <c:extLst>
              <c:ext xmlns:c16="http://schemas.microsoft.com/office/drawing/2014/chart" uri="{C3380CC4-5D6E-409C-BE32-E72D297353CC}">
                <c16:uniqueId val="{00000033-CCC2-414A-BD19-9F40F6821475}"/>
              </c:ext>
            </c:extLst>
          </c:dPt>
          <c:dPt>
            <c:idx val="5"/>
            <c:bubble3D val="0"/>
            <c:extLst>
              <c:ext xmlns:c16="http://schemas.microsoft.com/office/drawing/2014/chart" uri="{C3380CC4-5D6E-409C-BE32-E72D297353CC}">
                <c16:uniqueId val="{00000034-CCC2-414A-BD19-9F40F6821475}"/>
              </c:ext>
            </c:extLst>
          </c:dPt>
          <c:dPt>
            <c:idx val="6"/>
            <c:bubble3D val="0"/>
            <c:extLst>
              <c:ext xmlns:c16="http://schemas.microsoft.com/office/drawing/2014/chart" uri="{C3380CC4-5D6E-409C-BE32-E72D297353CC}">
                <c16:uniqueId val="{00000035-CCC2-414A-BD19-9F40F6821475}"/>
              </c:ext>
            </c:extLst>
          </c:dPt>
          <c:dPt>
            <c:idx val="9"/>
            <c:bubble3D val="0"/>
            <c:extLst>
              <c:ext xmlns:c16="http://schemas.microsoft.com/office/drawing/2014/chart" uri="{C3380CC4-5D6E-409C-BE32-E72D297353CC}">
                <c16:uniqueId val="{00000036-CCC2-414A-BD19-9F40F6821475}"/>
              </c:ext>
            </c:extLst>
          </c:dPt>
          <c:dPt>
            <c:idx val="10"/>
            <c:marker>
              <c:symbol val="circle"/>
              <c:size val="5"/>
            </c:marker>
            <c:bubble3D val="0"/>
            <c:spPr>
              <a:ln w="19050" cap="rnd">
                <a:noFill/>
                <a:round/>
              </a:ln>
              <a:effectLst/>
            </c:spPr>
            <c:extLst>
              <c:ext xmlns:c16="http://schemas.microsoft.com/office/drawing/2014/chart" uri="{C3380CC4-5D6E-409C-BE32-E72D297353CC}">
                <c16:uniqueId val="{00000038-CCC2-414A-BD19-9F40F6821475}"/>
              </c:ext>
            </c:extLst>
          </c:dPt>
          <c:dPt>
            <c:idx val="15"/>
            <c:bubble3D val="0"/>
            <c:extLst>
              <c:ext xmlns:c16="http://schemas.microsoft.com/office/drawing/2014/chart" uri="{C3380CC4-5D6E-409C-BE32-E72D297353CC}">
                <c16:uniqueId val="{00000039-CCC2-414A-BD19-9F40F6821475}"/>
              </c:ext>
            </c:extLst>
          </c:dPt>
          <c:dLbls>
            <c:dLbl>
              <c:idx val="0"/>
              <c:delete val="1"/>
              <c:extLst>
                <c:ext xmlns:c15="http://schemas.microsoft.com/office/drawing/2012/chart" uri="{CE6537A1-D6FC-4f65-9D91-7224C49458BB}"/>
                <c:ext xmlns:c16="http://schemas.microsoft.com/office/drawing/2014/chart" uri="{C3380CC4-5D6E-409C-BE32-E72D297353CC}">
                  <c16:uniqueId val="{0000003A-CCC2-414A-BD19-9F40F6821475}"/>
                </c:ext>
              </c:extLst>
            </c:dLbl>
            <c:dLbl>
              <c:idx val="1"/>
              <c:delete val="1"/>
              <c:extLst>
                <c:ext xmlns:c15="http://schemas.microsoft.com/office/drawing/2012/chart" uri="{CE6537A1-D6FC-4f65-9D91-7224C49458BB}"/>
                <c:ext xmlns:c16="http://schemas.microsoft.com/office/drawing/2014/chart" uri="{C3380CC4-5D6E-409C-BE32-E72D297353CC}">
                  <c16:uniqueId val="{00000032-CCC2-414A-BD19-9F40F6821475}"/>
                </c:ext>
              </c:extLst>
            </c:dLbl>
            <c:dLbl>
              <c:idx val="2"/>
              <c:delete val="1"/>
              <c:extLst>
                <c:ext xmlns:c15="http://schemas.microsoft.com/office/drawing/2012/chart" uri="{CE6537A1-D6FC-4f65-9D91-7224C49458BB}"/>
                <c:ext xmlns:c16="http://schemas.microsoft.com/office/drawing/2014/chart" uri="{C3380CC4-5D6E-409C-BE32-E72D297353CC}">
                  <c16:uniqueId val="{0000003B-CCC2-414A-BD19-9F40F6821475}"/>
                </c:ext>
              </c:extLst>
            </c:dLbl>
            <c:dLbl>
              <c:idx val="3"/>
              <c:delete val="1"/>
              <c:extLst>
                <c:ext xmlns:c15="http://schemas.microsoft.com/office/drawing/2012/chart" uri="{CE6537A1-D6FC-4f65-9D91-7224C49458BB}"/>
                <c:ext xmlns:c16="http://schemas.microsoft.com/office/drawing/2014/chart" uri="{C3380CC4-5D6E-409C-BE32-E72D297353CC}">
                  <c16:uniqueId val="{0000003C-CCC2-414A-BD19-9F40F6821475}"/>
                </c:ext>
              </c:extLst>
            </c:dLbl>
            <c:dLbl>
              <c:idx val="4"/>
              <c:delete val="1"/>
              <c:extLst>
                <c:ext xmlns:c15="http://schemas.microsoft.com/office/drawing/2012/chart" uri="{CE6537A1-D6FC-4f65-9D91-7224C49458BB}"/>
                <c:ext xmlns:c16="http://schemas.microsoft.com/office/drawing/2014/chart" uri="{C3380CC4-5D6E-409C-BE32-E72D297353CC}">
                  <c16:uniqueId val="{00000033-CCC2-414A-BD19-9F40F6821475}"/>
                </c:ext>
              </c:extLst>
            </c:dLbl>
            <c:dLbl>
              <c:idx val="5"/>
              <c:delete val="1"/>
              <c:extLst>
                <c:ext xmlns:c15="http://schemas.microsoft.com/office/drawing/2012/chart" uri="{CE6537A1-D6FC-4f65-9D91-7224C49458BB}"/>
                <c:ext xmlns:c16="http://schemas.microsoft.com/office/drawing/2014/chart" uri="{C3380CC4-5D6E-409C-BE32-E72D297353CC}">
                  <c16:uniqueId val="{00000034-CCC2-414A-BD19-9F40F6821475}"/>
                </c:ext>
              </c:extLst>
            </c:dLbl>
            <c:dLbl>
              <c:idx val="6"/>
              <c:delete val="1"/>
              <c:extLst>
                <c:ext xmlns:c15="http://schemas.microsoft.com/office/drawing/2012/chart" uri="{CE6537A1-D6FC-4f65-9D91-7224C49458BB}"/>
                <c:ext xmlns:c16="http://schemas.microsoft.com/office/drawing/2014/chart" uri="{C3380CC4-5D6E-409C-BE32-E72D297353CC}">
                  <c16:uniqueId val="{00000035-CCC2-414A-BD19-9F40F6821475}"/>
                </c:ext>
              </c:extLst>
            </c:dLbl>
            <c:dLbl>
              <c:idx val="7"/>
              <c:delete val="1"/>
              <c:extLst>
                <c:ext xmlns:c15="http://schemas.microsoft.com/office/drawing/2012/chart" uri="{CE6537A1-D6FC-4f65-9D91-7224C49458BB}"/>
                <c:ext xmlns:c16="http://schemas.microsoft.com/office/drawing/2014/chart" uri="{C3380CC4-5D6E-409C-BE32-E72D297353CC}">
                  <c16:uniqueId val="{0000003D-CCC2-414A-BD19-9F40F6821475}"/>
                </c:ext>
              </c:extLst>
            </c:dLbl>
            <c:dLbl>
              <c:idx val="8"/>
              <c:delete val="1"/>
              <c:extLst>
                <c:ext xmlns:c15="http://schemas.microsoft.com/office/drawing/2012/chart" uri="{CE6537A1-D6FC-4f65-9D91-7224C49458BB}"/>
                <c:ext xmlns:c16="http://schemas.microsoft.com/office/drawing/2014/chart" uri="{C3380CC4-5D6E-409C-BE32-E72D297353CC}">
                  <c16:uniqueId val="{0000003E-CCC2-414A-BD19-9F40F6821475}"/>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step-ups'!$P$9:$Z$9</c:f>
              <c:numCache>
                <c:formatCode>0.0\x</c:formatCode>
                <c:ptCount val="11"/>
                <c:pt idx="0">
                  <c:v>1.9596409104511501</c:v>
                </c:pt>
                <c:pt idx="1">
                  <c:v>2.57438089812092</c:v>
                </c:pt>
                <c:pt idx="2">
                  <c:v>2.2665623897660399</c:v>
                </c:pt>
                <c:pt idx="3">
                  <c:v>2.2738397871260601</c:v>
                </c:pt>
                <c:pt idx="4">
                  <c:v>2.2659026405794598</c:v>
                </c:pt>
                <c:pt idx="5">
                  <c:v>3.2385933759015599</c:v>
                </c:pt>
                <c:pt idx="6">
                  <c:v>2.8935161788795001</c:v>
                </c:pt>
                <c:pt idx="7">
                  <c:v>2.3437592533707101</c:v>
                </c:pt>
                <c:pt idx="8">
                  <c:v>2.0365235726506601</c:v>
                </c:pt>
                <c:pt idx="9">
                  <c:v>2.06246144293371</c:v>
                </c:pt>
                <c:pt idx="10">
                  <c:v>2.6433441810355101</c:v>
                </c:pt>
              </c:numCache>
            </c:numRef>
          </c:val>
          <c:smooth val="0"/>
          <c:extLst>
            <c:ext xmlns:c16="http://schemas.microsoft.com/office/drawing/2014/chart" uri="{C3380CC4-5D6E-409C-BE32-E72D297353CC}">
              <c16:uniqueId val="{0000003F-CCC2-414A-BD19-9F40F6821475}"/>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x"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984157001297815E-2"/>
          <c:y val="2.0855163187704029E-2"/>
          <c:w val="0.95301584299870223"/>
          <c:h val="0.81820406443267624"/>
        </c:manualLayout>
      </c:layout>
      <c:lineChart>
        <c:grouping val="standard"/>
        <c:varyColors val="0"/>
        <c:ser>
          <c:idx val="0"/>
          <c:order val="0"/>
          <c:tx>
            <c:strRef>
              <c:f>'AI valuation step-ups'!$B$8</c:f>
              <c:strCache>
                <c:ptCount val="1"/>
                <c:pt idx="0">
                  <c:v>AI 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48-3FA1-469F-862C-57BDDE9A8EDB}"/>
              </c:ext>
            </c:extLst>
          </c:dPt>
          <c:dPt>
            <c:idx val="4"/>
            <c:bubble3D val="0"/>
            <c:spPr>
              <a:ln w="19050" cap="rnd">
                <a:solidFill>
                  <a:schemeClr val="accent1"/>
                </a:solidFill>
                <a:round/>
              </a:ln>
              <a:effectLst/>
            </c:spPr>
            <c:extLst>
              <c:ext xmlns:c16="http://schemas.microsoft.com/office/drawing/2014/chart" uri="{C3380CC4-5D6E-409C-BE32-E72D297353CC}">
                <c16:uniqueId val="{0000004A-3FA1-469F-862C-57BDDE9A8EDB}"/>
              </c:ext>
            </c:extLst>
          </c:dPt>
          <c:dPt>
            <c:idx val="5"/>
            <c:bubble3D val="0"/>
            <c:spPr>
              <a:ln w="19050" cap="rnd">
                <a:solidFill>
                  <a:schemeClr val="accent1"/>
                </a:solidFill>
                <a:round/>
              </a:ln>
              <a:effectLst/>
            </c:spPr>
            <c:extLst>
              <c:ext xmlns:c16="http://schemas.microsoft.com/office/drawing/2014/chart" uri="{C3380CC4-5D6E-409C-BE32-E72D297353CC}">
                <c16:uniqueId val="{0000004C-3FA1-469F-862C-57BDDE9A8EDB}"/>
              </c:ext>
            </c:extLst>
          </c:dPt>
          <c:dPt>
            <c:idx val="6"/>
            <c:bubble3D val="0"/>
            <c:spPr>
              <a:ln w="19050" cap="rnd">
                <a:solidFill>
                  <a:schemeClr val="accent1"/>
                </a:solidFill>
                <a:round/>
              </a:ln>
              <a:effectLst/>
            </c:spPr>
            <c:extLst>
              <c:ext xmlns:c16="http://schemas.microsoft.com/office/drawing/2014/chart" uri="{C3380CC4-5D6E-409C-BE32-E72D297353CC}">
                <c16:uniqueId val="{0000004E-3FA1-469F-862C-57BDDE9A8EDB}"/>
              </c:ext>
            </c:extLst>
          </c:dPt>
          <c:dPt>
            <c:idx val="9"/>
            <c:bubble3D val="0"/>
            <c:extLst>
              <c:ext xmlns:c16="http://schemas.microsoft.com/office/drawing/2014/chart" uri="{C3380CC4-5D6E-409C-BE32-E72D297353CC}">
                <c16:uniqueId val="{0000004F-3FA1-469F-862C-57BDDE9A8ED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51-3FA1-469F-862C-57BDDE9A8EDB}"/>
              </c:ext>
            </c:extLst>
          </c:dPt>
          <c:dPt>
            <c:idx val="15"/>
            <c:bubble3D val="0"/>
            <c:extLst>
              <c:ext xmlns:c16="http://schemas.microsoft.com/office/drawing/2014/chart" uri="{C3380CC4-5D6E-409C-BE32-E72D297353CC}">
                <c16:uniqueId val="{00000052-3FA1-469F-862C-57BDDE9A8EDB}"/>
              </c:ext>
            </c:extLst>
          </c:dPt>
          <c:dLbls>
            <c:dLbl>
              <c:idx val="0"/>
              <c:delete val="1"/>
              <c:extLst>
                <c:ext xmlns:c15="http://schemas.microsoft.com/office/drawing/2012/chart" uri="{CE6537A1-D6FC-4f65-9D91-7224C49458BB}"/>
                <c:ext xmlns:c16="http://schemas.microsoft.com/office/drawing/2014/chart" uri="{C3380CC4-5D6E-409C-BE32-E72D297353CC}">
                  <c16:uniqueId val="{00000053-3FA1-469F-862C-57BDDE9A8EDB}"/>
                </c:ext>
              </c:extLst>
            </c:dLbl>
            <c:dLbl>
              <c:idx val="1"/>
              <c:delete val="1"/>
              <c:extLst>
                <c:ext xmlns:c15="http://schemas.microsoft.com/office/drawing/2012/chart" uri="{CE6537A1-D6FC-4f65-9D91-7224C49458BB}"/>
                <c:ext xmlns:c16="http://schemas.microsoft.com/office/drawing/2014/chart" uri="{C3380CC4-5D6E-409C-BE32-E72D297353CC}">
                  <c16:uniqueId val="{00000048-3FA1-469F-862C-57BDDE9A8EDB}"/>
                </c:ext>
              </c:extLst>
            </c:dLbl>
            <c:dLbl>
              <c:idx val="2"/>
              <c:delete val="1"/>
              <c:extLst>
                <c:ext xmlns:c15="http://schemas.microsoft.com/office/drawing/2012/chart" uri="{CE6537A1-D6FC-4f65-9D91-7224C49458BB}"/>
                <c:ext xmlns:c16="http://schemas.microsoft.com/office/drawing/2014/chart" uri="{C3380CC4-5D6E-409C-BE32-E72D297353CC}">
                  <c16:uniqueId val="{00000054-3FA1-469F-862C-57BDDE9A8EDB}"/>
                </c:ext>
              </c:extLst>
            </c:dLbl>
            <c:dLbl>
              <c:idx val="3"/>
              <c:delete val="1"/>
              <c:extLst>
                <c:ext xmlns:c15="http://schemas.microsoft.com/office/drawing/2012/chart" uri="{CE6537A1-D6FC-4f65-9D91-7224C49458BB}"/>
                <c:ext xmlns:c16="http://schemas.microsoft.com/office/drawing/2014/chart" uri="{C3380CC4-5D6E-409C-BE32-E72D297353CC}">
                  <c16:uniqueId val="{00000055-3FA1-469F-862C-57BDDE9A8EDB}"/>
                </c:ext>
              </c:extLst>
            </c:dLbl>
            <c:dLbl>
              <c:idx val="4"/>
              <c:delete val="1"/>
              <c:extLst>
                <c:ext xmlns:c15="http://schemas.microsoft.com/office/drawing/2012/chart" uri="{CE6537A1-D6FC-4f65-9D91-7224C49458BB}"/>
                <c:ext xmlns:c16="http://schemas.microsoft.com/office/drawing/2014/chart" uri="{C3380CC4-5D6E-409C-BE32-E72D297353CC}">
                  <c16:uniqueId val="{0000004A-3FA1-469F-862C-57BDDE9A8EDB}"/>
                </c:ext>
              </c:extLst>
            </c:dLbl>
            <c:dLbl>
              <c:idx val="5"/>
              <c:delete val="1"/>
              <c:extLst>
                <c:ext xmlns:c15="http://schemas.microsoft.com/office/drawing/2012/chart" uri="{CE6537A1-D6FC-4f65-9D91-7224C49458BB}"/>
                <c:ext xmlns:c16="http://schemas.microsoft.com/office/drawing/2014/chart" uri="{C3380CC4-5D6E-409C-BE32-E72D297353CC}">
                  <c16:uniqueId val="{0000004C-3FA1-469F-862C-57BDDE9A8EDB}"/>
                </c:ext>
              </c:extLst>
            </c:dLbl>
            <c:dLbl>
              <c:idx val="6"/>
              <c:delete val="1"/>
              <c:extLst>
                <c:ext xmlns:c15="http://schemas.microsoft.com/office/drawing/2012/chart" uri="{CE6537A1-D6FC-4f65-9D91-7224C49458BB}"/>
                <c:ext xmlns:c16="http://schemas.microsoft.com/office/drawing/2014/chart" uri="{C3380CC4-5D6E-409C-BE32-E72D297353CC}">
                  <c16:uniqueId val="{0000004E-3FA1-469F-862C-57BDDE9A8EDB}"/>
                </c:ext>
              </c:extLst>
            </c:dLbl>
            <c:dLbl>
              <c:idx val="7"/>
              <c:delete val="1"/>
              <c:extLst>
                <c:ext xmlns:c15="http://schemas.microsoft.com/office/drawing/2012/chart" uri="{CE6537A1-D6FC-4f65-9D91-7224C49458BB}"/>
                <c:ext xmlns:c16="http://schemas.microsoft.com/office/drawing/2014/chart" uri="{C3380CC4-5D6E-409C-BE32-E72D297353CC}">
                  <c16:uniqueId val="{00000056-3FA1-469F-862C-57BDDE9A8EDB}"/>
                </c:ext>
              </c:extLst>
            </c:dLbl>
            <c:dLbl>
              <c:idx val="8"/>
              <c:delete val="1"/>
              <c:extLst>
                <c:ext xmlns:c15="http://schemas.microsoft.com/office/drawing/2012/chart" uri="{CE6537A1-D6FC-4f65-9D91-7224C49458BB}"/>
                <c:ext xmlns:c16="http://schemas.microsoft.com/office/drawing/2014/chart" uri="{C3380CC4-5D6E-409C-BE32-E72D297353CC}">
                  <c16:uniqueId val="{00000057-3FA1-469F-862C-57BDDE9A8ED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step-ups'!$C$8:$M$8</c:f>
              <c:numCache>
                <c:formatCode>0.0\x</c:formatCode>
                <c:ptCount val="11"/>
                <c:pt idx="0">
                  <c:v>1.58128559879291</c:v>
                </c:pt>
                <c:pt idx="1">
                  <c:v>1.64705885882353</c:v>
                </c:pt>
                <c:pt idx="2">
                  <c:v>1.81570917777206</c:v>
                </c:pt>
                <c:pt idx="3">
                  <c:v>1.8264934726215101</c:v>
                </c:pt>
                <c:pt idx="4">
                  <c:v>1.77777781728395</c:v>
                </c:pt>
                <c:pt idx="5">
                  <c:v>2.4315343060686301</c:v>
                </c:pt>
                <c:pt idx="6">
                  <c:v>2.1917804237194498</c:v>
                </c:pt>
                <c:pt idx="7">
                  <c:v>1.4814814814814801</c:v>
                </c:pt>
                <c:pt idx="8">
                  <c:v>1.5972222066936701</c:v>
                </c:pt>
                <c:pt idx="9">
                  <c:v>1.84686745742602</c:v>
                </c:pt>
                <c:pt idx="10">
                  <c:v>2.1710526248268698</c:v>
                </c:pt>
              </c:numCache>
            </c:numRef>
          </c:val>
          <c:smooth val="0"/>
          <c:extLst>
            <c:ext xmlns:c16="http://schemas.microsoft.com/office/drawing/2014/chart" uri="{C3380CC4-5D6E-409C-BE32-E72D297353CC}">
              <c16:uniqueId val="{00000058-3FA1-469F-862C-57BDDE9A8EDB}"/>
            </c:ext>
          </c:extLst>
        </c:ser>
        <c:ser>
          <c:idx val="1"/>
          <c:order val="1"/>
          <c:tx>
            <c:strRef>
              <c:f>'AI valuation step-ups'!$O$8</c:f>
              <c:strCache>
                <c:ptCount val="1"/>
                <c:pt idx="0">
                  <c:v>Non-AI median</c:v>
                </c:pt>
              </c:strCache>
            </c:strRef>
          </c:tx>
          <c:spPr>
            <a:ln w="19050" cap="rnd">
              <a:solidFill>
                <a:schemeClr val="accent2"/>
              </a:solidFill>
              <a:round/>
            </a:ln>
            <a:effectLst/>
          </c:spPr>
          <c:marker>
            <c:symbol val="none"/>
          </c:marker>
          <c:dPt>
            <c:idx val="1"/>
            <c:bubble3D val="0"/>
            <c:extLst>
              <c:ext xmlns:c16="http://schemas.microsoft.com/office/drawing/2014/chart" uri="{C3380CC4-5D6E-409C-BE32-E72D297353CC}">
                <c16:uniqueId val="{0000005A-3FA1-469F-862C-57BDDE9A8EDB}"/>
              </c:ext>
            </c:extLst>
          </c:dPt>
          <c:dPt>
            <c:idx val="4"/>
            <c:bubble3D val="0"/>
            <c:extLst>
              <c:ext xmlns:c16="http://schemas.microsoft.com/office/drawing/2014/chart" uri="{C3380CC4-5D6E-409C-BE32-E72D297353CC}">
                <c16:uniqueId val="{0000005B-3FA1-469F-862C-57BDDE9A8EDB}"/>
              </c:ext>
            </c:extLst>
          </c:dPt>
          <c:dPt>
            <c:idx val="5"/>
            <c:bubble3D val="0"/>
            <c:extLst>
              <c:ext xmlns:c16="http://schemas.microsoft.com/office/drawing/2014/chart" uri="{C3380CC4-5D6E-409C-BE32-E72D297353CC}">
                <c16:uniqueId val="{0000005C-3FA1-469F-862C-57BDDE9A8EDB}"/>
              </c:ext>
            </c:extLst>
          </c:dPt>
          <c:dPt>
            <c:idx val="6"/>
            <c:bubble3D val="0"/>
            <c:extLst>
              <c:ext xmlns:c16="http://schemas.microsoft.com/office/drawing/2014/chart" uri="{C3380CC4-5D6E-409C-BE32-E72D297353CC}">
                <c16:uniqueId val="{0000005D-3FA1-469F-862C-57BDDE9A8EDB}"/>
              </c:ext>
            </c:extLst>
          </c:dPt>
          <c:dPt>
            <c:idx val="9"/>
            <c:bubble3D val="0"/>
            <c:extLst>
              <c:ext xmlns:c16="http://schemas.microsoft.com/office/drawing/2014/chart" uri="{C3380CC4-5D6E-409C-BE32-E72D297353CC}">
                <c16:uniqueId val="{0000005E-3FA1-469F-862C-57BDDE9A8ED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60-3FA1-469F-862C-57BDDE9A8EDB}"/>
              </c:ext>
            </c:extLst>
          </c:dPt>
          <c:dPt>
            <c:idx val="15"/>
            <c:bubble3D val="0"/>
            <c:extLst>
              <c:ext xmlns:c16="http://schemas.microsoft.com/office/drawing/2014/chart" uri="{C3380CC4-5D6E-409C-BE32-E72D297353CC}">
                <c16:uniqueId val="{00000061-3FA1-469F-862C-57BDDE9A8EDB}"/>
              </c:ext>
            </c:extLst>
          </c:dPt>
          <c:dLbls>
            <c:dLbl>
              <c:idx val="0"/>
              <c:delete val="1"/>
              <c:extLst>
                <c:ext xmlns:c15="http://schemas.microsoft.com/office/drawing/2012/chart" uri="{CE6537A1-D6FC-4f65-9D91-7224C49458BB}"/>
                <c:ext xmlns:c16="http://schemas.microsoft.com/office/drawing/2014/chart" uri="{C3380CC4-5D6E-409C-BE32-E72D297353CC}">
                  <c16:uniqueId val="{00000062-3FA1-469F-862C-57BDDE9A8EDB}"/>
                </c:ext>
              </c:extLst>
            </c:dLbl>
            <c:dLbl>
              <c:idx val="1"/>
              <c:delete val="1"/>
              <c:extLst>
                <c:ext xmlns:c15="http://schemas.microsoft.com/office/drawing/2012/chart" uri="{CE6537A1-D6FC-4f65-9D91-7224C49458BB}"/>
                <c:ext xmlns:c16="http://schemas.microsoft.com/office/drawing/2014/chart" uri="{C3380CC4-5D6E-409C-BE32-E72D297353CC}">
                  <c16:uniqueId val="{0000005A-3FA1-469F-862C-57BDDE9A8EDB}"/>
                </c:ext>
              </c:extLst>
            </c:dLbl>
            <c:dLbl>
              <c:idx val="2"/>
              <c:delete val="1"/>
              <c:extLst>
                <c:ext xmlns:c15="http://schemas.microsoft.com/office/drawing/2012/chart" uri="{CE6537A1-D6FC-4f65-9D91-7224C49458BB}"/>
                <c:ext xmlns:c16="http://schemas.microsoft.com/office/drawing/2014/chart" uri="{C3380CC4-5D6E-409C-BE32-E72D297353CC}">
                  <c16:uniqueId val="{00000063-3FA1-469F-862C-57BDDE9A8EDB}"/>
                </c:ext>
              </c:extLst>
            </c:dLbl>
            <c:dLbl>
              <c:idx val="3"/>
              <c:delete val="1"/>
              <c:extLst>
                <c:ext xmlns:c15="http://schemas.microsoft.com/office/drawing/2012/chart" uri="{CE6537A1-D6FC-4f65-9D91-7224C49458BB}"/>
                <c:ext xmlns:c16="http://schemas.microsoft.com/office/drawing/2014/chart" uri="{C3380CC4-5D6E-409C-BE32-E72D297353CC}">
                  <c16:uniqueId val="{00000064-3FA1-469F-862C-57BDDE9A8EDB}"/>
                </c:ext>
              </c:extLst>
            </c:dLbl>
            <c:dLbl>
              <c:idx val="4"/>
              <c:delete val="1"/>
              <c:extLst>
                <c:ext xmlns:c15="http://schemas.microsoft.com/office/drawing/2012/chart" uri="{CE6537A1-D6FC-4f65-9D91-7224C49458BB}"/>
                <c:ext xmlns:c16="http://schemas.microsoft.com/office/drawing/2014/chart" uri="{C3380CC4-5D6E-409C-BE32-E72D297353CC}">
                  <c16:uniqueId val="{0000005B-3FA1-469F-862C-57BDDE9A8EDB}"/>
                </c:ext>
              </c:extLst>
            </c:dLbl>
            <c:dLbl>
              <c:idx val="5"/>
              <c:delete val="1"/>
              <c:extLst>
                <c:ext xmlns:c15="http://schemas.microsoft.com/office/drawing/2012/chart" uri="{CE6537A1-D6FC-4f65-9D91-7224C49458BB}"/>
                <c:ext xmlns:c16="http://schemas.microsoft.com/office/drawing/2014/chart" uri="{C3380CC4-5D6E-409C-BE32-E72D297353CC}">
                  <c16:uniqueId val="{0000005C-3FA1-469F-862C-57BDDE9A8EDB}"/>
                </c:ext>
              </c:extLst>
            </c:dLbl>
            <c:dLbl>
              <c:idx val="6"/>
              <c:delete val="1"/>
              <c:extLst>
                <c:ext xmlns:c15="http://schemas.microsoft.com/office/drawing/2012/chart" uri="{CE6537A1-D6FC-4f65-9D91-7224C49458BB}"/>
                <c:ext xmlns:c16="http://schemas.microsoft.com/office/drawing/2014/chart" uri="{C3380CC4-5D6E-409C-BE32-E72D297353CC}">
                  <c16:uniqueId val="{0000005D-3FA1-469F-862C-57BDDE9A8EDB}"/>
                </c:ext>
              </c:extLst>
            </c:dLbl>
            <c:dLbl>
              <c:idx val="7"/>
              <c:delete val="1"/>
              <c:extLst>
                <c:ext xmlns:c15="http://schemas.microsoft.com/office/drawing/2012/chart" uri="{CE6537A1-D6FC-4f65-9D91-7224C49458BB}"/>
                <c:ext xmlns:c16="http://schemas.microsoft.com/office/drawing/2014/chart" uri="{C3380CC4-5D6E-409C-BE32-E72D297353CC}">
                  <c16:uniqueId val="{00000065-3FA1-469F-862C-57BDDE9A8EDB}"/>
                </c:ext>
              </c:extLst>
            </c:dLbl>
            <c:dLbl>
              <c:idx val="8"/>
              <c:delete val="1"/>
              <c:extLst>
                <c:ext xmlns:c15="http://schemas.microsoft.com/office/drawing/2012/chart" uri="{CE6537A1-D6FC-4f65-9D91-7224C49458BB}"/>
                <c:ext xmlns:c16="http://schemas.microsoft.com/office/drawing/2014/chart" uri="{C3380CC4-5D6E-409C-BE32-E72D297353CC}">
                  <c16:uniqueId val="{00000066-3FA1-469F-862C-57BDDE9A8ED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'AI valuation step-ups'!$C$7:$M$7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'AI valuation step-ups'!$P$8:$Z$8</c:f>
              <c:numCache>
                <c:formatCode>0.0\x</c:formatCode>
                <c:ptCount val="11"/>
                <c:pt idx="0">
                  <c:v>1.43108409261317</c:v>
                </c:pt>
                <c:pt idx="1">
                  <c:v>1.4594594594594601</c:v>
                </c:pt>
                <c:pt idx="2">
                  <c:v>1.589186</c:v>
                </c:pt>
                <c:pt idx="3">
                  <c:v>1.6102668726002101</c:v>
                </c:pt>
                <c:pt idx="4">
                  <c:v>1.57236840789474</c:v>
                </c:pt>
                <c:pt idx="5">
                  <c:v>2.0222847879335801</c:v>
                </c:pt>
                <c:pt idx="6">
                  <c:v>1.9802950608704</c:v>
                </c:pt>
                <c:pt idx="7">
                  <c:v>1.36707380858834</c:v>
                </c:pt>
                <c:pt idx="8">
                  <c:v>1.3556860594148501</c:v>
                </c:pt>
                <c:pt idx="9">
                  <c:v>1.4469776851254801</c:v>
                </c:pt>
                <c:pt idx="10">
                  <c:v>1.5212566469714499</c:v>
                </c:pt>
              </c:numCache>
            </c:numRef>
          </c:val>
          <c:smooth val="0"/>
          <c:extLst>
            <c:ext xmlns:c16="http://schemas.microsoft.com/office/drawing/2014/chart" uri="{C3380CC4-5D6E-409C-BE32-E72D297353CC}">
              <c16:uniqueId val="{00000067-3FA1-469F-862C-57BDDE9A8EDB}"/>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x"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4861763821024349E-2"/>
          <c:y val="1.5648656390111593E-2"/>
          <c:w val="0.86596827570466739"/>
          <c:h val="0.90213960448707819"/>
        </c:manualLayout>
      </c:layout>
      <c:barChart>
        <c:barDir val="col"/>
        <c:grouping val="clustered"/>
        <c:varyColors val="0"/>
        <c:ser>
          <c:idx val="0"/>
          <c:order val="0"/>
          <c:tx>
            <c:strRef>
              <c:f>'Unicorn activity'!$B$8</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vert="horz"/>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'Unicorn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'Unicorn activity'!$C$8:$M$8</c:f>
              <c:numCache>
                <c:formatCode>"$"#,##0.0</c:formatCode>
                <c:ptCount val="11"/>
                <c:pt idx="0">
                  <c:v>18.476206393999998</c:v>
                </c:pt>
                <c:pt idx="1">
                  <c:v>19.309925374999999</c:v>
                </c:pt>
                <c:pt idx="2">
                  <c:v>47.714649485799697</c:v>
                </c:pt>
                <c:pt idx="3">
                  <c:v>45.394391421400996</c:v>
                </c:pt>
                <c:pt idx="4">
                  <c:v>52.659150961000002</c:v>
                </c:pt>
                <c:pt idx="5">
                  <c:v>149.94182760135001</c:v>
                </c:pt>
                <c:pt idx="6">
                  <c:v>70.405420272806197</c:v>
                </c:pt>
                <c:pt idx="7">
                  <c:v>47.034784894631002</c:v>
                </c:pt>
                <c:pt idx="8">
                  <c:v>90.150133017000002</c:v>
                </c:pt>
                <c:pt idx="9">
                  <c:v>178.68354398414999</c:v>
                </c:pt>
                <c:pt idx="10">
                  <c:v>409.63791402743402</c:v>
                </c:pt>
              </c:numCache>
            </c:numRef>
          </c:val>
          <c:extLst>
            <c:ext xmlns:c16="http://schemas.microsoft.com/office/drawing/2014/chart" uri="{C3380CC4-5D6E-409C-BE32-E72D297353CC}">
              <c16:uniqueId val="{00000000-66F1-4B4C-8C3C-81CCD8CD63D4}"/>
            </c:ext>
          </c:extLst>
        </c:ser>
        <c:dLbls>
          <c:showLegendKey val="0"/>
          <c:showVal val="0"/>
          <c:showCatName val="0"/>
          <c:showSerName val="0"/>
          <c:showPercent val="0"/>
          <c:showBubbleSize val="0"/>
        </c:dLbls>
        <c:gapWidth val="50"/>
        <c:axId val="1993389984"/>
        <c:axId val="1993391856"/>
      </c:barChart>
      <c:lineChart>
        <c:grouping val="stacked"/>
        <c:varyColors val="0"/>
        <c:ser>
          <c:idx val="1"/>
          <c:order val="1"/>
          <c:tx>
            <c:strRef>
              <c:f>'Unicorn activity'!$B$9</c:f>
              <c:strCache>
                <c:ptCount val="1"/>
                <c:pt idx="0">
                  <c:v>Deal count</c:v>
                </c:pt>
              </c:strCache>
            </c:strRef>
          </c:tx>
          <c:spPr>
            <a:ln w="19050" cap="rnd" cmpd="sng" algn="ctr">
              <a:solidFill>
                <a:schemeClr val="accent3"/>
              </a:solidFill>
              <a:prstDash val="solid"/>
              <a:round/>
            </a:ln>
            <a:effectLst/>
          </c:spPr>
          <c:marker>
            <c:symbol val="none"/>
          </c:marker>
          <c:dPt>
            <c:idx val="2"/>
            <c:bubble3D val="0"/>
            <c:extLst>
              <c:ext xmlns:c16="http://schemas.microsoft.com/office/drawing/2014/chart" uri="{C3380CC4-5D6E-409C-BE32-E72D297353CC}">
                <c16:uniqueId val="{00000001-66F1-4B4C-8C3C-81CCD8CD63D4}"/>
              </c:ext>
            </c:extLst>
          </c:dPt>
          <c:dPt>
            <c:idx val="3"/>
            <c:bubble3D val="0"/>
            <c:spPr>
              <a:ln w="19050" cap="rnd" cmpd="sng" algn="ctr">
                <a:solidFill>
                  <a:schemeClr val="accent3"/>
                </a:solidFill>
                <a:prstDash val="solid"/>
                <a:round/>
              </a:ln>
              <a:effectLst/>
            </c:spPr>
            <c:extLst>
              <c:ext xmlns:c16="http://schemas.microsoft.com/office/drawing/2014/chart" uri="{C3380CC4-5D6E-409C-BE32-E72D297353CC}">
                <c16:uniqueId val="{00000003-66F1-4B4C-8C3C-81CCD8CD63D4}"/>
              </c:ext>
            </c:extLst>
          </c:dPt>
          <c:dPt>
            <c:idx val="4"/>
            <c:bubble3D val="0"/>
            <c:spPr>
              <a:ln w="19050" cap="rnd" cmpd="sng" algn="ctr">
                <a:solidFill>
                  <a:schemeClr val="accent3"/>
                </a:solidFill>
                <a:prstDash val="solid"/>
                <a:round/>
              </a:ln>
              <a:effectLst/>
            </c:spPr>
            <c:extLst>
              <c:ext xmlns:c16="http://schemas.microsoft.com/office/drawing/2014/chart" uri="{C3380CC4-5D6E-409C-BE32-E72D297353CC}">
                <c16:uniqueId val="{00000005-66F1-4B4C-8C3C-81CCD8CD63D4}"/>
              </c:ext>
            </c:extLst>
          </c:dPt>
          <c:dPt>
            <c:idx val="5"/>
            <c:bubble3D val="0"/>
            <c:extLst>
              <c:ext xmlns:c16="http://schemas.microsoft.com/office/drawing/2014/chart" uri="{C3380CC4-5D6E-409C-BE32-E72D297353CC}">
                <c16:uniqueId val="{00000006-66F1-4B4C-8C3C-81CCD8CD63D4}"/>
              </c:ext>
            </c:extLst>
          </c:dPt>
          <c:dPt>
            <c:idx val="8"/>
            <c:bubble3D val="0"/>
            <c:extLst>
              <c:ext xmlns:c16="http://schemas.microsoft.com/office/drawing/2014/chart" uri="{C3380CC4-5D6E-409C-BE32-E72D297353CC}">
                <c16:uniqueId val="{00000007-66F1-4B4C-8C3C-81CCD8CD63D4}"/>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9-66F1-4B4C-8C3C-81CCD8CD63D4}"/>
              </c:ext>
            </c:extLst>
          </c:dPt>
          <c:dPt>
            <c:idx val="10"/>
            <c:marker>
              <c:symbol val="circle"/>
              <c:size val="5"/>
              <c:spPr>
                <a:solidFill>
                  <a:schemeClr val="accent3"/>
                </a:solidFill>
                <a:ln>
                  <a:noFill/>
                </a:ln>
              </c:spPr>
            </c:marker>
            <c:bubble3D val="0"/>
            <c:spPr>
              <a:ln w="28575" cap="rnd" cmpd="sng" algn="ctr">
                <a:noFill/>
                <a:prstDash val="solid"/>
                <a:round/>
              </a:ln>
              <a:effectLst/>
            </c:spPr>
            <c:extLst>
              <c:ext xmlns:c16="http://schemas.microsoft.com/office/drawing/2014/chart" uri="{C3380CC4-5D6E-409C-BE32-E72D297353CC}">
                <c16:uniqueId val="{0000000B-66F1-4B4C-8C3C-81CCD8CD63D4}"/>
              </c:ext>
            </c:extLst>
          </c:dPt>
          <c:dPt>
            <c:idx val="16"/>
            <c:bubble3D val="0"/>
            <c:extLst>
              <c:ext xmlns:c16="http://schemas.microsoft.com/office/drawing/2014/chart" uri="{C3380CC4-5D6E-409C-BE32-E72D297353CC}">
                <c16:uniqueId val="{0000000C-66F1-4B4C-8C3C-81CCD8CD63D4}"/>
              </c:ext>
            </c:extLst>
          </c:dPt>
          <c:dLbls>
            <c:dLbl>
              <c:idx val="3"/>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3-66F1-4B4C-8C3C-81CCD8CD63D4}"/>
                </c:ext>
              </c:extLst>
            </c:dLbl>
            <c:dLbl>
              <c:idx val="6"/>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D-66F1-4B4C-8C3C-81CCD8CD63D4}"/>
                </c:ext>
              </c:extLst>
            </c:dLbl>
            <c:dLbl>
              <c:idx val="9"/>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9-66F1-4B4C-8C3C-81CCD8CD63D4}"/>
                </c:ext>
              </c:extLst>
            </c:dLbl>
            <c:dLbl>
              <c:idx val="10"/>
              <c:numFmt formatCode="#,##0" sourceLinked="0"/>
              <c:spPr>
                <a:noFill/>
                <a:ln>
                  <a:noFill/>
                </a:ln>
                <a:effectLst/>
              </c:spPr>
              <c:txPr>
                <a:bodyPr rot="0" vert="horz"/>
                <a:lstStyle/>
                <a:p>
                  <a:pPr>
                    <a:defRPr>
                      <a:solidFill>
                        <a:schemeClr val="bg1"/>
                      </a:solidFill>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B-66F1-4B4C-8C3C-81CCD8CD63D4}"/>
                </c:ext>
              </c:extLst>
            </c:dLbl>
            <c:numFmt formatCode="#,##0" sourceLinked="0"/>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'Unicorn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'Unicorn activity'!$C$9:$M$9</c:f>
              <c:numCache>
                <c:formatCode>General</c:formatCode>
                <c:ptCount val="11"/>
                <c:pt idx="0">
                  <c:v>62</c:v>
                </c:pt>
                <c:pt idx="1">
                  <c:v>87</c:v>
                </c:pt>
                <c:pt idx="2">
                  <c:v>138</c:v>
                </c:pt>
                <c:pt idx="3">
                  <c:v>172</c:v>
                </c:pt>
                <c:pt idx="4">
                  <c:v>246</c:v>
                </c:pt>
                <c:pt idx="5">
                  <c:v>582</c:v>
                </c:pt>
                <c:pt idx="6">
                  <c:v>390</c:v>
                </c:pt>
                <c:pt idx="7">
                  <c:v>210</c:v>
                </c:pt>
                <c:pt idx="8">
                  <c:v>276</c:v>
                </c:pt>
                <c:pt idx="9">
                  <c:v>395</c:v>
                </c:pt>
                <c:pt idx="10">
                  <c:v>401</c:v>
                </c:pt>
              </c:numCache>
            </c:numRef>
          </c:val>
          <c:smooth val="0"/>
          <c:extLst>
            <c:ext xmlns:c16="http://schemas.microsoft.com/office/drawing/2014/chart" uri="{C3380CC4-5D6E-409C-BE32-E72D297353CC}">
              <c16:uniqueId val="{0000000E-66F1-4B4C-8C3C-81CCD8CD63D4}"/>
            </c:ext>
          </c:extLst>
        </c:ser>
        <c:dLbls>
          <c:showLegendKey val="0"/>
          <c:showVal val="0"/>
          <c:showCatName val="0"/>
          <c:showSerName val="0"/>
          <c:showPercent val="0"/>
          <c:showBubbleSize val="0"/>
        </c:dLbls>
        <c:marker val="1"/>
        <c:smooth val="0"/>
        <c:axId val="1993395408"/>
        <c:axId val="1993393632"/>
      </c:lineChart>
      <c:catAx>
        <c:axId val="1993389984"/>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prstDash val="solid"/>
            <a:round/>
          </a:ln>
          <a:effectLst/>
        </c:spPr>
        <c:txPr>
          <a:bodyPr rot="-60000000" vert="horz"/>
          <a:lstStyle/>
          <a:p>
            <a:pPr>
              <a:defRPr/>
            </a:pPr>
            <a:endParaRPr lang="en-US"/>
          </a:p>
        </c:txPr>
        <c:crossAx val="1993391856"/>
        <c:crosses val="autoZero"/>
        <c:auto val="1"/>
        <c:lblAlgn val="ctr"/>
        <c:lblOffset val="100"/>
        <c:noMultiLvlLbl val="0"/>
      </c:catAx>
      <c:valAx>
        <c:axId val="1993391856"/>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1993389984"/>
        <c:crosses val="autoZero"/>
        <c:crossBetween val="between"/>
      </c:valAx>
      <c:valAx>
        <c:axId val="1993393632"/>
        <c:scaling>
          <c:orientation val="minMax"/>
        </c:scaling>
        <c:delete val="0"/>
        <c:axPos val="r"/>
        <c:numFmt formatCode="General" sourceLinked="1"/>
        <c:majorTickMark val="out"/>
        <c:minorTickMark val="none"/>
        <c:tickLblPos val="nextTo"/>
        <c:spPr>
          <a:noFill/>
          <a:ln w="6350" cap="flat" cmpd="sng" algn="ctr">
            <a:noFill/>
            <a:prstDash val="solid"/>
            <a:round/>
          </a:ln>
          <a:effectLst/>
        </c:spPr>
        <c:txPr>
          <a:bodyPr rot="-60000000" vert="horz"/>
          <a:lstStyle/>
          <a:p>
            <a:pPr>
              <a:defRPr/>
            </a:pPr>
            <a:endParaRPr lang="en-US"/>
          </a:p>
        </c:txPr>
        <c:crossAx val="1993395408"/>
        <c:crosses val="max"/>
        <c:crossBetween val="between"/>
      </c:valAx>
      <c:catAx>
        <c:axId val="1993395408"/>
        <c:scaling>
          <c:orientation val="minMax"/>
        </c:scaling>
        <c:delete val="1"/>
        <c:axPos val="b"/>
        <c:numFmt formatCode="General" sourceLinked="1"/>
        <c:majorTickMark val="out"/>
        <c:minorTickMark val="none"/>
        <c:tickLblPos val="nextTo"/>
        <c:crossAx val="1993393632"/>
        <c:crosses val="autoZero"/>
        <c:auto val="1"/>
        <c:lblAlgn val="ctr"/>
        <c:lblOffset val="100"/>
        <c:noMultiLvlLbl val="0"/>
      </c:catAx>
      <c:spPr>
        <a:noFill/>
        <a:ln>
          <a:noFill/>
        </a:ln>
        <a:effectLst/>
      </c:spPr>
    </c:plotArea>
    <c:legend>
      <c:legendPos val="b"/>
      <c:layout>
        <c:manualLayout>
          <c:xMode val="edge"/>
          <c:yMode val="edge"/>
          <c:x val="5.9521140259477627E-2"/>
          <c:y val="0.96147902990186274"/>
          <c:w val="0.88095749965927628"/>
          <c:h val="3.8520970098137278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prstDash val="solid"/>
      <a:round/>
    </a:ln>
    <a:effectLst/>
  </c:spPr>
  <c:txPr>
    <a:bodyPr/>
    <a:lstStyle/>
    <a:p>
      <a:pPr>
        <a:defRPr sz="850">
          <a:solidFill>
            <a:sysClr val="windowText" lastClr="000000"/>
          </a:solidFill>
          <a:latin typeface="Whitney Cond SSm Light" pitchFamily="50" charset="0"/>
        </a:defRPr>
      </a:pPr>
      <a:endParaRPr lang="en-US"/>
    </a:p>
  </c:txPr>
  <c:printSettings>
    <c:headerFooter/>
    <c:pageMargins b="0.75" l="0.7" r="0.7" t="0.75" header="0.3" footer="0.3"/>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638247991075039E-2"/>
          <c:y val="2.0522950124249647E-2"/>
          <c:w val="0.90785744312761729"/>
          <c:h val="0.78006808016491147"/>
        </c:manualLayout>
      </c:layout>
      <c:barChart>
        <c:barDir val="col"/>
        <c:grouping val="clustered"/>
        <c:varyColors val="0"/>
        <c:ser>
          <c:idx val="0"/>
          <c:order val="0"/>
          <c:tx>
            <c:strRef>
              <c:f>'Unicorn activity'!$O$9</c:f>
              <c:strCache>
                <c:ptCount val="1"/>
                <c:pt idx="0">
                  <c:v>Deal value ($B)</c:v>
                </c:pt>
              </c:strCache>
            </c:strRef>
          </c:tx>
          <c:spPr>
            <a:solidFill>
              <a:schemeClr val="accent1"/>
            </a:solidFill>
            <a:ln>
              <a:noFill/>
            </a:ln>
            <a:effectLst/>
          </c:spPr>
          <c:invertIfNegative val="0"/>
          <c:cat>
            <c:multiLvlStrRef>
              <c:f>'Unicorn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'Unicorn activity'!$P$9:$BF$9</c:f>
              <c:numCache>
                <c:formatCode>"$"#,##0.0</c:formatCode>
                <c:ptCount val="43"/>
                <c:pt idx="0">
                  <c:v>4.2648825170000002</c:v>
                </c:pt>
                <c:pt idx="1">
                  <c:v>9.4977104739999998</c:v>
                </c:pt>
                <c:pt idx="2">
                  <c:v>3.1597740920000001</c:v>
                </c:pt>
                <c:pt idx="3">
                  <c:v>1.5538393109999999</c:v>
                </c:pt>
                <c:pt idx="4">
                  <c:v>1.9887195339999999</c:v>
                </c:pt>
                <c:pt idx="5">
                  <c:v>4.4699553749999996</c:v>
                </c:pt>
                <c:pt idx="6">
                  <c:v>8.1938737330000002</c:v>
                </c:pt>
                <c:pt idx="7">
                  <c:v>4.6573767330000004</c:v>
                </c:pt>
                <c:pt idx="8">
                  <c:v>5.6888352841332397</c:v>
                </c:pt>
                <c:pt idx="9">
                  <c:v>5.8020237806664596</c:v>
                </c:pt>
                <c:pt idx="10">
                  <c:v>11.481799586999999</c:v>
                </c:pt>
                <c:pt idx="11">
                  <c:v>24.741990833999999</c:v>
                </c:pt>
                <c:pt idx="12">
                  <c:v>14.768118357000001</c:v>
                </c:pt>
                <c:pt idx="13">
                  <c:v>11.796630134000001</c:v>
                </c:pt>
                <c:pt idx="14">
                  <c:v>11.139800272401001</c:v>
                </c:pt>
                <c:pt idx="15">
                  <c:v>7.6898426579999999</c:v>
                </c:pt>
                <c:pt idx="16">
                  <c:v>8.4617788839999992</c:v>
                </c:pt>
                <c:pt idx="17">
                  <c:v>14.007667486000001</c:v>
                </c:pt>
                <c:pt idx="18">
                  <c:v>16.112361342</c:v>
                </c:pt>
                <c:pt idx="19">
                  <c:v>14.077343249</c:v>
                </c:pt>
                <c:pt idx="20">
                  <c:v>32.624668401971498</c:v>
                </c:pt>
                <c:pt idx="21">
                  <c:v>33.851146434</c:v>
                </c:pt>
                <c:pt idx="22">
                  <c:v>37.0009527363788</c:v>
                </c:pt>
                <c:pt idx="23">
                  <c:v>46.465060029</c:v>
                </c:pt>
                <c:pt idx="24">
                  <c:v>29.7062976439693</c:v>
                </c:pt>
                <c:pt idx="25">
                  <c:v>23.2201474569898</c:v>
                </c:pt>
                <c:pt idx="26">
                  <c:v>8.5759193534374702</c:v>
                </c:pt>
                <c:pt idx="27">
                  <c:v>8.9030558184096797</c:v>
                </c:pt>
                <c:pt idx="28">
                  <c:v>24.211399698000001</c:v>
                </c:pt>
                <c:pt idx="29">
                  <c:v>6.7830314669999998</c:v>
                </c:pt>
                <c:pt idx="30">
                  <c:v>7.3999658896309999</c:v>
                </c:pt>
                <c:pt idx="31">
                  <c:v>8.6403878400000007</c:v>
                </c:pt>
                <c:pt idx="32">
                  <c:v>9.3391238899999998</c:v>
                </c:pt>
                <c:pt idx="33">
                  <c:v>16.615649475000001</c:v>
                </c:pt>
                <c:pt idx="34">
                  <c:v>12.752447276</c:v>
                </c:pt>
                <c:pt idx="35">
                  <c:v>51.442912376000002</c:v>
                </c:pt>
                <c:pt idx="36">
                  <c:v>56.244226361999999</c:v>
                </c:pt>
                <c:pt idx="37">
                  <c:v>50.507640020370999</c:v>
                </c:pt>
                <c:pt idx="38">
                  <c:v>34.691988760848702</c:v>
                </c:pt>
                <c:pt idx="39">
                  <c:v>37.239688840930697</c:v>
                </c:pt>
                <c:pt idx="40">
                  <c:v>215.67038423899999</c:v>
                </c:pt>
                <c:pt idx="41">
                  <c:v>128.166082784</c:v>
                </c:pt>
                <c:pt idx="42">
                  <c:v>65.801447004433896</c:v>
                </c:pt>
              </c:numCache>
            </c:numRef>
          </c:val>
          <c:extLst>
            <c:ext xmlns:c16="http://schemas.microsoft.com/office/drawing/2014/chart" uri="{C3380CC4-5D6E-409C-BE32-E72D297353CC}">
              <c16:uniqueId val="{00000000-ACAD-414D-B9B4-9496DB402135}"/>
            </c:ext>
          </c:extLst>
        </c:ser>
        <c:dLbls>
          <c:showLegendKey val="0"/>
          <c:showVal val="0"/>
          <c:showCatName val="0"/>
          <c:showSerName val="0"/>
          <c:showPercent val="0"/>
          <c:showBubbleSize val="0"/>
        </c:dLbls>
        <c:gapWidth val="50"/>
        <c:axId val="2014545024"/>
        <c:axId val="2014547776"/>
      </c:barChart>
      <c:lineChart>
        <c:grouping val="standard"/>
        <c:varyColors val="0"/>
        <c:ser>
          <c:idx val="1"/>
          <c:order val="1"/>
          <c:tx>
            <c:strRef>
              <c:f>'Unicorn activity'!$O$10</c:f>
              <c:strCache>
                <c:ptCount val="1"/>
                <c:pt idx="0">
                  <c:v>Deal count</c:v>
                </c:pt>
              </c:strCache>
            </c:strRef>
          </c:tx>
          <c:spPr>
            <a:ln w="19050" cap="rnd" cmpd="sng" algn="ctr">
              <a:solidFill>
                <a:schemeClr val="accent3"/>
              </a:solidFill>
              <a:prstDash val="solid"/>
              <a:round/>
            </a:ln>
            <a:effectLst/>
          </c:spPr>
          <c:marker>
            <c:symbol val="none"/>
          </c:marker>
          <c:cat>
            <c:multiLvlStrRef>
              <c:f>'Unicorn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'Unicorn activity'!$P$10:$BF$10</c:f>
              <c:numCache>
                <c:formatCode>General</c:formatCode>
                <c:ptCount val="43"/>
                <c:pt idx="0">
                  <c:v>17</c:v>
                </c:pt>
                <c:pt idx="1">
                  <c:v>18</c:v>
                </c:pt>
                <c:pt idx="2">
                  <c:v>18</c:v>
                </c:pt>
                <c:pt idx="3">
                  <c:v>9</c:v>
                </c:pt>
                <c:pt idx="4">
                  <c:v>16</c:v>
                </c:pt>
                <c:pt idx="5">
                  <c:v>26</c:v>
                </c:pt>
                <c:pt idx="6">
                  <c:v>23</c:v>
                </c:pt>
                <c:pt idx="7">
                  <c:v>22</c:v>
                </c:pt>
                <c:pt idx="8">
                  <c:v>26</c:v>
                </c:pt>
                <c:pt idx="9">
                  <c:v>20</c:v>
                </c:pt>
                <c:pt idx="10">
                  <c:v>44</c:v>
                </c:pt>
                <c:pt idx="11">
                  <c:v>48</c:v>
                </c:pt>
                <c:pt idx="12">
                  <c:v>42</c:v>
                </c:pt>
                <c:pt idx="13">
                  <c:v>43</c:v>
                </c:pt>
                <c:pt idx="14">
                  <c:v>55</c:v>
                </c:pt>
                <c:pt idx="15">
                  <c:v>32</c:v>
                </c:pt>
                <c:pt idx="16">
                  <c:v>47</c:v>
                </c:pt>
                <c:pt idx="17">
                  <c:v>52</c:v>
                </c:pt>
                <c:pt idx="18">
                  <c:v>75</c:v>
                </c:pt>
                <c:pt idx="19">
                  <c:v>72</c:v>
                </c:pt>
                <c:pt idx="20">
                  <c:v>132</c:v>
                </c:pt>
                <c:pt idx="21">
                  <c:v>143</c:v>
                </c:pt>
                <c:pt idx="22">
                  <c:v>142</c:v>
                </c:pt>
                <c:pt idx="23">
                  <c:v>165</c:v>
                </c:pt>
                <c:pt idx="24">
                  <c:v>146</c:v>
                </c:pt>
                <c:pt idx="25">
                  <c:v>115</c:v>
                </c:pt>
                <c:pt idx="26">
                  <c:v>70</c:v>
                </c:pt>
                <c:pt idx="27">
                  <c:v>59</c:v>
                </c:pt>
                <c:pt idx="28">
                  <c:v>52</c:v>
                </c:pt>
                <c:pt idx="29">
                  <c:v>54</c:v>
                </c:pt>
                <c:pt idx="30">
                  <c:v>52</c:v>
                </c:pt>
                <c:pt idx="31">
                  <c:v>52</c:v>
                </c:pt>
                <c:pt idx="32">
                  <c:v>74</c:v>
                </c:pt>
                <c:pt idx="33">
                  <c:v>68</c:v>
                </c:pt>
                <c:pt idx="34">
                  <c:v>72</c:v>
                </c:pt>
                <c:pt idx="35">
                  <c:v>62</c:v>
                </c:pt>
                <c:pt idx="36">
                  <c:v>101</c:v>
                </c:pt>
                <c:pt idx="37">
                  <c:v>92</c:v>
                </c:pt>
                <c:pt idx="38">
                  <c:v>96</c:v>
                </c:pt>
                <c:pt idx="39">
                  <c:v>106</c:v>
                </c:pt>
                <c:pt idx="40">
                  <c:v>141</c:v>
                </c:pt>
                <c:pt idx="41">
                  <c:v>110</c:v>
                </c:pt>
                <c:pt idx="42">
                  <c:v>150</c:v>
                </c:pt>
              </c:numCache>
            </c:numRef>
          </c:val>
          <c:smooth val="0"/>
          <c:extLst>
            <c:ext xmlns:c16="http://schemas.microsoft.com/office/drawing/2014/chart" uri="{C3380CC4-5D6E-409C-BE32-E72D297353CC}">
              <c16:uniqueId val="{00000001-ACAD-414D-B9B4-9496DB402135}"/>
            </c:ext>
          </c:extLst>
        </c:ser>
        <c:dLbls>
          <c:showLegendKey val="0"/>
          <c:showVal val="0"/>
          <c:showCatName val="0"/>
          <c:showSerName val="0"/>
          <c:showPercent val="0"/>
          <c:showBubbleSize val="0"/>
        </c:dLbls>
        <c:marker val="1"/>
        <c:smooth val="0"/>
        <c:axId val="2014553248"/>
        <c:axId val="2014550256"/>
      </c:lineChart>
      <c:catAx>
        <c:axId val="2014545024"/>
        <c:scaling>
          <c:orientation val="minMax"/>
        </c:scaling>
        <c:delete val="0"/>
        <c:axPos val="b"/>
        <c:numFmt formatCode="General" sourceLinked="1"/>
        <c:majorTickMark val="out"/>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7776"/>
        <c:crosses val="autoZero"/>
        <c:auto val="1"/>
        <c:lblAlgn val="ctr"/>
        <c:lblOffset val="100"/>
        <c:noMultiLvlLbl val="0"/>
      </c:catAx>
      <c:valAx>
        <c:axId val="2014547776"/>
        <c:scaling>
          <c:orientation val="minMax"/>
        </c:scaling>
        <c:delete val="0"/>
        <c:axPos val="l"/>
        <c:numFmt formatCode="&quot;$&quot;#,##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45024"/>
        <c:crosses val="autoZero"/>
        <c:crossBetween val="between"/>
      </c:valAx>
      <c:valAx>
        <c:axId val="2014550256"/>
        <c:scaling>
          <c:orientation val="minMax"/>
        </c:scaling>
        <c:delete val="0"/>
        <c:axPos val="r"/>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crossAx val="2014553248"/>
        <c:crosses val="max"/>
        <c:crossBetween val="between"/>
      </c:valAx>
      <c:catAx>
        <c:axId val="2014553248"/>
        <c:scaling>
          <c:orientation val="minMax"/>
        </c:scaling>
        <c:delete val="1"/>
        <c:axPos val="b"/>
        <c:numFmt formatCode="General" sourceLinked="1"/>
        <c:majorTickMark val="out"/>
        <c:minorTickMark val="none"/>
        <c:tickLblPos val="nextTo"/>
        <c:crossAx val="2014550256"/>
        <c:crosses val="autoZero"/>
        <c:auto val="1"/>
        <c:lblAlgn val="ctr"/>
        <c:lblOffset val="100"/>
        <c:noMultiLvlLbl val="0"/>
      </c:catAx>
      <c:spPr>
        <a:solidFill>
          <a:schemeClr val="bg1"/>
        </a:solidFill>
        <a:ln>
          <a:noFill/>
        </a:ln>
        <a:effectLst/>
      </c:spPr>
    </c:plotArea>
    <c:legend>
      <c:legendPos val="b"/>
      <c:layout>
        <c:manualLayout>
          <c:xMode val="edge"/>
          <c:yMode val="edge"/>
          <c:x val="0.33944162395511651"/>
          <c:y val="0.93835933253928794"/>
          <c:w val="0.31427212512193675"/>
          <c:h val="6.164066746071209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j-lt"/>
              <a:ea typeface="Lato Light" panose="020F0502020204030203" pitchFamily="34" charset="0"/>
              <a:cs typeface="Lato Light" panose="020F0502020204030203" pitchFamily="34" charset="0"/>
            </a:defRPr>
          </a:pPr>
          <a:endParaRPr lang="en-US"/>
        </a:p>
      </c:txPr>
    </c:legend>
    <c:plotVisOnly val="1"/>
    <c:dispBlanksAs val="gap"/>
    <c:showDLblsOverMax val="0"/>
  </c:chart>
  <c:spPr>
    <a:solidFill>
      <a:schemeClr val="bg1"/>
    </a:solidFill>
    <a:ln w="6350" cap="flat" cmpd="sng" algn="ctr">
      <a:noFill/>
      <a:prstDash val="solid"/>
      <a:round/>
    </a:ln>
    <a:effectLst/>
  </c:spPr>
  <c:txPr>
    <a:bodyPr/>
    <a:lstStyle/>
    <a:p>
      <a:pPr>
        <a:defRPr sz="900">
          <a:solidFill>
            <a:sysClr val="windowText" lastClr="000000"/>
          </a:solidFill>
          <a:latin typeface="+mj-lt"/>
          <a:ea typeface="Lato Light" panose="020F0502020204030203" pitchFamily="34" charset="0"/>
          <a:cs typeface="Lato Light" panose="020F0502020204030203" pitchFamily="34" charset="0"/>
        </a:defRPr>
      </a:pPr>
      <a:endParaRPr lang="en-US"/>
    </a:p>
  </c:txPr>
  <c:printSettings>
    <c:headerFooter/>
    <c:pageMargins b="0.75" l="0.7" r="0.7" t="0.75" header="0.3" footer="0.3"/>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559180102487188E-2"/>
          <c:y val="2.1189304461942258E-2"/>
          <c:w val="0.88682211598550176"/>
          <c:h val="0.78730795747305793"/>
        </c:manualLayout>
      </c:layout>
      <c:areaChart>
        <c:grouping val="standard"/>
        <c:varyColors val="0"/>
        <c:ser>
          <c:idx val="1"/>
          <c:order val="1"/>
          <c:tx>
            <c:strRef>
              <c:f>'Aggregate unicorns'!$B$9</c:f>
              <c:strCache>
                <c:ptCount val="1"/>
                <c:pt idx="0">
                  <c:v>Aggregate post-money valuation ($B)</c:v>
                </c:pt>
              </c:strCache>
            </c:strRef>
          </c:tx>
          <c:cat>
            <c:numRef>
              <c:f>'Aggregate unicorns'!$C$7:$M$7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'Aggregate unicorns'!$C$9:$M$9</c:f>
              <c:numCache>
                <c:formatCode>"$"#,##0</c:formatCode>
                <c:ptCount val="11"/>
                <c:pt idx="0">
                  <c:v>399.835750437</c:v>
                </c:pt>
                <c:pt idx="1">
                  <c:v>452.00748554299997</c:v>
                </c:pt>
                <c:pt idx="2">
                  <c:v>598.42157853766196</c:v>
                </c:pt>
                <c:pt idx="3">
                  <c:v>686.83726387299998</c:v>
                </c:pt>
                <c:pt idx="4">
                  <c:v>852.06208047298605</c:v>
                </c:pt>
                <c:pt idx="5">
                  <c:v>1869.88461471556</c:v>
                </c:pt>
                <c:pt idx="6">
                  <c:v>2381.2908201261698</c:v>
                </c:pt>
                <c:pt idx="7">
                  <c:v>2404.0538087524501</c:v>
                </c:pt>
                <c:pt idx="8">
                  <c:v>2997.6220673614498</c:v>
                </c:pt>
                <c:pt idx="9">
                  <c:v>4492.2825164972201</c:v>
                </c:pt>
                <c:pt idx="10">
                  <c:v>5725.0128816238202</c:v>
                </c:pt>
              </c:numCache>
            </c:numRef>
          </c:val>
          <c:extLst>
            <c:ext xmlns:c16="http://schemas.microsoft.com/office/drawing/2014/chart" uri="{C3380CC4-5D6E-409C-BE32-E72D297353CC}">
              <c16:uniqueId val="{00000000-2237-442A-8753-1FCD7CE97CF4}"/>
            </c:ext>
          </c:extLst>
        </c:ser>
        <c:dLbls>
          <c:showLegendKey val="0"/>
          <c:showVal val="0"/>
          <c:showCatName val="0"/>
          <c:showSerName val="0"/>
          <c:showPercent val="0"/>
          <c:showBubbleSize val="0"/>
        </c:dLbls>
        <c:axId val="-1381444912"/>
        <c:axId val="-1381446688"/>
      </c:areaChart>
      <c:barChart>
        <c:barDir val="col"/>
        <c:grouping val="clustered"/>
        <c:varyColors val="0"/>
        <c:ser>
          <c:idx val="0"/>
          <c:order val="0"/>
          <c:tx>
            <c:strRef>
              <c:f>'Aggregate unicorns'!$B$8</c:f>
              <c:strCache>
                <c:ptCount val="1"/>
                <c:pt idx="0">
                  <c:v>Active unicorn count</c:v>
                </c:pt>
              </c:strCache>
            </c:strRef>
          </c:tx>
          <c:invertIfNegative val="0"/>
          <c:cat>
            <c:numRef>
              <c:f>'Aggregate unicorns'!$C$7:$M$7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'Aggregate unicorns'!$C$8:$M$8</c:f>
              <c:numCache>
                <c:formatCode>General</c:formatCode>
                <c:ptCount val="11"/>
                <c:pt idx="0">
                  <c:v>115</c:v>
                </c:pt>
                <c:pt idx="1">
                  <c:v>133</c:v>
                </c:pt>
                <c:pt idx="2">
                  <c:v>175</c:v>
                </c:pt>
                <c:pt idx="3">
                  <c:v>232</c:v>
                </c:pt>
                <c:pt idx="4">
                  <c:v>291</c:v>
                </c:pt>
                <c:pt idx="5">
                  <c:v>554</c:v>
                </c:pt>
                <c:pt idx="6">
                  <c:v>731</c:v>
                </c:pt>
                <c:pt idx="7">
                  <c:v>757</c:v>
                </c:pt>
                <c:pt idx="8">
                  <c:v>787</c:v>
                </c:pt>
                <c:pt idx="9">
                  <c:v>863</c:v>
                </c:pt>
                <c:pt idx="10">
                  <c:v>992</c:v>
                </c:pt>
              </c:numCache>
            </c:numRef>
          </c:val>
          <c:extLst>
            <c:ext xmlns:c16="http://schemas.microsoft.com/office/drawing/2014/chart" uri="{C3380CC4-5D6E-409C-BE32-E72D297353CC}">
              <c16:uniqueId val="{00000001-2237-442A-8753-1FCD7CE97CF4}"/>
            </c:ext>
          </c:extLst>
        </c:ser>
        <c:ser>
          <c:idx val="2"/>
          <c:order val="2"/>
          <c:tx>
            <c:strRef>
              <c:f>'Aggregate unicorns'!$B$10</c:f>
              <c:strCache>
                <c:ptCount val="1"/>
                <c:pt idx="0">
                  <c:v>New unicorn count</c:v>
                </c:pt>
              </c:strCache>
            </c:strRef>
          </c:tx>
          <c:invertIfNegative val="0"/>
          <c:cat>
            <c:numRef>
              <c:f>'Aggregate unicorns'!$C$7:$M$7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'Aggregate unicorns'!$C$10:$M$10</c:f>
              <c:numCache>
                <c:formatCode>General</c:formatCode>
                <c:ptCount val="11"/>
                <c:pt idx="0">
                  <c:v>20</c:v>
                </c:pt>
                <c:pt idx="1">
                  <c:v>35</c:v>
                </c:pt>
                <c:pt idx="2">
                  <c:v>64</c:v>
                </c:pt>
                <c:pt idx="3">
                  <c:v>86</c:v>
                </c:pt>
                <c:pt idx="4">
                  <c:v>99</c:v>
                </c:pt>
                <c:pt idx="5">
                  <c:v>359</c:v>
                </c:pt>
                <c:pt idx="6">
                  <c:v>200</c:v>
                </c:pt>
                <c:pt idx="7">
                  <c:v>48</c:v>
                </c:pt>
                <c:pt idx="8">
                  <c:v>76</c:v>
                </c:pt>
                <c:pt idx="9">
                  <c:v>127</c:v>
                </c:pt>
                <c:pt idx="10">
                  <c:v>179</c:v>
                </c:pt>
              </c:numCache>
            </c:numRef>
          </c:val>
          <c:extLst>
            <c:ext xmlns:c16="http://schemas.microsoft.com/office/drawing/2014/chart" uri="{C3380CC4-5D6E-409C-BE32-E72D297353CC}">
              <c16:uniqueId val="{00000002-2237-442A-8753-1FCD7CE97CF4}"/>
            </c:ext>
          </c:extLst>
        </c:ser>
        <c:dLbls>
          <c:showLegendKey val="0"/>
          <c:showVal val="0"/>
          <c:showCatName val="0"/>
          <c:showSerName val="0"/>
          <c:showPercent val="0"/>
          <c:showBubbleSize val="0"/>
        </c:dLbls>
        <c:gapWidth val="150"/>
        <c:axId val="-1154016528"/>
        <c:axId val="-1153852576"/>
      </c:barChart>
      <c:catAx>
        <c:axId val="-115401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153852576"/>
        <c:crosses val="autoZero"/>
        <c:auto val="1"/>
        <c:lblAlgn val="ctr"/>
        <c:lblOffset val="100"/>
        <c:noMultiLvlLbl val="0"/>
      </c:catAx>
      <c:valAx>
        <c:axId val="-1153852576"/>
        <c:scaling>
          <c:orientation val="minMax"/>
        </c:scaling>
        <c:delete val="0"/>
        <c:axPos val="l"/>
        <c:numFmt formatCode="General" sourceLinked="0"/>
        <c:majorTickMark val="none"/>
        <c:minorTickMark val="none"/>
        <c:tickLblPos val="nextTo"/>
        <c:spPr>
          <a:noFill/>
          <a:ln>
            <a:noFill/>
          </a:ln>
          <a:effectLst/>
        </c:spPr>
        <c:txPr>
          <a:bodyPr rot="-60000000" vert="horz"/>
          <a:lstStyle/>
          <a:p>
            <a:pPr>
              <a:defRPr/>
            </a:pPr>
            <a:endParaRPr lang="en-US"/>
          </a:p>
        </c:txPr>
        <c:crossAx val="-1154016528"/>
        <c:crosses val="autoZero"/>
        <c:crossBetween val="between"/>
      </c:valAx>
      <c:valAx>
        <c:axId val="-1381446688"/>
        <c:scaling>
          <c:orientation val="minMax"/>
        </c:scaling>
        <c:delete val="0"/>
        <c:axPos val="r"/>
        <c:numFmt formatCode="&quot;$&quot;#,##0" sourceLinked="0"/>
        <c:majorTickMark val="none"/>
        <c:minorTickMark val="none"/>
        <c:tickLblPos val="nextTo"/>
        <c:spPr>
          <a:ln>
            <a:noFill/>
          </a:ln>
        </c:spPr>
        <c:crossAx val="-1381444912"/>
        <c:crosses val="max"/>
        <c:crossBetween val="between"/>
      </c:valAx>
      <c:catAx>
        <c:axId val="-1381444912"/>
        <c:scaling>
          <c:orientation val="minMax"/>
        </c:scaling>
        <c:delete val="1"/>
        <c:axPos val="b"/>
        <c:numFmt formatCode="General" sourceLinked="1"/>
        <c:majorTickMark val="out"/>
        <c:minorTickMark val="none"/>
        <c:tickLblPos val="nextTo"/>
        <c:crossAx val="-1381446688"/>
        <c:crosses val="autoZero"/>
        <c:auto val="1"/>
        <c:lblAlgn val="ctr"/>
        <c:lblOffset val="100"/>
        <c:noMultiLvlLbl val="0"/>
      </c:catAx>
      <c:spPr>
        <a:noFill/>
        <a:ln>
          <a:noFill/>
        </a:ln>
        <a:effectLst/>
      </c:spPr>
    </c:plotArea>
    <c:legend>
      <c:legendPos val="t"/>
      <c:layout>
        <c:manualLayout>
          <c:xMode val="edge"/>
          <c:yMode val="edge"/>
          <c:x val="0"/>
          <c:y val="0.92986752248386029"/>
          <c:w val="1"/>
          <c:h val="5.4796707229778099E-2"/>
        </c:manualLayout>
      </c:layout>
      <c:overlay val="0"/>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mj-lt"/>
        </a:defRPr>
      </a:pPr>
      <a:endParaRPr lang="en-US"/>
    </a:p>
  </c:txPr>
  <c:printSettings>
    <c:headerFooter/>
    <c:pageMargins b="0.75" l="0.7" r="0.7" t="0.75" header="0.3" footer="0.3"/>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559180102487188E-2"/>
          <c:y val="2.1189304461942258E-2"/>
          <c:w val="0.88682211598550176"/>
          <c:h val="0.78730795747305793"/>
        </c:manualLayout>
      </c:layout>
      <c:areaChart>
        <c:grouping val="standard"/>
        <c:varyColors val="0"/>
        <c:ser>
          <c:idx val="1"/>
          <c:order val="1"/>
          <c:tx>
            <c:strRef>
              <c:f>'Aggregate unicorns'!$O$10</c:f>
              <c:strCache>
                <c:ptCount val="1"/>
                <c:pt idx="0">
                  <c:v>Aggregate post-money valuation ($B)</c:v>
                </c:pt>
              </c:strCache>
            </c:strRef>
          </c:tx>
          <c:spPr>
            <a:ln w="25400">
              <a:noFill/>
            </a:ln>
          </c:spPr>
          <c:cat>
            <c:multiLvlStrRef>
              <c:f>'Aggregate unicorns'!$AJ$7:$BF$8</c:f>
              <c:multiLvlStrCache>
                <c:ptCount val="2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lvl>
                <c:lvl>
                  <c:pt idx="0">
                    <c:v>2021</c:v>
                  </c:pt>
                  <c:pt idx="4">
                    <c:v>2022</c:v>
                  </c:pt>
                  <c:pt idx="8">
                    <c:v>2023</c:v>
                  </c:pt>
                  <c:pt idx="12">
                    <c:v>2024</c:v>
                  </c:pt>
                  <c:pt idx="16">
                    <c:v>2025</c:v>
                  </c:pt>
                  <c:pt idx="20">
                    <c:v>2026</c:v>
                  </c:pt>
                </c:lvl>
              </c:multiLvlStrCache>
            </c:multiLvlStrRef>
          </c:cat>
          <c:val>
            <c:numRef>
              <c:f>'Aggregate unicorns'!$AJ$10:$BF$10</c:f>
              <c:numCache>
                <c:formatCode>"$"#,##0</c:formatCode>
                <c:ptCount val="23"/>
                <c:pt idx="0">
                  <c:v>1176.1866577305</c:v>
                </c:pt>
                <c:pt idx="1">
                  <c:v>1308.33429656051</c:v>
                </c:pt>
                <c:pt idx="2">
                  <c:v>1587.2295193575601</c:v>
                </c:pt>
                <c:pt idx="3">
                  <c:v>1869.88461471556</c:v>
                </c:pt>
                <c:pt idx="4">
                  <c:v>2130.7153068685602</c:v>
                </c:pt>
                <c:pt idx="5">
                  <c:v>2317.31328598656</c:v>
                </c:pt>
                <c:pt idx="6">
                  <c:v>2366.8969797690302</c:v>
                </c:pt>
                <c:pt idx="7">
                  <c:v>2381.2908201261698</c:v>
                </c:pt>
                <c:pt idx="8">
                  <c:v>2394.25042072017</c:v>
                </c:pt>
                <c:pt idx="9">
                  <c:v>2406.5564565285399</c:v>
                </c:pt>
                <c:pt idx="10">
                  <c:v>2382.0805577894498</c:v>
                </c:pt>
                <c:pt idx="11">
                  <c:v>2404.0538087524501</c:v>
                </c:pt>
                <c:pt idx="12">
                  <c:v>2482.0220581214498</c:v>
                </c:pt>
                <c:pt idx="13">
                  <c:v>2551.7962441294499</c:v>
                </c:pt>
                <c:pt idx="14">
                  <c:v>2632.1853792164502</c:v>
                </c:pt>
                <c:pt idx="15">
                  <c:v>2997.6220673614498</c:v>
                </c:pt>
                <c:pt idx="16">
                  <c:v>3213.8250732254501</c:v>
                </c:pt>
                <c:pt idx="17">
                  <c:v>3368.6744464584499</c:v>
                </c:pt>
                <c:pt idx="18">
                  <c:v>3622.7342339974498</c:v>
                </c:pt>
                <c:pt idx="19">
                  <c:v>4492.2825164972201</c:v>
                </c:pt>
                <c:pt idx="20">
                  <c:v>5737.7166634589403</c:v>
                </c:pt>
                <c:pt idx="21">
                  <c:v>5340.5169332189398</c:v>
                </c:pt>
                <c:pt idx="22">
                  <c:v>5725.0128816238202</c:v>
                </c:pt>
              </c:numCache>
            </c:numRef>
          </c:val>
          <c:extLst>
            <c:ext xmlns:c16="http://schemas.microsoft.com/office/drawing/2014/chart" uri="{C3380CC4-5D6E-409C-BE32-E72D297353CC}">
              <c16:uniqueId val="{00000000-B8B6-422B-A6F9-FB3BACBD7789}"/>
            </c:ext>
          </c:extLst>
        </c:ser>
        <c:dLbls>
          <c:showLegendKey val="0"/>
          <c:showVal val="0"/>
          <c:showCatName val="0"/>
          <c:showSerName val="0"/>
          <c:showPercent val="0"/>
          <c:showBubbleSize val="0"/>
        </c:dLbls>
        <c:axId val="-1381444912"/>
        <c:axId val="-1381446688"/>
      </c:areaChart>
      <c:barChart>
        <c:barDir val="col"/>
        <c:grouping val="clustered"/>
        <c:varyColors val="0"/>
        <c:ser>
          <c:idx val="0"/>
          <c:order val="0"/>
          <c:tx>
            <c:strRef>
              <c:f>'Aggregate unicorns'!$O$9</c:f>
              <c:strCache>
                <c:ptCount val="1"/>
                <c:pt idx="0">
                  <c:v>Active unicorn count</c:v>
                </c:pt>
              </c:strCache>
            </c:strRef>
          </c:tx>
          <c:invertIfNegative val="0"/>
          <c:cat>
            <c:multiLvlStrRef>
              <c:f>'Aggregate unicorns'!$AJ$7:$BF$8</c:f>
              <c:multiLvlStrCache>
                <c:ptCount val="2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lvl>
                <c:lvl>
                  <c:pt idx="0">
                    <c:v>2021</c:v>
                  </c:pt>
                  <c:pt idx="4">
                    <c:v>2022</c:v>
                  </c:pt>
                  <c:pt idx="8">
                    <c:v>2023</c:v>
                  </c:pt>
                  <c:pt idx="12">
                    <c:v>2024</c:v>
                  </c:pt>
                  <c:pt idx="16">
                    <c:v>2025</c:v>
                  </c:pt>
                  <c:pt idx="20">
                    <c:v>2026</c:v>
                  </c:pt>
                </c:lvl>
              </c:multiLvlStrCache>
            </c:multiLvlStrRef>
          </c:cat>
          <c:val>
            <c:numRef>
              <c:f>'Aggregate unicorns'!$AJ$9:$BF$9</c:f>
              <c:numCache>
                <c:formatCode>General</c:formatCode>
                <c:ptCount val="23"/>
                <c:pt idx="0">
                  <c:v>351</c:v>
                </c:pt>
                <c:pt idx="1">
                  <c:v>412</c:v>
                </c:pt>
                <c:pt idx="2">
                  <c:v>482</c:v>
                </c:pt>
                <c:pt idx="3">
                  <c:v>554</c:v>
                </c:pt>
                <c:pt idx="4">
                  <c:v>637</c:v>
                </c:pt>
                <c:pt idx="5">
                  <c:v>693</c:v>
                </c:pt>
                <c:pt idx="6">
                  <c:v>721</c:v>
                </c:pt>
                <c:pt idx="7">
                  <c:v>731</c:v>
                </c:pt>
                <c:pt idx="8">
                  <c:v>738</c:v>
                </c:pt>
                <c:pt idx="9">
                  <c:v>748</c:v>
                </c:pt>
                <c:pt idx="10">
                  <c:v>751</c:v>
                </c:pt>
                <c:pt idx="11">
                  <c:v>757</c:v>
                </c:pt>
                <c:pt idx="12">
                  <c:v>762</c:v>
                </c:pt>
                <c:pt idx="13">
                  <c:v>776</c:v>
                </c:pt>
                <c:pt idx="14">
                  <c:v>784</c:v>
                </c:pt>
                <c:pt idx="15">
                  <c:v>787</c:v>
                </c:pt>
                <c:pt idx="16">
                  <c:v>809</c:v>
                </c:pt>
                <c:pt idx="17">
                  <c:v>819</c:v>
                </c:pt>
                <c:pt idx="18">
                  <c:v>839</c:v>
                </c:pt>
                <c:pt idx="19">
                  <c:v>863</c:v>
                </c:pt>
                <c:pt idx="20">
                  <c:v>914</c:v>
                </c:pt>
                <c:pt idx="21">
                  <c:v>944</c:v>
                </c:pt>
                <c:pt idx="22">
                  <c:v>992</c:v>
                </c:pt>
              </c:numCache>
            </c:numRef>
          </c:val>
          <c:extLst>
            <c:ext xmlns:c16="http://schemas.microsoft.com/office/drawing/2014/chart" uri="{C3380CC4-5D6E-409C-BE32-E72D297353CC}">
              <c16:uniqueId val="{00000001-B8B6-422B-A6F9-FB3BACBD7789}"/>
            </c:ext>
          </c:extLst>
        </c:ser>
        <c:ser>
          <c:idx val="2"/>
          <c:order val="2"/>
          <c:tx>
            <c:strRef>
              <c:f>'Aggregate unicorns'!$O$11</c:f>
              <c:strCache>
                <c:ptCount val="1"/>
                <c:pt idx="0">
                  <c:v>New unicorn count</c:v>
                </c:pt>
              </c:strCache>
            </c:strRef>
          </c:tx>
          <c:invertIfNegative val="0"/>
          <c:cat>
            <c:multiLvlStrRef>
              <c:f>'Aggregate unicorns'!$AJ$7:$BF$8</c:f>
              <c:multiLvlStrCache>
                <c:ptCount val="2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lvl>
                <c:lvl>
                  <c:pt idx="0">
                    <c:v>2021</c:v>
                  </c:pt>
                  <c:pt idx="4">
                    <c:v>2022</c:v>
                  </c:pt>
                  <c:pt idx="8">
                    <c:v>2023</c:v>
                  </c:pt>
                  <c:pt idx="12">
                    <c:v>2024</c:v>
                  </c:pt>
                  <c:pt idx="16">
                    <c:v>2025</c:v>
                  </c:pt>
                  <c:pt idx="20">
                    <c:v>2026</c:v>
                  </c:pt>
                </c:lvl>
              </c:multiLvlStrCache>
            </c:multiLvlStrRef>
          </c:cat>
          <c:val>
            <c:numRef>
              <c:f>'Aggregate unicorns'!$AJ$11:$BF$11</c:f>
              <c:numCache>
                <c:formatCode>General</c:formatCode>
                <c:ptCount val="23"/>
                <c:pt idx="0">
                  <c:v>80</c:v>
                </c:pt>
                <c:pt idx="1">
                  <c:v>91</c:v>
                </c:pt>
                <c:pt idx="2">
                  <c:v>92</c:v>
                </c:pt>
                <c:pt idx="3">
                  <c:v>96</c:v>
                </c:pt>
                <c:pt idx="4">
                  <c:v>88</c:v>
                </c:pt>
                <c:pt idx="5">
                  <c:v>61</c:v>
                </c:pt>
                <c:pt idx="6">
                  <c:v>34</c:v>
                </c:pt>
                <c:pt idx="7">
                  <c:v>17</c:v>
                </c:pt>
                <c:pt idx="8">
                  <c:v>10</c:v>
                </c:pt>
                <c:pt idx="9">
                  <c:v>16</c:v>
                </c:pt>
                <c:pt idx="10">
                  <c:v>9</c:v>
                </c:pt>
                <c:pt idx="11">
                  <c:v>13</c:v>
                </c:pt>
                <c:pt idx="12">
                  <c:v>19</c:v>
                </c:pt>
                <c:pt idx="13">
                  <c:v>24</c:v>
                </c:pt>
                <c:pt idx="14">
                  <c:v>19</c:v>
                </c:pt>
                <c:pt idx="15">
                  <c:v>14</c:v>
                </c:pt>
                <c:pt idx="16">
                  <c:v>27</c:v>
                </c:pt>
                <c:pt idx="17">
                  <c:v>25</c:v>
                </c:pt>
                <c:pt idx="18">
                  <c:v>34</c:v>
                </c:pt>
                <c:pt idx="19">
                  <c:v>41</c:v>
                </c:pt>
                <c:pt idx="20">
                  <c:v>68</c:v>
                </c:pt>
                <c:pt idx="21">
                  <c:v>47</c:v>
                </c:pt>
                <c:pt idx="22">
                  <c:v>64</c:v>
                </c:pt>
              </c:numCache>
            </c:numRef>
          </c:val>
          <c:extLst>
            <c:ext xmlns:c16="http://schemas.microsoft.com/office/drawing/2014/chart" uri="{C3380CC4-5D6E-409C-BE32-E72D297353CC}">
              <c16:uniqueId val="{00000002-B8B6-422B-A6F9-FB3BACBD7789}"/>
            </c:ext>
          </c:extLst>
        </c:ser>
        <c:dLbls>
          <c:showLegendKey val="0"/>
          <c:showVal val="0"/>
          <c:showCatName val="0"/>
          <c:showSerName val="0"/>
          <c:showPercent val="0"/>
          <c:showBubbleSize val="0"/>
        </c:dLbls>
        <c:gapWidth val="150"/>
        <c:axId val="-1154016528"/>
        <c:axId val="-1153852576"/>
      </c:barChart>
      <c:catAx>
        <c:axId val="-115401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153852576"/>
        <c:crosses val="autoZero"/>
        <c:auto val="1"/>
        <c:lblAlgn val="ctr"/>
        <c:lblOffset val="100"/>
        <c:noMultiLvlLbl val="0"/>
      </c:catAx>
      <c:valAx>
        <c:axId val="-1153852576"/>
        <c:scaling>
          <c:orientation val="minMax"/>
        </c:scaling>
        <c:delete val="0"/>
        <c:axPos val="l"/>
        <c:numFmt formatCode="General" sourceLinked="0"/>
        <c:majorTickMark val="none"/>
        <c:minorTickMark val="none"/>
        <c:tickLblPos val="nextTo"/>
        <c:spPr>
          <a:noFill/>
          <a:ln>
            <a:noFill/>
          </a:ln>
          <a:effectLst/>
        </c:spPr>
        <c:txPr>
          <a:bodyPr rot="-60000000" vert="horz"/>
          <a:lstStyle/>
          <a:p>
            <a:pPr>
              <a:defRPr/>
            </a:pPr>
            <a:endParaRPr lang="en-US"/>
          </a:p>
        </c:txPr>
        <c:crossAx val="-1154016528"/>
        <c:crosses val="autoZero"/>
        <c:crossBetween val="between"/>
      </c:valAx>
      <c:valAx>
        <c:axId val="-1381446688"/>
        <c:scaling>
          <c:orientation val="minMax"/>
        </c:scaling>
        <c:delete val="0"/>
        <c:axPos val="r"/>
        <c:numFmt formatCode="&quot;$&quot;#,##0" sourceLinked="0"/>
        <c:majorTickMark val="none"/>
        <c:minorTickMark val="none"/>
        <c:tickLblPos val="nextTo"/>
        <c:spPr>
          <a:ln>
            <a:noFill/>
          </a:ln>
        </c:spPr>
        <c:crossAx val="-1381444912"/>
        <c:crosses val="max"/>
        <c:crossBetween val="between"/>
      </c:valAx>
      <c:catAx>
        <c:axId val="-1381444912"/>
        <c:scaling>
          <c:orientation val="minMax"/>
        </c:scaling>
        <c:delete val="1"/>
        <c:axPos val="b"/>
        <c:numFmt formatCode="General" sourceLinked="1"/>
        <c:majorTickMark val="out"/>
        <c:minorTickMark val="none"/>
        <c:tickLblPos val="nextTo"/>
        <c:crossAx val="-1381446688"/>
        <c:crosses val="autoZero"/>
        <c:auto val="1"/>
        <c:lblAlgn val="ctr"/>
        <c:lblOffset val="100"/>
        <c:noMultiLvlLbl val="0"/>
      </c:catAx>
      <c:spPr>
        <a:noFill/>
        <a:ln>
          <a:noFill/>
        </a:ln>
        <a:effectLst/>
      </c:spPr>
    </c:plotArea>
    <c:legend>
      <c:legendPos val="t"/>
      <c:layout>
        <c:manualLayout>
          <c:xMode val="edge"/>
          <c:yMode val="edge"/>
          <c:x val="0"/>
          <c:y val="0.92986752248386029"/>
          <c:w val="1"/>
          <c:h val="5.4796707229778099E-2"/>
        </c:manualLayout>
      </c:layout>
      <c:overlay val="0"/>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mj-lt"/>
        </a:defRPr>
      </a:pPr>
      <a:endParaRPr lang="en-US"/>
    </a:p>
  </c:txPr>
  <c:printSettings>
    <c:headerFooter/>
    <c:pageMargins b="0.75" l="0.7" r="0.7" t="0.75" header="0.3" footer="0.3"/>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559180102487188E-2"/>
          <c:y val="2.1189304461942258E-2"/>
          <c:w val="0.88682211598550176"/>
          <c:h val="0.78730795747305793"/>
        </c:manualLayout>
      </c:layout>
      <c:barChart>
        <c:barDir val="col"/>
        <c:grouping val="clustered"/>
        <c:varyColors val="0"/>
        <c:ser>
          <c:idx val="0"/>
          <c:order val="0"/>
          <c:tx>
            <c:strRef>
              <c:f>'Aggregate unicorns'!$B$8</c:f>
              <c:strCache>
                <c:ptCount val="1"/>
                <c:pt idx="0">
                  <c:v>Active unicorn count</c:v>
                </c:pt>
              </c:strCache>
            </c:strRef>
          </c:tx>
          <c:invertIfNegative val="0"/>
          <c:cat>
            <c:numRef>
              <c:f>'Aggregate unicorns'!$C$7:$M$7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'Aggregate unicorns'!$C$8:$M$8</c:f>
              <c:numCache>
                <c:formatCode>General</c:formatCode>
                <c:ptCount val="11"/>
                <c:pt idx="0">
                  <c:v>115</c:v>
                </c:pt>
                <c:pt idx="1">
                  <c:v>133</c:v>
                </c:pt>
                <c:pt idx="2">
                  <c:v>175</c:v>
                </c:pt>
                <c:pt idx="3">
                  <c:v>232</c:v>
                </c:pt>
                <c:pt idx="4">
                  <c:v>291</c:v>
                </c:pt>
                <c:pt idx="5">
                  <c:v>554</c:v>
                </c:pt>
                <c:pt idx="6">
                  <c:v>731</c:v>
                </c:pt>
                <c:pt idx="7">
                  <c:v>757</c:v>
                </c:pt>
                <c:pt idx="8">
                  <c:v>787</c:v>
                </c:pt>
                <c:pt idx="9">
                  <c:v>863</c:v>
                </c:pt>
                <c:pt idx="10">
                  <c:v>992</c:v>
                </c:pt>
              </c:numCache>
            </c:numRef>
          </c:val>
          <c:extLst>
            <c:ext xmlns:c16="http://schemas.microsoft.com/office/drawing/2014/chart" uri="{C3380CC4-5D6E-409C-BE32-E72D297353CC}">
              <c16:uniqueId val="{00000001-0AF8-4D6D-9A83-008B71E6038A}"/>
            </c:ext>
          </c:extLst>
        </c:ser>
        <c:ser>
          <c:idx val="1"/>
          <c:order val="1"/>
          <c:tx>
            <c:strRef>
              <c:f>'Aggregate unicorns'!$B$10</c:f>
              <c:strCache>
                <c:ptCount val="1"/>
                <c:pt idx="0">
                  <c:v>New unicorn count</c:v>
                </c:pt>
              </c:strCache>
            </c:strRef>
          </c:tx>
          <c:invertIfNegative val="0"/>
          <c:cat>
            <c:numRef>
              <c:f>'Aggregate unicorns'!$C$7:$M$7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'Aggregate unicorns'!$C$10:$M$10</c:f>
              <c:numCache>
                <c:formatCode>General</c:formatCode>
                <c:ptCount val="11"/>
                <c:pt idx="0">
                  <c:v>20</c:v>
                </c:pt>
                <c:pt idx="1">
                  <c:v>35</c:v>
                </c:pt>
                <c:pt idx="2">
                  <c:v>64</c:v>
                </c:pt>
                <c:pt idx="3">
                  <c:v>86</c:v>
                </c:pt>
                <c:pt idx="4">
                  <c:v>99</c:v>
                </c:pt>
                <c:pt idx="5">
                  <c:v>359</c:v>
                </c:pt>
                <c:pt idx="6">
                  <c:v>200</c:v>
                </c:pt>
                <c:pt idx="7">
                  <c:v>48</c:v>
                </c:pt>
                <c:pt idx="8">
                  <c:v>76</c:v>
                </c:pt>
                <c:pt idx="9">
                  <c:v>127</c:v>
                </c:pt>
                <c:pt idx="10">
                  <c:v>179</c:v>
                </c:pt>
              </c:numCache>
            </c:numRef>
          </c:val>
          <c:extLst>
            <c:ext xmlns:c16="http://schemas.microsoft.com/office/drawing/2014/chart" uri="{C3380CC4-5D6E-409C-BE32-E72D297353CC}">
              <c16:uniqueId val="{00000006-0AF8-4D6D-9A83-008B71E6038A}"/>
            </c:ext>
          </c:extLst>
        </c:ser>
        <c:dLbls>
          <c:showLegendKey val="0"/>
          <c:showVal val="0"/>
          <c:showCatName val="0"/>
          <c:showSerName val="0"/>
          <c:showPercent val="0"/>
          <c:showBubbleSize val="0"/>
        </c:dLbls>
        <c:gapWidth val="150"/>
        <c:axId val="-1154016528"/>
        <c:axId val="-1153852576"/>
      </c:barChart>
      <c:catAx>
        <c:axId val="-115401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153852576"/>
        <c:crosses val="autoZero"/>
        <c:auto val="1"/>
        <c:lblAlgn val="ctr"/>
        <c:lblOffset val="100"/>
        <c:noMultiLvlLbl val="0"/>
      </c:catAx>
      <c:valAx>
        <c:axId val="-1153852576"/>
        <c:scaling>
          <c:orientation val="minMax"/>
        </c:scaling>
        <c:delete val="0"/>
        <c:axPos val="l"/>
        <c:numFmt formatCode="General" sourceLinked="0"/>
        <c:majorTickMark val="none"/>
        <c:minorTickMark val="none"/>
        <c:tickLblPos val="nextTo"/>
        <c:spPr>
          <a:noFill/>
          <a:ln>
            <a:noFill/>
          </a:ln>
          <a:effectLst/>
        </c:spPr>
        <c:txPr>
          <a:bodyPr rot="-60000000" vert="horz"/>
          <a:lstStyle/>
          <a:p>
            <a:pPr>
              <a:defRPr/>
            </a:pPr>
            <a:endParaRPr lang="en-US"/>
          </a:p>
        </c:txPr>
        <c:crossAx val="-1154016528"/>
        <c:crosses val="autoZero"/>
        <c:crossBetween val="between"/>
      </c:valAx>
      <c:spPr>
        <a:noFill/>
        <a:ln>
          <a:noFill/>
        </a:ln>
        <a:effectLst/>
      </c:spPr>
    </c:plotArea>
    <c:legend>
      <c:legendPos val="b"/>
      <c:overlay val="0"/>
    </c:legend>
    <c:plotVisOnly val="1"/>
    <c:dispBlanksAs val="gap"/>
    <c:showDLblsOverMax val="0"/>
  </c:chart>
  <c:spPr>
    <a:solidFill>
      <a:schemeClr val="bg1"/>
    </a:solidFill>
    <a:ln w="9525" cap="flat" cmpd="sng" algn="ctr">
      <a:noFill/>
      <a:round/>
    </a:ln>
    <a:effectLst/>
  </c:spPr>
  <c:txPr>
    <a:bodyPr/>
    <a:lstStyle/>
    <a:p>
      <a:pPr>
        <a:defRPr>
          <a:solidFill>
            <a:schemeClr val="tx1"/>
          </a:solidFill>
          <a:latin typeface="+mj-lt"/>
        </a:defRPr>
      </a:pPr>
      <a:endParaRPr lang="en-US"/>
    </a:p>
  </c:txPr>
  <c:printSettings>
    <c:headerFooter/>
    <c:pageMargins b="0.75" l="0.7" r="0.7" t="0.75"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'Unicorns by first VC year'!$B$8</c:f>
              <c:strCache>
                <c:ptCount val="1"/>
                <c:pt idx="0">
                  <c:v>Count</c:v>
                </c:pt>
              </c:strCache>
            </c:strRef>
          </c:tx>
          <c:spPr>
            <a:solidFill>
              <a:schemeClr val="accent1"/>
            </a:solidFill>
            <a:ln>
              <a:noFill/>
            </a:ln>
            <a:effectLst/>
          </c:spPr>
          <c:invertIfNegative val="0"/>
          <c:cat>
            <c:strRef>
              <c:f>'Unicorns by first VC year'!$C$7:$S$7</c:f>
              <c:strCache>
                <c:ptCount val="17"/>
                <c:pt idx="0">
                  <c:v>&lt;2010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strCache>
            </c:strRef>
          </c:cat>
          <c:val>
            <c:numRef>
              <c:f>'Unicorns by first VC year'!$C$8:$S$8</c:f>
              <c:numCache>
                <c:formatCode>General</c:formatCode>
                <c:ptCount val="17"/>
                <c:pt idx="0">
                  <c:v>34</c:v>
                </c:pt>
                <c:pt idx="1">
                  <c:v>26</c:v>
                </c:pt>
                <c:pt idx="2">
                  <c:v>40</c:v>
                </c:pt>
                <c:pt idx="3">
                  <c:v>57</c:v>
                </c:pt>
                <c:pt idx="4">
                  <c:v>66</c:v>
                </c:pt>
                <c:pt idx="5">
                  <c:v>79</c:v>
                </c:pt>
                <c:pt idx="6">
                  <c:v>77</c:v>
                </c:pt>
                <c:pt idx="7">
                  <c:v>79</c:v>
                </c:pt>
                <c:pt idx="8">
                  <c:v>61</c:v>
                </c:pt>
                <c:pt idx="9">
                  <c:v>83</c:v>
                </c:pt>
                <c:pt idx="10">
                  <c:v>72</c:v>
                </c:pt>
                <c:pt idx="11">
                  <c:v>77</c:v>
                </c:pt>
                <c:pt idx="12">
                  <c:v>49</c:v>
                </c:pt>
                <c:pt idx="13">
                  <c:v>45</c:v>
                </c:pt>
                <c:pt idx="14">
                  <c:v>60</c:v>
                </c:pt>
                <c:pt idx="15">
                  <c:v>37</c:v>
                </c:pt>
                <c:pt idx="16">
                  <c:v>27</c:v>
                </c:pt>
              </c:numCache>
            </c:numRef>
          </c:val>
          <c:extLst>
            <c:ext xmlns:c16="http://schemas.microsoft.com/office/drawing/2014/chart" uri="{C3380CC4-5D6E-409C-BE32-E72D297353CC}">
              <c16:uniqueId val="{00000000-728C-496F-A541-D0769EE63E67}"/>
            </c:ext>
          </c:extLst>
        </c:ser>
        <c:dLbls>
          <c:showLegendKey val="0"/>
          <c:showVal val="0"/>
          <c:showCatName val="0"/>
          <c:showSerName val="0"/>
          <c:showPercent val="0"/>
          <c:showBubbleSize val="0"/>
        </c:dLbls>
        <c:gapWidth val="60"/>
        <c:overlap val="100"/>
        <c:axId val="958643536"/>
        <c:axId val="985980512"/>
      </c:barChart>
      <c:catAx>
        <c:axId val="958643536"/>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5980512"/>
        <c:crosses val="autoZero"/>
        <c:auto val="1"/>
        <c:lblAlgn val="ctr"/>
        <c:lblOffset val="100"/>
        <c:noMultiLvlLbl val="0"/>
      </c:catAx>
      <c:valAx>
        <c:axId val="985980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58643536"/>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stage'!$B$8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2EC4-4DCC-9D74-A002774352C0}"/>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2EC4-4DCC-9D74-A002774352C0}"/>
              </c:ext>
            </c:extLst>
          </c:dPt>
          <c:dPt>
            <c:idx val="12"/>
            <c:bubble3D val="0"/>
            <c:extLst>
              <c:ext xmlns:c16="http://schemas.microsoft.com/office/drawing/2014/chart" uri="{C3380CC4-5D6E-409C-BE32-E72D297353CC}">
                <c16:uniqueId val="{00000004-2EC4-4DCC-9D74-A002774352C0}"/>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2EC4-4DCC-9D74-A002774352C0}"/>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EC4-4DCC-9D74-A002774352C0}"/>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C4-4DCC-9D74-A002774352C0}"/>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C4-4DCC-9D74-A002774352C0}"/>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stage'!$C$8:$M$8</c:f>
              <c:numCache>
                <c:formatCode>"$"#,##0.0</c:formatCode>
                <c:ptCount val="11"/>
                <c:pt idx="0">
                  <c:v>1.85</c:v>
                </c:pt>
                <c:pt idx="1">
                  <c:v>2</c:v>
                </c:pt>
                <c:pt idx="2">
                  <c:v>2.5</c:v>
                </c:pt>
                <c:pt idx="3">
                  <c:v>2.5</c:v>
                </c:pt>
                <c:pt idx="4">
                  <c:v>2.8074560000000002</c:v>
                </c:pt>
                <c:pt idx="5">
                  <c:v>3.8</c:v>
                </c:pt>
                <c:pt idx="6">
                  <c:v>3.7749999999999999</c:v>
                </c:pt>
                <c:pt idx="7">
                  <c:v>3.050001</c:v>
                </c:pt>
                <c:pt idx="8">
                  <c:v>3.5</c:v>
                </c:pt>
                <c:pt idx="9">
                  <c:v>4.2999989999999997</c:v>
                </c:pt>
                <c:pt idx="10">
                  <c:v>3.75</c:v>
                </c:pt>
              </c:numCache>
            </c:numRef>
          </c:val>
          <c:smooth val="0"/>
          <c:extLst>
            <c:ext xmlns:c16="http://schemas.microsoft.com/office/drawing/2014/chart" uri="{C3380CC4-5D6E-409C-BE32-E72D297353CC}">
              <c16:uniqueId val="{00000008-2EC4-4DCC-9D74-A002774352C0}"/>
            </c:ext>
          </c:extLst>
        </c:ser>
        <c:ser>
          <c:idx val="1"/>
          <c:order val="1"/>
          <c:tx>
            <c:strRef>
              <c:f>'VC deal medians by stage'!$B$9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2EC4-4DCC-9D74-A002774352C0}"/>
              </c:ext>
            </c:extLst>
          </c:dPt>
          <c:dPt>
            <c:idx val="11"/>
            <c:marker>
              <c:symbol val="circle"/>
              <c:size val="5"/>
            </c:marker>
            <c:bubble3D val="0"/>
            <c:extLst>
              <c:ext xmlns:c16="http://schemas.microsoft.com/office/drawing/2014/chart" uri="{C3380CC4-5D6E-409C-BE32-E72D297353CC}">
                <c16:uniqueId val="{0000000B-2EC4-4DCC-9D74-A002774352C0}"/>
              </c:ext>
            </c:extLst>
          </c:dPt>
          <c:dPt>
            <c:idx val="12"/>
            <c:bubble3D val="0"/>
            <c:extLst>
              <c:ext xmlns:c16="http://schemas.microsoft.com/office/drawing/2014/chart" uri="{C3380CC4-5D6E-409C-BE32-E72D297353CC}">
                <c16:uniqueId val="{0000000C-2EC4-4DCC-9D74-A002774352C0}"/>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2EC4-4DCC-9D74-A002774352C0}"/>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EC4-4DCC-9D74-A002774352C0}"/>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C4-4DCC-9D74-A002774352C0}"/>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stage'!$C$9:$M$9</c:f>
              <c:numCache>
                <c:formatCode>"$"#,##0.0</c:formatCode>
                <c:ptCount val="11"/>
                <c:pt idx="0">
                  <c:v>8.5376862944559697</c:v>
                </c:pt>
                <c:pt idx="1">
                  <c:v>8.9613299066379408</c:v>
                </c:pt>
                <c:pt idx="2">
                  <c:v>13.6232775462363</c:v>
                </c:pt>
                <c:pt idx="3">
                  <c:v>13.148078650164599</c:v>
                </c:pt>
                <c:pt idx="4">
                  <c:v>14.815810874558901</c:v>
                </c:pt>
                <c:pt idx="5">
                  <c:v>22.366549341346101</c:v>
                </c:pt>
                <c:pt idx="6">
                  <c:v>16.570229978270099</c:v>
                </c:pt>
                <c:pt idx="7">
                  <c:v>14.3362109743722</c:v>
                </c:pt>
                <c:pt idx="8">
                  <c:v>19.581448106311001</c:v>
                </c:pt>
                <c:pt idx="9">
                  <c:v>29.570218839869</c:v>
                </c:pt>
                <c:pt idx="10">
                  <c:v>62.517760908279399</c:v>
                </c:pt>
              </c:numCache>
            </c:numRef>
          </c:val>
          <c:smooth val="0"/>
          <c:extLst>
            <c:ext xmlns:c16="http://schemas.microsoft.com/office/drawing/2014/chart" uri="{C3380CC4-5D6E-409C-BE32-E72D297353CC}">
              <c16:uniqueId val="{0000000F-2EC4-4DCC-9D74-A002774352C0}"/>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stage'!$B$44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6253-4DAF-BE4E-F6E2FC6D383F}"/>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6253-4DAF-BE4E-F6E2FC6D383F}"/>
              </c:ext>
            </c:extLst>
          </c:dPt>
          <c:dPt>
            <c:idx val="12"/>
            <c:bubble3D val="0"/>
            <c:extLst>
              <c:ext xmlns:c16="http://schemas.microsoft.com/office/drawing/2014/chart" uri="{C3380CC4-5D6E-409C-BE32-E72D297353CC}">
                <c16:uniqueId val="{00000004-6253-4DAF-BE4E-F6E2FC6D383F}"/>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6253-4DAF-BE4E-F6E2FC6D38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253-4DAF-BE4E-F6E2FC6D38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53-4DAF-BE4E-F6E2FC6D383F}"/>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53-4DAF-BE4E-F6E2FC6D383F}"/>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stage'!$C$44:$M$44</c:f>
              <c:numCache>
                <c:formatCode>"$"#,##0.0</c:formatCode>
                <c:ptCount val="11"/>
                <c:pt idx="0">
                  <c:v>1</c:v>
                </c:pt>
                <c:pt idx="1">
                  <c:v>1.1000000000000001</c:v>
                </c:pt>
                <c:pt idx="2">
                  <c:v>1.3</c:v>
                </c:pt>
                <c:pt idx="3">
                  <c:v>1.4</c:v>
                </c:pt>
                <c:pt idx="4">
                  <c:v>1.5</c:v>
                </c:pt>
                <c:pt idx="5">
                  <c:v>2</c:v>
                </c:pt>
                <c:pt idx="6">
                  <c:v>2.199999</c:v>
                </c:pt>
                <c:pt idx="7">
                  <c:v>2.1</c:v>
                </c:pt>
                <c:pt idx="8">
                  <c:v>2.249997</c:v>
                </c:pt>
                <c:pt idx="9">
                  <c:v>2.6019480000000001</c:v>
                </c:pt>
                <c:pt idx="10">
                  <c:v>1.7199739999999999</c:v>
                </c:pt>
              </c:numCache>
            </c:numRef>
          </c:val>
          <c:smooth val="0"/>
          <c:extLst>
            <c:ext xmlns:c16="http://schemas.microsoft.com/office/drawing/2014/chart" uri="{C3380CC4-5D6E-409C-BE32-E72D297353CC}">
              <c16:uniqueId val="{00000008-6253-4DAF-BE4E-F6E2FC6D383F}"/>
            </c:ext>
          </c:extLst>
        </c:ser>
        <c:ser>
          <c:idx val="1"/>
          <c:order val="1"/>
          <c:tx>
            <c:strRef>
              <c:f>'VC deal medians by stage'!$B$45</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6253-4DAF-BE4E-F6E2FC6D383F}"/>
              </c:ext>
            </c:extLst>
          </c:dPt>
          <c:dPt>
            <c:idx val="11"/>
            <c:marker>
              <c:symbol val="circle"/>
              <c:size val="5"/>
            </c:marker>
            <c:bubble3D val="0"/>
            <c:extLst>
              <c:ext xmlns:c16="http://schemas.microsoft.com/office/drawing/2014/chart" uri="{C3380CC4-5D6E-409C-BE32-E72D297353CC}">
                <c16:uniqueId val="{0000000B-6253-4DAF-BE4E-F6E2FC6D383F}"/>
              </c:ext>
            </c:extLst>
          </c:dPt>
          <c:dPt>
            <c:idx val="12"/>
            <c:bubble3D val="0"/>
            <c:extLst>
              <c:ext xmlns:c16="http://schemas.microsoft.com/office/drawing/2014/chart" uri="{C3380CC4-5D6E-409C-BE32-E72D297353CC}">
                <c16:uniqueId val="{0000000C-6253-4DAF-BE4E-F6E2FC6D383F}"/>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6253-4DAF-BE4E-F6E2FC6D38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253-4DAF-BE4E-F6E2FC6D38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253-4DAF-BE4E-F6E2FC6D38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stage'!$C$45:$M$45</c:f>
              <c:numCache>
                <c:formatCode>"$"#,##0.0</c:formatCode>
                <c:ptCount val="11"/>
                <c:pt idx="0">
                  <c:v>2.4999920000000002</c:v>
                </c:pt>
                <c:pt idx="1">
                  <c:v>2.9999560000000001</c:v>
                </c:pt>
                <c:pt idx="2">
                  <c:v>3.9999959999999999</c:v>
                </c:pt>
                <c:pt idx="3">
                  <c:v>3.5</c:v>
                </c:pt>
                <c:pt idx="4">
                  <c:v>4</c:v>
                </c:pt>
                <c:pt idx="5">
                  <c:v>6.9999969999999996</c:v>
                </c:pt>
                <c:pt idx="6">
                  <c:v>5.5</c:v>
                </c:pt>
                <c:pt idx="7">
                  <c:v>4</c:v>
                </c:pt>
                <c:pt idx="8">
                  <c:v>5</c:v>
                </c:pt>
                <c:pt idx="9">
                  <c:v>6</c:v>
                </c:pt>
                <c:pt idx="10">
                  <c:v>7.9999370000000001</c:v>
                </c:pt>
              </c:numCache>
            </c:numRef>
          </c:val>
          <c:smooth val="0"/>
          <c:extLst>
            <c:ext xmlns:c16="http://schemas.microsoft.com/office/drawing/2014/chart" uri="{C3380CC4-5D6E-409C-BE32-E72D297353CC}">
              <c16:uniqueId val="{0000000F-6253-4DAF-BE4E-F6E2FC6D383F}"/>
            </c:ext>
          </c:extLst>
        </c:ser>
        <c:ser>
          <c:idx val="2"/>
          <c:order val="2"/>
          <c:tx>
            <c:strRef>
              <c:f>'VC deal medians by stage'!$B$46</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6253-4DAF-BE4E-F6E2FC6D38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253-4DAF-BE4E-F6E2FC6D38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253-4DAF-BE4E-F6E2FC6D38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stage'!$C$46:$M$46</c:f>
              <c:numCache>
                <c:formatCode>"$"#,##0.0</c:formatCode>
                <c:ptCount val="11"/>
                <c:pt idx="0">
                  <c:v>4</c:v>
                </c:pt>
                <c:pt idx="1">
                  <c:v>5</c:v>
                </c:pt>
                <c:pt idx="2">
                  <c:v>5.9999985000000002</c:v>
                </c:pt>
                <c:pt idx="3">
                  <c:v>6</c:v>
                </c:pt>
                <c:pt idx="4">
                  <c:v>6.1807724999999998</c:v>
                </c:pt>
                <c:pt idx="5">
                  <c:v>10</c:v>
                </c:pt>
                <c:pt idx="6">
                  <c:v>8.4756280000000004</c:v>
                </c:pt>
                <c:pt idx="7">
                  <c:v>5.6000009999999998</c:v>
                </c:pt>
                <c:pt idx="8">
                  <c:v>6.7</c:v>
                </c:pt>
                <c:pt idx="9">
                  <c:v>8.5</c:v>
                </c:pt>
                <c:pt idx="10">
                  <c:v>8.5228300000000008</c:v>
                </c:pt>
              </c:numCache>
            </c:numRef>
          </c:val>
          <c:smooth val="0"/>
          <c:extLst>
            <c:ext xmlns:c16="http://schemas.microsoft.com/office/drawing/2014/chart" uri="{C3380CC4-5D6E-409C-BE32-E72D297353CC}">
              <c16:uniqueId val="{00000013-6253-4DAF-BE4E-F6E2FC6D383F}"/>
            </c:ext>
          </c:extLst>
        </c:ser>
        <c:ser>
          <c:idx val="3"/>
          <c:order val="3"/>
          <c:tx>
            <c:strRef>
              <c:f>'VC deal medians by stage'!$B$47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4-6253-4DAF-BE4E-F6E2FC6D383F}"/>
              </c:ext>
            </c:extLst>
          </c:dPt>
          <c:dPt>
            <c:idx val="9"/>
            <c:bubble3D val="0"/>
            <c:extLst>
              <c:ext xmlns:c16="http://schemas.microsoft.com/office/drawing/2014/chart" uri="{C3380CC4-5D6E-409C-BE32-E72D297353CC}">
                <c16:uniqueId val="{00000015-6253-4DAF-BE4E-F6E2FC6D383F}"/>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17-6253-4DAF-BE4E-F6E2FC6D383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253-4DAF-BE4E-F6E2FC6D383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253-4DAF-BE4E-F6E2FC6D383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stage'!$C$47:$M$47</c:f>
              <c:numCache>
                <c:formatCode>"$"#,##0.0</c:formatCode>
                <c:ptCount val="11"/>
                <c:pt idx="0">
                  <c:v>10.000000999999999</c:v>
                </c:pt>
                <c:pt idx="1">
                  <c:v>12.6249915</c:v>
                </c:pt>
                <c:pt idx="2">
                  <c:v>17.3799118820125</c:v>
                </c:pt>
                <c:pt idx="3">
                  <c:v>15</c:v>
                </c:pt>
                <c:pt idx="4">
                  <c:v>18.5</c:v>
                </c:pt>
                <c:pt idx="5">
                  <c:v>37.571787</c:v>
                </c:pt>
                <c:pt idx="6">
                  <c:v>22.487706663357599</c:v>
                </c:pt>
                <c:pt idx="7">
                  <c:v>14</c:v>
                </c:pt>
                <c:pt idx="8">
                  <c:v>12.6265055</c:v>
                </c:pt>
                <c:pt idx="9">
                  <c:v>19.084208</c:v>
                </c:pt>
                <c:pt idx="10">
                  <c:v>16.799999</c:v>
                </c:pt>
              </c:numCache>
            </c:numRef>
          </c:val>
          <c:smooth val="0"/>
          <c:extLst>
            <c:ext xmlns:c16="http://schemas.microsoft.com/office/drawing/2014/chart" uri="{C3380CC4-5D6E-409C-BE32-E72D297353CC}">
              <c16:uniqueId val="{00000018-6253-4DAF-BE4E-F6E2FC6D383F}"/>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stage'!$O$44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FE0E-4C85-B28D-AD29E6196D85}"/>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FE0E-4C85-B28D-AD29E6196D85}"/>
              </c:ext>
            </c:extLst>
          </c:dPt>
          <c:dPt>
            <c:idx val="12"/>
            <c:bubble3D val="0"/>
            <c:extLst>
              <c:ext xmlns:c16="http://schemas.microsoft.com/office/drawing/2014/chart" uri="{C3380CC4-5D6E-409C-BE32-E72D297353CC}">
                <c16:uniqueId val="{00000004-FE0E-4C85-B28D-AD29E6196D85}"/>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FE0E-4C85-B28D-AD29E6196D8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0E-4C85-B28D-AD29E6196D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0E-4C85-B28D-AD29E6196D85}"/>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0E-4C85-B28D-AD29E6196D85}"/>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stage'!$P$44:$Z$44</c:f>
              <c:numCache>
                <c:formatCode>"$"#,##0.0</c:formatCode>
                <c:ptCount val="11"/>
                <c:pt idx="0">
                  <c:v>5</c:v>
                </c:pt>
                <c:pt idx="1">
                  <c:v>5.5</c:v>
                </c:pt>
                <c:pt idx="2">
                  <c:v>6</c:v>
                </c:pt>
                <c:pt idx="3">
                  <c:v>6.5</c:v>
                </c:pt>
                <c:pt idx="4">
                  <c:v>7</c:v>
                </c:pt>
                <c:pt idx="5">
                  <c:v>8.6999999999999993</c:v>
                </c:pt>
                <c:pt idx="6">
                  <c:v>10.000000999999999</c:v>
                </c:pt>
                <c:pt idx="7">
                  <c:v>11</c:v>
                </c:pt>
                <c:pt idx="8">
                  <c:v>13</c:v>
                </c:pt>
                <c:pt idx="9">
                  <c:v>15.500002500000001</c:v>
                </c:pt>
                <c:pt idx="10">
                  <c:v>17.905992000000001</c:v>
                </c:pt>
              </c:numCache>
            </c:numRef>
          </c:val>
          <c:smooth val="0"/>
          <c:extLst>
            <c:ext xmlns:c16="http://schemas.microsoft.com/office/drawing/2014/chart" uri="{C3380CC4-5D6E-409C-BE32-E72D297353CC}">
              <c16:uniqueId val="{00000008-FE0E-4C85-B28D-AD29E6196D85}"/>
            </c:ext>
          </c:extLst>
        </c:ser>
        <c:ser>
          <c:idx val="1"/>
          <c:order val="1"/>
          <c:tx>
            <c:strRef>
              <c:f>'VC deal medians by stage'!$O$45</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FE0E-4C85-B28D-AD29E6196D85}"/>
              </c:ext>
            </c:extLst>
          </c:dPt>
          <c:dPt>
            <c:idx val="11"/>
            <c:marker>
              <c:symbol val="circle"/>
              <c:size val="5"/>
            </c:marker>
            <c:bubble3D val="0"/>
            <c:extLst>
              <c:ext xmlns:c16="http://schemas.microsoft.com/office/drawing/2014/chart" uri="{C3380CC4-5D6E-409C-BE32-E72D297353CC}">
                <c16:uniqueId val="{0000000B-FE0E-4C85-B28D-AD29E6196D85}"/>
              </c:ext>
            </c:extLst>
          </c:dPt>
          <c:dPt>
            <c:idx val="12"/>
            <c:bubble3D val="0"/>
            <c:extLst>
              <c:ext xmlns:c16="http://schemas.microsoft.com/office/drawing/2014/chart" uri="{C3380CC4-5D6E-409C-BE32-E72D297353CC}">
                <c16:uniqueId val="{0000000C-FE0E-4C85-B28D-AD29E6196D85}"/>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FE0E-4C85-B28D-AD29E6196D8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E0E-4C85-B28D-AD29E6196D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E0E-4C85-B28D-AD29E6196D85}"/>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stage'!$P$45:$Z$45</c:f>
              <c:numCache>
                <c:formatCode>"$"#,##0.0</c:formatCode>
                <c:ptCount val="11"/>
                <c:pt idx="0">
                  <c:v>15</c:v>
                </c:pt>
                <c:pt idx="1">
                  <c:v>15.999984</c:v>
                </c:pt>
                <c:pt idx="2">
                  <c:v>20</c:v>
                </c:pt>
                <c:pt idx="3">
                  <c:v>23</c:v>
                </c:pt>
                <c:pt idx="4">
                  <c:v>25</c:v>
                </c:pt>
                <c:pt idx="5">
                  <c:v>39.999999000000003</c:v>
                </c:pt>
                <c:pt idx="6">
                  <c:v>40.000005000000002</c:v>
                </c:pt>
                <c:pt idx="7">
                  <c:v>32.000002000000002</c:v>
                </c:pt>
                <c:pt idx="8">
                  <c:v>42.875000499999999</c:v>
                </c:pt>
                <c:pt idx="9">
                  <c:v>59</c:v>
                </c:pt>
                <c:pt idx="10">
                  <c:v>89.999999500000001</c:v>
                </c:pt>
              </c:numCache>
            </c:numRef>
          </c:val>
          <c:smooth val="0"/>
          <c:extLst>
            <c:ext xmlns:c16="http://schemas.microsoft.com/office/drawing/2014/chart" uri="{C3380CC4-5D6E-409C-BE32-E72D297353CC}">
              <c16:uniqueId val="{0000000F-FE0E-4C85-B28D-AD29E6196D85}"/>
            </c:ext>
          </c:extLst>
        </c:ser>
        <c:ser>
          <c:idx val="2"/>
          <c:order val="2"/>
          <c:tx>
            <c:strRef>
              <c:f>'VC deal medians by stage'!$O$46</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FE0E-4C85-B28D-AD29E6196D8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E0E-4C85-B28D-AD29E6196D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E0E-4C85-B28D-AD29E6196D85}"/>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stage'!$P$46:$Z$46</c:f>
              <c:numCache>
                <c:formatCode>"$"#,##0.0</c:formatCode>
                <c:ptCount val="11"/>
                <c:pt idx="0">
                  <c:v>28</c:v>
                </c:pt>
                <c:pt idx="1">
                  <c:v>29.9999985</c:v>
                </c:pt>
                <c:pt idx="2">
                  <c:v>33.500006499999998</c:v>
                </c:pt>
                <c:pt idx="3">
                  <c:v>39</c:v>
                </c:pt>
                <c:pt idx="4">
                  <c:v>39.999999000000003</c:v>
                </c:pt>
                <c:pt idx="5">
                  <c:v>60.000000999999997</c:v>
                </c:pt>
                <c:pt idx="6">
                  <c:v>60</c:v>
                </c:pt>
                <c:pt idx="7">
                  <c:v>44.913813500000003</c:v>
                </c:pt>
                <c:pt idx="8">
                  <c:v>55</c:v>
                </c:pt>
                <c:pt idx="9">
                  <c:v>65.000028999999998</c:v>
                </c:pt>
                <c:pt idx="10">
                  <c:v>103.237465414281</c:v>
                </c:pt>
              </c:numCache>
            </c:numRef>
          </c:val>
          <c:smooth val="0"/>
          <c:extLst>
            <c:ext xmlns:c16="http://schemas.microsoft.com/office/drawing/2014/chart" uri="{C3380CC4-5D6E-409C-BE32-E72D297353CC}">
              <c16:uniqueId val="{00000013-FE0E-4C85-B28D-AD29E6196D85}"/>
            </c:ext>
          </c:extLst>
        </c:ser>
        <c:ser>
          <c:idx val="3"/>
          <c:order val="3"/>
          <c:tx>
            <c:strRef>
              <c:f>'VC deal medians by stage'!$O$47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4-FE0E-4C85-B28D-AD29E6196D85}"/>
              </c:ext>
            </c:extLst>
          </c:dPt>
          <c:dPt>
            <c:idx val="9"/>
            <c:bubble3D val="0"/>
            <c:extLst>
              <c:ext xmlns:c16="http://schemas.microsoft.com/office/drawing/2014/chart" uri="{C3380CC4-5D6E-409C-BE32-E72D297353CC}">
                <c16:uniqueId val="{00000015-FE0E-4C85-B28D-AD29E6196D85}"/>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17-FE0E-4C85-B28D-AD29E6196D8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E0E-4C85-B28D-AD29E6196D85}"/>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E0E-4C85-B28D-AD29E6196D85}"/>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stage'!$P$47:$Z$47</c:f>
              <c:numCache>
                <c:formatCode>"$"#,##0.0</c:formatCode>
                <c:ptCount val="11"/>
                <c:pt idx="0">
                  <c:v>92.7</c:v>
                </c:pt>
                <c:pt idx="1">
                  <c:v>114</c:v>
                </c:pt>
                <c:pt idx="2">
                  <c:v>140</c:v>
                </c:pt>
                <c:pt idx="3">
                  <c:v>182.69550849999999</c:v>
                </c:pt>
                <c:pt idx="4">
                  <c:v>178.999999</c:v>
                </c:pt>
                <c:pt idx="5">
                  <c:v>400</c:v>
                </c:pt>
                <c:pt idx="6">
                  <c:v>261</c:v>
                </c:pt>
                <c:pt idx="7">
                  <c:v>120.039125</c:v>
                </c:pt>
                <c:pt idx="8">
                  <c:v>233.29499999999999</c:v>
                </c:pt>
                <c:pt idx="9">
                  <c:v>234.000001</c:v>
                </c:pt>
                <c:pt idx="10">
                  <c:v>630.61516600000004</c:v>
                </c:pt>
              </c:numCache>
            </c:numRef>
          </c:val>
          <c:smooth val="0"/>
          <c:extLst>
            <c:ext xmlns:c16="http://schemas.microsoft.com/office/drawing/2014/chart" uri="{C3380CC4-5D6E-409C-BE32-E72D297353CC}">
              <c16:uniqueId val="{00000018-FE0E-4C85-B28D-AD29E6196D85}"/>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stage'!$O$8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C-B16B-4A83-9B9C-F26D06F15B2D}"/>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E-B16B-4A83-9B9C-F26D06F15B2D}"/>
              </c:ext>
            </c:extLst>
          </c:dPt>
          <c:dPt>
            <c:idx val="12"/>
            <c:bubble3D val="0"/>
            <c:extLst>
              <c:ext xmlns:c16="http://schemas.microsoft.com/office/drawing/2014/chart" uri="{C3380CC4-5D6E-409C-BE32-E72D297353CC}">
                <c16:uniqueId val="{0000000F-B16B-4A83-9B9C-F26D06F15B2D}"/>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1-B16B-4A83-9B9C-F26D06F15B2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16B-4A83-9B9C-F26D06F15B2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16B-4A83-9B9C-F26D06F15B2D}"/>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16B-4A83-9B9C-F26D06F15B2D}"/>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stage'!$P$8:$Z$8</c:f>
              <c:numCache>
                <c:formatCode>"$"#,##0.0</c:formatCode>
                <c:ptCount val="11"/>
                <c:pt idx="0">
                  <c:v>12</c:v>
                </c:pt>
                <c:pt idx="1">
                  <c:v>12.499999000000001</c:v>
                </c:pt>
                <c:pt idx="2">
                  <c:v>14.6</c:v>
                </c:pt>
                <c:pt idx="3">
                  <c:v>14.999992000000001</c:v>
                </c:pt>
                <c:pt idx="4">
                  <c:v>15</c:v>
                </c:pt>
                <c:pt idx="5">
                  <c:v>23.000023500000001</c:v>
                </c:pt>
                <c:pt idx="6">
                  <c:v>24.000000499999999</c:v>
                </c:pt>
                <c:pt idx="7">
                  <c:v>20.000001000000001</c:v>
                </c:pt>
                <c:pt idx="8">
                  <c:v>25</c:v>
                </c:pt>
                <c:pt idx="9">
                  <c:v>34.000002000000002</c:v>
                </c:pt>
                <c:pt idx="10">
                  <c:v>50.000002000000002</c:v>
                </c:pt>
              </c:numCache>
            </c:numRef>
          </c:val>
          <c:smooth val="0"/>
          <c:extLst>
            <c:ext xmlns:c16="http://schemas.microsoft.com/office/drawing/2014/chart" uri="{C3380CC4-5D6E-409C-BE32-E72D297353CC}">
              <c16:uniqueId val="{00000013-B16B-4A83-9B9C-F26D06F15B2D}"/>
            </c:ext>
          </c:extLst>
        </c:ser>
        <c:ser>
          <c:idx val="1"/>
          <c:order val="1"/>
          <c:tx>
            <c:strRef>
              <c:f>'VC deal medians by stage'!$O$9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6-B16B-4A83-9B9C-F26D06F15B2D}"/>
              </c:ext>
            </c:extLst>
          </c:dPt>
          <c:dPt>
            <c:idx val="11"/>
            <c:marker>
              <c:symbol val="circle"/>
              <c:size val="5"/>
            </c:marker>
            <c:bubble3D val="0"/>
            <c:extLst>
              <c:ext xmlns:c16="http://schemas.microsoft.com/office/drawing/2014/chart" uri="{C3380CC4-5D6E-409C-BE32-E72D297353CC}">
                <c16:uniqueId val="{00000017-B16B-4A83-9B9C-F26D06F15B2D}"/>
              </c:ext>
            </c:extLst>
          </c:dPt>
          <c:dPt>
            <c:idx val="12"/>
            <c:bubble3D val="0"/>
            <c:extLst>
              <c:ext xmlns:c16="http://schemas.microsoft.com/office/drawing/2014/chart" uri="{C3380CC4-5D6E-409C-BE32-E72D297353CC}">
                <c16:uniqueId val="{00000018-B16B-4A83-9B9C-F26D06F15B2D}"/>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9-B16B-4A83-9B9C-F26D06F15B2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B16B-4A83-9B9C-F26D06F15B2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16B-4A83-9B9C-F26D06F15B2D}"/>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stage'!$P$9:$Z$9</c:f>
              <c:numCache>
                <c:formatCode>"$"#,##0.0</c:formatCode>
                <c:ptCount val="11"/>
                <c:pt idx="0">
                  <c:v>94.187666474540194</c:v>
                </c:pt>
                <c:pt idx="1">
                  <c:v>75.4403887020528</c:v>
                </c:pt>
                <c:pt idx="2">
                  <c:v>113.627016062111</c:v>
                </c:pt>
                <c:pt idx="3">
                  <c:v>130.68392323804201</c:v>
                </c:pt>
                <c:pt idx="4">
                  <c:v>147.58660992699799</c:v>
                </c:pt>
                <c:pt idx="5">
                  <c:v>246.65539503203999</c:v>
                </c:pt>
                <c:pt idx="6">
                  <c:v>177.63013956091601</c:v>
                </c:pt>
                <c:pt idx="7">
                  <c:v>143.31497743918601</c:v>
                </c:pt>
                <c:pt idx="8">
                  <c:v>218.16617378759699</c:v>
                </c:pt>
                <c:pt idx="9">
                  <c:v>442.653739638594</c:v>
                </c:pt>
                <c:pt idx="10">
                  <c:v>2006.83287390705</c:v>
                </c:pt>
              </c:numCache>
            </c:numRef>
          </c:val>
          <c:smooth val="0"/>
          <c:extLst>
            <c:ext xmlns:c16="http://schemas.microsoft.com/office/drawing/2014/chart" uri="{C3380CC4-5D6E-409C-BE32-E72D297353CC}">
              <c16:uniqueId val="{0000001B-B16B-4A83-9B9C-F26D06F15B2D}"/>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stage'!$O$44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E-CF29-4FB6-8D5A-3B8E0C314A1F}"/>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0-CF29-4FB6-8D5A-3B8E0C314A1F}"/>
              </c:ext>
            </c:extLst>
          </c:dPt>
          <c:dPt>
            <c:idx val="12"/>
            <c:bubble3D val="0"/>
            <c:extLst>
              <c:ext xmlns:c16="http://schemas.microsoft.com/office/drawing/2014/chart" uri="{C3380CC4-5D6E-409C-BE32-E72D297353CC}">
                <c16:uniqueId val="{00000011-CF29-4FB6-8D5A-3B8E0C314A1F}"/>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3-CF29-4FB6-8D5A-3B8E0C314A1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F29-4FB6-8D5A-3B8E0C314A1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F29-4FB6-8D5A-3B8E0C314A1F}"/>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F29-4FB6-8D5A-3B8E0C314A1F}"/>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stage'!$P$44:$Z$44</c:f>
              <c:numCache>
                <c:formatCode>"$"#,##0.0</c:formatCode>
                <c:ptCount val="11"/>
                <c:pt idx="0">
                  <c:v>5</c:v>
                </c:pt>
                <c:pt idx="1">
                  <c:v>5.5</c:v>
                </c:pt>
                <c:pt idx="2">
                  <c:v>6</c:v>
                </c:pt>
                <c:pt idx="3">
                  <c:v>6.5</c:v>
                </c:pt>
                <c:pt idx="4">
                  <c:v>7</c:v>
                </c:pt>
                <c:pt idx="5">
                  <c:v>8.6999999999999993</c:v>
                </c:pt>
                <c:pt idx="6">
                  <c:v>10.000000999999999</c:v>
                </c:pt>
                <c:pt idx="7">
                  <c:v>11</c:v>
                </c:pt>
                <c:pt idx="8">
                  <c:v>13</c:v>
                </c:pt>
                <c:pt idx="9">
                  <c:v>15.500002500000001</c:v>
                </c:pt>
                <c:pt idx="10">
                  <c:v>17.905992000000001</c:v>
                </c:pt>
              </c:numCache>
            </c:numRef>
          </c:val>
          <c:smooth val="0"/>
          <c:extLst>
            <c:ext xmlns:c16="http://schemas.microsoft.com/office/drawing/2014/chart" uri="{C3380CC4-5D6E-409C-BE32-E72D297353CC}">
              <c16:uniqueId val="{00000015-CF29-4FB6-8D5A-3B8E0C314A1F}"/>
            </c:ext>
          </c:extLst>
        </c:ser>
        <c:ser>
          <c:idx val="1"/>
          <c:order val="1"/>
          <c:tx>
            <c:strRef>
              <c:f>'VC deal medians by stage'!$O$45</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8-CF29-4FB6-8D5A-3B8E0C314A1F}"/>
              </c:ext>
            </c:extLst>
          </c:dPt>
          <c:dPt>
            <c:idx val="11"/>
            <c:marker>
              <c:symbol val="circle"/>
              <c:size val="5"/>
            </c:marker>
            <c:bubble3D val="0"/>
            <c:extLst>
              <c:ext xmlns:c16="http://schemas.microsoft.com/office/drawing/2014/chart" uri="{C3380CC4-5D6E-409C-BE32-E72D297353CC}">
                <c16:uniqueId val="{00000019-CF29-4FB6-8D5A-3B8E0C314A1F}"/>
              </c:ext>
            </c:extLst>
          </c:dPt>
          <c:dPt>
            <c:idx val="12"/>
            <c:bubble3D val="0"/>
            <c:extLst>
              <c:ext xmlns:c16="http://schemas.microsoft.com/office/drawing/2014/chart" uri="{C3380CC4-5D6E-409C-BE32-E72D297353CC}">
                <c16:uniqueId val="{0000001A-CF29-4FB6-8D5A-3B8E0C314A1F}"/>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B-CF29-4FB6-8D5A-3B8E0C314A1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CF29-4FB6-8D5A-3B8E0C314A1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F29-4FB6-8D5A-3B8E0C314A1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stage'!$P$45:$Z$45</c:f>
              <c:numCache>
                <c:formatCode>"$"#,##0.0</c:formatCode>
                <c:ptCount val="11"/>
                <c:pt idx="0">
                  <c:v>15</c:v>
                </c:pt>
                <c:pt idx="1">
                  <c:v>15.999984</c:v>
                </c:pt>
                <c:pt idx="2">
                  <c:v>20</c:v>
                </c:pt>
                <c:pt idx="3">
                  <c:v>23</c:v>
                </c:pt>
                <c:pt idx="4">
                  <c:v>25</c:v>
                </c:pt>
                <c:pt idx="5">
                  <c:v>39.999999000000003</c:v>
                </c:pt>
                <c:pt idx="6">
                  <c:v>40.000005000000002</c:v>
                </c:pt>
                <c:pt idx="7">
                  <c:v>32.000002000000002</c:v>
                </c:pt>
                <c:pt idx="8">
                  <c:v>42.875000499999999</c:v>
                </c:pt>
                <c:pt idx="9">
                  <c:v>59</c:v>
                </c:pt>
                <c:pt idx="10">
                  <c:v>89.999999500000001</c:v>
                </c:pt>
              </c:numCache>
            </c:numRef>
          </c:val>
          <c:smooth val="0"/>
          <c:extLst>
            <c:ext xmlns:c16="http://schemas.microsoft.com/office/drawing/2014/chart" uri="{C3380CC4-5D6E-409C-BE32-E72D297353CC}">
              <c16:uniqueId val="{0000001D-CF29-4FB6-8D5A-3B8E0C314A1F}"/>
            </c:ext>
          </c:extLst>
        </c:ser>
        <c:ser>
          <c:idx val="2"/>
          <c:order val="2"/>
          <c:tx>
            <c:strRef>
              <c:f>'VC deal medians by stage'!$O$46</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0-CF29-4FB6-8D5A-3B8E0C314A1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CF29-4FB6-8D5A-3B8E0C314A1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F29-4FB6-8D5A-3B8E0C314A1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stage'!$P$46:$Z$46</c:f>
              <c:numCache>
                <c:formatCode>"$"#,##0.0</c:formatCode>
                <c:ptCount val="11"/>
                <c:pt idx="0">
                  <c:v>28</c:v>
                </c:pt>
                <c:pt idx="1">
                  <c:v>29.9999985</c:v>
                </c:pt>
                <c:pt idx="2">
                  <c:v>33.500006499999998</c:v>
                </c:pt>
                <c:pt idx="3">
                  <c:v>39</c:v>
                </c:pt>
                <c:pt idx="4">
                  <c:v>39.999999000000003</c:v>
                </c:pt>
                <c:pt idx="5">
                  <c:v>60.000000999999997</c:v>
                </c:pt>
                <c:pt idx="6">
                  <c:v>60</c:v>
                </c:pt>
                <c:pt idx="7">
                  <c:v>44.913813500000003</c:v>
                </c:pt>
                <c:pt idx="8">
                  <c:v>55</c:v>
                </c:pt>
                <c:pt idx="9">
                  <c:v>65.000028999999998</c:v>
                </c:pt>
                <c:pt idx="10">
                  <c:v>103.237465414281</c:v>
                </c:pt>
              </c:numCache>
            </c:numRef>
          </c:val>
          <c:smooth val="0"/>
          <c:extLst>
            <c:ext xmlns:c16="http://schemas.microsoft.com/office/drawing/2014/chart" uri="{C3380CC4-5D6E-409C-BE32-E72D297353CC}">
              <c16:uniqueId val="{00000022-CF29-4FB6-8D5A-3B8E0C314A1F}"/>
            </c:ext>
          </c:extLst>
        </c:ser>
        <c:ser>
          <c:idx val="3"/>
          <c:order val="3"/>
          <c:tx>
            <c:strRef>
              <c:f>'VC deal medians by stage'!$O$47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24-CF29-4FB6-8D5A-3B8E0C314A1F}"/>
              </c:ext>
            </c:extLst>
          </c:dPt>
          <c:dPt>
            <c:idx val="9"/>
            <c:bubble3D val="0"/>
            <c:extLst>
              <c:ext xmlns:c16="http://schemas.microsoft.com/office/drawing/2014/chart" uri="{C3380CC4-5D6E-409C-BE32-E72D297353CC}">
                <c16:uniqueId val="{00000025-CF29-4FB6-8D5A-3B8E0C314A1F}"/>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27-CF29-4FB6-8D5A-3B8E0C314A1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CF29-4FB6-8D5A-3B8E0C314A1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CF29-4FB6-8D5A-3B8E0C314A1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stage'!$P$47:$Z$47</c:f>
              <c:numCache>
                <c:formatCode>"$"#,##0.0</c:formatCode>
                <c:ptCount val="11"/>
                <c:pt idx="0">
                  <c:v>92.7</c:v>
                </c:pt>
                <c:pt idx="1">
                  <c:v>114</c:v>
                </c:pt>
                <c:pt idx="2">
                  <c:v>140</c:v>
                </c:pt>
                <c:pt idx="3">
                  <c:v>182.69550849999999</c:v>
                </c:pt>
                <c:pt idx="4">
                  <c:v>178.999999</c:v>
                </c:pt>
                <c:pt idx="5">
                  <c:v>400</c:v>
                </c:pt>
                <c:pt idx="6">
                  <c:v>261</c:v>
                </c:pt>
                <c:pt idx="7">
                  <c:v>120.039125</c:v>
                </c:pt>
                <c:pt idx="8">
                  <c:v>233.29499999999999</c:v>
                </c:pt>
                <c:pt idx="9">
                  <c:v>234.000001</c:v>
                </c:pt>
                <c:pt idx="10">
                  <c:v>630.61516600000004</c:v>
                </c:pt>
              </c:numCache>
            </c:numRef>
          </c:val>
          <c:smooth val="0"/>
          <c:extLst>
            <c:ext xmlns:c16="http://schemas.microsoft.com/office/drawing/2014/chart" uri="{C3380CC4-5D6E-409C-BE32-E72D297353CC}">
              <c16:uniqueId val="{00000028-CF29-4FB6-8D5A-3B8E0C314A1F}"/>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stage'!$AB$8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C-1378-4ECF-BC02-9425A04191D7}"/>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E-1378-4ECF-BC02-9425A04191D7}"/>
              </c:ext>
            </c:extLst>
          </c:dPt>
          <c:dPt>
            <c:idx val="12"/>
            <c:bubble3D val="0"/>
            <c:extLst>
              <c:ext xmlns:c16="http://schemas.microsoft.com/office/drawing/2014/chart" uri="{C3380CC4-5D6E-409C-BE32-E72D297353CC}">
                <c16:uniqueId val="{0000000F-1378-4ECF-BC02-9425A04191D7}"/>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1-1378-4ECF-BC02-9425A04191D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378-4ECF-BC02-9425A04191D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378-4ECF-BC02-9425A04191D7}"/>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378-4ECF-BC02-9425A04191D7}"/>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stage'!$AC$8:$AM$8</c:f>
              <c:numCache>
                <c:formatCode>"$"#,##0.0</c:formatCode>
                <c:ptCount val="11"/>
                <c:pt idx="0">
                  <c:v>16.851024500000001</c:v>
                </c:pt>
                <c:pt idx="1">
                  <c:v>17.5</c:v>
                </c:pt>
                <c:pt idx="2">
                  <c:v>19.999998999999999</c:v>
                </c:pt>
                <c:pt idx="3">
                  <c:v>19.999998999999999</c:v>
                </c:pt>
                <c:pt idx="4">
                  <c:v>20.164677000000001</c:v>
                </c:pt>
                <c:pt idx="5">
                  <c:v>30.036994</c:v>
                </c:pt>
                <c:pt idx="6">
                  <c:v>31.000001000000001</c:v>
                </c:pt>
                <c:pt idx="7">
                  <c:v>27.000000499999999</c:v>
                </c:pt>
                <c:pt idx="8">
                  <c:v>33</c:v>
                </c:pt>
                <c:pt idx="9">
                  <c:v>43.500000999999997</c:v>
                </c:pt>
                <c:pt idx="10">
                  <c:v>62.9130185</c:v>
                </c:pt>
              </c:numCache>
            </c:numRef>
          </c:val>
          <c:smooth val="0"/>
          <c:extLst>
            <c:ext xmlns:c16="http://schemas.microsoft.com/office/drawing/2014/chart" uri="{C3380CC4-5D6E-409C-BE32-E72D297353CC}">
              <c16:uniqueId val="{00000013-1378-4ECF-BC02-9425A04191D7}"/>
            </c:ext>
          </c:extLst>
        </c:ser>
        <c:ser>
          <c:idx val="1"/>
          <c:order val="1"/>
          <c:tx>
            <c:strRef>
              <c:f>'VC deal medians by stage'!$AB$9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6-1378-4ECF-BC02-9425A04191D7}"/>
              </c:ext>
            </c:extLst>
          </c:dPt>
          <c:dPt>
            <c:idx val="11"/>
            <c:marker>
              <c:symbol val="circle"/>
              <c:size val="5"/>
            </c:marker>
            <c:bubble3D val="0"/>
            <c:extLst>
              <c:ext xmlns:c16="http://schemas.microsoft.com/office/drawing/2014/chart" uri="{C3380CC4-5D6E-409C-BE32-E72D297353CC}">
                <c16:uniqueId val="{00000017-1378-4ECF-BC02-9425A04191D7}"/>
              </c:ext>
            </c:extLst>
          </c:dPt>
          <c:dPt>
            <c:idx val="12"/>
            <c:bubble3D val="0"/>
            <c:extLst>
              <c:ext xmlns:c16="http://schemas.microsoft.com/office/drawing/2014/chart" uri="{C3380CC4-5D6E-409C-BE32-E72D297353CC}">
                <c16:uniqueId val="{00000018-1378-4ECF-BC02-9425A04191D7}"/>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9-1378-4ECF-BC02-9425A04191D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1378-4ECF-BC02-9425A04191D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1378-4ECF-BC02-9425A04191D7}"/>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stage'!$AC$9:$AM$9</c:f>
              <c:numCache>
                <c:formatCode>"$"#,##0.0</c:formatCode>
                <c:ptCount val="11"/>
                <c:pt idx="0">
                  <c:v>106.978214550594</c:v>
                </c:pt>
                <c:pt idx="1">
                  <c:v>88.569476379444694</c:v>
                </c:pt>
                <c:pt idx="2">
                  <c:v>139.24830720620801</c:v>
                </c:pt>
                <c:pt idx="3">
                  <c:v>148.05026346897199</c:v>
                </c:pt>
                <c:pt idx="4">
                  <c:v>168.291306381537</c:v>
                </c:pt>
                <c:pt idx="5">
                  <c:v>279.02195231531499</c:v>
                </c:pt>
                <c:pt idx="6">
                  <c:v>201.50692530714801</c:v>
                </c:pt>
                <c:pt idx="7">
                  <c:v>165.595763723337</c:v>
                </c:pt>
                <c:pt idx="8">
                  <c:v>283.06927206890498</c:v>
                </c:pt>
                <c:pt idx="9">
                  <c:v>494.214666453799</c:v>
                </c:pt>
                <c:pt idx="10">
                  <c:v>2242.1471394601499</c:v>
                </c:pt>
              </c:numCache>
            </c:numRef>
          </c:val>
          <c:smooth val="0"/>
          <c:extLst>
            <c:ext xmlns:c16="http://schemas.microsoft.com/office/drawing/2014/chart" uri="{C3380CC4-5D6E-409C-BE32-E72D297353CC}">
              <c16:uniqueId val="{0000001B-1378-4ECF-BC02-9425A04191D7}"/>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stage'!$AB$44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E-B2FF-4822-8722-D9FD2D615893}"/>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0-B2FF-4822-8722-D9FD2D615893}"/>
              </c:ext>
            </c:extLst>
          </c:dPt>
          <c:dPt>
            <c:idx val="12"/>
            <c:bubble3D val="0"/>
            <c:extLst>
              <c:ext xmlns:c16="http://schemas.microsoft.com/office/drawing/2014/chart" uri="{C3380CC4-5D6E-409C-BE32-E72D297353CC}">
                <c16:uniqueId val="{00000011-B2FF-4822-8722-D9FD2D615893}"/>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3-B2FF-4822-8722-D9FD2D61589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2FF-4822-8722-D9FD2D61589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2FF-4822-8722-D9FD2D615893}"/>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2FF-4822-8722-D9FD2D615893}"/>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stage'!$AC$44:$AM$44</c:f>
              <c:numCache>
                <c:formatCode>"$"#,##0.0</c:formatCode>
                <c:ptCount val="11"/>
                <c:pt idx="0">
                  <c:v>6.9</c:v>
                </c:pt>
                <c:pt idx="1">
                  <c:v>7.5099375000000004</c:v>
                </c:pt>
                <c:pt idx="2">
                  <c:v>8.0000005000000005</c:v>
                </c:pt>
                <c:pt idx="3">
                  <c:v>8.9999979999999997</c:v>
                </c:pt>
                <c:pt idx="4">
                  <c:v>9.5292475000000003</c:v>
                </c:pt>
                <c:pt idx="5">
                  <c:v>11.8666004246661</c:v>
                </c:pt>
                <c:pt idx="6">
                  <c:v>14.500000999999999</c:v>
                </c:pt>
                <c:pt idx="7">
                  <c:v>14.9999965</c:v>
                </c:pt>
                <c:pt idx="8">
                  <c:v>17.190000999999999</c:v>
                </c:pt>
                <c:pt idx="9">
                  <c:v>20.000001000000001</c:v>
                </c:pt>
                <c:pt idx="10">
                  <c:v>22.6000005</c:v>
                </c:pt>
              </c:numCache>
            </c:numRef>
          </c:val>
          <c:smooth val="0"/>
          <c:extLst>
            <c:ext xmlns:c16="http://schemas.microsoft.com/office/drawing/2014/chart" uri="{C3380CC4-5D6E-409C-BE32-E72D297353CC}">
              <c16:uniqueId val="{00000015-B2FF-4822-8722-D9FD2D615893}"/>
            </c:ext>
          </c:extLst>
        </c:ser>
        <c:ser>
          <c:idx val="1"/>
          <c:order val="1"/>
          <c:tx>
            <c:strRef>
              <c:f>'VC deal medians by stage'!$AB$45</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8-B2FF-4822-8722-D9FD2D615893}"/>
              </c:ext>
            </c:extLst>
          </c:dPt>
          <c:dPt>
            <c:idx val="11"/>
            <c:marker>
              <c:symbol val="circle"/>
              <c:size val="5"/>
            </c:marker>
            <c:bubble3D val="0"/>
            <c:extLst>
              <c:ext xmlns:c16="http://schemas.microsoft.com/office/drawing/2014/chart" uri="{C3380CC4-5D6E-409C-BE32-E72D297353CC}">
                <c16:uniqueId val="{00000019-B2FF-4822-8722-D9FD2D615893}"/>
              </c:ext>
            </c:extLst>
          </c:dPt>
          <c:dPt>
            <c:idx val="12"/>
            <c:bubble3D val="0"/>
            <c:extLst>
              <c:ext xmlns:c16="http://schemas.microsoft.com/office/drawing/2014/chart" uri="{C3380CC4-5D6E-409C-BE32-E72D297353CC}">
                <c16:uniqueId val="{0000001A-B2FF-4822-8722-D9FD2D615893}"/>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B-B2FF-4822-8722-D9FD2D61589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B2FF-4822-8722-D9FD2D61589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B2FF-4822-8722-D9FD2D615893}"/>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stage'!$AC$45:$AM$45</c:f>
              <c:numCache>
                <c:formatCode>"$"#,##0.0</c:formatCode>
                <c:ptCount val="11"/>
                <c:pt idx="0">
                  <c:v>21.63495</c:v>
                </c:pt>
                <c:pt idx="1">
                  <c:v>23.012309500000001</c:v>
                </c:pt>
                <c:pt idx="2">
                  <c:v>29.775895500000001</c:v>
                </c:pt>
                <c:pt idx="3">
                  <c:v>32.299996499999999</c:v>
                </c:pt>
                <c:pt idx="4">
                  <c:v>35.338450000000002</c:v>
                </c:pt>
                <c:pt idx="5">
                  <c:v>53.999995499999997</c:v>
                </c:pt>
                <c:pt idx="6">
                  <c:v>55</c:v>
                </c:pt>
                <c:pt idx="7">
                  <c:v>44</c:v>
                </c:pt>
                <c:pt idx="8">
                  <c:v>58</c:v>
                </c:pt>
                <c:pt idx="9">
                  <c:v>77.000001499999996</c:v>
                </c:pt>
                <c:pt idx="10">
                  <c:v>111.50000300000001</c:v>
                </c:pt>
              </c:numCache>
            </c:numRef>
          </c:val>
          <c:smooth val="0"/>
          <c:extLst>
            <c:ext xmlns:c16="http://schemas.microsoft.com/office/drawing/2014/chart" uri="{C3380CC4-5D6E-409C-BE32-E72D297353CC}">
              <c16:uniqueId val="{0000001D-B2FF-4822-8722-D9FD2D615893}"/>
            </c:ext>
          </c:extLst>
        </c:ser>
        <c:ser>
          <c:idx val="2"/>
          <c:order val="2"/>
          <c:tx>
            <c:strRef>
              <c:f>'VC deal medians by stage'!$AB$46</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0-B2FF-4822-8722-D9FD2D61589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2FF-4822-8722-D9FD2D61589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B2FF-4822-8722-D9FD2D615893}"/>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stage'!$AC$46:$AM$46</c:f>
              <c:numCache>
                <c:formatCode>"$"#,##0.0</c:formatCode>
                <c:ptCount val="11"/>
                <c:pt idx="0">
                  <c:v>37.485846795716697</c:v>
                </c:pt>
                <c:pt idx="1">
                  <c:v>40.000003499999998</c:v>
                </c:pt>
                <c:pt idx="2">
                  <c:v>45.879455</c:v>
                </c:pt>
                <c:pt idx="3">
                  <c:v>49.999999000000003</c:v>
                </c:pt>
                <c:pt idx="4">
                  <c:v>53</c:v>
                </c:pt>
                <c:pt idx="5">
                  <c:v>80</c:v>
                </c:pt>
                <c:pt idx="6">
                  <c:v>74.999999000000003</c:v>
                </c:pt>
                <c:pt idx="7">
                  <c:v>57.599997999999999</c:v>
                </c:pt>
                <c:pt idx="8">
                  <c:v>71.500000999999997</c:v>
                </c:pt>
                <c:pt idx="9">
                  <c:v>84.999999500000001</c:v>
                </c:pt>
                <c:pt idx="10">
                  <c:v>127.9999985</c:v>
                </c:pt>
              </c:numCache>
            </c:numRef>
          </c:val>
          <c:smooth val="0"/>
          <c:extLst>
            <c:ext xmlns:c16="http://schemas.microsoft.com/office/drawing/2014/chart" uri="{C3380CC4-5D6E-409C-BE32-E72D297353CC}">
              <c16:uniqueId val="{00000022-B2FF-4822-8722-D9FD2D615893}"/>
            </c:ext>
          </c:extLst>
        </c:ser>
        <c:ser>
          <c:idx val="3"/>
          <c:order val="3"/>
          <c:tx>
            <c:strRef>
              <c:f>'VC deal medians by stage'!$AB$47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24-B2FF-4822-8722-D9FD2D615893}"/>
              </c:ext>
            </c:extLst>
          </c:dPt>
          <c:dPt>
            <c:idx val="9"/>
            <c:bubble3D val="0"/>
            <c:extLst>
              <c:ext xmlns:c16="http://schemas.microsoft.com/office/drawing/2014/chart" uri="{C3380CC4-5D6E-409C-BE32-E72D297353CC}">
                <c16:uniqueId val="{00000025-B2FF-4822-8722-D9FD2D615893}"/>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27-B2FF-4822-8722-D9FD2D61589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B2FF-4822-8722-D9FD2D61589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B2FF-4822-8722-D9FD2D615893}"/>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stage'!$AC$47:$AM$47</c:f>
              <c:numCache>
                <c:formatCode>"$"#,##0.0</c:formatCode>
                <c:ptCount val="11"/>
                <c:pt idx="0">
                  <c:v>103.101574</c:v>
                </c:pt>
                <c:pt idx="1">
                  <c:v>134.1402985</c:v>
                </c:pt>
                <c:pt idx="2">
                  <c:v>166.54302100000001</c:v>
                </c:pt>
                <c:pt idx="3">
                  <c:v>220.749999</c:v>
                </c:pt>
                <c:pt idx="4">
                  <c:v>211.7100125</c:v>
                </c:pt>
                <c:pt idx="5">
                  <c:v>499.49999700000001</c:v>
                </c:pt>
                <c:pt idx="6">
                  <c:v>311.99155300000001</c:v>
                </c:pt>
                <c:pt idx="7">
                  <c:v>147.82521299999999</c:v>
                </c:pt>
                <c:pt idx="8">
                  <c:v>277.07556649999998</c:v>
                </c:pt>
                <c:pt idx="9">
                  <c:v>282.83215200000001</c:v>
                </c:pt>
                <c:pt idx="10">
                  <c:v>806.499999</c:v>
                </c:pt>
              </c:numCache>
            </c:numRef>
          </c:val>
          <c:smooth val="0"/>
          <c:extLst>
            <c:ext xmlns:c16="http://schemas.microsoft.com/office/drawing/2014/chart" uri="{C3380CC4-5D6E-409C-BE32-E72D297353CC}">
              <c16:uniqueId val="{00000028-B2FF-4822-8722-D9FD2D615893}"/>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stage'!$AO$8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C-E4FC-49D9-A81D-75609C23253E}"/>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E-E4FC-49D9-A81D-75609C23253E}"/>
              </c:ext>
            </c:extLst>
          </c:dPt>
          <c:dPt>
            <c:idx val="12"/>
            <c:bubble3D val="0"/>
            <c:extLst>
              <c:ext xmlns:c16="http://schemas.microsoft.com/office/drawing/2014/chart" uri="{C3380CC4-5D6E-409C-BE32-E72D297353CC}">
                <c16:uniqueId val="{0000000F-E4FC-49D9-A81D-75609C23253E}"/>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1-E4FC-49D9-A81D-75609C23253E}"/>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4FC-49D9-A81D-75609C23253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4FC-49D9-A81D-75609C23253E}"/>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4FC-49D9-A81D-75609C23253E}"/>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stage'!$AP$7:$AZ$7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stage'!$AP$8:$AZ$8</c:f>
              <c:numCache>
                <c:formatCode>#,##0.0</c:formatCode>
                <c:ptCount val="11"/>
                <c:pt idx="0">
                  <c:v>1.383562</c:v>
                </c:pt>
                <c:pt idx="1">
                  <c:v>1.5150680000000001</c:v>
                </c:pt>
                <c:pt idx="2">
                  <c:v>1.4397260000000001</c:v>
                </c:pt>
                <c:pt idx="3">
                  <c:v>1.4</c:v>
                </c:pt>
                <c:pt idx="4">
                  <c:v>1.4410959999999999</c:v>
                </c:pt>
                <c:pt idx="5">
                  <c:v>1.3917809999999999</c:v>
                </c:pt>
                <c:pt idx="6">
                  <c:v>1.3150679999999999</c:v>
                </c:pt>
                <c:pt idx="7">
                  <c:v>1.5561640000000001</c:v>
                </c:pt>
                <c:pt idx="8">
                  <c:v>1.709589</c:v>
                </c:pt>
                <c:pt idx="9">
                  <c:v>1.6904110000000001</c:v>
                </c:pt>
                <c:pt idx="10">
                  <c:v>1.6410960000000001</c:v>
                </c:pt>
              </c:numCache>
            </c:numRef>
          </c:val>
          <c:smooth val="0"/>
          <c:extLst>
            <c:ext xmlns:c16="http://schemas.microsoft.com/office/drawing/2014/chart" uri="{C3380CC4-5D6E-409C-BE32-E72D297353CC}">
              <c16:uniqueId val="{00000013-E4FC-49D9-A81D-75609C23253E}"/>
            </c:ext>
          </c:extLst>
        </c:ser>
        <c:ser>
          <c:idx val="1"/>
          <c:order val="1"/>
          <c:tx>
            <c:strRef>
              <c:f>'VC deal medians by stage'!$AO$9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6-E4FC-49D9-A81D-75609C23253E}"/>
              </c:ext>
            </c:extLst>
          </c:dPt>
          <c:dPt>
            <c:idx val="11"/>
            <c:marker>
              <c:symbol val="circle"/>
              <c:size val="5"/>
            </c:marker>
            <c:bubble3D val="0"/>
            <c:extLst>
              <c:ext xmlns:c16="http://schemas.microsoft.com/office/drawing/2014/chart" uri="{C3380CC4-5D6E-409C-BE32-E72D297353CC}">
                <c16:uniqueId val="{00000017-E4FC-49D9-A81D-75609C23253E}"/>
              </c:ext>
            </c:extLst>
          </c:dPt>
          <c:dPt>
            <c:idx val="12"/>
            <c:bubble3D val="0"/>
            <c:extLst>
              <c:ext xmlns:c16="http://schemas.microsoft.com/office/drawing/2014/chart" uri="{C3380CC4-5D6E-409C-BE32-E72D297353CC}">
                <c16:uniqueId val="{00000018-E4FC-49D9-A81D-75609C23253E}"/>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9-E4FC-49D9-A81D-75609C23253E}"/>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4FC-49D9-A81D-75609C23253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4FC-49D9-A81D-75609C23253E}"/>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stage'!$AP$7:$AZ$7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stage'!$AP$9:$AZ$9</c:f>
              <c:numCache>
                <c:formatCode>#,##0.0</c:formatCode>
                <c:ptCount val="11"/>
                <c:pt idx="0">
                  <c:v>1.7124366406492799</c:v>
                </c:pt>
                <c:pt idx="1">
                  <c:v>1.7996449695750201</c:v>
                </c:pt>
                <c:pt idx="2">
                  <c:v>1.8025695250792699</c:v>
                </c:pt>
                <c:pt idx="3">
                  <c:v>1.7647466449120901</c:v>
                </c:pt>
                <c:pt idx="4">
                  <c:v>1.8374539412458999</c:v>
                </c:pt>
                <c:pt idx="5">
                  <c:v>1.7807276137496499</c:v>
                </c:pt>
                <c:pt idx="6">
                  <c:v>1.7508875909556001</c:v>
                </c:pt>
                <c:pt idx="7">
                  <c:v>1.9250066026282899</c:v>
                </c:pt>
                <c:pt idx="8">
                  <c:v>2.0432182807266202</c:v>
                </c:pt>
                <c:pt idx="9">
                  <c:v>2.1005166337432701</c:v>
                </c:pt>
                <c:pt idx="10">
                  <c:v>2.1149628039564798</c:v>
                </c:pt>
              </c:numCache>
            </c:numRef>
          </c:val>
          <c:smooth val="0"/>
          <c:extLst>
            <c:ext xmlns:c16="http://schemas.microsoft.com/office/drawing/2014/chart" uri="{C3380CC4-5D6E-409C-BE32-E72D297353CC}">
              <c16:uniqueId val="{0000001B-E4FC-49D9-A81D-75609C23253E}"/>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stage'!$AO$44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E-71BC-4517-8834-8CDF56013278}"/>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0-71BC-4517-8834-8CDF56013278}"/>
              </c:ext>
            </c:extLst>
          </c:dPt>
          <c:dPt>
            <c:idx val="12"/>
            <c:bubble3D val="0"/>
            <c:extLst>
              <c:ext xmlns:c16="http://schemas.microsoft.com/office/drawing/2014/chart" uri="{C3380CC4-5D6E-409C-BE32-E72D297353CC}">
                <c16:uniqueId val="{00000011-71BC-4517-8834-8CDF56013278}"/>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3-71BC-4517-8834-8CDF5601327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C-4517-8834-8CDF5601327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C-4517-8834-8CDF56013278}"/>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1BC-4517-8834-8CDF56013278}"/>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stage'!$AP$43:$AZ$43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stage'!$AP$44:$AZ$44</c:f>
              <c:numCache>
                <c:formatCode>#,##0.0</c:formatCode>
                <c:ptCount val="11"/>
                <c:pt idx="0">
                  <c:v>1.238356</c:v>
                </c:pt>
                <c:pt idx="1">
                  <c:v>1.3616440000000001</c:v>
                </c:pt>
                <c:pt idx="2">
                  <c:v>1.2712330000000001</c:v>
                </c:pt>
                <c:pt idx="3">
                  <c:v>1.284932</c:v>
                </c:pt>
                <c:pt idx="4">
                  <c:v>1.328767</c:v>
                </c:pt>
                <c:pt idx="5">
                  <c:v>1.339726</c:v>
                </c:pt>
                <c:pt idx="6">
                  <c:v>1.2369859999999999</c:v>
                </c:pt>
                <c:pt idx="7">
                  <c:v>1.4465749999999999</c:v>
                </c:pt>
                <c:pt idx="8">
                  <c:v>1.549315</c:v>
                </c:pt>
                <c:pt idx="9">
                  <c:v>1.526027</c:v>
                </c:pt>
                <c:pt idx="10">
                  <c:v>1.523288</c:v>
                </c:pt>
              </c:numCache>
            </c:numRef>
          </c:val>
          <c:smooth val="0"/>
          <c:extLst>
            <c:ext xmlns:c16="http://schemas.microsoft.com/office/drawing/2014/chart" uri="{C3380CC4-5D6E-409C-BE32-E72D297353CC}">
              <c16:uniqueId val="{00000015-71BC-4517-8834-8CDF56013278}"/>
            </c:ext>
          </c:extLst>
        </c:ser>
        <c:ser>
          <c:idx val="1"/>
          <c:order val="1"/>
          <c:tx>
            <c:strRef>
              <c:f>'VC deal medians by stage'!$AO$45</c:f>
              <c:strCache>
                <c:ptCount val="1"/>
                <c:pt idx="0">
                  <c:v>Early-stage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8-71BC-4517-8834-8CDF56013278}"/>
              </c:ext>
            </c:extLst>
          </c:dPt>
          <c:dPt>
            <c:idx val="11"/>
            <c:marker>
              <c:symbol val="circle"/>
              <c:size val="5"/>
            </c:marker>
            <c:bubble3D val="0"/>
            <c:extLst>
              <c:ext xmlns:c16="http://schemas.microsoft.com/office/drawing/2014/chart" uri="{C3380CC4-5D6E-409C-BE32-E72D297353CC}">
                <c16:uniqueId val="{00000019-71BC-4517-8834-8CDF56013278}"/>
              </c:ext>
            </c:extLst>
          </c:dPt>
          <c:dPt>
            <c:idx val="12"/>
            <c:bubble3D val="0"/>
            <c:extLst>
              <c:ext xmlns:c16="http://schemas.microsoft.com/office/drawing/2014/chart" uri="{C3380CC4-5D6E-409C-BE32-E72D297353CC}">
                <c16:uniqueId val="{0000001A-71BC-4517-8834-8CDF56013278}"/>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B-71BC-4517-8834-8CDF5601327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1BC-4517-8834-8CDF5601327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1BC-4517-8834-8CDF56013278}"/>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stage'!$AP$43:$AZ$43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stage'!$AP$45:$AZ$45</c:f>
              <c:numCache>
                <c:formatCode>#,##0.0</c:formatCode>
                <c:ptCount val="11"/>
                <c:pt idx="0">
                  <c:v>1.209589</c:v>
                </c:pt>
                <c:pt idx="1">
                  <c:v>1.3013699999999999</c:v>
                </c:pt>
                <c:pt idx="2">
                  <c:v>1.2273970000000001</c:v>
                </c:pt>
                <c:pt idx="3">
                  <c:v>1.2219180000000001</c:v>
                </c:pt>
                <c:pt idx="4">
                  <c:v>1.2150685000000001</c:v>
                </c:pt>
                <c:pt idx="5">
                  <c:v>1.1205480000000001</c:v>
                </c:pt>
                <c:pt idx="6">
                  <c:v>1.046575</c:v>
                </c:pt>
                <c:pt idx="7">
                  <c:v>1.284932</c:v>
                </c:pt>
                <c:pt idx="8">
                  <c:v>1.360274</c:v>
                </c:pt>
                <c:pt idx="9">
                  <c:v>1.336986</c:v>
                </c:pt>
                <c:pt idx="10">
                  <c:v>1.3041100000000001</c:v>
                </c:pt>
              </c:numCache>
            </c:numRef>
          </c:val>
          <c:smooth val="0"/>
          <c:extLst>
            <c:ext xmlns:c16="http://schemas.microsoft.com/office/drawing/2014/chart" uri="{C3380CC4-5D6E-409C-BE32-E72D297353CC}">
              <c16:uniqueId val="{0000001D-71BC-4517-8834-8CDF56013278}"/>
            </c:ext>
          </c:extLst>
        </c:ser>
        <c:ser>
          <c:idx val="2"/>
          <c:order val="2"/>
          <c:tx>
            <c:strRef>
              <c:f>'VC deal medians by stage'!$AO$46</c:f>
              <c:strCache>
                <c:ptCount val="1"/>
                <c:pt idx="0">
                  <c:v>Late-stage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0-71BC-4517-8834-8CDF5601327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71BC-4517-8834-8CDF5601327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C-4517-8834-8CDF56013278}"/>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stage'!$AP$43:$AZ$43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stage'!$AP$46:$AZ$46</c:f>
              <c:numCache>
                <c:formatCode>#,##0.0</c:formatCode>
                <c:ptCount val="11"/>
                <c:pt idx="0">
                  <c:v>1.720548</c:v>
                </c:pt>
                <c:pt idx="1">
                  <c:v>1.843836</c:v>
                </c:pt>
                <c:pt idx="2">
                  <c:v>1.816438</c:v>
                </c:pt>
                <c:pt idx="3">
                  <c:v>1.717808</c:v>
                </c:pt>
                <c:pt idx="4">
                  <c:v>1.7684930000000001</c:v>
                </c:pt>
                <c:pt idx="5">
                  <c:v>1.7547945</c:v>
                </c:pt>
                <c:pt idx="6">
                  <c:v>1.691781</c:v>
                </c:pt>
                <c:pt idx="7">
                  <c:v>1.849315</c:v>
                </c:pt>
                <c:pt idx="8">
                  <c:v>2.106849</c:v>
                </c:pt>
                <c:pt idx="9">
                  <c:v>2.1328770000000001</c:v>
                </c:pt>
                <c:pt idx="10">
                  <c:v>2.0931510000000002</c:v>
                </c:pt>
              </c:numCache>
            </c:numRef>
          </c:val>
          <c:smooth val="0"/>
          <c:extLst>
            <c:ext xmlns:c16="http://schemas.microsoft.com/office/drawing/2014/chart" uri="{C3380CC4-5D6E-409C-BE32-E72D297353CC}">
              <c16:uniqueId val="{00000022-71BC-4517-8834-8CDF56013278}"/>
            </c:ext>
          </c:extLst>
        </c:ser>
        <c:ser>
          <c:idx val="3"/>
          <c:order val="3"/>
          <c:tx>
            <c:strRef>
              <c:f>'VC deal medians by stage'!$AO$47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24-71BC-4517-8834-8CDF56013278}"/>
              </c:ext>
            </c:extLst>
          </c:dPt>
          <c:dPt>
            <c:idx val="9"/>
            <c:bubble3D val="0"/>
            <c:extLst>
              <c:ext xmlns:c16="http://schemas.microsoft.com/office/drawing/2014/chart" uri="{C3380CC4-5D6E-409C-BE32-E72D297353CC}">
                <c16:uniqueId val="{00000025-71BC-4517-8834-8CDF56013278}"/>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27-71BC-4517-8834-8CDF5601327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1BC-4517-8834-8CDF5601327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71BC-4517-8834-8CDF56013278}"/>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stage'!$AP$43:$AZ$43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stage'!$AP$47:$AZ$47</c:f>
              <c:numCache>
                <c:formatCode>#,##0.0</c:formatCode>
                <c:ptCount val="11"/>
                <c:pt idx="0">
                  <c:v>1.4465749999999999</c:v>
                </c:pt>
                <c:pt idx="1">
                  <c:v>1.6904110000000001</c:v>
                </c:pt>
                <c:pt idx="2">
                  <c:v>1.517808</c:v>
                </c:pt>
                <c:pt idx="3">
                  <c:v>1.40137</c:v>
                </c:pt>
                <c:pt idx="4">
                  <c:v>1.4054789999999999</c:v>
                </c:pt>
                <c:pt idx="5">
                  <c:v>1.3095889999999999</c:v>
                </c:pt>
                <c:pt idx="6">
                  <c:v>1.3041100000000001</c:v>
                </c:pt>
                <c:pt idx="7">
                  <c:v>1.5767119999999999</c:v>
                </c:pt>
                <c:pt idx="8">
                  <c:v>1.7452049999999999</c:v>
                </c:pt>
                <c:pt idx="9">
                  <c:v>1.6958899999999999</c:v>
                </c:pt>
                <c:pt idx="10">
                  <c:v>1.5657535</c:v>
                </c:pt>
              </c:numCache>
            </c:numRef>
          </c:val>
          <c:smooth val="0"/>
          <c:extLst>
            <c:ext xmlns:c16="http://schemas.microsoft.com/office/drawing/2014/chart" uri="{C3380CC4-5D6E-409C-BE32-E72D297353CC}">
              <c16:uniqueId val="{00000028-71BC-4517-8834-8CDF56013278}"/>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stage'!$BB$8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C-88C7-4EB8-95B0-5388E6D3F751}"/>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E-88C7-4EB8-95B0-5388E6D3F751}"/>
              </c:ext>
            </c:extLst>
          </c:dPt>
          <c:dPt>
            <c:idx val="12"/>
            <c:bubble3D val="0"/>
            <c:extLst>
              <c:ext xmlns:c16="http://schemas.microsoft.com/office/drawing/2014/chart" uri="{C3380CC4-5D6E-409C-BE32-E72D297353CC}">
                <c16:uniqueId val="{0000000F-88C7-4EB8-95B0-5388E6D3F751}"/>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1-88C7-4EB8-95B0-5388E6D3F75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8C7-4EB8-95B0-5388E6D3F75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8C7-4EB8-95B0-5388E6D3F751}"/>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8C7-4EB8-95B0-5388E6D3F751}"/>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stage'!$BC$7:$BM$7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stage'!$BC$8:$BM$8</c:f>
              <c:numCache>
                <c:formatCode>#,##0.0</c:formatCode>
                <c:ptCount val="11"/>
                <c:pt idx="0">
                  <c:v>3.2438359999999999</c:v>
                </c:pt>
                <c:pt idx="1">
                  <c:v>3.3753419999999998</c:v>
                </c:pt>
                <c:pt idx="2">
                  <c:v>3.6123284999999998</c:v>
                </c:pt>
                <c:pt idx="3">
                  <c:v>3.7753420000000002</c:v>
                </c:pt>
                <c:pt idx="4">
                  <c:v>3.8383560000000001</c:v>
                </c:pt>
                <c:pt idx="5">
                  <c:v>3.7479450000000001</c:v>
                </c:pt>
                <c:pt idx="6">
                  <c:v>3.6082190000000001</c:v>
                </c:pt>
                <c:pt idx="7">
                  <c:v>3.8794520000000001</c:v>
                </c:pt>
                <c:pt idx="8">
                  <c:v>3.8301370000000001</c:v>
                </c:pt>
                <c:pt idx="9">
                  <c:v>3.8273969999999999</c:v>
                </c:pt>
                <c:pt idx="10">
                  <c:v>3.2931509999999999</c:v>
                </c:pt>
              </c:numCache>
            </c:numRef>
          </c:val>
          <c:smooth val="0"/>
          <c:extLst>
            <c:ext xmlns:c16="http://schemas.microsoft.com/office/drawing/2014/chart" uri="{C3380CC4-5D6E-409C-BE32-E72D297353CC}">
              <c16:uniqueId val="{00000013-88C7-4EB8-95B0-5388E6D3F751}"/>
            </c:ext>
          </c:extLst>
        </c:ser>
        <c:ser>
          <c:idx val="1"/>
          <c:order val="1"/>
          <c:tx>
            <c:strRef>
              <c:f>'VC deal medians by stage'!$BB$9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6-88C7-4EB8-95B0-5388E6D3F751}"/>
              </c:ext>
            </c:extLst>
          </c:dPt>
          <c:dPt>
            <c:idx val="11"/>
            <c:marker>
              <c:symbol val="circle"/>
              <c:size val="5"/>
            </c:marker>
            <c:bubble3D val="0"/>
            <c:extLst>
              <c:ext xmlns:c16="http://schemas.microsoft.com/office/drawing/2014/chart" uri="{C3380CC4-5D6E-409C-BE32-E72D297353CC}">
                <c16:uniqueId val="{00000017-88C7-4EB8-95B0-5388E6D3F751}"/>
              </c:ext>
            </c:extLst>
          </c:dPt>
          <c:dPt>
            <c:idx val="12"/>
            <c:bubble3D val="0"/>
            <c:extLst>
              <c:ext xmlns:c16="http://schemas.microsoft.com/office/drawing/2014/chart" uri="{C3380CC4-5D6E-409C-BE32-E72D297353CC}">
                <c16:uniqueId val="{00000018-88C7-4EB8-95B0-5388E6D3F751}"/>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9-88C7-4EB8-95B0-5388E6D3F75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88C7-4EB8-95B0-5388E6D3F75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88C7-4EB8-95B0-5388E6D3F751}"/>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stage'!$BC$7:$BM$7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stage'!$BC$9:$BM$9</c:f>
              <c:numCache>
                <c:formatCode>#,##0.0</c:formatCode>
                <c:ptCount val="11"/>
                <c:pt idx="0">
                  <c:v>4.8023452730876697</c:v>
                </c:pt>
                <c:pt idx="1">
                  <c:v>4.8079161501433099</c:v>
                </c:pt>
                <c:pt idx="2">
                  <c:v>5.00528592248736</c:v>
                </c:pt>
                <c:pt idx="3">
                  <c:v>5.1197598115910399</c:v>
                </c:pt>
                <c:pt idx="4">
                  <c:v>5.2415589365307298</c:v>
                </c:pt>
                <c:pt idx="5">
                  <c:v>5.0374240544079303</c:v>
                </c:pt>
                <c:pt idx="6">
                  <c:v>5.0361155108100499</c:v>
                </c:pt>
                <c:pt idx="7">
                  <c:v>5.5111721557438198</c:v>
                </c:pt>
                <c:pt idx="8">
                  <c:v>5.3710409738485803</c:v>
                </c:pt>
                <c:pt idx="9">
                  <c:v>5.4904115200466901</c:v>
                </c:pt>
                <c:pt idx="10">
                  <c:v>5.4391197552199904</c:v>
                </c:pt>
              </c:numCache>
            </c:numRef>
          </c:val>
          <c:smooth val="0"/>
          <c:extLst>
            <c:ext xmlns:c16="http://schemas.microsoft.com/office/drawing/2014/chart" uri="{C3380CC4-5D6E-409C-BE32-E72D297353CC}">
              <c16:uniqueId val="{0000001B-88C7-4EB8-95B0-5388E6D3F751}"/>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deal medians by stage'!$BB$44</c:f>
              <c:strCache>
                <c:ptCount val="1"/>
                <c:pt idx="0">
                  <c:v>Pre-seed/Seed</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E-D516-4522-AC3D-EA8D76D39ED1}"/>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0-D516-4522-AC3D-EA8D76D39ED1}"/>
              </c:ext>
            </c:extLst>
          </c:dPt>
          <c:dPt>
            <c:idx val="12"/>
            <c:bubble3D val="0"/>
            <c:extLst>
              <c:ext xmlns:c16="http://schemas.microsoft.com/office/drawing/2014/chart" uri="{C3380CC4-5D6E-409C-BE32-E72D297353CC}">
                <c16:uniqueId val="{00000011-D516-4522-AC3D-EA8D76D39ED1}"/>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13-D516-4522-AC3D-EA8D76D39ED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516-4522-AC3D-EA8D76D39ED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516-4522-AC3D-EA8D76D39ED1}"/>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516-4522-AC3D-EA8D76D39ED1}"/>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stage'!$BC$43:$BM$43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stage'!$BC$44:$BM$44</c:f>
              <c:numCache>
                <c:formatCode>#,##0.0</c:formatCode>
                <c:ptCount val="11"/>
                <c:pt idx="0">
                  <c:v>1.7479450000000001</c:v>
                </c:pt>
                <c:pt idx="1">
                  <c:v>1.868493</c:v>
                </c:pt>
                <c:pt idx="2">
                  <c:v>1.9698629999999999</c:v>
                </c:pt>
                <c:pt idx="3">
                  <c:v>2.0849319999999998</c:v>
                </c:pt>
                <c:pt idx="4">
                  <c:v>2.041096</c:v>
                </c:pt>
                <c:pt idx="5">
                  <c:v>2.1041094999999999</c:v>
                </c:pt>
                <c:pt idx="6">
                  <c:v>2.1205479999999999</c:v>
                </c:pt>
                <c:pt idx="7">
                  <c:v>2.1616439999999999</c:v>
                </c:pt>
                <c:pt idx="8">
                  <c:v>1.956164</c:v>
                </c:pt>
                <c:pt idx="9">
                  <c:v>1.9410959999999999</c:v>
                </c:pt>
                <c:pt idx="10">
                  <c:v>1.5150680000000001</c:v>
                </c:pt>
              </c:numCache>
            </c:numRef>
          </c:val>
          <c:smooth val="0"/>
          <c:extLst>
            <c:ext xmlns:c16="http://schemas.microsoft.com/office/drawing/2014/chart" uri="{C3380CC4-5D6E-409C-BE32-E72D297353CC}">
              <c16:uniqueId val="{00000015-D516-4522-AC3D-EA8D76D39ED1}"/>
            </c:ext>
          </c:extLst>
        </c:ser>
        <c:ser>
          <c:idx val="1"/>
          <c:order val="1"/>
          <c:tx>
            <c:strRef>
              <c:f>'VC deal medians by stage'!$BB$45</c:f>
              <c:strCache>
                <c:ptCount val="1"/>
                <c:pt idx="0">
                  <c:v>Early VC</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8-D516-4522-AC3D-EA8D76D39ED1}"/>
              </c:ext>
            </c:extLst>
          </c:dPt>
          <c:dPt>
            <c:idx val="11"/>
            <c:marker>
              <c:symbol val="circle"/>
              <c:size val="5"/>
            </c:marker>
            <c:bubble3D val="0"/>
            <c:extLst>
              <c:ext xmlns:c16="http://schemas.microsoft.com/office/drawing/2014/chart" uri="{C3380CC4-5D6E-409C-BE32-E72D297353CC}">
                <c16:uniqueId val="{00000019-D516-4522-AC3D-EA8D76D39ED1}"/>
              </c:ext>
            </c:extLst>
          </c:dPt>
          <c:dPt>
            <c:idx val="12"/>
            <c:bubble3D val="0"/>
            <c:extLst>
              <c:ext xmlns:c16="http://schemas.microsoft.com/office/drawing/2014/chart" uri="{C3380CC4-5D6E-409C-BE32-E72D297353CC}">
                <c16:uniqueId val="{0000001A-D516-4522-AC3D-EA8D76D39ED1}"/>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1B-D516-4522-AC3D-EA8D76D39ED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D516-4522-AC3D-EA8D76D39ED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D516-4522-AC3D-EA8D76D39ED1}"/>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stage'!$BC$43:$BM$43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stage'!$BC$45:$BM$45</c:f>
              <c:numCache>
                <c:formatCode>#,##0.0</c:formatCode>
                <c:ptCount val="11"/>
                <c:pt idx="0">
                  <c:v>2.8054790000000001</c:v>
                </c:pt>
                <c:pt idx="1">
                  <c:v>2.9479449999999998</c:v>
                </c:pt>
                <c:pt idx="2">
                  <c:v>2.991781</c:v>
                </c:pt>
                <c:pt idx="3">
                  <c:v>2.958904</c:v>
                </c:pt>
                <c:pt idx="4">
                  <c:v>2.9945210000000002</c:v>
                </c:pt>
                <c:pt idx="5">
                  <c:v>2.8630140000000002</c:v>
                </c:pt>
                <c:pt idx="6">
                  <c:v>2.6684929999999998</c:v>
                </c:pt>
                <c:pt idx="7">
                  <c:v>2.746575</c:v>
                </c:pt>
                <c:pt idx="8">
                  <c:v>2.6917810000000002</c:v>
                </c:pt>
                <c:pt idx="9">
                  <c:v>2.5424660000000001</c:v>
                </c:pt>
                <c:pt idx="10">
                  <c:v>2.427397</c:v>
                </c:pt>
              </c:numCache>
            </c:numRef>
          </c:val>
          <c:smooth val="0"/>
          <c:extLst>
            <c:ext xmlns:c16="http://schemas.microsoft.com/office/drawing/2014/chart" uri="{C3380CC4-5D6E-409C-BE32-E72D297353CC}">
              <c16:uniqueId val="{0000001D-D516-4522-AC3D-EA8D76D39ED1}"/>
            </c:ext>
          </c:extLst>
        </c:ser>
        <c:ser>
          <c:idx val="2"/>
          <c:order val="2"/>
          <c:tx>
            <c:strRef>
              <c:f>'VC deal medians by stage'!$BB$46</c:f>
              <c:strCache>
                <c:ptCount val="1"/>
                <c:pt idx="0">
                  <c:v>Later VC</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20-D516-4522-AC3D-EA8D76D39ED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D516-4522-AC3D-EA8D76D39ED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D516-4522-AC3D-EA8D76D39ED1}"/>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stage'!$BC$43:$BM$43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stage'!$BC$46:$BM$46</c:f>
              <c:numCache>
                <c:formatCode>#,##0.0</c:formatCode>
                <c:ptCount val="11"/>
                <c:pt idx="0">
                  <c:v>7.3698629999999996</c:v>
                </c:pt>
                <c:pt idx="1">
                  <c:v>7.2438359999999999</c:v>
                </c:pt>
                <c:pt idx="2">
                  <c:v>7.2547949999999997</c:v>
                </c:pt>
                <c:pt idx="3">
                  <c:v>7.3150680000000001</c:v>
                </c:pt>
                <c:pt idx="4">
                  <c:v>7.180822</c:v>
                </c:pt>
                <c:pt idx="5">
                  <c:v>7.1917809999999998</c:v>
                </c:pt>
                <c:pt idx="6">
                  <c:v>7.3205479999999996</c:v>
                </c:pt>
                <c:pt idx="7">
                  <c:v>7.6849319999999999</c:v>
                </c:pt>
                <c:pt idx="8">
                  <c:v>7.6849319999999999</c:v>
                </c:pt>
                <c:pt idx="9">
                  <c:v>7.9205480000000001</c:v>
                </c:pt>
                <c:pt idx="10">
                  <c:v>8.0945204999999998</c:v>
                </c:pt>
              </c:numCache>
            </c:numRef>
          </c:val>
          <c:smooth val="0"/>
          <c:extLst>
            <c:ext xmlns:c16="http://schemas.microsoft.com/office/drawing/2014/chart" uri="{C3380CC4-5D6E-409C-BE32-E72D297353CC}">
              <c16:uniqueId val="{00000022-D516-4522-AC3D-EA8D76D39ED1}"/>
            </c:ext>
          </c:extLst>
        </c:ser>
        <c:ser>
          <c:idx val="3"/>
          <c:order val="3"/>
          <c:tx>
            <c:strRef>
              <c:f>'VC deal medians by stage'!$BB$47</c:f>
              <c:strCache>
                <c:ptCount val="1"/>
                <c:pt idx="0">
                  <c:v>Venture Growth</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24-D516-4522-AC3D-EA8D76D39ED1}"/>
              </c:ext>
            </c:extLst>
          </c:dPt>
          <c:dPt>
            <c:idx val="9"/>
            <c:bubble3D val="0"/>
            <c:extLst>
              <c:ext xmlns:c16="http://schemas.microsoft.com/office/drawing/2014/chart" uri="{C3380CC4-5D6E-409C-BE32-E72D297353CC}">
                <c16:uniqueId val="{00000025-D516-4522-AC3D-EA8D76D39ED1}"/>
              </c:ext>
            </c:extLst>
          </c:dPt>
          <c:dPt>
            <c:idx val="10"/>
            <c:marker>
              <c:symbol val="circle"/>
              <c:size val="5"/>
              <c:spPr>
                <a:solidFill>
                  <a:schemeClr val="accent5"/>
                </a:solidFill>
                <a:ln w="6350" cap="flat" cmpd="sng" algn="ctr">
                  <a:noFill/>
                  <a:prstDash val="solid"/>
                  <a:round/>
                </a:ln>
                <a:effectLst/>
              </c:spPr>
            </c:marker>
            <c:bubble3D val="0"/>
            <c:spPr>
              <a:ln w="19050" cap="rnd" cmpd="sng" algn="ctr">
                <a:noFill/>
                <a:prstDash val="solid"/>
                <a:round/>
              </a:ln>
              <a:effectLst/>
            </c:spPr>
            <c:extLst>
              <c:ext xmlns:c16="http://schemas.microsoft.com/office/drawing/2014/chart" uri="{C3380CC4-5D6E-409C-BE32-E72D297353CC}">
                <c16:uniqueId val="{00000027-D516-4522-AC3D-EA8D76D39ED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D516-4522-AC3D-EA8D76D39ED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D516-4522-AC3D-EA8D76D39ED1}"/>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deal medians by stage'!$BC$43:$BM$43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 medians by stage'!$BC$47:$BM$47</c:f>
              <c:numCache>
                <c:formatCode>#,##0.0</c:formatCode>
                <c:ptCount val="11"/>
                <c:pt idx="0">
                  <c:v>10.879452000000001</c:v>
                </c:pt>
                <c:pt idx="1">
                  <c:v>11.209588999999999</c:v>
                </c:pt>
                <c:pt idx="2">
                  <c:v>10.70274</c:v>
                </c:pt>
                <c:pt idx="3">
                  <c:v>10.453424999999999</c:v>
                </c:pt>
                <c:pt idx="4">
                  <c:v>10.6876715</c:v>
                </c:pt>
                <c:pt idx="5">
                  <c:v>10.463013999999999</c:v>
                </c:pt>
                <c:pt idx="6">
                  <c:v>10.427396999999999</c:v>
                </c:pt>
                <c:pt idx="7">
                  <c:v>10.912329</c:v>
                </c:pt>
                <c:pt idx="8">
                  <c:v>11.005478999999999</c:v>
                </c:pt>
                <c:pt idx="9">
                  <c:v>11.367122999999999</c:v>
                </c:pt>
                <c:pt idx="10">
                  <c:v>11.4561645</c:v>
                </c:pt>
              </c:numCache>
            </c:numRef>
          </c:val>
          <c:smooth val="0"/>
          <c:extLst>
            <c:ext xmlns:c16="http://schemas.microsoft.com/office/drawing/2014/chart" uri="{C3380CC4-5D6E-409C-BE32-E72D297353CC}">
              <c16:uniqueId val="{00000028-D516-4522-AC3D-EA8D76D39ED1}"/>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5468323812464617E-2"/>
          <c:w val="0.92597213299001757"/>
          <c:h val="0.80846585353301426"/>
        </c:manualLayout>
      </c:layout>
      <c:lineChart>
        <c:grouping val="standard"/>
        <c:varyColors val="0"/>
        <c:ser>
          <c:idx val="0"/>
          <c:order val="0"/>
          <c:tx>
            <c:strRef>
              <c:f>'Median deal size'!$B$8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E0AE-48B6-9556-AF43D5E21A88}"/>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E0AE-48B6-9556-AF43D5E21A88}"/>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E0AE-48B6-9556-AF43D5E21A88}"/>
              </c:ext>
            </c:extLst>
          </c:dPt>
          <c:dPt>
            <c:idx val="16"/>
            <c:bubble3D val="0"/>
            <c:extLst>
              <c:ext xmlns:c16="http://schemas.microsoft.com/office/drawing/2014/chart" uri="{C3380CC4-5D6E-409C-BE32-E72D297353CC}">
                <c16:uniqueId val="{00000006-E0AE-48B6-9556-AF43D5E21A88}"/>
              </c:ext>
            </c:extLst>
          </c:dPt>
          <c:dLbls>
            <c:dLbl>
              <c:idx val="0"/>
              <c:delete val="1"/>
              <c:extLst>
                <c:ext xmlns:c15="http://schemas.microsoft.com/office/drawing/2012/chart" uri="{CE6537A1-D6FC-4f65-9D91-7224C49458BB}"/>
                <c:ext xmlns:c16="http://schemas.microsoft.com/office/drawing/2014/chart" uri="{C3380CC4-5D6E-409C-BE32-E72D297353CC}">
                  <c16:uniqueId val="{00000007-E0AE-48B6-9556-AF43D5E21A88}"/>
                </c:ext>
              </c:extLst>
            </c:dLbl>
            <c:dLbl>
              <c:idx val="1"/>
              <c:delete val="1"/>
              <c:extLst>
                <c:ext xmlns:c15="http://schemas.microsoft.com/office/drawing/2012/chart" uri="{CE6537A1-D6FC-4f65-9D91-7224C49458BB}"/>
                <c:ext xmlns:c16="http://schemas.microsoft.com/office/drawing/2014/chart" uri="{C3380CC4-5D6E-409C-BE32-E72D297353CC}">
                  <c16:uniqueId val="{00000008-E0AE-48B6-9556-AF43D5E21A88}"/>
                </c:ext>
              </c:extLst>
            </c:dLbl>
            <c:dLbl>
              <c:idx val="2"/>
              <c:delete val="1"/>
              <c:extLst>
                <c:ext xmlns:c15="http://schemas.microsoft.com/office/drawing/2012/chart" uri="{CE6537A1-D6FC-4f65-9D91-7224C49458BB}"/>
                <c:ext xmlns:c16="http://schemas.microsoft.com/office/drawing/2014/chart" uri="{C3380CC4-5D6E-409C-BE32-E72D297353CC}">
                  <c16:uniqueId val="{00000009-E0AE-48B6-9556-AF43D5E21A88}"/>
                </c:ext>
              </c:extLst>
            </c:dLbl>
            <c:dLbl>
              <c:idx val="3"/>
              <c:delete val="1"/>
              <c:extLst>
                <c:ext xmlns:c15="http://schemas.microsoft.com/office/drawing/2012/chart" uri="{CE6537A1-D6FC-4f65-9D91-7224C49458BB}"/>
                <c:ext xmlns:c16="http://schemas.microsoft.com/office/drawing/2014/chart" uri="{C3380CC4-5D6E-409C-BE32-E72D297353CC}">
                  <c16:uniqueId val="{0000000A-E0AE-48B6-9556-AF43D5E21A88}"/>
                </c:ext>
              </c:extLst>
            </c:dLbl>
            <c:dLbl>
              <c:idx val="4"/>
              <c:delete val="1"/>
              <c:extLst>
                <c:ext xmlns:c15="http://schemas.microsoft.com/office/drawing/2012/chart" uri="{CE6537A1-D6FC-4f65-9D91-7224C49458BB}"/>
                <c:ext xmlns:c16="http://schemas.microsoft.com/office/drawing/2014/chart" uri="{C3380CC4-5D6E-409C-BE32-E72D297353CC}">
                  <c16:uniqueId val="{0000000B-E0AE-48B6-9556-AF43D5E21A88}"/>
                </c:ext>
              </c:extLst>
            </c:dLbl>
            <c:dLbl>
              <c:idx val="5"/>
              <c:delete val="1"/>
              <c:extLst>
                <c:ext xmlns:c15="http://schemas.microsoft.com/office/drawing/2012/chart" uri="{CE6537A1-D6FC-4f65-9D91-7224C49458BB}"/>
                <c:ext xmlns:c16="http://schemas.microsoft.com/office/drawing/2014/chart" uri="{C3380CC4-5D6E-409C-BE32-E72D297353CC}">
                  <c16:uniqueId val="{0000000C-E0AE-48B6-9556-AF43D5E21A88}"/>
                </c:ext>
              </c:extLst>
            </c:dLbl>
            <c:dLbl>
              <c:idx val="6"/>
              <c:delete val="1"/>
              <c:extLst>
                <c:ext xmlns:c15="http://schemas.microsoft.com/office/drawing/2012/chart" uri="{CE6537A1-D6FC-4f65-9D91-7224C49458BB}"/>
                <c:ext xmlns:c16="http://schemas.microsoft.com/office/drawing/2014/chart" uri="{C3380CC4-5D6E-409C-BE32-E72D297353CC}">
                  <c16:uniqueId val="{0000000D-E0AE-48B6-9556-AF43D5E21A88}"/>
                </c:ext>
              </c:extLst>
            </c:dLbl>
            <c:dLbl>
              <c:idx val="7"/>
              <c:delete val="1"/>
              <c:extLst>
                <c:ext xmlns:c15="http://schemas.microsoft.com/office/drawing/2012/chart" uri="{CE6537A1-D6FC-4f65-9D91-7224C49458BB}"/>
                <c:ext xmlns:c16="http://schemas.microsoft.com/office/drawing/2014/chart" uri="{C3380CC4-5D6E-409C-BE32-E72D297353CC}">
                  <c16:uniqueId val="{0000000E-E0AE-48B6-9556-AF43D5E21A88}"/>
                </c:ext>
              </c:extLst>
            </c:dLbl>
            <c:dLbl>
              <c:idx val="8"/>
              <c:delete val="1"/>
              <c:extLst>
                <c:ext xmlns:c15="http://schemas.microsoft.com/office/drawing/2012/chart" uri="{CE6537A1-D6FC-4f65-9D91-7224C49458BB}"/>
                <c:ext xmlns:c16="http://schemas.microsoft.com/office/drawing/2014/chart" uri="{C3380CC4-5D6E-409C-BE32-E72D297353CC}">
                  <c16:uniqueId val="{00000001-E0AE-48B6-9556-AF43D5E21A88}"/>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size'!$C$8:$M$8</c:f>
              <c:numCache>
                <c:formatCode>"$"#,##0.0</c:formatCode>
                <c:ptCount val="11"/>
                <c:pt idx="0">
                  <c:v>0.21</c:v>
                </c:pt>
                <c:pt idx="1">
                  <c:v>0.19</c:v>
                </c:pt>
                <c:pt idx="2">
                  <c:v>0.25</c:v>
                </c:pt>
                <c:pt idx="3">
                  <c:v>0.3</c:v>
                </c:pt>
                <c:pt idx="4">
                  <c:v>0.27500000000000002</c:v>
                </c:pt>
                <c:pt idx="5">
                  <c:v>0.48499999999999999</c:v>
                </c:pt>
                <c:pt idx="6">
                  <c:v>0.5</c:v>
                </c:pt>
                <c:pt idx="7">
                  <c:v>0.49551400000000001</c:v>
                </c:pt>
                <c:pt idx="8">
                  <c:v>0.4</c:v>
                </c:pt>
                <c:pt idx="9">
                  <c:v>0.35746</c:v>
                </c:pt>
                <c:pt idx="10">
                  <c:v>0.2</c:v>
                </c:pt>
              </c:numCache>
            </c:numRef>
          </c:val>
          <c:smooth val="0"/>
          <c:extLst>
            <c:ext xmlns:c16="http://schemas.microsoft.com/office/drawing/2014/chart" uri="{C3380CC4-5D6E-409C-BE32-E72D297353CC}">
              <c16:uniqueId val="{0000000F-E0AE-48B6-9556-AF43D5E21A88}"/>
            </c:ext>
          </c:extLst>
        </c:ser>
        <c:ser>
          <c:idx val="1"/>
          <c:order val="1"/>
          <c:tx>
            <c:strRef>
              <c:f>'Median deal size'!$B$9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E0AE-48B6-9556-AF43D5E21A88}"/>
              </c:ext>
            </c:extLst>
          </c:dPt>
          <c:dPt>
            <c:idx val="9"/>
            <c:bubble3D val="0"/>
            <c:extLst>
              <c:ext xmlns:c16="http://schemas.microsoft.com/office/drawing/2014/chart" uri="{C3380CC4-5D6E-409C-BE32-E72D297353CC}">
                <c16:uniqueId val="{00000011-E0AE-48B6-9556-AF43D5E21A88}"/>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E0AE-48B6-9556-AF43D5E21A88}"/>
              </c:ext>
            </c:extLst>
          </c:dPt>
          <c:dLbls>
            <c:dLbl>
              <c:idx val="0"/>
              <c:delete val="1"/>
              <c:extLst>
                <c:ext xmlns:c15="http://schemas.microsoft.com/office/drawing/2012/chart" uri="{CE6537A1-D6FC-4f65-9D91-7224C49458BB}"/>
                <c:ext xmlns:c16="http://schemas.microsoft.com/office/drawing/2014/chart" uri="{C3380CC4-5D6E-409C-BE32-E72D297353CC}">
                  <c16:uniqueId val="{00000014-E0AE-48B6-9556-AF43D5E21A88}"/>
                </c:ext>
              </c:extLst>
            </c:dLbl>
            <c:dLbl>
              <c:idx val="1"/>
              <c:delete val="1"/>
              <c:extLst>
                <c:ext xmlns:c15="http://schemas.microsoft.com/office/drawing/2012/chart" uri="{CE6537A1-D6FC-4f65-9D91-7224C49458BB}"/>
                <c:ext xmlns:c16="http://schemas.microsoft.com/office/drawing/2014/chart" uri="{C3380CC4-5D6E-409C-BE32-E72D297353CC}">
                  <c16:uniqueId val="{00000015-E0AE-48B6-9556-AF43D5E21A88}"/>
                </c:ext>
              </c:extLst>
            </c:dLbl>
            <c:dLbl>
              <c:idx val="2"/>
              <c:delete val="1"/>
              <c:extLst>
                <c:ext xmlns:c15="http://schemas.microsoft.com/office/drawing/2012/chart" uri="{CE6537A1-D6FC-4f65-9D91-7224C49458BB}"/>
                <c:ext xmlns:c16="http://schemas.microsoft.com/office/drawing/2014/chart" uri="{C3380CC4-5D6E-409C-BE32-E72D297353CC}">
                  <c16:uniqueId val="{00000016-E0AE-48B6-9556-AF43D5E21A88}"/>
                </c:ext>
              </c:extLst>
            </c:dLbl>
            <c:dLbl>
              <c:idx val="3"/>
              <c:delete val="1"/>
              <c:extLst>
                <c:ext xmlns:c15="http://schemas.microsoft.com/office/drawing/2012/chart" uri="{CE6537A1-D6FC-4f65-9D91-7224C49458BB}"/>
                <c:ext xmlns:c16="http://schemas.microsoft.com/office/drawing/2014/chart" uri="{C3380CC4-5D6E-409C-BE32-E72D297353CC}">
                  <c16:uniqueId val="{00000017-E0AE-48B6-9556-AF43D5E21A88}"/>
                </c:ext>
              </c:extLst>
            </c:dLbl>
            <c:dLbl>
              <c:idx val="4"/>
              <c:delete val="1"/>
              <c:extLst>
                <c:ext xmlns:c15="http://schemas.microsoft.com/office/drawing/2012/chart" uri="{CE6537A1-D6FC-4f65-9D91-7224C49458BB}"/>
                <c:ext xmlns:c16="http://schemas.microsoft.com/office/drawing/2014/chart" uri="{C3380CC4-5D6E-409C-BE32-E72D297353CC}">
                  <c16:uniqueId val="{00000018-E0AE-48B6-9556-AF43D5E21A88}"/>
                </c:ext>
              </c:extLst>
            </c:dLbl>
            <c:dLbl>
              <c:idx val="5"/>
              <c:delete val="1"/>
              <c:extLst>
                <c:ext xmlns:c15="http://schemas.microsoft.com/office/drawing/2012/chart" uri="{CE6537A1-D6FC-4f65-9D91-7224C49458BB}"/>
                <c:ext xmlns:c16="http://schemas.microsoft.com/office/drawing/2014/chart" uri="{C3380CC4-5D6E-409C-BE32-E72D297353CC}">
                  <c16:uniqueId val="{00000019-E0AE-48B6-9556-AF43D5E21A88}"/>
                </c:ext>
              </c:extLst>
            </c:dLbl>
            <c:dLbl>
              <c:idx val="6"/>
              <c:delete val="1"/>
              <c:extLst>
                <c:ext xmlns:c15="http://schemas.microsoft.com/office/drawing/2012/chart" uri="{CE6537A1-D6FC-4f65-9D91-7224C49458BB}"/>
                <c:ext xmlns:c16="http://schemas.microsoft.com/office/drawing/2014/chart" uri="{C3380CC4-5D6E-409C-BE32-E72D297353CC}">
                  <c16:uniqueId val="{0000001A-E0AE-48B6-9556-AF43D5E21A88}"/>
                </c:ext>
              </c:extLst>
            </c:dLbl>
            <c:dLbl>
              <c:idx val="7"/>
              <c:delete val="1"/>
              <c:extLst>
                <c:ext xmlns:c15="http://schemas.microsoft.com/office/drawing/2012/chart" uri="{CE6537A1-D6FC-4f65-9D91-7224C49458BB}"/>
                <c:ext xmlns:c16="http://schemas.microsoft.com/office/drawing/2014/chart" uri="{C3380CC4-5D6E-409C-BE32-E72D297353CC}">
                  <c16:uniqueId val="{0000001B-E0AE-48B6-9556-AF43D5E21A88}"/>
                </c:ext>
              </c:extLst>
            </c:dLbl>
            <c:dLbl>
              <c:idx val="8"/>
              <c:delete val="1"/>
              <c:extLst>
                <c:ext xmlns:c15="http://schemas.microsoft.com/office/drawing/2012/chart" uri="{CE6537A1-D6FC-4f65-9D91-7224C49458BB}"/>
                <c:ext xmlns:c16="http://schemas.microsoft.com/office/drawing/2014/chart" uri="{C3380CC4-5D6E-409C-BE32-E72D297353CC}">
                  <c16:uniqueId val="{00000010-E0AE-48B6-9556-AF43D5E21A88}"/>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size'!$C$9:$M$9</c:f>
              <c:numCache>
                <c:formatCode>"$"#,##0.0</c:formatCode>
                <c:ptCount val="11"/>
                <c:pt idx="0">
                  <c:v>1.25</c:v>
                </c:pt>
                <c:pt idx="1">
                  <c:v>1.5</c:v>
                </c:pt>
                <c:pt idx="2">
                  <c:v>1.5943955000000001</c:v>
                </c:pt>
                <c:pt idx="3">
                  <c:v>1.75</c:v>
                </c:pt>
                <c:pt idx="4">
                  <c:v>1.8999969999999999</c:v>
                </c:pt>
                <c:pt idx="5">
                  <c:v>2.2030645</c:v>
                </c:pt>
                <c:pt idx="6">
                  <c:v>2.7425009999999999</c:v>
                </c:pt>
                <c:pt idx="7">
                  <c:v>2.7</c:v>
                </c:pt>
                <c:pt idx="8">
                  <c:v>3</c:v>
                </c:pt>
                <c:pt idx="9">
                  <c:v>3.44</c:v>
                </c:pt>
                <c:pt idx="10">
                  <c:v>2.9999989999999999</c:v>
                </c:pt>
              </c:numCache>
            </c:numRef>
          </c:val>
          <c:smooth val="0"/>
          <c:extLst>
            <c:ext xmlns:c16="http://schemas.microsoft.com/office/drawing/2014/chart" uri="{C3380CC4-5D6E-409C-BE32-E72D297353CC}">
              <c16:uniqueId val="{0000001C-E0AE-48B6-9556-AF43D5E21A88}"/>
            </c:ext>
          </c:extLst>
        </c:ser>
        <c:ser>
          <c:idx val="2"/>
          <c:order val="2"/>
          <c:tx>
            <c:strRef>
              <c:f>'Median deal size'!$B$10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E0AE-48B6-9556-AF43D5E21A88}"/>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F-E0AE-48B6-9556-AF43D5E21A88}"/>
              </c:ext>
            </c:extLst>
          </c:dPt>
          <c:dLbls>
            <c:dLbl>
              <c:idx val="0"/>
              <c:delete val="1"/>
              <c:extLst>
                <c:ext xmlns:c15="http://schemas.microsoft.com/office/drawing/2012/chart" uri="{CE6537A1-D6FC-4f65-9D91-7224C49458BB}"/>
                <c:ext xmlns:c16="http://schemas.microsoft.com/office/drawing/2014/chart" uri="{C3380CC4-5D6E-409C-BE32-E72D297353CC}">
                  <c16:uniqueId val="{00000020-E0AE-48B6-9556-AF43D5E21A88}"/>
                </c:ext>
              </c:extLst>
            </c:dLbl>
            <c:dLbl>
              <c:idx val="1"/>
              <c:delete val="1"/>
              <c:extLst>
                <c:ext xmlns:c15="http://schemas.microsoft.com/office/drawing/2012/chart" uri="{CE6537A1-D6FC-4f65-9D91-7224C49458BB}"/>
                <c:ext xmlns:c16="http://schemas.microsoft.com/office/drawing/2014/chart" uri="{C3380CC4-5D6E-409C-BE32-E72D297353CC}">
                  <c16:uniqueId val="{00000021-E0AE-48B6-9556-AF43D5E21A88}"/>
                </c:ext>
              </c:extLst>
            </c:dLbl>
            <c:dLbl>
              <c:idx val="2"/>
              <c:delete val="1"/>
              <c:extLst>
                <c:ext xmlns:c15="http://schemas.microsoft.com/office/drawing/2012/chart" uri="{CE6537A1-D6FC-4f65-9D91-7224C49458BB}"/>
                <c:ext xmlns:c16="http://schemas.microsoft.com/office/drawing/2014/chart" uri="{C3380CC4-5D6E-409C-BE32-E72D297353CC}">
                  <c16:uniqueId val="{00000022-E0AE-48B6-9556-AF43D5E21A88}"/>
                </c:ext>
              </c:extLst>
            </c:dLbl>
            <c:dLbl>
              <c:idx val="3"/>
              <c:delete val="1"/>
              <c:extLst>
                <c:ext xmlns:c15="http://schemas.microsoft.com/office/drawing/2012/chart" uri="{CE6537A1-D6FC-4f65-9D91-7224C49458BB}"/>
                <c:ext xmlns:c16="http://schemas.microsoft.com/office/drawing/2014/chart" uri="{C3380CC4-5D6E-409C-BE32-E72D297353CC}">
                  <c16:uniqueId val="{00000023-E0AE-48B6-9556-AF43D5E21A88}"/>
                </c:ext>
              </c:extLst>
            </c:dLbl>
            <c:dLbl>
              <c:idx val="4"/>
              <c:delete val="1"/>
              <c:extLst>
                <c:ext xmlns:c15="http://schemas.microsoft.com/office/drawing/2012/chart" uri="{CE6537A1-D6FC-4f65-9D91-7224C49458BB}"/>
                <c:ext xmlns:c16="http://schemas.microsoft.com/office/drawing/2014/chart" uri="{C3380CC4-5D6E-409C-BE32-E72D297353CC}">
                  <c16:uniqueId val="{00000024-E0AE-48B6-9556-AF43D5E21A88}"/>
                </c:ext>
              </c:extLst>
            </c:dLbl>
            <c:dLbl>
              <c:idx val="5"/>
              <c:delete val="1"/>
              <c:extLst>
                <c:ext xmlns:c15="http://schemas.microsoft.com/office/drawing/2012/chart" uri="{CE6537A1-D6FC-4f65-9D91-7224C49458BB}"/>
                <c:ext xmlns:c16="http://schemas.microsoft.com/office/drawing/2014/chart" uri="{C3380CC4-5D6E-409C-BE32-E72D297353CC}">
                  <c16:uniqueId val="{00000025-E0AE-48B6-9556-AF43D5E21A88}"/>
                </c:ext>
              </c:extLst>
            </c:dLbl>
            <c:dLbl>
              <c:idx val="6"/>
              <c:delete val="1"/>
              <c:extLst>
                <c:ext xmlns:c15="http://schemas.microsoft.com/office/drawing/2012/chart" uri="{CE6537A1-D6FC-4f65-9D91-7224C49458BB}"/>
                <c:ext xmlns:c16="http://schemas.microsoft.com/office/drawing/2014/chart" uri="{C3380CC4-5D6E-409C-BE32-E72D297353CC}">
                  <c16:uniqueId val="{00000026-E0AE-48B6-9556-AF43D5E21A88}"/>
                </c:ext>
              </c:extLst>
            </c:dLbl>
            <c:dLbl>
              <c:idx val="7"/>
              <c:delete val="1"/>
              <c:extLst>
                <c:ext xmlns:c15="http://schemas.microsoft.com/office/drawing/2012/chart" uri="{CE6537A1-D6FC-4f65-9D91-7224C49458BB}"/>
                <c:ext xmlns:c16="http://schemas.microsoft.com/office/drawing/2014/chart" uri="{C3380CC4-5D6E-409C-BE32-E72D297353CC}">
                  <c16:uniqueId val="{00000027-E0AE-48B6-9556-AF43D5E21A88}"/>
                </c:ext>
              </c:extLst>
            </c:dLbl>
            <c:dLbl>
              <c:idx val="8"/>
              <c:delete val="1"/>
              <c:extLst>
                <c:ext xmlns:c15="http://schemas.microsoft.com/office/drawing/2012/chart" uri="{CE6537A1-D6FC-4f65-9D91-7224C49458BB}"/>
                <c:ext xmlns:c16="http://schemas.microsoft.com/office/drawing/2014/chart" uri="{C3380CC4-5D6E-409C-BE32-E72D297353CC}">
                  <c16:uniqueId val="{00000028-E0AE-48B6-9556-AF43D5E21A88}"/>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size'!$C$10:$M$10</c:f>
              <c:numCache>
                <c:formatCode>"$"#,##0.0</c:formatCode>
                <c:ptCount val="11"/>
                <c:pt idx="0">
                  <c:v>4.5</c:v>
                </c:pt>
                <c:pt idx="1">
                  <c:v>5.0000055000000003</c:v>
                </c:pt>
                <c:pt idx="2">
                  <c:v>6.4999960000000003</c:v>
                </c:pt>
                <c:pt idx="3">
                  <c:v>7.1238144999999999</c:v>
                </c:pt>
                <c:pt idx="4">
                  <c:v>7.4999995000000004</c:v>
                </c:pt>
                <c:pt idx="5">
                  <c:v>10.000000999999999</c:v>
                </c:pt>
                <c:pt idx="6">
                  <c:v>11.286661</c:v>
                </c:pt>
                <c:pt idx="7">
                  <c:v>10</c:v>
                </c:pt>
                <c:pt idx="8">
                  <c:v>11.5</c:v>
                </c:pt>
                <c:pt idx="9">
                  <c:v>13.722588500000001</c:v>
                </c:pt>
                <c:pt idx="10">
                  <c:v>17.37</c:v>
                </c:pt>
              </c:numCache>
            </c:numRef>
          </c:val>
          <c:smooth val="0"/>
          <c:extLst>
            <c:ext xmlns:c16="http://schemas.microsoft.com/office/drawing/2014/chart" uri="{C3380CC4-5D6E-409C-BE32-E72D297353CC}">
              <c16:uniqueId val="{00000029-E0AE-48B6-9556-AF43D5E21A88}"/>
            </c:ext>
          </c:extLst>
        </c:ser>
        <c:ser>
          <c:idx val="3"/>
          <c:order val="3"/>
          <c:tx>
            <c:strRef>
              <c:f>'Median deal size'!$B$11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2B-E0AE-48B6-9556-AF43D5E21A88}"/>
              </c:ext>
            </c:extLst>
          </c:dPt>
          <c:dPt>
            <c:idx val="16"/>
            <c:bubble3D val="0"/>
            <c:extLst>
              <c:ext xmlns:c16="http://schemas.microsoft.com/office/drawing/2014/chart" uri="{C3380CC4-5D6E-409C-BE32-E72D297353CC}">
                <c16:uniqueId val="{0000002C-E0AE-48B6-9556-AF43D5E21A88}"/>
              </c:ext>
            </c:extLst>
          </c:dPt>
          <c:dLbls>
            <c:dLbl>
              <c:idx val="0"/>
              <c:delete val="1"/>
              <c:extLst>
                <c:ext xmlns:c15="http://schemas.microsoft.com/office/drawing/2012/chart" uri="{CE6537A1-D6FC-4f65-9D91-7224C49458BB}"/>
                <c:ext xmlns:c16="http://schemas.microsoft.com/office/drawing/2014/chart" uri="{C3380CC4-5D6E-409C-BE32-E72D297353CC}">
                  <c16:uniqueId val="{0000002D-E0AE-48B6-9556-AF43D5E21A88}"/>
                </c:ext>
              </c:extLst>
            </c:dLbl>
            <c:dLbl>
              <c:idx val="1"/>
              <c:delete val="1"/>
              <c:extLst>
                <c:ext xmlns:c15="http://schemas.microsoft.com/office/drawing/2012/chart" uri="{CE6537A1-D6FC-4f65-9D91-7224C49458BB}"/>
                <c:ext xmlns:c16="http://schemas.microsoft.com/office/drawing/2014/chart" uri="{C3380CC4-5D6E-409C-BE32-E72D297353CC}">
                  <c16:uniqueId val="{0000002E-E0AE-48B6-9556-AF43D5E21A88}"/>
                </c:ext>
              </c:extLst>
            </c:dLbl>
            <c:dLbl>
              <c:idx val="2"/>
              <c:delete val="1"/>
              <c:extLst>
                <c:ext xmlns:c15="http://schemas.microsoft.com/office/drawing/2012/chart" uri="{CE6537A1-D6FC-4f65-9D91-7224C49458BB}"/>
                <c:ext xmlns:c16="http://schemas.microsoft.com/office/drawing/2014/chart" uri="{C3380CC4-5D6E-409C-BE32-E72D297353CC}">
                  <c16:uniqueId val="{0000002F-E0AE-48B6-9556-AF43D5E21A88}"/>
                </c:ext>
              </c:extLst>
            </c:dLbl>
            <c:dLbl>
              <c:idx val="3"/>
              <c:delete val="1"/>
              <c:extLst>
                <c:ext xmlns:c15="http://schemas.microsoft.com/office/drawing/2012/chart" uri="{CE6537A1-D6FC-4f65-9D91-7224C49458BB}"/>
                <c:ext xmlns:c16="http://schemas.microsoft.com/office/drawing/2014/chart" uri="{C3380CC4-5D6E-409C-BE32-E72D297353CC}">
                  <c16:uniqueId val="{00000030-E0AE-48B6-9556-AF43D5E21A88}"/>
                </c:ext>
              </c:extLst>
            </c:dLbl>
            <c:dLbl>
              <c:idx val="4"/>
              <c:delete val="1"/>
              <c:extLst>
                <c:ext xmlns:c15="http://schemas.microsoft.com/office/drawing/2012/chart" uri="{CE6537A1-D6FC-4f65-9D91-7224C49458BB}"/>
                <c:ext xmlns:c16="http://schemas.microsoft.com/office/drawing/2014/chart" uri="{C3380CC4-5D6E-409C-BE32-E72D297353CC}">
                  <c16:uniqueId val="{00000031-E0AE-48B6-9556-AF43D5E21A88}"/>
                </c:ext>
              </c:extLst>
            </c:dLbl>
            <c:dLbl>
              <c:idx val="5"/>
              <c:delete val="1"/>
              <c:extLst>
                <c:ext xmlns:c15="http://schemas.microsoft.com/office/drawing/2012/chart" uri="{CE6537A1-D6FC-4f65-9D91-7224C49458BB}"/>
                <c:ext xmlns:c16="http://schemas.microsoft.com/office/drawing/2014/chart" uri="{C3380CC4-5D6E-409C-BE32-E72D297353CC}">
                  <c16:uniqueId val="{00000032-E0AE-48B6-9556-AF43D5E21A88}"/>
                </c:ext>
              </c:extLst>
            </c:dLbl>
            <c:dLbl>
              <c:idx val="6"/>
              <c:delete val="1"/>
              <c:extLst>
                <c:ext xmlns:c15="http://schemas.microsoft.com/office/drawing/2012/chart" uri="{CE6537A1-D6FC-4f65-9D91-7224C49458BB}"/>
                <c:ext xmlns:c16="http://schemas.microsoft.com/office/drawing/2014/chart" uri="{C3380CC4-5D6E-409C-BE32-E72D297353CC}">
                  <c16:uniqueId val="{00000033-E0AE-48B6-9556-AF43D5E21A88}"/>
                </c:ext>
              </c:extLst>
            </c:dLbl>
            <c:dLbl>
              <c:idx val="7"/>
              <c:delete val="1"/>
              <c:extLst>
                <c:ext xmlns:c15="http://schemas.microsoft.com/office/drawing/2012/chart" uri="{CE6537A1-D6FC-4f65-9D91-7224C49458BB}"/>
                <c:ext xmlns:c16="http://schemas.microsoft.com/office/drawing/2014/chart" uri="{C3380CC4-5D6E-409C-BE32-E72D297353CC}">
                  <c16:uniqueId val="{00000034-E0AE-48B6-9556-AF43D5E21A88}"/>
                </c:ext>
              </c:extLst>
            </c:dLbl>
            <c:dLbl>
              <c:idx val="8"/>
              <c:delete val="1"/>
              <c:extLst>
                <c:ext xmlns:c15="http://schemas.microsoft.com/office/drawing/2012/chart" uri="{CE6537A1-D6FC-4f65-9D91-7224C49458BB}"/>
                <c:ext xmlns:c16="http://schemas.microsoft.com/office/drawing/2014/chart" uri="{C3380CC4-5D6E-409C-BE32-E72D297353CC}">
                  <c16:uniqueId val="{00000035-E0AE-48B6-9556-AF43D5E21A88}"/>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size'!$C$11:$M$11</c:f>
              <c:numCache>
                <c:formatCode>"$"#,##0.0</c:formatCode>
                <c:ptCount val="11"/>
                <c:pt idx="0">
                  <c:v>11</c:v>
                </c:pt>
                <c:pt idx="1">
                  <c:v>12.555112895039599</c:v>
                </c:pt>
                <c:pt idx="2">
                  <c:v>15</c:v>
                </c:pt>
                <c:pt idx="3">
                  <c:v>17.891925000000001</c:v>
                </c:pt>
                <c:pt idx="4">
                  <c:v>19.999983</c:v>
                </c:pt>
                <c:pt idx="5">
                  <c:v>29.713836499999999</c:v>
                </c:pt>
                <c:pt idx="6">
                  <c:v>27</c:v>
                </c:pt>
                <c:pt idx="7">
                  <c:v>21.64612</c:v>
                </c:pt>
                <c:pt idx="8">
                  <c:v>26.000003</c:v>
                </c:pt>
                <c:pt idx="9">
                  <c:v>30</c:v>
                </c:pt>
                <c:pt idx="10">
                  <c:v>39.534193500000001</c:v>
                </c:pt>
              </c:numCache>
            </c:numRef>
          </c:val>
          <c:smooth val="0"/>
          <c:extLst>
            <c:ext xmlns:c16="http://schemas.microsoft.com/office/drawing/2014/chart" uri="{C3380CC4-5D6E-409C-BE32-E72D297353CC}">
              <c16:uniqueId val="{00000036-E0AE-48B6-9556-AF43D5E21A88}"/>
            </c:ext>
          </c:extLst>
        </c:ser>
        <c:ser>
          <c:idx val="4"/>
          <c:order val="4"/>
          <c:tx>
            <c:strRef>
              <c:f>'Median deal size'!$B$12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38-E0AE-48B6-9556-AF43D5E21A8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E0AE-48B6-9556-AF43D5E21A8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E0AE-48B6-9556-AF43D5E21A8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size'!$C$12:$M$12</c:f>
              <c:numCache>
                <c:formatCode>"$"#,##0.0</c:formatCode>
                <c:ptCount val="11"/>
                <c:pt idx="0">
                  <c:v>20</c:v>
                </c:pt>
                <c:pt idx="1">
                  <c:v>21.500003</c:v>
                </c:pt>
                <c:pt idx="2">
                  <c:v>25</c:v>
                </c:pt>
                <c:pt idx="3">
                  <c:v>26.591747000000002</c:v>
                </c:pt>
                <c:pt idx="4">
                  <c:v>34.999996500000002</c:v>
                </c:pt>
                <c:pt idx="5">
                  <c:v>51.204751999999999</c:v>
                </c:pt>
                <c:pt idx="6">
                  <c:v>49.999994999999998</c:v>
                </c:pt>
                <c:pt idx="7">
                  <c:v>32.000028</c:v>
                </c:pt>
                <c:pt idx="8">
                  <c:v>41.125003</c:v>
                </c:pt>
                <c:pt idx="9">
                  <c:v>50.500017</c:v>
                </c:pt>
                <c:pt idx="10">
                  <c:v>77.000017999999997</c:v>
                </c:pt>
              </c:numCache>
            </c:numRef>
          </c:val>
          <c:smooth val="0"/>
          <c:extLst>
            <c:ext xmlns:c16="http://schemas.microsoft.com/office/drawing/2014/chart" uri="{C3380CC4-5D6E-409C-BE32-E72D297353CC}">
              <c16:uniqueId val="{0000003A-E0AE-48B6-9556-AF43D5E21A88}"/>
            </c:ext>
          </c:extLst>
        </c:ser>
        <c:ser>
          <c:idx val="5"/>
          <c:order val="5"/>
          <c:tx>
            <c:strRef>
              <c:f>'Median deal size'!$B$13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3C-E0AE-48B6-9556-AF43D5E21A88}"/>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E-48B6-9556-AF43D5E21A88}"/>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E0AE-48B6-9556-AF43D5E21A88}"/>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deal size'!$C$7:$M$7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size'!$C$13:$M$13</c:f>
              <c:numCache>
                <c:formatCode>"$"#,##0.0</c:formatCode>
                <c:ptCount val="11"/>
                <c:pt idx="0">
                  <c:v>25</c:v>
                </c:pt>
                <c:pt idx="1">
                  <c:v>29.999998999999999</c:v>
                </c:pt>
                <c:pt idx="2">
                  <c:v>38</c:v>
                </c:pt>
                <c:pt idx="3">
                  <c:v>49.999994999999998</c:v>
                </c:pt>
                <c:pt idx="4">
                  <c:v>54.999997</c:v>
                </c:pt>
                <c:pt idx="5">
                  <c:v>100.000024</c:v>
                </c:pt>
                <c:pt idx="6">
                  <c:v>104.999999</c:v>
                </c:pt>
                <c:pt idx="7">
                  <c:v>55</c:v>
                </c:pt>
                <c:pt idx="8">
                  <c:v>90.812240000000003</c:v>
                </c:pt>
                <c:pt idx="9">
                  <c:v>100</c:v>
                </c:pt>
                <c:pt idx="10">
                  <c:v>149.99999</c:v>
                </c:pt>
              </c:numCache>
            </c:numRef>
          </c:val>
          <c:smooth val="0"/>
          <c:extLst>
            <c:ext xmlns:c16="http://schemas.microsoft.com/office/drawing/2014/chart" uri="{C3380CC4-5D6E-409C-BE32-E72D297353CC}">
              <c16:uniqueId val="{0000003E-E0AE-48B6-9556-AF43D5E21A88}"/>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808174832035939E-2"/>
          <c:y val="2.4693788276465442E-2"/>
          <c:w val="0.93219182516796406"/>
          <c:h val="0.84782935466400033"/>
        </c:manualLayout>
      </c:layout>
      <c:lineChart>
        <c:grouping val="standard"/>
        <c:varyColors val="0"/>
        <c:ser>
          <c:idx val="0"/>
          <c:order val="0"/>
          <c:tx>
            <c:strRef>
              <c:f>'Median deal size'!$B$39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F9B2-47F8-A1E3-2234AF876F9F}"/>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F9B2-47F8-A1E3-2234AF876F9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F9B2-47F8-A1E3-2234AF876F9F}"/>
              </c:ext>
            </c:extLst>
          </c:dPt>
          <c:dPt>
            <c:idx val="16"/>
            <c:bubble3D val="0"/>
            <c:extLst>
              <c:ext xmlns:c16="http://schemas.microsoft.com/office/drawing/2014/chart" uri="{C3380CC4-5D6E-409C-BE32-E72D297353CC}">
                <c16:uniqueId val="{00000006-F9B2-47F8-A1E3-2234AF876F9F}"/>
              </c:ext>
            </c:extLst>
          </c:dPt>
          <c:dLbls>
            <c:dLbl>
              <c:idx val="0"/>
              <c:delete val="1"/>
              <c:extLst>
                <c:ext xmlns:c15="http://schemas.microsoft.com/office/drawing/2012/chart" uri="{CE6537A1-D6FC-4f65-9D91-7224C49458BB}"/>
                <c:ext xmlns:c16="http://schemas.microsoft.com/office/drawing/2014/chart" uri="{C3380CC4-5D6E-409C-BE32-E72D297353CC}">
                  <c16:uniqueId val="{00000007-F9B2-47F8-A1E3-2234AF876F9F}"/>
                </c:ext>
              </c:extLst>
            </c:dLbl>
            <c:dLbl>
              <c:idx val="1"/>
              <c:delete val="1"/>
              <c:extLst>
                <c:ext xmlns:c15="http://schemas.microsoft.com/office/drawing/2012/chart" uri="{CE6537A1-D6FC-4f65-9D91-7224C49458BB}"/>
                <c:ext xmlns:c16="http://schemas.microsoft.com/office/drawing/2014/chart" uri="{C3380CC4-5D6E-409C-BE32-E72D297353CC}">
                  <c16:uniqueId val="{00000008-F9B2-47F8-A1E3-2234AF876F9F}"/>
                </c:ext>
              </c:extLst>
            </c:dLbl>
            <c:dLbl>
              <c:idx val="2"/>
              <c:delete val="1"/>
              <c:extLst>
                <c:ext xmlns:c15="http://schemas.microsoft.com/office/drawing/2012/chart" uri="{CE6537A1-D6FC-4f65-9D91-7224C49458BB}"/>
                <c:ext xmlns:c16="http://schemas.microsoft.com/office/drawing/2014/chart" uri="{C3380CC4-5D6E-409C-BE32-E72D297353CC}">
                  <c16:uniqueId val="{00000009-F9B2-47F8-A1E3-2234AF876F9F}"/>
                </c:ext>
              </c:extLst>
            </c:dLbl>
            <c:dLbl>
              <c:idx val="3"/>
              <c:delete val="1"/>
              <c:extLst>
                <c:ext xmlns:c15="http://schemas.microsoft.com/office/drawing/2012/chart" uri="{CE6537A1-D6FC-4f65-9D91-7224C49458BB}"/>
                <c:ext xmlns:c16="http://schemas.microsoft.com/office/drawing/2014/chart" uri="{C3380CC4-5D6E-409C-BE32-E72D297353CC}">
                  <c16:uniqueId val="{0000000A-F9B2-47F8-A1E3-2234AF876F9F}"/>
                </c:ext>
              </c:extLst>
            </c:dLbl>
            <c:dLbl>
              <c:idx val="4"/>
              <c:delete val="1"/>
              <c:extLst>
                <c:ext xmlns:c15="http://schemas.microsoft.com/office/drawing/2012/chart" uri="{CE6537A1-D6FC-4f65-9D91-7224C49458BB}"/>
                <c:ext xmlns:c16="http://schemas.microsoft.com/office/drawing/2014/chart" uri="{C3380CC4-5D6E-409C-BE32-E72D297353CC}">
                  <c16:uniqueId val="{0000000B-F9B2-47F8-A1E3-2234AF876F9F}"/>
                </c:ext>
              </c:extLst>
            </c:dLbl>
            <c:dLbl>
              <c:idx val="5"/>
              <c:delete val="1"/>
              <c:extLst>
                <c:ext xmlns:c15="http://schemas.microsoft.com/office/drawing/2012/chart" uri="{CE6537A1-D6FC-4f65-9D91-7224C49458BB}"/>
                <c:ext xmlns:c16="http://schemas.microsoft.com/office/drawing/2014/chart" uri="{C3380CC4-5D6E-409C-BE32-E72D297353CC}">
                  <c16:uniqueId val="{0000000C-F9B2-47F8-A1E3-2234AF876F9F}"/>
                </c:ext>
              </c:extLst>
            </c:dLbl>
            <c:dLbl>
              <c:idx val="6"/>
              <c:delete val="1"/>
              <c:extLst>
                <c:ext xmlns:c15="http://schemas.microsoft.com/office/drawing/2012/chart" uri="{CE6537A1-D6FC-4f65-9D91-7224C49458BB}"/>
                <c:ext xmlns:c16="http://schemas.microsoft.com/office/drawing/2014/chart" uri="{C3380CC4-5D6E-409C-BE32-E72D297353CC}">
                  <c16:uniqueId val="{0000000D-F9B2-47F8-A1E3-2234AF876F9F}"/>
                </c:ext>
              </c:extLst>
            </c:dLbl>
            <c:dLbl>
              <c:idx val="7"/>
              <c:delete val="1"/>
              <c:extLst>
                <c:ext xmlns:c15="http://schemas.microsoft.com/office/drawing/2012/chart" uri="{CE6537A1-D6FC-4f65-9D91-7224C49458BB}"/>
                <c:ext xmlns:c16="http://schemas.microsoft.com/office/drawing/2014/chart" uri="{C3380CC4-5D6E-409C-BE32-E72D297353CC}">
                  <c16:uniqueId val="{0000000E-F9B2-47F8-A1E3-2234AF876F9F}"/>
                </c:ext>
              </c:extLst>
            </c:dLbl>
            <c:dLbl>
              <c:idx val="8"/>
              <c:delete val="1"/>
              <c:extLst>
                <c:ext xmlns:c15="http://schemas.microsoft.com/office/drawing/2012/chart" uri="{CE6537A1-D6FC-4f65-9D91-7224C49458BB}"/>
                <c:ext xmlns:c16="http://schemas.microsoft.com/office/drawing/2014/chart" uri="{C3380CC4-5D6E-409C-BE32-E72D297353CC}">
                  <c16:uniqueId val="{00000001-F9B2-47F8-A1E3-2234AF876F9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size'!$C$39:$M$39</c:f>
              <c:numCache>
                <c:formatCode>"$"#,##0.0</c:formatCode>
                <c:ptCount val="11"/>
                <c:pt idx="0">
                  <c:v>0.5</c:v>
                </c:pt>
                <c:pt idx="1">
                  <c:v>0.5</c:v>
                </c:pt>
                <c:pt idx="2">
                  <c:v>0.57424750000000002</c:v>
                </c:pt>
                <c:pt idx="3">
                  <c:v>0.70681674999999999</c:v>
                </c:pt>
                <c:pt idx="4">
                  <c:v>0.70871861705373895</c:v>
                </c:pt>
                <c:pt idx="5">
                  <c:v>1</c:v>
                </c:pt>
                <c:pt idx="6">
                  <c:v>1.3150200000000001</c:v>
                </c:pt>
                <c:pt idx="7">
                  <c:v>1.3</c:v>
                </c:pt>
                <c:pt idx="8">
                  <c:v>1.4</c:v>
                </c:pt>
                <c:pt idx="9">
                  <c:v>1.5</c:v>
                </c:pt>
                <c:pt idx="10">
                  <c:v>0.71</c:v>
                </c:pt>
              </c:numCache>
            </c:numRef>
          </c:val>
          <c:smooth val="0"/>
          <c:extLst>
            <c:ext xmlns:c16="http://schemas.microsoft.com/office/drawing/2014/chart" uri="{C3380CC4-5D6E-409C-BE32-E72D297353CC}">
              <c16:uniqueId val="{0000000F-F9B2-47F8-A1E3-2234AF876F9F}"/>
            </c:ext>
          </c:extLst>
        </c:ser>
        <c:ser>
          <c:idx val="1"/>
          <c:order val="1"/>
          <c:tx>
            <c:strRef>
              <c:f>'Median deal size'!$B$40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F9B2-47F8-A1E3-2234AF876F9F}"/>
              </c:ext>
            </c:extLst>
          </c:dPt>
          <c:dPt>
            <c:idx val="9"/>
            <c:bubble3D val="0"/>
            <c:extLst>
              <c:ext xmlns:c16="http://schemas.microsoft.com/office/drawing/2014/chart" uri="{C3380CC4-5D6E-409C-BE32-E72D297353CC}">
                <c16:uniqueId val="{00000011-F9B2-47F8-A1E3-2234AF876F9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F9B2-47F8-A1E3-2234AF876F9F}"/>
              </c:ext>
            </c:extLst>
          </c:dPt>
          <c:dLbls>
            <c:dLbl>
              <c:idx val="0"/>
              <c:delete val="1"/>
              <c:extLst>
                <c:ext xmlns:c15="http://schemas.microsoft.com/office/drawing/2012/chart" uri="{CE6537A1-D6FC-4f65-9D91-7224C49458BB}"/>
                <c:ext xmlns:c16="http://schemas.microsoft.com/office/drawing/2014/chart" uri="{C3380CC4-5D6E-409C-BE32-E72D297353CC}">
                  <c16:uniqueId val="{00000014-F9B2-47F8-A1E3-2234AF876F9F}"/>
                </c:ext>
              </c:extLst>
            </c:dLbl>
            <c:dLbl>
              <c:idx val="1"/>
              <c:delete val="1"/>
              <c:extLst>
                <c:ext xmlns:c15="http://schemas.microsoft.com/office/drawing/2012/chart" uri="{CE6537A1-D6FC-4f65-9D91-7224C49458BB}"/>
                <c:ext xmlns:c16="http://schemas.microsoft.com/office/drawing/2014/chart" uri="{C3380CC4-5D6E-409C-BE32-E72D297353CC}">
                  <c16:uniqueId val="{00000015-F9B2-47F8-A1E3-2234AF876F9F}"/>
                </c:ext>
              </c:extLst>
            </c:dLbl>
            <c:dLbl>
              <c:idx val="2"/>
              <c:delete val="1"/>
              <c:extLst>
                <c:ext xmlns:c15="http://schemas.microsoft.com/office/drawing/2012/chart" uri="{CE6537A1-D6FC-4f65-9D91-7224C49458BB}"/>
                <c:ext xmlns:c16="http://schemas.microsoft.com/office/drawing/2014/chart" uri="{C3380CC4-5D6E-409C-BE32-E72D297353CC}">
                  <c16:uniqueId val="{00000016-F9B2-47F8-A1E3-2234AF876F9F}"/>
                </c:ext>
              </c:extLst>
            </c:dLbl>
            <c:dLbl>
              <c:idx val="3"/>
              <c:delete val="1"/>
              <c:extLst>
                <c:ext xmlns:c15="http://schemas.microsoft.com/office/drawing/2012/chart" uri="{CE6537A1-D6FC-4f65-9D91-7224C49458BB}"/>
                <c:ext xmlns:c16="http://schemas.microsoft.com/office/drawing/2014/chart" uri="{C3380CC4-5D6E-409C-BE32-E72D297353CC}">
                  <c16:uniqueId val="{00000017-F9B2-47F8-A1E3-2234AF876F9F}"/>
                </c:ext>
              </c:extLst>
            </c:dLbl>
            <c:dLbl>
              <c:idx val="4"/>
              <c:delete val="1"/>
              <c:extLst>
                <c:ext xmlns:c15="http://schemas.microsoft.com/office/drawing/2012/chart" uri="{CE6537A1-D6FC-4f65-9D91-7224C49458BB}"/>
                <c:ext xmlns:c16="http://schemas.microsoft.com/office/drawing/2014/chart" uri="{C3380CC4-5D6E-409C-BE32-E72D297353CC}">
                  <c16:uniqueId val="{00000018-F9B2-47F8-A1E3-2234AF876F9F}"/>
                </c:ext>
              </c:extLst>
            </c:dLbl>
            <c:dLbl>
              <c:idx val="5"/>
              <c:delete val="1"/>
              <c:extLst>
                <c:ext xmlns:c15="http://schemas.microsoft.com/office/drawing/2012/chart" uri="{CE6537A1-D6FC-4f65-9D91-7224C49458BB}"/>
                <c:ext xmlns:c16="http://schemas.microsoft.com/office/drawing/2014/chart" uri="{C3380CC4-5D6E-409C-BE32-E72D297353CC}">
                  <c16:uniqueId val="{00000019-F9B2-47F8-A1E3-2234AF876F9F}"/>
                </c:ext>
              </c:extLst>
            </c:dLbl>
            <c:dLbl>
              <c:idx val="6"/>
              <c:delete val="1"/>
              <c:extLst>
                <c:ext xmlns:c15="http://schemas.microsoft.com/office/drawing/2012/chart" uri="{CE6537A1-D6FC-4f65-9D91-7224C49458BB}"/>
                <c:ext xmlns:c16="http://schemas.microsoft.com/office/drawing/2014/chart" uri="{C3380CC4-5D6E-409C-BE32-E72D297353CC}">
                  <c16:uniqueId val="{0000001A-F9B2-47F8-A1E3-2234AF876F9F}"/>
                </c:ext>
              </c:extLst>
            </c:dLbl>
            <c:dLbl>
              <c:idx val="7"/>
              <c:delete val="1"/>
              <c:extLst>
                <c:ext xmlns:c15="http://schemas.microsoft.com/office/drawing/2012/chart" uri="{CE6537A1-D6FC-4f65-9D91-7224C49458BB}"/>
                <c:ext xmlns:c16="http://schemas.microsoft.com/office/drawing/2014/chart" uri="{C3380CC4-5D6E-409C-BE32-E72D297353CC}">
                  <c16:uniqueId val="{0000001B-F9B2-47F8-A1E3-2234AF876F9F}"/>
                </c:ext>
              </c:extLst>
            </c:dLbl>
            <c:dLbl>
              <c:idx val="8"/>
              <c:delete val="1"/>
              <c:extLst>
                <c:ext xmlns:c15="http://schemas.microsoft.com/office/drawing/2012/chart" uri="{CE6537A1-D6FC-4f65-9D91-7224C49458BB}"/>
                <c:ext xmlns:c16="http://schemas.microsoft.com/office/drawing/2014/chart" uri="{C3380CC4-5D6E-409C-BE32-E72D297353CC}">
                  <c16:uniqueId val="{00000010-F9B2-47F8-A1E3-2234AF876F9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size'!$C$40:$M$40</c:f>
              <c:numCache>
                <c:formatCode>"$"#,##0.0</c:formatCode>
                <c:ptCount val="11"/>
                <c:pt idx="0">
                  <c:v>0.21</c:v>
                </c:pt>
                <c:pt idx="1">
                  <c:v>0.19</c:v>
                </c:pt>
                <c:pt idx="2">
                  <c:v>0.25</c:v>
                </c:pt>
                <c:pt idx="3">
                  <c:v>0.3</c:v>
                </c:pt>
                <c:pt idx="4">
                  <c:v>0.27500000000000002</c:v>
                </c:pt>
                <c:pt idx="5">
                  <c:v>0.48499999999999999</c:v>
                </c:pt>
                <c:pt idx="6">
                  <c:v>0.5</c:v>
                </c:pt>
                <c:pt idx="7">
                  <c:v>0.49551400000000001</c:v>
                </c:pt>
                <c:pt idx="8">
                  <c:v>0.4</c:v>
                </c:pt>
                <c:pt idx="9">
                  <c:v>0.35746</c:v>
                </c:pt>
                <c:pt idx="10">
                  <c:v>0.2</c:v>
                </c:pt>
              </c:numCache>
            </c:numRef>
          </c:val>
          <c:smooth val="0"/>
          <c:extLst>
            <c:ext xmlns:c16="http://schemas.microsoft.com/office/drawing/2014/chart" uri="{C3380CC4-5D6E-409C-BE32-E72D297353CC}">
              <c16:uniqueId val="{0000001C-F9B2-47F8-A1E3-2234AF876F9F}"/>
            </c:ext>
          </c:extLst>
        </c:ser>
        <c:ser>
          <c:idx val="2"/>
          <c:order val="2"/>
          <c:tx>
            <c:strRef>
              <c:f>'Median deal size'!$B$41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F9B2-47F8-A1E3-2234AF876F9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F9B2-47F8-A1E3-2234AF876F9F}"/>
              </c:ext>
            </c:extLst>
          </c:dPt>
          <c:dLbls>
            <c:dLbl>
              <c:idx val="0"/>
              <c:delete val="1"/>
              <c:extLst>
                <c:ext xmlns:c15="http://schemas.microsoft.com/office/drawing/2012/chart" uri="{CE6537A1-D6FC-4f65-9D91-7224C49458BB}"/>
                <c:ext xmlns:c16="http://schemas.microsoft.com/office/drawing/2014/chart" uri="{C3380CC4-5D6E-409C-BE32-E72D297353CC}">
                  <c16:uniqueId val="{00000020-F9B2-47F8-A1E3-2234AF876F9F}"/>
                </c:ext>
              </c:extLst>
            </c:dLbl>
            <c:dLbl>
              <c:idx val="1"/>
              <c:delete val="1"/>
              <c:extLst>
                <c:ext xmlns:c15="http://schemas.microsoft.com/office/drawing/2012/chart" uri="{CE6537A1-D6FC-4f65-9D91-7224C49458BB}"/>
                <c:ext xmlns:c16="http://schemas.microsoft.com/office/drawing/2014/chart" uri="{C3380CC4-5D6E-409C-BE32-E72D297353CC}">
                  <c16:uniqueId val="{00000021-F9B2-47F8-A1E3-2234AF876F9F}"/>
                </c:ext>
              </c:extLst>
            </c:dLbl>
            <c:dLbl>
              <c:idx val="2"/>
              <c:delete val="1"/>
              <c:extLst>
                <c:ext xmlns:c15="http://schemas.microsoft.com/office/drawing/2012/chart" uri="{CE6537A1-D6FC-4f65-9D91-7224C49458BB}"/>
                <c:ext xmlns:c16="http://schemas.microsoft.com/office/drawing/2014/chart" uri="{C3380CC4-5D6E-409C-BE32-E72D297353CC}">
                  <c16:uniqueId val="{00000022-F9B2-47F8-A1E3-2234AF876F9F}"/>
                </c:ext>
              </c:extLst>
            </c:dLbl>
            <c:dLbl>
              <c:idx val="3"/>
              <c:delete val="1"/>
              <c:extLst>
                <c:ext xmlns:c15="http://schemas.microsoft.com/office/drawing/2012/chart" uri="{CE6537A1-D6FC-4f65-9D91-7224C49458BB}"/>
                <c:ext xmlns:c16="http://schemas.microsoft.com/office/drawing/2014/chart" uri="{C3380CC4-5D6E-409C-BE32-E72D297353CC}">
                  <c16:uniqueId val="{00000023-F9B2-47F8-A1E3-2234AF876F9F}"/>
                </c:ext>
              </c:extLst>
            </c:dLbl>
            <c:dLbl>
              <c:idx val="4"/>
              <c:delete val="1"/>
              <c:extLst>
                <c:ext xmlns:c15="http://schemas.microsoft.com/office/drawing/2012/chart" uri="{CE6537A1-D6FC-4f65-9D91-7224C49458BB}"/>
                <c:ext xmlns:c16="http://schemas.microsoft.com/office/drawing/2014/chart" uri="{C3380CC4-5D6E-409C-BE32-E72D297353CC}">
                  <c16:uniqueId val="{00000024-F9B2-47F8-A1E3-2234AF876F9F}"/>
                </c:ext>
              </c:extLst>
            </c:dLbl>
            <c:dLbl>
              <c:idx val="5"/>
              <c:delete val="1"/>
              <c:extLst>
                <c:ext xmlns:c15="http://schemas.microsoft.com/office/drawing/2012/chart" uri="{CE6537A1-D6FC-4f65-9D91-7224C49458BB}"/>
                <c:ext xmlns:c16="http://schemas.microsoft.com/office/drawing/2014/chart" uri="{C3380CC4-5D6E-409C-BE32-E72D297353CC}">
                  <c16:uniqueId val="{00000025-F9B2-47F8-A1E3-2234AF876F9F}"/>
                </c:ext>
              </c:extLst>
            </c:dLbl>
            <c:dLbl>
              <c:idx val="6"/>
              <c:delete val="1"/>
              <c:extLst>
                <c:ext xmlns:c15="http://schemas.microsoft.com/office/drawing/2012/chart" uri="{CE6537A1-D6FC-4f65-9D91-7224C49458BB}"/>
                <c:ext xmlns:c16="http://schemas.microsoft.com/office/drawing/2014/chart" uri="{C3380CC4-5D6E-409C-BE32-E72D297353CC}">
                  <c16:uniqueId val="{00000026-F9B2-47F8-A1E3-2234AF876F9F}"/>
                </c:ext>
              </c:extLst>
            </c:dLbl>
            <c:dLbl>
              <c:idx val="7"/>
              <c:delete val="1"/>
              <c:extLst>
                <c:ext xmlns:c15="http://schemas.microsoft.com/office/drawing/2012/chart" uri="{CE6537A1-D6FC-4f65-9D91-7224C49458BB}"/>
                <c:ext xmlns:c16="http://schemas.microsoft.com/office/drawing/2014/chart" uri="{C3380CC4-5D6E-409C-BE32-E72D297353CC}">
                  <c16:uniqueId val="{00000027-F9B2-47F8-A1E3-2234AF876F9F}"/>
                </c:ext>
              </c:extLst>
            </c:dLbl>
            <c:dLbl>
              <c:idx val="8"/>
              <c:delete val="1"/>
              <c:extLst>
                <c:ext xmlns:c15="http://schemas.microsoft.com/office/drawing/2012/chart" uri="{CE6537A1-D6FC-4f65-9D91-7224C49458BB}"/>
                <c:ext xmlns:c16="http://schemas.microsoft.com/office/drawing/2014/chart" uri="{C3380CC4-5D6E-409C-BE32-E72D297353CC}">
                  <c16:uniqueId val="{00000028-F9B2-47F8-A1E3-2234AF876F9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size'!$C$41:$M$41</c:f>
              <c:numCache>
                <c:formatCode>"$"#,##0.0</c:formatCode>
                <c:ptCount val="11"/>
                <c:pt idx="0">
                  <c:v>0.53307123345412499</c:v>
                </c:pt>
                <c:pt idx="1">
                  <c:v>0.40090453542294302</c:v>
                </c:pt>
                <c:pt idx="2">
                  <c:v>0.50106794219907003</c:v>
                </c:pt>
                <c:pt idx="3">
                  <c:v>0.72118593967356204</c:v>
                </c:pt>
                <c:pt idx="4">
                  <c:v>0.64608302665804396</c:v>
                </c:pt>
                <c:pt idx="5">
                  <c:v>0.92101705321892502</c:v>
                </c:pt>
                <c:pt idx="6">
                  <c:v>1.08067016597806</c:v>
                </c:pt>
                <c:pt idx="7">
                  <c:v>1.0734982549663901</c:v>
                </c:pt>
                <c:pt idx="8">
                  <c:v>1.14162359325642</c:v>
                </c:pt>
                <c:pt idx="9">
                  <c:v>1.1986087469959199</c:v>
                </c:pt>
                <c:pt idx="10">
                  <c:v>0.94250291215742299</c:v>
                </c:pt>
              </c:numCache>
            </c:numRef>
          </c:val>
          <c:smooth val="0"/>
          <c:extLst>
            <c:ext xmlns:c16="http://schemas.microsoft.com/office/drawing/2014/chart" uri="{C3380CC4-5D6E-409C-BE32-E72D297353CC}">
              <c16:uniqueId val="{00000029-F9B2-47F8-A1E3-2234AF876F9F}"/>
            </c:ext>
          </c:extLst>
        </c:ser>
        <c:ser>
          <c:idx val="3"/>
          <c:order val="3"/>
          <c:tx>
            <c:strRef>
              <c:f>'Median deal size'!$B$42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F9B2-47F8-A1E3-2234AF876F9F}"/>
              </c:ext>
            </c:extLst>
          </c:dPt>
          <c:dPt>
            <c:idx val="16"/>
            <c:bubble3D val="0"/>
            <c:extLst>
              <c:ext xmlns:c16="http://schemas.microsoft.com/office/drawing/2014/chart" uri="{C3380CC4-5D6E-409C-BE32-E72D297353CC}">
                <c16:uniqueId val="{0000002C-F9B2-47F8-A1E3-2234AF876F9F}"/>
              </c:ext>
            </c:extLst>
          </c:dPt>
          <c:dLbls>
            <c:dLbl>
              <c:idx val="0"/>
              <c:delete val="1"/>
              <c:extLst>
                <c:ext xmlns:c15="http://schemas.microsoft.com/office/drawing/2012/chart" uri="{CE6537A1-D6FC-4f65-9D91-7224C49458BB}"/>
                <c:ext xmlns:c16="http://schemas.microsoft.com/office/drawing/2014/chart" uri="{C3380CC4-5D6E-409C-BE32-E72D297353CC}">
                  <c16:uniqueId val="{0000002D-F9B2-47F8-A1E3-2234AF876F9F}"/>
                </c:ext>
              </c:extLst>
            </c:dLbl>
            <c:dLbl>
              <c:idx val="1"/>
              <c:delete val="1"/>
              <c:extLst>
                <c:ext xmlns:c15="http://schemas.microsoft.com/office/drawing/2012/chart" uri="{CE6537A1-D6FC-4f65-9D91-7224C49458BB}"/>
                <c:ext xmlns:c16="http://schemas.microsoft.com/office/drawing/2014/chart" uri="{C3380CC4-5D6E-409C-BE32-E72D297353CC}">
                  <c16:uniqueId val="{0000002E-F9B2-47F8-A1E3-2234AF876F9F}"/>
                </c:ext>
              </c:extLst>
            </c:dLbl>
            <c:dLbl>
              <c:idx val="2"/>
              <c:delete val="1"/>
              <c:extLst>
                <c:ext xmlns:c15="http://schemas.microsoft.com/office/drawing/2012/chart" uri="{CE6537A1-D6FC-4f65-9D91-7224C49458BB}"/>
                <c:ext xmlns:c16="http://schemas.microsoft.com/office/drawing/2014/chart" uri="{C3380CC4-5D6E-409C-BE32-E72D297353CC}">
                  <c16:uniqueId val="{0000002F-F9B2-47F8-A1E3-2234AF876F9F}"/>
                </c:ext>
              </c:extLst>
            </c:dLbl>
            <c:dLbl>
              <c:idx val="3"/>
              <c:delete val="1"/>
              <c:extLst>
                <c:ext xmlns:c15="http://schemas.microsoft.com/office/drawing/2012/chart" uri="{CE6537A1-D6FC-4f65-9D91-7224C49458BB}"/>
                <c:ext xmlns:c16="http://schemas.microsoft.com/office/drawing/2014/chart" uri="{C3380CC4-5D6E-409C-BE32-E72D297353CC}">
                  <c16:uniqueId val="{00000030-F9B2-47F8-A1E3-2234AF876F9F}"/>
                </c:ext>
              </c:extLst>
            </c:dLbl>
            <c:dLbl>
              <c:idx val="4"/>
              <c:delete val="1"/>
              <c:extLst>
                <c:ext xmlns:c15="http://schemas.microsoft.com/office/drawing/2012/chart" uri="{CE6537A1-D6FC-4f65-9D91-7224C49458BB}"/>
                <c:ext xmlns:c16="http://schemas.microsoft.com/office/drawing/2014/chart" uri="{C3380CC4-5D6E-409C-BE32-E72D297353CC}">
                  <c16:uniqueId val="{00000031-F9B2-47F8-A1E3-2234AF876F9F}"/>
                </c:ext>
              </c:extLst>
            </c:dLbl>
            <c:dLbl>
              <c:idx val="5"/>
              <c:delete val="1"/>
              <c:extLst>
                <c:ext xmlns:c15="http://schemas.microsoft.com/office/drawing/2012/chart" uri="{CE6537A1-D6FC-4f65-9D91-7224C49458BB}"/>
                <c:ext xmlns:c16="http://schemas.microsoft.com/office/drawing/2014/chart" uri="{C3380CC4-5D6E-409C-BE32-E72D297353CC}">
                  <c16:uniqueId val="{00000032-F9B2-47F8-A1E3-2234AF876F9F}"/>
                </c:ext>
              </c:extLst>
            </c:dLbl>
            <c:dLbl>
              <c:idx val="6"/>
              <c:delete val="1"/>
              <c:extLst>
                <c:ext xmlns:c15="http://schemas.microsoft.com/office/drawing/2012/chart" uri="{CE6537A1-D6FC-4f65-9D91-7224C49458BB}"/>
                <c:ext xmlns:c16="http://schemas.microsoft.com/office/drawing/2014/chart" uri="{C3380CC4-5D6E-409C-BE32-E72D297353CC}">
                  <c16:uniqueId val="{00000033-F9B2-47F8-A1E3-2234AF876F9F}"/>
                </c:ext>
              </c:extLst>
            </c:dLbl>
            <c:dLbl>
              <c:idx val="7"/>
              <c:delete val="1"/>
              <c:extLst>
                <c:ext xmlns:c15="http://schemas.microsoft.com/office/drawing/2012/chart" uri="{CE6537A1-D6FC-4f65-9D91-7224C49458BB}"/>
                <c:ext xmlns:c16="http://schemas.microsoft.com/office/drawing/2014/chart" uri="{C3380CC4-5D6E-409C-BE32-E72D297353CC}">
                  <c16:uniqueId val="{00000034-F9B2-47F8-A1E3-2234AF876F9F}"/>
                </c:ext>
              </c:extLst>
            </c:dLbl>
            <c:dLbl>
              <c:idx val="8"/>
              <c:delete val="1"/>
              <c:extLst>
                <c:ext xmlns:c15="http://schemas.microsoft.com/office/drawing/2012/chart" uri="{CE6537A1-D6FC-4f65-9D91-7224C49458BB}"/>
                <c:ext xmlns:c16="http://schemas.microsoft.com/office/drawing/2014/chart" uri="{C3380CC4-5D6E-409C-BE32-E72D297353CC}">
                  <c16:uniqueId val="{00000035-F9B2-47F8-A1E3-2234AF876F9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size'!$C$42:$M$42</c:f>
              <c:numCache>
                <c:formatCode>"$"#,##0.0</c:formatCode>
                <c:ptCount val="11"/>
                <c:pt idx="0">
                  <c:v>0.08</c:v>
                </c:pt>
                <c:pt idx="1">
                  <c:v>6.5000000000000002E-2</c:v>
                </c:pt>
                <c:pt idx="2">
                  <c:v>0.1</c:v>
                </c:pt>
                <c:pt idx="3">
                  <c:v>0.1</c:v>
                </c:pt>
                <c:pt idx="4">
                  <c:v>0.100007</c:v>
                </c:pt>
                <c:pt idx="5">
                  <c:v>0.13500000000000001</c:v>
                </c:pt>
                <c:pt idx="6">
                  <c:v>0.19</c:v>
                </c:pt>
                <c:pt idx="7">
                  <c:v>0.14000000000000001</c:v>
                </c:pt>
                <c:pt idx="8">
                  <c:v>0.13700000000000001</c:v>
                </c:pt>
                <c:pt idx="9">
                  <c:v>0.11575000000000001</c:v>
                </c:pt>
                <c:pt idx="10">
                  <c:v>6.5000000000000002E-2</c:v>
                </c:pt>
              </c:numCache>
            </c:numRef>
          </c:val>
          <c:smooth val="0"/>
          <c:extLst>
            <c:ext xmlns:c16="http://schemas.microsoft.com/office/drawing/2014/chart" uri="{C3380CC4-5D6E-409C-BE32-E72D297353CC}">
              <c16:uniqueId val="{00000036-F9B2-47F8-A1E3-2234AF876F9F}"/>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5468323812464617E-2"/>
          <c:w val="0.92597213299001757"/>
          <c:h val="0.80846585353301426"/>
        </c:manualLayout>
      </c:layout>
      <c:lineChart>
        <c:grouping val="standard"/>
        <c:varyColors val="0"/>
        <c:ser>
          <c:idx val="0"/>
          <c:order val="0"/>
          <c:tx>
            <c:strRef>
              <c:f>'Median deal size'!$O$8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7FF4-4E33-BB27-6A4FCD77ED91}"/>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7FF4-4E33-BB27-6A4FCD77ED91}"/>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7FF4-4E33-BB27-6A4FCD77ED91}"/>
              </c:ext>
            </c:extLst>
          </c:dPt>
          <c:dPt>
            <c:idx val="16"/>
            <c:bubble3D val="0"/>
            <c:extLst>
              <c:ext xmlns:c16="http://schemas.microsoft.com/office/drawing/2014/chart" uri="{C3380CC4-5D6E-409C-BE32-E72D297353CC}">
                <c16:uniqueId val="{00000006-7FF4-4E33-BB27-6A4FCD77ED91}"/>
              </c:ext>
            </c:extLst>
          </c:dPt>
          <c:dLbls>
            <c:dLbl>
              <c:idx val="0"/>
              <c:delete val="1"/>
              <c:extLst>
                <c:ext xmlns:c15="http://schemas.microsoft.com/office/drawing/2012/chart" uri="{CE6537A1-D6FC-4f65-9D91-7224C49458BB}"/>
                <c:ext xmlns:c16="http://schemas.microsoft.com/office/drawing/2014/chart" uri="{C3380CC4-5D6E-409C-BE32-E72D297353CC}">
                  <c16:uniqueId val="{00000007-7FF4-4E33-BB27-6A4FCD77ED91}"/>
                </c:ext>
              </c:extLst>
            </c:dLbl>
            <c:dLbl>
              <c:idx val="1"/>
              <c:delete val="1"/>
              <c:extLst>
                <c:ext xmlns:c15="http://schemas.microsoft.com/office/drawing/2012/chart" uri="{CE6537A1-D6FC-4f65-9D91-7224C49458BB}"/>
                <c:ext xmlns:c16="http://schemas.microsoft.com/office/drawing/2014/chart" uri="{C3380CC4-5D6E-409C-BE32-E72D297353CC}">
                  <c16:uniqueId val="{00000008-7FF4-4E33-BB27-6A4FCD77ED91}"/>
                </c:ext>
              </c:extLst>
            </c:dLbl>
            <c:dLbl>
              <c:idx val="2"/>
              <c:delete val="1"/>
              <c:extLst>
                <c:ext xmlns:c15="http://schemas.microsoft.com/office/drawing/2012/chart" uri="{CE6537A1-D6FC-4f65-9D91-7224C49458BB}"/>
                <c:ext xmlns:c16="http://schemas.microsoft.com/office/drawing/2014/chart" uri="{C3380CC4-5D6E-409C-BE32-E72D297353CC}">
                  <c16:uniqueId val="{00000009-7FF4-4E33-BB27-6A4FCD77ED91}"/>
                </c:ext>
              </c:extLst>
            </c:dLbl>
            <c:dLbl>
              <c:idx val="3"/>
              <c:delete val="1"/>
              <c:extLst>
                <c:ext xmlns:c15="http://schemas.microsoft.com/office/drawing/2012/chart" uri="{CE6537A1-D6FC-4f65-9D91-7224C49458BB}"/>
                <c:ext xmlns:c16="http://schemas.microsoft.com/office/drawing/2014/chart" uri="{C3380CC4-5D6E-409C-BE32-E72D297353CC}">
                  <c16:uniqueId val="{0000000A-7FF4-4E33-BB27-6A4FCD77ED91}"/>
                </c:ext>
              </c:extLst>
            </c:dLbl>
            <c:dLbl>
              <c:idx val="4"/>
              <c:delete val="1"/>
              <c:extLst>
                <c:ext xmlns:c15="http://schemas.microsoft.com/office/drawing/2012/chart" uri="{CE6537A1-D6FC-4f65-9D91-7224C49458BB}"/>
                <c:ext xmlns:c16="http://schemas.microsoft.com/office/drawing/2014/chart" uri="{C3380CC4-5D6E-409C-BE32-E72D297353CC}">
                  <c16:uniqueId val="{0000000B-7FF4-4E33-BB27-6A4FCD77ED91}"/>
                </c:ext>
              </c:extLst>
            </c:dLbl>
            <c:dLbl>
              <c:idx val="5"/>
              <c:delete val="1"/>
              <c:extLst>
                <c:ext xmlns:c15="http://schemas.microsoft.com/office/drawing/2012/chart" uri="{CE6537A1-D6FC-4f65-9D91-7224C49458BB}"/>
                <c:ext xmlns:c16="http://schemas.microsoft.com/office/drawing/2014/chart" uri="{C3380CC4-5D6E-409C-BE32-E72D297353CC}">
                  <c16:uniqueId val="{0000000C-7FF4-4E33-BB27-6A4FCD77ED91}"/>
                </c:ext>
              </c:extLst>
            </c:dLbl>
            <c:dLbl>
              <c:idx val="6"/>
              <c:delete val="1"/>
              <c:extLst>
                <c:ext xmlns:c15="http://schemas.microsoft.com/office/drawing/2012/chart" uri="{CE6537A1-D6FC-4f65-9D91-7224C49458BB}"/>
                <c:ext xmlns:c16="http://schemas.microsoft.com/office/drawing/2014/chart" uri="{C3380CC4-5D6E-409C-BE32-E72D297353CC}">
                  <c16:uniqueId val="{0000000D-7FF4-4E33-BB27-6A4FCD77ED91}"/>
                </c:ext>
              </c:extLst>
            </c:dLbl>
            <c:dLbl>
              <c:idx val="7"/>
              <c:delete val="1"/>
              <c:extLst>
                <c:ext xmlns:c15="http://schemas.microsoft.com/office/drawing/2012/chart" uri="{CE6537A1-D6FC-4f65-9D91-7224C49458BB}"/>
                <c:ext xmlns:c16="http://schemas.microsoft.com/office/drawing/2014/chart" uri="{C3380CC4-5D6E-409C-BE32-E72D297353CC}">
                  <c16:uniqueId val="{0000000E-7FF4-4E33-BB27-6A4FCD77ED91}"/>
                </c:ext>
              </c:extLst>
            </c:dLbl>
            <c:dLbl>
              <c:idx val="8"/>
              <c:delete val="1"/>
              <c:extLst>
                <c:ext xmlns:c15="http://schemas.microsoft.com/office/drawing/2012/chart" uri="{CE6537A1-D6FC-4f65-9D91-7224C49458BB}"/>
                <c:ext xmlns:c16="http://schemas.microsoft.com/office/drawing/2014/chart" uri="{C3380CC4-5D6E-409C-BE32-E72D297353CC}">
                  <c16:uniqueId val="{00000001-7FF4-4E33-BB27-6A4FCD77ED9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size'!$P$8:$Z$8</c:f>
              <c:numCache>
                <c:formatCode>"$"#,##0.0</c:formatCode>
                <c:ptCount val="11"/>
                <c:pt idx="0">
                  <c:v>0.53307123345412499</c:v>
                </c:pt>
                <c:pt idx="1">
                  <c:v>0.40090453542294302</c:v>
                </c:pt>
                <c:pt idx="2">
                  <c:v>0.50106794219907003</c:v>
                </c:pt>
                <c:pt idx="3">
                  <c:v>0.72118593967356204</c:v>
                </c:pt>
                <c:pt idx="4">
                  <c:v>0.64608302665804396</c:v>
                </c:pt>
                <c:pt idx="5">
                  <c:v>0.92101705321892502</c:v>
                </c:pt>
                <c:pt idx="6">
                  <c:v>1.08067016597806</c:v>
                </c:pt>
                <c:pt idx="7">
                  <c:v>1.0734982549663901</c:v>
                </c:pt>
                <c:pt idx="8">
                  <c:v>1.14162359325642</c:v>
                </c:pt>
                <c:pt idx="9">
                  <c:v>1.1986087469959199</c:v>
                </c:pt>
                <c:pt idx="10">
                  <c:v>0.94250291215742299</c:v>
                </c:pt>
              </c:numCache>
            </c:numRef>
          </c:val>
          <c:smooth val="0"/>
          <c:extLst>
            <c:ext xmlns:c16="http://schemas.microsoft.com/office/drawing/2014/chart" uri="{C3380CC4-5D6E-409C-BE32-E72D297353CC}">
              <c16:uniqueId val="{0000000F-7FF4-4E33-BB27-6A4FCD77ED91}"/>
            </c:ext>
          </c:extLst>
        </c:ser>
        <c:ser>
          <c:idx val="1"/>
          <c:order val="1"/>
          <c:tx>
            <c:strRef>
              <c:f>'Median deal size'!$O$9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7FF4-4E33-BB27-6A4FCD77ED91}"/>
              </c:ext>
            </c:extLst>
          </c:dPt>
          <c:dPt>
            <c:idx val="9"/>
            <c:bubble3D val="0"/>
            <c:extLst>
              <c:ext xmlns:c16="http://schemas.microsoft.com/office/drawing/2014/chart" uri="{C3380CC4-5D6E-409C-BE32-E72D297353CC}">
                <c16:uniqueId val="{00000011-7FF4-4E33-BB27-6A4FCD77ED91}"/>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7FF4-4E33-BB27-6A4FCD77ED91}"/>
              </c:ext>
            </c:extLst>
          </c:dPt>
          <c:dLbls>
            <c:dLbl>
              <c:idx val="0"/>
              <c:delete val="1"/>
              <c:extLst>
                <c:ext xmlns:c15="http://schemas.microsoft.com/office/drawing/2012/chart" uri="{CE6537A1-D6FC-4f65-9D91-7224C49458BB}"/>
                <c:ext xmlns:c16="http://schemas.microsoft.com/office/drawing/2014/chart" uri="{C3380CC4-5D6E-409C-BE32-E72D297353CC}">
                  <c16:uniqueId val="{00000014-7FF4-4E33-BB27-6A4FCD77ED91}"/>
                </c:ext>
              </c:extLst>
            </c:dLbl>
            <c:dLbl>
              <c:idx val="1"/>
              <c:delete val="1"/>
              <c:extLst>
                <c:ext xmlns:c15="http://schemas.microsoft.com/office/drawing/2012/chart" uri="{CE6537A1-D6FC-4f65-9D91-7224C49458BB}"/>
                <c:ext xmlns:c16="http://schemas.microsoft.com/office/drawing/2014/chart" uri="{C3380CC4-5D6E-409C-BE32-E72D297353CC}">
                  <c16:uniqueId val="{00000015-7FF4-4E33-BB27-6A4FCD77ED91}"/>
                </c:ext>
              </c:extLst>
            </c:dLbl>
            <c:dLbl>
              <c:idx val="2"/>
              <c:delete val="1"/>
              <c:extLst>
                <c:ext xmlns:c15="http://schemas.microsoft.com/office/drawing/2012/chart" uri="{CE6537A1-D6FC-4f65-9D91-7224C49458BB}"/>
                <c:ext xmlns:c16="http://schemas.microsoft.com/office/drawing/2014/chart" uri="{C3380CC4-5D6E-409C-BE32-E72D297353CC}">
                  <c16:uniqueId val="{00000016-7FF4-4E33-BB27-6A4FCD77ED91}"/>
                </c:ext>
              </c:extLst>
            </c:dLbl>
            <c:dLbl>
              <c:idx val="3"/>
              <c:delete val="1"/>
              <c:extLst>
                <c:ext xmlns:c15="http://schemas.microsoft.com/office/drawing/2012/chart" uri="{CE6537A1-D6FC-4f65-9D91-7224C49458BB}"/>
                <c:ext xmlns:c16="http://schemas.microsoft.com/office/drawing/2014/chart" uri="{C3380CC4-5D6E-409C-BE32-E72D297353CC}">
                  <c16:uniqueId val="{00000017-7FF4-4E33-BB27-6A4FCD77ED91}"/>
                </c:ext>
              </c:extLst>
            </c:dLbl>
            <c:dLbl>
              <c:idx val="4"/>
              <c:delete val="1"/>
              <c:extLst>
                <c:ext xmlns:c15="http://schemas.microsoft.com/office/drawing/2012/chart" uri="{CE6537A1-D6FC-4f65-9D91-7224C49458BB}"/>
                <c:ext xmlns:c16="http://schemas.microsoft.com/office/drawing/2014/chart" uri="{C3380CC4-5D6E-409C-BE32-E72D297353CC}">
                  <c16:uniqueId val="{00000018-7FF4-4E33-BB27-6A4FCD77ED91}"/>
                </c:ext>
              </c:extLst>
            </c:dLbl>
            <c:dLbl>
              <c:idx val="5"/>
              <c:delete val="1"/>
              <c:extLst>
                <c:ext xmlns:c15="http://schemas.microsoft.com/office/drawing/2012/chart" uri="{CE6537A1-D6FC-4f65-9D91-7224C49458BB}"/>
                <c:ext xmlns:c16="http://schemas.microsoft.com/office/drawing/2014/chart" uri="{C3380CC4-5D6E-409C-BE32-E72D297353CC}">
                  <c16:uniqueId val="{00000019-7FF4-4E33-BB27-6A4FCD77ED91}"/>
                </c:ext>
              </c:extLst>
            </c:dLbl>
            <c:dLbl>
              <c:idx val="6"/>
              <c:delete val="1"/>
              <c:extLst>
                <c:ext xmlns:c15="http://schemas.microsoft.com/office/drawing/2012/chart" uri="{CE6537A1-D6FC-4f65-9D91-7224C49458BB}"/>
                <c:ext xmlns:c16="http://schemas.microsoft.com/office/drawing/2014/chart" uri="{C3380CC4-5D6E-409C-BE32-E72D297353CC}">
                  <c16:uniqueId val="{0000001A-7FF4-4E33-BB27-6A4FCD77ED91}"/>
                </c:ext>
              </c:extLst>
            </c:dLbl>
            <c:dLbl>
              <c:idx val="7"/>
              <c:delete val="1"/>
              <c:extLst>
                <c:ext xmlns:c15="http://schemas.microsoft.com/office/drawing/2012/chart" uri="{CE6537A1-D6FC-4f65-9D91-7224C49458BB}"/>
                <c:ext xmlns:c16="http://schemas.microsoft.com/office/drawing/2014/chart" uri="{C3380CC4-5D6E-409C-BE32-E72D297353CC}">
                  <c16:uniqueId val="{0000001B-7FF4-4E33-BB27-6A4FCD77ED91}"/>
                </c:ext>
              </c:extLst>
            </c:dLbl>
            <c:dLbl>
              <c:idx val="8"/>
              <c:delete val="1"/>
              <c:extLst>
                <c:ext xmlns:c15="http://schemas.microsoft.com/office/drawing/2012/chart" uri="{CE6537A1-D6FC-4f65-9D91-7224C49458BB}"/>
                <c:ext xmlns:c16="http://schemas.microsoft.com/office/drawing/2014/chart" uri="{C3380CC4-5D6E-409C-BE32-E72D297353CC}">
                  <c16:uniqueId val="{00000010-7FF4-4E33-BB27-6A4FCD77ED9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size'!$P$9:$Z$9</c:f>
              <c:numCache>
                <c:formatCode>"$"#,##0.0</c:formatCode>
                <c:ptCount val="11"/>
                <c:pt idx="0">
                  <c:v>1.8379297279164699</c:v>
                </c:pt>
                <c:pt idx="1">
                  <c:v>2.1197356680794401</c:v>
                </c:pt>
                <c:pt idx="2">
                  <c:v>2.7846376302209301</c:v>
                </c:pt>
                <c:pt idx="3">
                  <c:v>2.4914362826213701</c:v>
                </c:pt>
                <c:pt idx="4">
                  <c:v>2.8785163855401499</c:v>
                </c:pt>
                <c:pt idx="5">
                  <c:v>3.36514685146004</c:v>
                </c:pt>
                <c:pt idx="6">
                  <c:v>4.7755306344495096</c:v>
                </c:pt>
                <c:pt idx="7">
                  <c:v>3.9543647266405402</c:v>
                </c:pt>
                <c:pt idx="8">
                  <c:v>4.5771717572497304</c:v>
                </c:pt>
                <c:pt idx="9">
                  <c:v>5.88873882423926</c:v>
                </c:pt>
                <c:pt idx="10">
                  <c:v>6.28956939599178</c:v>
                </c:pt>
              </c:numCache>
            </c:numRef>
          </c:val>
          <c:smooth val="0"/>
          <c:extLst>
            <c:ext xmlns:c16="http://schemas.microsoft.com/office/drawing/2014/chart" uri="{C3380CC4-5D6E-409C-BE32-E72D297353CC}">
              <c16:uniqueId val="{0000001C-7FF4-4E33-BB27-6A4FCD77ED91}"/>
            </c:ext>
          </c:extLst>
        </c:ser>
        <c:ser>
          <c:idx val="2"/>
          <c:order val="2"/>
          <c:tx>
            <c:strRef>
              <c:f>'Median deal size'!$O$10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7FF4-4E33-BB27-6A4FCD77ED91}"/>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F-7FF4-4E33-BB27-6A4FCD77ED91}"/>
              </c:ext>
            </c:extLst>
          </c:dPt>
          <c:dLbls>
            <c:dLbl>
              <c:idx val="0"/>
              <c:delete val="1"/>
              <c:extLst>
                <c:ext xmlns:c15="http://schemas.microsoft.com/office/drawing/2012/chart" uri="{CE6537A1-D6FC-4f65-9D91-7224C49458BB}"/>
                <c:ext xmlns:c16="http://schemas.microsoft.com/office/drawing/2014/chart" uri="{C3380CC4-5D6E-409C-BE32-E72D297353CC}">
                  <c16:uniqueId val="{00000020-7FF4-4E33-BB27-6A4FCD77ED91}"/>
                </c:ext>
              </c:extLst>
            </c:dLbl>
            <c:dLbl>
              <c:idx val="1"/>
              <c:delete val="1"/>
              <c:extLst>
                <c:ext xmlns:c15="http://schemas.microsoft.com/office/drawing/2012/chart" uri="{CE6537A1-D6FC-4f65-9D91-7224C49458BB}"/>
                <c:ext xmlns:c16="http://schemas.microsoft.com/office/drawing/2014/chart" uri="{C3380CC4-5D6E-409C-BE32-E72D297353CC}">
                  <c16:uniqueId val="{00000021-7FF4-4E33-BB27-6A4FCD77ED91}"/>
                </c:ext>
              </c:extLst>
            </c:dLbl>
            <c:dLbl>
              <c:idx val="2"/>
              <c:delete val="1"/>
              <c:extLst>
                <c:ext xmlns:c15="http://schemas.microsoft.com/office/drawing/2012/chart" uri="{CE6537A1-D6FC-4f65-9D91-7224C49458BB}"/>
                <c:ext xmlns:c16="http://schemas.microsoft.com/office/drawing/2014/chart" uri="{C3380CC4-5D6E-409C-BE32-E72D297353CC}">
                  <c16:uniqueId val="{00000022-7FF4-4E33-BB27-6A4FCD77ED91}"/>
                </c:ext>
              </c:extLst>
            </c:dLbl>
            <c:dLbl>
              <c:idx val="3"/>
              <c:delete val="1"/>
              <c:extLst>
                <c:ext xmlns:c15="http://schemas.microsoft.com/office/drawing/2012/chart" uri="{CE6537A1-D6FC-4f65-9D91-7224C49458BB}"/>
                <c:ext xmlns:c16="http://schemas.microsoft.com/office/drawing/2014/chart" uri="{C3380CC4-5D6E-409C-BE32-E72D297353CC}">
                  <c16:uniqueId val="{00000023-7FF4-4E33-BB27-6A4FCD77ED91}"/>
                </c:ext>
              </c:extLst>
            </c:dLbl>
            <c:dLbl>
              <c:idx val="4"/>
              <c:delete val="1"/>
              <c:extLst>
                <c:ext xmlns:c15="http://schemas.microsoft.com/office/drawing/2012/chart" uri="{CE6537A1-D6FC-4f65-9D91-7224C49458BB}"/>
                <c:ext xmlns:c16="http://schemas.microsoft.com/office/drawing/2014/chart" uri="{C3380CC4-5D6E-409C-BE32-E72D297353CC}">
                  <c16:uniqueId val="{00000024-7FF4-4E33-BB27-6A4FCD77ED91}"/>
                </c:ext>
              </c:extLst>
            </c:dLbl>
            <c:dLbl>
              <c:idx val="5"/>
              <c:delete val="1"/>
              <c:extLst>
                <c:ext xmlns:c15="http://schemas.microsoft.com/office/drawing/2012/chart" uri="{CE6537A1-D6FC-4f65-9D91-7224C49458BB}"/>
                <c:ext xmlns:c16="http://schemas.microsoft.com/office/drawing/2014/chart" uri="{C3380CC4-5D6E-409C-BE32-E72D297353CC}">
                  <c16:uniqueId val="{00000025-7FF4-4E33-BB27-6A4FCD77ED91}"/>
                </c:ext>
              </c:extLst>
            </c:dLbl>
            <c:dLbl>
              <c:idx val="6"/>
              <c:delete val="1"/>
              <c:extLst>
                <c:ext xmlns:c15="http://schemas.microsoft.com/office/drawing/2012/chart" uri="{CE6537A1-D6FC-4f65-9D91-7224C49458BB}"/>
                <c:ext xmlns:c16="http://schemas.microsoft.com/office/drawing/2014/chart" uri="{C3380CC4-5D6E-409C-BE32-E72D297353CC}">
                  <c16:uniqueId val="{00000026-7FF4-4E33-BB27-6A4FCD77ED91}"/>
                </c:ext>
              </c:extLst>
            </c:dLbl>
            <c:dLbl>
              <c:idx val="7"/>
              <c:delete val="1"/>
              <c:extLst>
                <c:ext xmlns:c15="http://schemas.microsoft.com/office/drawing/2012/chart" uri="{CE6537A1-D6FC-4f65-9D91-7224C49458BB}"/>
                <c:ext xmlns:c16="http://schemas.microsoft.com/office/drawing/2014/chart" uri="{C3380CC4-5D6E-409C-BE32-E72D297353CC}">
                  <c16:uniqueId val="{00000027-7FF4-4E33-BB27-6A4FCD77ED91}"/>
                </c:ext>
              </c:extLst>
            </c:dLbl>
            <c:dLbl>
              <c:idx val="8"/>
              <c:delete val="1"/>
              <c:extLst>
                <c:ext xmlns:c15="http://schemas.microsoft.com/office/drawing/2012/chart" uri="{CE6537A1-D6FC-4f65-9D91-7224C49458BB}"/>
                <c:ext xmlns:c16="http://schemas.microsoft.com/office/drawing/2014/chart" uri="{C3380CC4-5D6E-409C-BE32-E72D297353CC}">
                  <c16:uniqueId val="{00000028-7FF4-4E33-BB27-6A4FCD77ED9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size'!$P$10:$Z$10</c:f>
              <c:numCache>
                <c:formatCode>"$"#,##0.0</c:formatCode>
                <c:ptCount val="11"/>
                <c:pt idx="0">
                  <c:v>7.9115839982083003</c:v>
                </c:pt>
                <c:pt idx="1">
                  <c:v>8.6962446749988906</c:v>
                </c:pt>
                <c:pt idx="2">
                  <c:v>11.2835854000145</c:v>
                </c:pt>
                <c:pt idx="3">
                  <c:v>12.2174918134241</c:v>
                </c:pt>
                <c:pt idx="4">
                  <c:v>13.8681522060222</c:v>
                </c:pt>
                <c:pt idx="5">
                  <c:v>17.984225714584198</c:v>
                </c:pt>
                <c:pt idx="6">
                  <c:v>18.092384615871801</c:v>
                </c:pt>
                <c:pt idx="7">
                  <c:v>15.694315499895</c:v>
                </c:pt>
                <c:pt idx="8">
                  <c:v>19.1619061292126</c:v>
                </c:pt>
                <c:pt idx="9">
                  <c:v>26.588006735848602</c:v>
                </c:pt>
                <c:pt idx="10">
                  <c:v>35.172167328918903</c:v>
                </c:pt>
              </c:numCache>
            </c:numRef>
          </c:val>
          <c:smooth val="0"/>
          <c:extLst>
            <c:ext xmlns:c16="http://schemas.microsoft.com/office/drawing/2014/chart" uri="{C3380CC4-5D6E-409C-BE32-E72D297353CC}">
              <c16:uniqueId val="{00000029-7FF4-4E33-BB27-6A4FCD77ED91}"/>
            </c:ext>
          </c:extLst>
        </c:ser>
        <c:ser>
          <c:idx val="3"/>
          <c:order val="3"/>
          <c:tx>
            <c:strRef>
              <c:f>'Median deal size'!$O$11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2B-7FF4-4E33-BB27-6A4FCD77ED91}"/>
              </c:ext>
            </c:extLst>
          </c:dPt>
          <c:dPt>
            <c:idx val="16"/>
            <c:bubble3D val="0"/>
            <c:extLst>
              <c:ext xmlns:c16="http://schemas.microsoft.com/office/drawing/2014/chart" uri="{C3380CC4-5D6E-409C-BE32-E72D297353CC}">
                <c16:uniqueId val="{0000002C-7FF4-4E33-BB27-6A4FCD77ED91}"/>
              </c:ext>
            </c:extLst>
          </c:dPt>
          <c:dLbls>
            <c:dLbl>
              <c:idx val="0"/>
              <c:delete val="1"/>
              <c:extLst>
                <c:ext xmlns:c15="http://schemas.microsoft.com/office/drawing/2012/chart" uri="{CE6537A1-D6FC-4f65-9D91-7224C49458BB}"/>
                <c:ext xmlns:c16="http://schemas.microsoft.com/office/drawing/2014/chart" uri="{C3380CC4-5D6E-409C-BE32-E72D297353CC}">
                  <c16:uniqueId val="{0000002D-7FF4-4E33-BB27-6A4FCD77ED91}"/>
                </c:ext>
              </c:extLst>
            </c:dLbl>
            <c:dLbl>
              <c:idx val="1"/>
              <c:delete val="1"/>
              <c:extLst>
                <c:ext xmlns:c15="http://schemas.microsoft.com/office/drawing/2012/chart" uri="{CE6537A1-D6FC-4f65-9D91-7224C49458BB}"/>
                <c:ext xmlns:c16="http://schemas.microsoft.com/office/drawing/2014/chart" uri="{C3380CC4-5D6E-409C-BE32-E72D297353CC}">
                  <c16:uniqueId val="{0000002E-7FF4-4E33-BB27-6A4FCD77ED91}"/>
                </c:ext>
              </c:extLst>
            </c:dLbl>
            <c:dLbl>
              <c:idx val="2"/>
              <c:delete val="1"/>
              <c:extLst>
                <c:ext xmlns:c15="http://schemas.microsoft.com/office/drawing/2012/chart" uri="{CE6537A1-D6FC-4f65-9D91-7224C49458BB}"/>
                <c:ext xmlns:c16="http://schemas.microsoft.com/office/drawing/2014/chart" uri="{C3380CC4-5D6E-409C-BE32-E72D297353CC}">
                  <c16:uniqueId val="{0000002F-7FF4-4E33-BB27-6A4FCD77ED91}"/>
                </c:ext>
              </c:extLst>
            </c:dLbl>
            <c:dLbl>
              <c:idx val="3"/>
              <c:delete val="1"/>
              <c:extLst>
                <c:ext xmlns:c15="http://schemas.microsoft.com/office/drawing/2012/chart" uri="{CE6537A1-D6FC-4f65-9D91-7224C49458BB}"/>
                <c:ext xmlns:c16="http://schemas.microsoft.com/office/drawing/2014/chart" uri="{C3380CC4-5D6E-409C-BE32-E72D297353CC}">
                  <c16:uniqueId val="{00000030-7FF4-4E33-BB27-6A4FCD77ED91}"/>
                </c:ext>
              </c:extLst>
            </c:dLbl>
            <c:dLbl>
              <c:idx val="4"/>
              <c:delete val="1"/>
              <c:extLst>
                <c:ext xmlns:c15="http://schemas.microsoft.com/office/drawing/2012/chart" uri="{CE6537A1-D6FC-4f65-9D91-7224C49458BB}"/>
                <c:ext xmlns:c16="http://schemas.microsoft.com/office/drawing/2014/chart" uri="{C3380CC4-5D6E-409C-BE32-E72D297353CC}">
                  <c16:uniqueId val="{00000031-7FF4-4E33-BB27-6A4FCD77ED91}"/>
                </c:ext>
              </c:extLst>
            </c:dLbl>
            <c:dLbl>
              <c:idx val="5"/>
              <c:delete val="1"/>
              <c:extLst>
                <c:ext xmlns:c15="http://schemas.microsoft.com/office/drawing/2012/chart" uri="{CE6537A1-D6FC-4f65-9D91-7224C49458BB}"/>
                <c:ext xmlns:c16="http://schemas.microsoft.com/office/drawing/2014/chart" uri="{C3380CC4-5D6E-409C-BE32-E72D297353CC}">
                  <c16:uniqueId val="{00000032-7FF4-4E33-BB27-6A4FCD77ED91}"/>
                </c:ext>
              </c:extLst>
            </c:dLbl>
            <c:dLbl>
              <c:idx val="6"/>
              <c:delete val="1"/>
              <c:extLst>
                <c:ext xmlns:c15="http://schemas.microsoft.com/office/drawing/2012/chart" uri="{CE6537A1-D6FC-4f65-9D91-7224C49458BB}"/>
                <c:ext xmlns:c16="http://schemas.microsoft.com/office/drawing/2014/chart" uri="{C3380CC4-5D6E-409C-BE32-E72D297353CC}">
                  <c16:uniqueId val="{00000033-7FF4-4E33-BB27-6A4FCD77ED91}"/>
                </c:ext>
              </c:extLst>
            </c:dLbl>
            <c:dLbl>
              <c:idx val="7"/>
              <c:delete val="1"/>
              <c:extLst>
                <c:ext xmlns:c15="http://schemas.microsoft.com/office/drawing/2012/chart" uri="{CE6537A1-D6FC-4f65-9D91-7224C49458BB}"/>
                <c:ext xmlns:c16="http://schemas.microsoft.com/office/drawing/2014/chart" uri="{C3380CC4-5D6E-409C-BE32-E72D297353CC}">
                  <c16:uniqueId val="{00000034-7FF4-4E33-BB27-6A4FCD77ED91}"/>
                </c:ext>
              </c:extLst>
            </c:dLbl>
            <c:dLbl>
              <c:idx val="8"/>
              <c:delete val="1"/>
              <c:extLst>
                <c:ext xmlns:c15="http://schemas.microsoft.com/office/drawing/2012/chart" uri="{CE6537A1-D6FC-4f65-9D91-7224C49458BB}"/>
                <c:ext xmlns:c16="http://schemas.microsoft.com/office/drawing/2014/chart" uri="{C3380CC4-5D6E-409C-BE32-E72D297353CC}">
                  <c16:uniqueId val="{00000035-7FF4-4E33-BB27-6A4FCD77ED9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size'!$P$11:$Z$11</c:f>
              <c:numCache>
                <c:formatCode>"$"#,##0.0</c:formatCode>
                <c:ptCount val="11"/>
                <c:pt idx="0">
                  <c:v>15.8596973983793</c:v>
                </c:pt>
                <c:pt idx="1">
                  <c:v>20.571670661162401</c:v>
                </c:pt>
                <c:pt idx="2">
                  <c:v>22.8990177690123</c:v>
                </c:pt>
                <c:pt idx="3">
                  <c:v>29.262693176300001</c:v>
                </c:pt>
                <c:pt idx="4">
                  <c:v>31.529031909674199</c:v>
                </c:pt>
                <c:pt idx="5">
                  <c:v>45.939151407336801</c:v>
                </c:pt>
                <c:pt idx="6">
                  <c:v>40.815125312643801</c:v>
                </c:pt>
                <c:pt idx="7">
                  <c:v>36.582463948592498</c:v>
                </c:pt>
                <c:pt idx="8">
                  <c:v>58.973949726175398</c:v>
                </c:pt>
                <c:pt idx="9">
                  <c:v>54.218069460005097</c:v>
                </c:pt>
                <c:pt idx="10">
                  <c:v>90.332903943533793</c:v>
                </c:pt>
              </c:numCache>
            </c:numRef>
          </c:val>
          <c:smooth val="0"/>
          <c:extLst>
            <c:ext xmlns:c16="http://schemas.microsoft.com/office/drawing/2014/chart" uri="{C3380CC4-5D6E-409C-BE32-E72D297353CC}">
              <c16:uniqueId val="{00000036-7FF4-4E33-BB27-6A4FCD77ED91}"/>
            </c:ext>
          </c:extLst>
        </c:ser>
        <c:ser>
          <c:idx val="4"/>
          <c:order val="4"/>
          <c:tx>
            <c:strRef>
              <c:f>'Median deal size'!$O$12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38-7FF4-4E33-BB27-6A4FCD77ED9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7FF4-4E33-BB27-6A4FCD77ED9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7FF4-4E33-BB27-6A4FCD77ED91}"/>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size'!$P$12:$Z$12</c:f>
              <c:numCache>
                <c:formatCode>"$"#,##0.0</c:formatCode>
                <c:ptCount val="11"/>
                <c:pt idx="0">
                  <c:v>30.673072410974399</c:v>
                </c:pt>
                <c:pt idx="1">
                  <c:v>29.454434700354</c:v>
                </c:pt>
                <c:pt idx="2">
                  <c:v>40.422080599049401</c:v>
                </c:pt>
                <c:pt idx="3">
                  <c:v>38.8565167973101</c:v>
                </c:pt>
                <c:pt idx="4">
                  <c:v>52.966838151166399</c:v>
                </c:pt>
                <c:pt idx="5">
                  <c:v>80.186401886098807</c:v>
                </c:pt>
                <c:pt idx="6">
                  <c:v>69.225553024548105</c:v>
                </c:pt>
                <c:pt idx="7">
                  <c:v>60.332127228297303</c:v>
                </c:pt>
                <c:pt idx="8">
                  <c:v>100.674341132636</c:v>
                </c:pt>
                <c:pt idx="9">
                  <c:v>99.834301826966595</c:v>
                </c:pt>
                <c:pt idx="10">
                  <c:v>147.107061608072</c:v>
                </c:pt>
              </c:numCache>
            </c:numRef>
          </c:val>
          <c:smooth val="0"/>
          <c:extLst>
            <c:ext xmlns:c16="http://schemas.microsoft.com/office/drawing/2014/chart" uri="{C3380CC4-5D6E-409C-BE32-E72D297353CC}">
              <c16:uniqueId val="{0000003A-7FF4-4E33-BB27-6A4FCD77ED91}"/>
            </c:ext>
          </c:extLst>
        </c:ser>
        <c:ser>
          <c:idx val="5"/>
          <c:order val="5"/>
          <c:tx>
            <c:strRef>
              <c:f>'Median deal size'!$O$13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3C-7FF4-4E33-BB27-6A4FCD77ED9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7FF4-4E33-BB27-6A4FCD77ED9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7FF4-4E33-BB27-6A4FCD77ED91}"/>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deal size'!$P$7:$Z$7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size'!$P$13:$Z$13</c:f>
              <c:numCache>
                <c:formatCode>"$"#,##0.0</c:formatCode>
                <c:ptCount val="11"/>
                <c:pt idx="0">
                  <c:v>65.755419387096794</c:v>
                </c:pt>
                <c:pt idx="1">
                  <c:v>66.387369710243107</c:v>
                </c:pt>
                <c:pt idx="2">
                  <c:v>78.557577246276395</c:v>
                </c:pt>
                <c:pt idx="3">
                  <c:v>98.487725587247894</c:v>
                </c:pt>
                <c:pt idx="4">
                  <c:v>102.49011803870199</c:v>
                </c:pt>
                <c:pt idx="5">
                  <c:v>163.735379807583</c:v>
                </c:pt>
                <c:pt idx="6">
                  <c:v>140.28346294434999</c:v>
                </c:pt>
                <c:pt idx="7">
                  <c:v>138.760872447217</c:v>
                </c:pt>
                <c:pt idx="8">
                  <c:v>186.319750235463</c:v>
                </c:pt>
                <c:pt idx="9">
                  <c:v>454.94645482089697</c:v>
                </c:pt>
                <c:pt idx="10">
                  <c:v>945.37691512100798</c:v>
                </c:pt>
              </c:numCache>
            </c:numRef>
          </c:val>
          <c:smooth val="0"/>
          <c:extLst>
            <c:ext xmlns:c16="http://schemas.microsoft.com/office/drawing/2014/chart" uri="{C3380CC4-5D6E-409C-BE32-E72D297353CC}">
              <c16:uniqueId val="{0000003E-7FF4-4E33-BB27-6A4FCD77ED91}"/>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992446390121535E-2"/>
          <c:y val="2.4693788276465442E-2"/>
          <c:w val="0.95000755360987843"/>
          <c:h val="0.84782935466400033"/>
        </c:manualLayout>
      </c:layout>
      <c:lineChart>
        <c:grouping val="standard"/>
        <c:varyColors val="0"/>
        <c:ser>
          <c:idx val="0"/>
          <c:order val="0"/>
          <c:tx>
            <c:strRef>
              <c:f>'Median deal size'!$O$39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E23C-4517-8368-5FE35333B997}"/>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E23C-4517-8368-5FE35333B99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E23C-4517-8368-5FE35333B997}"/>
              </c:ext>
            </c:extLst>
          </c:dPt>
          <c:dPt>
            <c:idx val="16"/>
            <c:bubble3D val="0"/>
            <c:extLst>
              <c:ext xmlns:c16="http://schemas.microsoft.com/office/drawing/2014/chart" uri="{C3380CC4-5D6E-409C-BE32-E72D297353CC}">
                <c16:uniqueId val="{00000006-E23C-4517-8368-5FE35333B997}"/>
              </c:ext>
            </c:extLst>
          </c:dPt>
          <c:dLbls>
            <c:dLbl>
              <c:idx val="0"/>
              <c:delete val="1"/>
              <c:extLst>
                <c:ext xmlns:c15="http://schemas.microsoft.com/office/drawing/2012/chart" uri="{CE6537A1-D6FC-4f65-9D91-7224C49458BB}"/>
                <c:ext xmlns:c16="http://schemas.microsoft.com/office/drawing/2014/chart" uri="{C3380CC4-5D6E-409C-BE32-E72D297353CC}">
                  <c16:uniqueId val="{00000007-E23C-4517-8368-5FE35333B997}"/>
                </c:ext>
              </c:extLst>
            </c:dLbl>
            <c:dLbl>
              <c:idx val="1"/>
              <c:delete val="1"/>
              <c:extLst>
                <c:ext xmlns:c15="http://schemas.microsoft.com/office/drawing/2012/chart" uri="{CE6537A1-D6FC-4f65-9D91-7224C49458BB}"/>
                <c:ext xmlns:c16="http://schemas.microsoft.com/office/drawing/2014/chart" uri="{C3380CC4-5D6E-409C-BE32-E72D297353CC}">
                  <c16:uniqueId val="{00000008-E23C-4517-8368-5FE35333B997}"/>
                </c:ext>
              </c:extLst>
            </c:dLbl>
            <c:dLbl>
              <c:idx val="2"/>
              <c:delete val="1"/>
              <c:extLst>
                <c:ext xmlns:c15="http://schemas.microsoft.com/office/drawing/2012/chart" uri="{CE6537A1-D6FC-4f65-9D91-7224C49458BB}"/>
                <c:ext xmlns:c16="http://schemas.microsoft.com/office/drawing/2014/chart" uri="{C3380CC4-5D6E-409C-BE32-E72D297353CC}">
                  <c16:uniqueId val="{00000009-E23C-4517-8368-5FE35333B997}"/>
                </c:ext>
              </c:extLst>
            </c:dLbl>
            <c:dLbl>
              <c:idx val="3"/>
              <c:delete val="1"/>
              <c:extLst>
                <c:ext xmlns:c15="http://schemas.microsoft.com/office/drawing/2012/chart" uri="{CE6537A1-D6FC-4f65-9D91-7224C49458BB}"/>
                <c:ext xmlns:c16="http://schemas.microsoft.com/office/drawing/2014/chart" uri="{C3380CC4-5D6E-409C-BE32-E72D297353CC}">
                  <c16:uniqueId val="{0000000A-E23C-4517-8368-5FE35333B997}"/>
                </c:ext>
              </c:extLst>
            </c:dLbl>
            <c:dLbl>
              <c:idx val="4"/>
              <c:delete val="1"/>
              <c:extLst>
                <c:ext xmlns:c15="http://schemas.microsoft.com/office/drawing/2012/chart" uri="{CE6537A1-D6FC-4f65-9D91-7224C49458BB}"/>
                <c:ext xmlns:c16="http://schemas.microsoft.com/office/drawing/2014/chart" uri="{C3380CC4-5D6E-409C-BE32-E72D297353CC}">
                  <c16:uniqueId val="{0000000B-E23C-4517-8368-5FE35333B997}"/>
                </c:ext>
              </c:extLst>
            </c:dLbl>
            <c:dLbl>
              <c:idx val="5"/>
              <c:delete val="1"/>
              <c:extLst>
                <c:ext xmlns:c15="http://schemas.microsoft.com/office/drawing/2012/chart" uri="{CE6537A1-D6FC-4f65-9D91-7224C49458BB}"/>
                <c:ext xmlns:c16="http://schemas.microsoft.com/office/drawing/2014/chart" uri="{C3380CC4-5D6E-409C-BE32-E72D297353CC}">
                  <c16:uniqueId val="{0000000C-E23C-4517-8368-5FE35333B997}"/>
                </c:ext>
              </c:extLst>
            </c:dLbl>
            <c:dLbl>
              <c:idx val="6"/>
              <c:delete val="1"/>
              <c:extLst>
                <c:ext xmlns:c15="http://schemas.microsoft.com/office/drawing/2012/chart" uri="{CE6537A1-D6FC-4f65-9D91-7224C49458BB}"/>
                <c:ext xmlns:c16="http://schemas.microsoft.com/office/drawing/2014/chart" uri="{C3380CC4-5D6E-409C-BE32-E72D297353CC}">
                  <c16:uniqueId val="{0000000D-E23C-4517-8368-5FE35333B997}"/>
                </c:ext>
              </c:extLst>
            </c:dLbl>
            <c:dLbl>
              <c:idx val="7"/>
              <c:delete val="1"/>
              <c:extLst>
                <c:ext xmlns:c15="http://schemas.microsoft.com/office/drawing/2012/chart" uri="{CE6537A1-D6FC-4f65-9D91-7224C49458BB}"/>
                <c:ext xmlns:c16="http://schemas.microsoft.com/office/drawing/2014/chart" uri="{C3380CC4-5D6E-409C-BE32-E72D297353CC}">
                  <c16:uniqueId val="{0000000E-E23C-4517-8368-5FE35333B997}"/>
                </c:ext>
              </c:extLst>
            </c:dLbl>
            <c:dLbl>
              <c:idx val="8"/>
              <c:delete val="1"/>
              <c:extLst>
                <c:ext xmlns:c15="http://schemas.microsoft.com/office/drawing/2012/chart" uri="{CE6537A1-D6FC-4f65-9D91-7224C49458BB}"/>
                <c:ext xmlns:c16="http://schemas.microsoft.com/office/drawing/2014/chart" uri="{C3380CC4-5D6E-409C-BE32-E72D297353CC}">
                  <c16:uniqueId val="{00000001-E23C-4517-8368-5FE35333B997}"/>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3C-4517-8368-5FE35333B99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size'!$P$39:$Z$39</c:f>
              <c:numCache>
                <c:formatCode>"$"#,##0.0</c:formatCode>
                <c:ptCount val="11"/>
                <c:pt idx="0">
                  <c:v>2.5</c:v>
                </c:pt>
                <c:pt idx="1">
                  <c:v>2.6999997499999999</c:v>
                </c:pt>
                <c:pt idx="2">
                  <c:v>3</c:v>
                </c:pt>
                <c:pt idx="3">
                  <c:v>3.2370874999999999</c:v>
                </c:pt>
                <c:pt idx="4">
                  <c:v>3.7</c:v>
                </c:pt>
                <c:pt idx="5">
                  <c:v>4.2</c:v>
                </c:pt>
                <c:pt idx="6">
                  <c:v>5</c:v>
                </c:pt>
                <c:pt idx="7">
                  <c:v>5</c:v>
                </c:pt>
                <c:pt idx="8">
                  <c:v>5.3</c:v>
                </c:pt>
                <c:pt idx="9">
                  <c:v>6.1825780000000004</c:v>
                </c:pt>
                <c:pt idx="10">
                  <c:v>6.5</c:v>
                </c:pt>
              </c:numCache>
            </c:numRef>
          </c:val>
          <c:smooth val="0"/>
          <c:extLst>
            <c:ext xmlns:c16="http://schemas.microsoft.com/office/drawing/2014/chart" uri="{C3380CC4-5D6E-409C-BE32-E72D297353CC}">
              <c16:uniqueId val="{0000000F-E23C-4517-8368-5FE35333B997}"/>
            </c:ext>
          </c:extLst>
        </c:ser>
        <c:ser>
          <c:idx val="1"/>
          <c:order val="1"/>
          <c:tx>
            <c:strRef>
              <c:f>'Median deal size'!$O$40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E23C-4517-8368-5FE35333B997}"/>
              </c:ext>
            </c:extLst>
          </c:dPt>
          <c:dPt>
            <c:idx val="9"/>
            <c:bubble3D val="0"/>
            <c:extLst>
              <c:ext xmlns:c16="http://schemas.microsoft.com/office/drawing/2014/chart" uri="{C3380CC4-5D6E-409C-BE32-E72D297353CC}">
                <c16:uniqueId val="{00000011-E23C-4517-8368-5FE35333B99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E23C-4517-8368-5FE35333B997}"/>
              </c:ext>
            </c:extLst>
          </c:dPt>
          <c:dLbls>
            <c:dLbl>
              <c:idx val="0"/>
              <c:delete val="1"/>
              <c:extLst>
                <c:ext xmlns:c15="http://schemas.microsoft.com/office/drawing/2012/chart" uri="{CE6537A1-D6FC-4f65-9D91-7224C49458BB}"/>
                <c:ext xmlns:c16="http://schemas.microsoft.com/office/drawing/2014/chart" uri="{C3380CC4-5D6E-409C-BE32-E72D297353CC}">
                  <c16:uniqueId val="{00000014-E23C-4517-8368-5FE35333B997}"/>
                </c:ext>
              </c:extLst>
            </c:dLbl>
            <c:dLbl>
              <c:idx val="1"/>
              <c:delete val="1"/>
              <c:extLst>
                <c:ext xmlns:c15="http://schemas.microsoft.com/office/drawing/2012/chart" uri="{CE6537A1-D6FC-4f65-9D91-7224C49458BB}"/>
                <c:ext xmlns:c16="http://schemas.microsoft.com/office/drawing/2014/chart" uri="{C3380CC4-5D6E-409C-BE32-E72D297353CC}">
                  <c16:uniqueId val="{00000015-E23C-4517-8368-5FE35333B997}"/>
                </c:ext>
              </c:extLst>
            </c:dLbl>
            <c:dLbl>
              <c:idx val="2"/>
              <c:delete val="1"/>
              <c:extLst>
                <c:ext xmlns:c15="http://schemas.microsoft.com/office/drawing/2012/chart" uri="{CE6537A1-D6FC-4f65-9D91-7224C49458BB}"/>
                <c:ext xmlns:c16="http://schemas.microsoft.com/office/drawing/2014/chart" uri="{C3380CC4-5D6E-409C-BE32-E72D297353CC}">
                  <c16:uniqueId val="{00000016-E23C-4517-8368-5FE35333B997}"/>
                </c:ext>
              </c:extLst>
            </c:dLbl>
            <c:dLbl>
              <c:idx val="3"/>
              <c:delete val="1"/>
              <c:extLst>
                <c:ext xmlns:c15="http://schemas.microsoft.com/office/drawing/2012/chart" uri="{CE6537A1-D6FC-4f65-9D91-7224C49458BB}"/>
                <c:ext xmlns:c16="http://schemas.microsoft.com/office/drawing/2014/chart" uri="{C3380CC4-5D6E-409C-BE32-E72D297353CC}">
                  <c16:uniqueId val="{00000017-E23C-4517-8368-5FE35333B997}"/>
                </c:ext>
              </c:extLst>
            </c:dLbl>
            <c:dLbl>
              <c:idx val="4"/>
              <c:delete val="1"/>
              <c:extLst>
                <c:ext xmlns:c15="http://schemas.microsoft.com/office/drawing/2012/chart" uri="{CE6537A1-D6FC-4f65-9D91-7224C49458BB}"/>
                <c:ext xmlns:c16="http://schemas.microsoft.com/office/drawing/2014/chart" uri="{C3380CC4-5D6E-409C-BE32-E72D297353CC}">
                  <c16:uniqueId val="{00000018-E23C-4517-8368-5FE35333B997}"/>
                </c:ext>
              </c:extLst>
            </c:dLbl>
            <c:dLbl>
              <c:idx val="5"/>
              <c:delete val="1"/>
              <c:extLst>
                <c:ext xmlns:c15="http://schemas.microsoft.com/office/drawing/2012/chart" uri="{CE6537A1-D6FC-4f65-9D91-7224C49458BB}"/>
                <c:ext xmlns:c16="http://schemas.microsoft.com/office/drawing/2014/chart" uri="{C3380CC4-5D6E-409C-BE32-E72D297353CC}">
                  <c16:uniqueId val="{00000019-E23C-4517-8368-5FE35333B997}"/>
                </c:ext>
              </c:extLst>
            </c:dLbl>
            <c:dLbl>
              <c:idx val="6"/>
              <c:delete val="1"/>
              <c:extLst>
                <c:ext xmlns:c15="http://schemas.microsoft.com/office/drawing/2012/chart" uri="{CE6537A1-D6FC-4f65-9D91-7224C49458BB}"/>
                <c:ext xmlns:c16="http://schemas.microsoft.com/office/drawing/2014/chart" uri="{C3380CC4-5D6E-409C-BE32-E72D297353CC}">
                  <c16:uniqueId val="{0000001A-E23C-4517-8368-5FE35333B997}"/>
                </c:ext>
              </c:extLst>
            </c:dLbl>
            <c:dLbl>
              <c:idx val="7"/>
              <c:delete val="1"/>
              <c:extLst>
                <c:ext xmlns:c15="http://schemas.microsoft.com/office/drawing/2012/chart" uri="{CE6537A1-D6FC-4f65-9D91-7224C49458BB}"/>
                <c:ext xmlns:c16="http://schemas.microsoft.com/office/drawing/2014/chart" uri="{C3380CC4-5D6E-409C-BE32-E72D297353CC}">
                  <c16:uniqueId val="{0000001B-E23C-4517-8368-5FE35333B997}"/>
                </c:ext>
              </c:extLst>
            </c:dLbl>
            <c:dLbl>
              <c:idx val="8"/>
              <c:delete val="1"/>
              <c:extLst>
                <c:ext xmlns:c15="http://schemas.microsoft.com/office/drawing/2012/chart" uri="{CE6537A1-D6FC-4f65-9D91-7224C49458BB}"/>
                <c:ext xmlns:c16="http://schemas.microsoft.com/office/drawing/2014/chart" uri="{C3380CC4-5D6E-409C-BE32-E72D297353CC}">
                  <c16:uniqueId val="{00000010-E23C-4517-8368-5FE35333B99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size'!$P$40:$Z$40</c:f>
              <c:numCache>
                <c:formatCode>"$"#,##0.0</c:formatCode>
                <c:ptCount val="11"/>
                <c:pt idx="0">
                  <c:v>1.25</c:v>
                </c:pt>
                <c:pt idx="1">
                  <c:v>1.5</c:v>
                </c:pt>
                <c:pt idx="2">
                  <c:v>1.5943955000000001</c:v>
                </c:pt>
                <c:pt idx="3">
                  <c:v>1.75</c:v>
                </c:pt>
                <c:pt idx="4">
                  <c:v>1.8999969999999999</c:v>
                </c:pt>
                <c:pt idx="5">
                  <c:v>2.2030645</c:v>
                </c:pt>
                <c:pt idx="6">
                  <c:v>2.7425009999999999</c:v>
                </c:pt>
                <c:pt idx="7">
                  <c:v>2.7</c:v>
                </c:pt>
                <c:pt idx="8">
                  <c:v>3</c:v>
                </c:pt>
                <c:pt idx="9">
                  <c:v>3.44</c:v>
                </c:pt>
                <c:pt idx="10">
                  <c:v>2.9999989999999999</c:v>
                </c:pt>
              </c:numCache>
            </c:numRef>
          </c:val>
          <c:smooth val="0"/>
          <c:extLst>
            <c:ext xmlns:c16="http://schemas.microsoft.com/office/drawing/2014/chart" uri="{C3380CC4-5D6E-409C-BE32-E72D297353CC}">
              <c16:uniqueId val="{0000001C-E23C-4517-8368-5FE35333B997}"/>
            </c:ext>
          </c:extLst>
        </c:ser>
        <c:ser>
          <c:idx val="2"/>
          <c:order val="2"/>
          <c:tx>
            <c:strRef>
              <c:f>'Median deal size'!$O$41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E23C-4517-8368-5FE35333B99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E23C-4517-8368-5FE35333B997}"/>
              </c:ext>
            </c:extLst>
          </c:dPt>
          <c:dLbls>
            <c:dLbl>
              <c:idx val="0"/>
              <c:delete val="1"/>
              <c:extLst>
                <c:ext xmlns:c15="http://schemas.microsoft.com/office/drawing/2012/chart" uri="{CE6537A1-D6FC-4f65-9D91-7224C49458BB}"/>
                <c:ext xmlns:c16="http://schemas.microsoft.com/office/drawing/2014/chart" uri="{C3380CC4-5D6E-409C-BE32-E72D297353CC}">
                  <c16:uniqueId val="{00000020-E23C-4517-8368-5FE35333B997}"/>
                </c:ext>
              </c:extLst>
            </c:dLbl>
            <c:dLbl>
              <c:idx val="1"/>
              <c:delete val="1"/>
              <c:extLst>
                <c:ext xmlns:c15="http://schemas.microsoft.com/office/drawing/2012/chart" uri="{CE6537A1-D6FC-4f65-9D91-7224C49458BB}"/>
                <c:ext xmlns:c16="http://schemas.microsoft.com/office/drawing/2014/chart" uri="{C3380CC4-5D6E-409C-BE32-E72D297353CC}">
                  <c16:uniqueId val="{00000021-E23C-4517-8368-5FE35333B997}"/>
                </c:ext>
              </c:extLst>
            </c:dLbl>
            <c:dLbl>
              <c:idx val="2"/>
              <c:delete val="1"/>
              <c:extLst>
                <c:ext xmlns:c15="http://schemas.microsoft.com/office/drawing/2012/chart" uri="{CE6537A1-D6FC-4f65-9D91-7224C49458BB}"/>
                <c:ext xmlns:c16="http://schemas.microsoft.com/office/drawing/2014/chart" uri="{C3380CC4-5D6E-409C-BE32-E72D297353CC}">
                  <c16:uniqueId val="{00000022-E23C-4517-8368-5FE35333B997}"/>
                </c:ext>
              </c:extLst>
            </c:dLbl>
            <c:dLbl>
              <c:idx val="3"/>
              <c:delete val="1"/>
              <c:extLst>
                <c:ext xmlns:c15="http://schemas.microsoft.com/office/drawing/2012/chart" uri="{CE6537A1-D6FC-4f65-9D91-7224C49458BB}"/>
                <c:ext xmlns:c16="http://schemas.microsoft.com/office/drawing/2014/chart" uri="{C3380CC4-5D6E-409C-BE32-E72D297353CC}">
                  <c16:uniqueId val="{00000023-E23C-4517-8368-5FE35333B997}"/>
                </c:ext>
              </c:extLst>
            </c:dLbl>
            <c:dLbl>
              <c:idx val="4"/>
              <c:delete val="1"/>
              <c:extLst>
                <c:ext xmlns:c15="http://schemas.microsoft.com/office/drawing/2012/chart" uri="{CE6537A1-D6FC-4f65-9D91-7224C49458BB}"/>
                <c:ext xmlns:c16="http://schemas.microsoft.com/office/drawing/2014/chart" uri="{C3380CC4-5D6E-409C-BE32-E72D297353CC}">
                  <c16:uniqueId val="{00000024-E23C-4517-8368-5FE35333B997}"/>
                </c:ext>
              </c:extLst>
            </c:dLbl>
            <c:dLbl>
              <c:idx val="5"/>
              <c:delete val="1"/>
              <c:extLst>
                <c:ext xmlns:c15="http://schemas.microsoft.com/office/drawing/2012/chart" uri="{CE6537A1-D6FC-4f65-9D91-7224C49458BB}"/>
                <c:ext xmlns:c16="http://schemas.microsoft.com/office/drawing/2014/chart" uri="{C3380CC4-5D6E-409C-BE32-E72D297353CC}">
                  <c16:uniqueId val="{00000025-E23C-4517-8368-5FE35333B997}"/>
                </c:ext>
              </c:extLst>
            </c:dLbl>
            <c:dLbl>
              <c:idx val="6"/>
              <c:delete val="1"/>
              <c:extLst>
                <c:ext xmlns:c15="http://schemas.microsoft.com/office/drawing/2012/chart" uri="{CE6537A1-D6FC-4f65-9D91-7224C49458BB}"/>
                <c:ext xmlns:c16="http://schemas.microsoft.com/office/drawing/2014/chart" uri="{C3380CC4-5D6E-409C-BE32-E72D297353CC}">
                  <c16:uniqueId val="{00000026-E23C-4517-8368-5FE35333B997}"/>
                </c:ext>
              </c:extLst>
            </c:dLbl>
            <c:dLbl>
              <c:idx val="7"/>
              <c:delete val="1"/>
              <c:extLst>
                <c:ext xmlns:c15="http://schemas.microsoft.com/office/drawing/2012/chart" uri="{CE6537A1-D6FC-4f65-9D91-7224C49458BB}"/>
                <c:ext xmlns:c16="http://schemas.microsoft.com/office/drawing/2014/chart" uri="{C3380CC4-5D6E-409C-BE32-E72D297353CC}">
                  <c16:uniqueId val="{00000027-E23C-4517-8368-5FE35333B997}"/>
                </c:ext>
              </c:extLst>
            </c:dLbl>
            <c:dLbl>
              <c:idx val="8"/>
              <c:delete val="1"/>
              <c:extLst>
                <c:ext xmlns:c15="http://schemas.microsoft.com/office/drawing/2012/chart" uri="{CE6537A1-D6FC-4f65-9D91-7224C49458BB}"/>
                <c:ext xmlns:c16="http://schemas.microsoft.com/office/drawing/2014/chart" uri="{C3380CC4-5D6E-409C-BE32-E72D297353CC}">
                  <c16:uniqueId val="{00000028-E23C-4517-8368-5FE35333B99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size'!$P$41:$Z$41</c:f>
              <c:numCache>
                <c:formatCode>"$"#,##0.0</c:formatCode>
                <c:ptCount val="11"/>
                <c:pt idx="0">
                  <c:v>1.8379297279164699</c:v>
                </c:pt>
                <c:pt idx="1">
                  <c:v>2.1197356680794401</c:v>
                </c:pt>
                <c:pt idx="2">
                  <c:v>2.7846376302209301</c:v>
                </c:pt>
                <c:pt idx="3">
                  <c:v>2.4914362826213701</c:v>
                </c:pt>
                <c:pt idx="4">
                  <c:v>2.8785163855401499</c:v>
                </c:pt>
                <c:pt idx="5">
                  <c:v>3.36514685146004</c:v>
                </c:pt>
                <c:pt idx="6">
                  <c:v>4.7755306344495096</c:v>
                </c:pt>
                <c:pt idx="7">
                  <c:v>3.9543647266405402</c:v>
                </c:pt>
                <c:pt idx="8">
                  <c:v>4.5771717572497304</c:v>
                </c:pt>
                <c:pt idx="9">
                  <c:v>5.88873882423926</c:v>
                </c:pt>
                <c:pt idx="10">
                  <c:v>6.28956939599178</c:v>
                </c:pt>
              </c:numCache>
            </c:numRef>
          </c:val>
          <c:smooth val="0"/>
          <c:extLst>
            <c:ext xmlns:c16="http://schemas.microsoft.com/office/drawing/2014/chart" uri="{C3380CC4-5D6E-409C-BE32-E72D297353CC}">
              <c16:uniqueId val="{00000029-E23C-4517-8368-5FE35333B997}"/>
            </c:ext>
          </c:extLst>
        </c:ser>
        <c:ser>
          <c:idx val="3"/>
          <c:order val="3"/>
          <c:tx>
            <c:strRef>
              <c:f>'Median deal size'!$O$42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E23C-4517-8368-5FE35333B997}"/>
              </c:ext>
            </c:extLst>
          </c:dPt>
          <c:dPt>
            <c:idx val="16"/>
            <c:bubble3D val="0"/>
            <c:extLst>
              <c:ext xmlns:c16="http://schemas.microsoft.com/office/drawing/2014/chart" uri="{C3380CC4-5D6E-409C-BE32-E72D297353CC}">
                <c16:uniqueId val="{0000002C-E23C-4517-8368-5FE35333B997}"/>
              </c:ext>
            </c:extLst>
          </c:dPt>
          <c:dLbls>
            <c:dLbl>
              <c:idx val="0"/>
              <c:delete val="1"/>
              <c:extLst>
                <c:ext xmlns:c15="http://schemas.microsoft.com/office/drawing/2012/chart" uri="{CE6537A1-D6FC-4f65-9D91-7224C49458BB}"/>
                <c:ext xmlns:c16="http://schemas.microsoft.com/office/drawing/2014/chart" uri="{C3380CC4-5D6E-409C-BE32-E72D297353CC}">
                  <c16:uniqueId val="{0000002D-E23C-4517-8368-5FE35333B997}"/>
                </c:ext>
              </c:extLst>
            </c:dLbl>
            <c:dLbl>
              <c:idx val="1"/>
              <c:delete val="1"/>
              <c:extLst>
                <c:ext xmlns:c15="http://schemas.microsoft.com/office/drawing/2012/chart" uri="{CE6537A1-D6FC-4f65-9D91-7224C49458BB}"/>
                <c:ext xmlns:c16="http://schemas.microsoft.com/office/drawing/2014/chart" uri="{C3380CC4-5D6E-409C-BE32-E72D297353CC}">
                  <c16:uniqueId val="{0000002E-E23C-4517-8368-5FE35333B997}"/>
                </c:ext>
              </c:extLst>
            </c:dLbl>
            <c:dLbl>
              <c:idx val="2"/>
              <c:delete val="1"/>
              <c:extLst>
                <c:ext xmlns:c15="http://schemas.microsoft.com/office/drawing/2012/chart" uri="{CE6537A1-D6FC-4f65-9D91-7224C49458BB}"/>
                <c:ext xmlns:c16="http://schemas.microsoft.com/office/drawing/2014/chart" uri="{C3380CC4-5D6E-409C-BE32-E72D297353CC}">
                  <c16:uniqueId val="{0000002F-E23C-4517-8368-5FE35333B997}"/>
                </c:ext>
              </c:extLst>
            </c:dLbl>
            <c:dLbl>
              <c:idx val="3"/>
              <c:delete val="1"/>
              <c:extLst>
                <c:ext xmlns:c15="http://schemas.microsoft.com/office/drawing/2012/chart" uri="{CE6537A1-D6FC-4f65-9D91-7224C49458BB}"/>
                <c:ext xmlns:c16="http://schemas.microsoft.com/office/drawing/2014/chart" uri="{C3380CC4-5D6E-409C-BE32-E72D297353CC}">
                  <c16:uniqueId val="{00000030-E23C-4517-8368-5FE35333B997}"/>
                </c:ext>
              </c:extLst>
            </c:dLbl>
            <c:dLbl>
              <c:idx val="4"/>
              <c:delete val="1"/>
              <c:extLst>
                <c:ext xmlns:c15="http://schemas.microsoft.com/office/drawing/2012/chart" uri="{CE6537A1-D6FC-4f65-9D91-7224C49458BB}"/>
                <c:ext xmlns:c16="http://schemas.microsoft.com/office/drawing/2014/chart" uri="{C3380CC4-5D6E-409C-BE32-E72D297353CC}">
                  <c16:uniqueId val="{00000031-E23C-4517-8368-5FE35333B997}"/>
                </c:ext>
              </c:extLst>
            </c:dLbl>
            <c:dLbl>
              <c:idx val="5"/>
              <c:delete val="1"/>
              <c:extLst>
                <c:ext xmlns:c15="http://schemas.microsoft.com/office/drawing/2012/chart" uri="{CE6537A1-D6FC-4f65-9D91-7224C49458BB}"/>
                <c:ext xmlns:c16="http://schemas.microsoft.com/office/drawing/2014/chart" uri="{C3380CC4-5D6E-409C-BE32-E72D297353CC}">
                  <c16:uniqueId val="{00000032-E23C-4517-8368-5FE35333B997}"/>
                </c:ext>
              </c:extLst>
            </c:dLbl>
            <c:dLbl>
              <c:idx val="6"/>
              <c:delete val="1"/>
              <c:extLst>
                <c:ext xmlns:c15="http://schemas.microsoft.com/office/drawing/2012/chart" uri="{CE6537A1-D6FC-4f65-9D91-7224C49458BB}"/>
                <c:ext xmlns:c16="http://schemas.microsoft.com/office/drawing/2014/chart" uri="{C3380CC4-5D6E-409C-BE32-E72D297353CC}">
                  <c16:uniqueId val="{00000033-E23C-4517-8368-5FE35333B997}"/>
                </c:ext>
              </c:extLst>
            </c:dLbl>
            <c:dLbl>
              <c:idx val="7"/>
              <c:delete val="1"/>
              <c:extLst>
                <c:ext xmlns:c15="http://schemas.microsoft.com/office/drawing/2012/chart" uri="{CE6537A1-D6FC-4f65-9D91-7224C49458BB}"/>
                <c:ext xmlns:c16="http://schemas.microsoft.com/office/drawing/2014/chart" uri="{C3380CC4-5D6E-409C-BE32-E72D297353CC}">
                  <c16:uniqueId val="{00000034-E23C-4517-8368-5FE35333B997}"/>
                </c:ext>
              </c:extLst>
            </c:dLbl>
            <c:dLbl>
              <c:idx val="8"/>
              <c:delete val="1"/>
              <c:extLst>
                <c:ext xmlns:c15="http://schemas.microsoft.com/office/drawing/2012/chart" uri="{CE6537A1-D6FC-4f65-9D91-7224C49458BB}"/>
                <c:ext xmlns:c16="http://schemas.microsoft.com/office/drawing/2014/chart" uri="{C3380CC4-5D6E-409C-BE32-E72D297353CC}">
                  <c16:uniqueId val="{00000035-E23C-4517-8368-5FE35333B99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size'!$P$42:$Z$42</c:f>
              <c:numCache>
                <c:formatCode>"$"#,##0.0</c:formatCode>
                <c:ptCount val="11"/>
                <c:pt idx="0">
                  <c:v>0.5</c:v>
                </c:pt>
                <c:pt idx="1">
                  <c:v>0.6499895</c:v>
                </c:pt>
                <c:pt idx="2">
                  <c:v>0.67274975000000004</c:v>
                </c:pt>
                <c:pt idx="3">
                  <c:v>0.75</c:v>
                </c:pt>
                <c:pt idx="4">
                  <c:v>0.76999700000000004</c:v>
                </c:pt>
                <c:pt idx="5">
                  <c:v>1</c:v>
                </c:pt>
                <c:pt idx="6">
                  <c:v>1.0249999999999999</c:v>
                </c:pt>
                <c:pt idx="7">
                  <c:v>1.000006</c:v>
                </c:pt>
                <c:pt idx="8">
                  <c:v>1.2</c:v>
                </c:pt>
                <c:pt idx="9">
                  <c:v>1.419999</c:v>
                </c:pt>
                <c:pt idx="10">
                  <c:v>1</c:v>
                </c:pt>
              </c:numCache>
            </c:numRef>
          </c:val>
          <c:smooth val="0"/>
          <c:extLst>
            <c:ext xmlns:c16="http://schemas.microsoft.com/office/drawing/2014/chart" uri="{C3380CC4-5D6E-409C-BE32-E72D297353CC}">
              <c16:uniqueId val="{00000036-E23C-4517-8368-5FE35333B997}"/>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010156700051965E-2"/>
          <c:y val="2.4693788276465442E-2"/>
          <c:w val="0.93798984329994806"/>
          <c:h val="0.84782935466400033"/>
        </c:manualLayout>
      </c:layout>
      <c:lineChart>
        <c:grouping val="standard"/>
        <c:varyColors val="0"/>
        <c:ser>
          <c:idx val="0"/>
          <c:order val="0"/>
          <c:tx>
            <c:strRef>
              <c:f>'Median deal size'!$B$69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4640-4FA6-A8FA-5CDCE943A105}"/>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4640-4FA6-A8FA-5CDCE943A10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4640-4FA6-A8FA-5CDCE943A105}"/>
              </c:ext>
            </c:extLst>
          </c:dPt>
          <c:dPt>
            <c:idx val="16"/>
            <c:bubble3D val="0"/>
            <c:extLst>
              <c:ext xmlns:c16="http://schemas.microsoft.com/office/drawing/2014/chart" uri="{C3380CC4-5D6E-409C-BE32-E72D297353CC}">
                <c16:uniqueId val="{00000006-4640-4FA6-A8FA-5CDCE943A105}"/>
              </c:ext>
            </c:extLst>
          </c:dPt>
          <c:dLbls>
            <c:dLbl>
              <c:idx val="0"/>
              <c:delete val="1"/>
              <c:extLst>
                <c:ext xmlns:c15="http://schemas.microsoft.com/office/drawing/2012/chart" uri="{CE6537A1-D6FC-4f65-9D91-7224C49458BB}"/>
                <c:ext xmlns:c16="http://schemas.microsoft.com/office/drawing/2014/chart" uri="{C3380CC4-5D6E-409C-BE32-E72D297353CC}">
                  <c16:uniqueId val="{00000007-4640-4FA6-A8FA-5CDCE943A105}"/>
                </c:ext>
              </c:extLst>
            </c:dLbl>
            <c:dLbl>
              <c:idx val="1"/>
              <c:delete val="1"/>
              <c:extLst>
                <c:ext xmlns:c15="http://schemas.microsoft.com/office/drawing/2012/chart" uri="{CE6537A1-D6FC-4f65-9D91-7224C49458BB}"/>
                <c:ext xmlns:c16="http://schemas.microsoft.com/office/drawing/2014/chart" uri="{C3380CC4-5D6E-409C-BE32-E72D297353CC}">
                  <c16:uniqueId val="{00000008-4640-4FA6-A8FA-5CDCE943A105}"/>
                </c:ext>
              </c:extLst>
            </c:dLbl>
            <c:dLbl>
              <c:idx val="2"/>
              <c:delete val="1"/>
              <c:extLst>
                <c:ext xmlns:c15="http://schemas.microsoft.com/office/drawing/2012/chart" uri="{CE6537A1-D6FC-4f65-9D91-7224C49458BB}"/>
                <c:ext xmlns:c16="http://schemas.microsoft.com/office/drawing/2014/chart" uri="{C3380CC4-5D6E-409C-BE32-E72D297353CC}">
                  <c16:uniqueId val="{00000009-4640-4FA6-A8FA-5CDCE943A105}"/>
                </c:ext>
              </c:extLst>
            </c:dLbl>
            <c:dLbl>
              <c:idx val="3"/>
              <c:delete val="1"/>
              <c:extLst>
                <c:ext xmlns:c15="http://schemas.microsoft.com/office/drawing/2012/chart" uri="{CE6537A1-D6FC-4f65-9D91-7224C49458BB}"/>
                <c:ext xmlns:c16="http://schemas.microsoft.com/office/drawing/2014/chart" uri="{C3380CC4-5D6E-409C-BE32-E72D297353CC}">
                  <c16:uniqueId val="{0000000A-4640-4FA6-A8FA-5CDCE943A105}"/>
                </c:ext>
              </c:extLst>
            </c:dLbl>
            <c:dLbl>
              <c:idx val="4"/>
              <c:delete val="1"/>
              <c:extLst>
                <c:ext xmlns:c15="http://schemas.microsoft.com/office/drawing/2012/chart" uri="{CE6537A1-D6FC-4f65-9D91-7224C49458BB}"/>
                <c:ext xmlns:c16="http://schemas.microsoft.com/office/drawing/2014/chart" uri="{C3380CC4-5D6E-409C-BE32-E72D297353CC}">
                  <c16:uniqueId val="{0000000B-4640-4FA6-A8FA-5CDCE943A105}"/>
                </c:ext>
              </c:extLst>
            </c:dLbl>
            <c:dLbl>
              <c:idx val="5"/>
              <c:delete val="1"/>
              <c:extLst>
                <c:ext xmlns:c15="http://schemas.microsoft.com/office/drawing/2012/chart" uri="{CE6537A1-D6FC-4f65-9D91-7224C49458BB}"/>
                <c:ext xmlns:c16="http://schemas.microsoft.com/office/drawing/2014/chart" uri="{C3380CC4-5D6E-409C-BE32-E72D297353CC}">
                  <c16:uniqueId val="{0000000C-4640-4FA6-A8FA-5CDCE943A105}"/>
                </c:ext>
              </c:extLst>
            </c:dLbl>
            <c:dLbl>
              <c:idx val="6"/>
              <c:delete val="1"/>
              <c:extLst>
                <c:ext xmlns:c15="http://schemas.microsoft.com/office/drawing/2012/chart" uri="{CE6537A1-D6FC-4f65-9D91-7224C49458BB}"/>
                <c:ext xmlns:c16="http://schemas.microsoft.com/office/drawing/2014/chart" uri="{C3380CC4-5D6E-409C-BE32-E72D297353CC}">
                  <c16:uniqueId val="{0000000D-4640-4FA6-A8FA-5CDCE943A105}"/>
                </c:ext>
              </c:extLst>
            </c:dLbl>
            <c:dLbl>
              <c:idx val="7"/>
              <c:delete val="1"/>
              <c:extLst>
                <c:ext xmlns:c15="http://schemas.microsoft.com/office/drawing/2012/chart" uri="{CE6537A1-D6FC-4f65-9D91-7224C49458BB}"/>
                <c:ext xmlns:c16="http://schemas.microsoft.com/office/drawing/2014/chart" uri="{C3380CC4-5D6E-409C-BE32-E72D297353CC}">
                  <c16:uniqueId val="{0000000E-4640-4FA6-A8FA-5CDCE943A105}"/>
                </c:ext>
              </c:extLst>
            </c:dLbl>
            <c:dLbl>
              <c:idx val="8"/>
              <c:delete val="1"/>
              <c:extLst>
                <c:ext xmlns:c15="http://schemas.microsoft.com/office/drawing/2012/chart" uri="{CE6537A1-D6FC-4f65-9D91-7224C49458BB}"/>
                <c:ext xmlns:c16="http://schemas.microsoft.com/office/drawing/2014/chart" uri="{C3380CC4-5D6E-409C-BE32-E72D297353CC}">
                  <c16:uniqueId val="{00000001-4640-4FA6-A8FA-5CDCE943A10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size'!$C$69:$M$69</c:f>
              <c:numCache>
                <c:formatCode>"$"#,##0.0</c:formatCode>
                <c:ptCount val="11"/>
                <c:pt idx="0">
                  <c:v>9</c:v>
                </c:pt>
                <c:pt idx="1">
                  <c:v>10</c:v>
                </c:pt>
                <c:pt idx="2">
                  <c:v>11.5</c:v>
                </c:pt>
                <c:pt idx="3">
                  <c:v>13.041132749999999</c:v>
                </c:pt>
                <c:pt idx="4">
                  <c:v>14</c:v>
                </c:pt>
                <c:pt idx="5">
                  <c:v>19.999965499999998</c:v>
                </c:pt>
                <c:pt idx="6">
                  <c:v>20</c:v>
                </c:pt>
                <c:pt idx="7">
                  <c:v>18</c:v>
                </c:pt>
                <c:pt idx="8">
                  <c:v>20</c:v>
                </c:pt>
                <c:pt idx="9">
                  <c:v>24.500003249999999</c:v>
                </c:pt>
                <c:pt idx="10">
                  <c:v>31.16</c:v>
                </c:pt>
              </c:numCache>
            </c:numRef>
          </c:val>
          <c:smooth val="0"/>
          <c:extLst>
            <c:ext xmlns:c16="http://schemas.microsoft.com/office/drawing/2014/chart" uri="{C3380CC4-5D6E-409C-BE32-E72D297353CC}">
              <c16:uniqueId val="{0000000F-4640-4FA6-A8FA-5CDCE943A105}"/>
            </c:ext>
          </c:extLst>
        </c:ser>
        <c:ser>
          <c:idx val="1"/>
          <c:order val="1"/>
          <c:tx>
            <c:strRef>
              <c:f>'Median deal size'!$B$70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4640-4FA6-A8FA-5CDCE943A105}"/>
              </c:ext>
            </c:extLst>
          </c:dPt>
          <c:dPt>
            <c:idx val="9"/>
            <c:bubble3D val="0"/>
            <c:extLst>
              <c:ext xmlns:c16="http://schemas.microsoft.com/office/drawing/2014/chart" uri="{C3380CC4-5D6E-409C-BE32-E72D297353CC}">
                <c16:uniqueId val="{00000011-4640-4FA6-A8FA-5CDCE943A10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4640-4FA6-A8FA-5CDCE943A105}"/>
              </c:ext>
            </c:extLst>
          </c:dPt>
          <c:dLbls>
            <c:dLbl>
              <c:idx val="0"/>
              <c:delete val="1"/>
              <c:extLst>
                <c:ext xmlns:c15="http://schemas.microsoft.com/office/drawing/2012/chart" uri="{CE6537A1-D6FC-4f65-9D91-7224C49458BB}"/>
                <c:ext xmlns:c16="http://schemas.microsoft.com/office/drawing/2014/chart" uri="{C3380CC4-5D6E-409C-BE32-E72D297353CC}">
                  <c16:uniqueId val="{00000014-4640-4FA6-A8FA-5CDCE943A105}"/>
                </c:ext>
              </c:extLst>
            </c:dLbl>
            <c:dLbl>
              <c:idx val="1"/>
              <c:delete val="1"/>
              <c:extLst>
                <c:ext xmlns:c15="http://schemas.microsoft.com/office/drawing/2012/chart" uri="{CE6537A1-D6FC-4f65-9D91-7224C49458BB}"/>
                <c:ext xmlns:c16="http://schemas.microsoft.com/office/drawing/2014/chart" uri="{C3380CC4-5D6E-409C-BE32-E72D297353CC}">
                  <c16:uniqueId val="{00000015-4640-4FA6-A8FA-5CDCE943A105}"/>
                </c:ext>
              </c:extLst>
            </c:dLbl>
            <c:dLbl>
              <c:idx val="2"/>
              <c:delete val="1"/>
              <c:extLst>
                <c:ext xmlns:c15="http://schemas.microsoft.com/office/drawing/2012/chart" uri="{CE6537A1-D6FC-4f65-9D91-7224C49458BB}"/>
                <c:ext xmlns:c16="http://schemas.microsoft.com/office/drawing/2014/chart" uri="{C3380CC4-5D6E-409C-BE32-E72D297353CC}">
                  <c16:uniqueId val="{00000016-4640-4FA6-A8FA-5CDCE943A105}"/>
                </c:ext>
              </c:extLst>
            </c:dLbl>
            <c:dLbl>
              <c:idx val="3"/>
              <c:delete val="1"/>
              <c:extLst>
                <c:ext xmlns:c15="http://schemas.microsoft.com/office/drawing/2012/chart" uri="{CE6537A1-D6FC-4f65-9D91-7224C49458BB}"/>
                <c:ext xmlns:c16="http://schemas.microsoft.com/office/drawing/2014/chart" uri="{C3380CC4-5D6E-409C-BE32-E72D297353CC}">
                  <c16:uniqueId val="{00000017-4640-4FA6-A8FA-5CDCE943A105}"/>
                </c:ext>
              </c:extLst>
            </c:dLbl>
            <c:dLbl>
              <c:idx val="4"/>
              <c:delete val="1"/>
              <c:extLst>
                <c:ext xmlns:c15="http://schemas.microsoft.com/office/drawing/2012/chart" uri="{CE6537A1-D6FC-4f65-9D91-7224C49458BB}"/>
                <c:ext xmlns:c16="http://schemas.microsoft.com/office/drawing/2014/chart" uri="{C3380CC4-5D6E-409C-BE32-E72D297353CC}">
                  <c16:uniqueId val="{00000018-4640-4FA6-A8FA-5CDCE943A105}"/>
                </c:ext>
              </c:extLst>
            </c:dLbl>
            <c:dLbl>
              <c:idx val="5"/>
              <c:delete val="1"/>
              <c:extLst>
                <c:ext xmlns:c15="http://schemas.microsoft.com/office/drawing/2012/chart" uri="{CE6537A1-D6FC-4f65-9D91-7224C49458BB}"/>
                <c:ext xmlns:c16="http://schemas.microsoft.com/office/drawing/2014/chart" uri="{C3380CC4-5D6E-409C-BE32-E72D297353CC}">
                  <c16:uniqueId val="{00000019-4640-4FA6-A8FA-5CDCE943A105}"/>
                </c:ext>
              </c:extLst>
            </c:dLbl>
            <c:dLbl>
              <c:idx val="6"/>
              <c:delete val="1"/>
              <c:extLst>
                <c:ext xmlns:c15="http://schemas.microsoft.com/office/drawing/2012/chart" uri="{CE6537A1-D6FC-4f65-9D91-7224C49458BB}"/>
                <c:ext xmlns:c16="http://schemas.microsoft.com/office/drawing/2014/chart" uri="{C3380CC4-5D6E-409C-BE32-E72D297353CC}">
                  <c16:uniqueId val="{0000001A-4640-4FA6-A8FA-5CDCE943A105}"/>
                </c:ext>
              </c:extLst>
            </c:dLbl>
            <c:dLbl>
              <c:idx val="7"/>
              <c:delete val="1"/>
              <c:extLst>
                <c:ext xmlns:c15="http://schemas.microsoft.com/office/drawing/2012/chart" uri="{CE6537A1-D6FC-4f65-9D91-7224C49458BB}"/>
                <c:ext xmlns:c16="http://schemas.microsoft.com/office/drawing/2014/chart" uri="{C3380CC4-5D6E-409C-BE32-E72D297353CC}">
                  <c16:uniqueId val="{0000001B-4640-4FA6-A8FA-5CDCE943A105}"/>
                </c:ext>
              </c:extLst>
            </c:dLbl>
            <c:dLbl>
              <c:idx val="8"/>
              <c:delete val="1"/>
              <c:extLst>
                <c:ext xmlns:c15="http://schemas.microsoft.com/office/drawing/2012/chart" uri="{CE6537A1-D6FC-4f65-9D91-7224C49458BB}"/>
                <c:ext xmlns:c16="http://schemas.microsoft.com/office/drawing/2014/chart" uri="{C3380CC4-5D6E-409C-BE32-E72D297353CC}">
                  <c16:uniqueId val="{00000010-4640-4FA6-A8FA-5CDCE943A10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size'!$C$70:$M$70</c:f>
              <c:numCache>
                <c:formatCode>"$"#,##0.0</c:formatCode>
                <c:ptCount val="11"/>
                <c:pt idx="0">
                  <c:v>4.5</c:v>
                </c:pt>
                <c:pt idx="1">
                  <c:v>5.0000055000000003</c:v>
                </c:pt>
                <c:pt idx="2">
                  <c:v>6.4999960000000003</c:v>
                </c:pt>
                <c:pt idx="3">
                  <c:v>7.1238144999999999</c:v>
                </c:pt>
                <c:pt idx="4">
                  <c:v>7.4999995000000004</c:v>
                </c:pt>
                <c:pt idx="5">
                  <c:v>10.000000999999999</c:v>
                </c:pt>
                <c:pt idx="6">
                  <c:v>11.286661</c:v>
                </c:pt>
                <c:pt idx="7">
                  <c:v>10</c:v>
                </c:pt>
                <c:pt idx="8">
                  <c:v>11.5</c:v>
                </c:pt>
                <c:pt idx="9">
                  <c:v>13.722588500000001</c:v>
                </c:pt>
                <c:pt idx="10">
                  <c:v>17.37</c:v>
                </c:pt>
              </c:numCache>
            </c:numRef>
          </c:val>
          <c:smooth val="0"/>
          <c:extLst>
            <c:ext xmlns:c16="http://schemas.microsoft.com/office/drawing/2014/chart" uri="{C3380CC4-5D6E-409C-BE32-E72D297353CC}">
              <c16:uniqueId val="{0000001C-4640-4FA6-A8FA-5CDCE943A105}"/>
            </c:ext>
          </c:extLst>
        </c:ser>
        <c:ser>
          <c:idx val="2"/>
          <c:order val="2"/>
          <c:tx>
            <c:strRef>
              <c:f>'Median deal size'!$B$71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4640-4FA6-A8FA-5CDCE943A10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4640-4FA6-A8FA-5CDCE943A105}"/>
              </c:ext>
            </c:extLst>
          </c:dPt>
          <c:dLbls>
            <c:dLbl>
              <c:idx val="0"/>
              <c:delete val="1"/>
              <c:extLst>
                <c:ext xmlns:c15="http://schemas.microsoft.com/office/drawing/2012/chart" uri="{CE6537A1-D6FC-4f65-9D91-7224C49458BB}"/>
                <c:ext xmlns:c16="http://schemas.microsoft.com/office/drawing/2014/chart" uri="{C3380CC4-5D6E-409C-BE32-E72D297353CC}">
                  <c16:uniqueId val="{00000020-4640-4FA6-A8FA-5CDCE943A105}"/>
                </c:ext>
              </c:extLst>
            </c:dLbl>
            <c:dLbl>
              <c:idx val="1"/>
              <c:delete val="1"/>
              <c:extLst>
                <c:ext xmlns:c15="http://schemas.microsoft.com/office/drawing/2012/chart" uri="{CE6537A1-D6FC-4f65-9D91-7224C49458BB}"/>
                <c:ext xmlns:c16="http://schemas.microsoft.com/office/drawing/2014/chart" uri="{C3380CC4-5D6E-409C-BE32-E72D297353CC}">
                  <c16:uniqueId val="{00000021-4640-4FA6-A8FA-5CDCE943A105}"/>
                </c:ext>
              </c:extLst>
            </c:dLbl>
            <c:dLbl>
              <c:idx val="2"/>
              <c:delete val="1"/>
              <c:extLst>
                <c:ext xmlns:c15="http://schemas.microsoft.com/office/drawing/2012/chart" uri="{CE6537A1-D6FC-4f65-9D91-7224C49458BB}"/>
                <c:ext xmlns:c16="http://schemas.microsoft.com/office/drawing/2014/chart" uri="{C3380CC4-5D6E-409C-BE32-E72D297353CC}">
                  <c16:uniqueId val="{00000022-4640-4FA6-A8FA-5CDCE943A105}"/>
                </c:ext>
              </c:extLst>
            </c:dLbl>
            <c:dLbl>
              <c:idx val="3"/>
              <c:delete val="1"/>
              <c:extLst>
                <c:ext xmlns:c15="http://schemas.microsoft.com/office/drawing/2012/chart" uri="{CE6537A1-D6FC-4f65-9D91-7224C49458BB}"/>
                <c:ext xmlns:c16="http://schemas.microsoft.com/office/drawing/2014/chart" uri="{C3380CC4-5D6E-409C-BE32-E72D297353CC}">
                  <c16:uniqueId val="{00000023-4640-4FA6-A8FA-5CDCE943A105}"/>
                </c:ext>
              </c:extLst>
            </c:dLbl>
            <c:dLbl>
              <c:idx val="4"/>
              <c:delete val="1"/>
              <c:extLst>
                <c:ext xmlns:c15="http://schemas.microsoft.com/office/drawing/2012/chart" uri="{CE6537A1-D6FC-4f65-9D91-7224C49458BB}"/>
                <c:ext xmlns:c16="http://schemas.microsoft.com/office/drawing/2014/chart" uri="{C3380CC4-5D6E-409C-BE32-E72D297353CC}">
                  <c16:uniqueId val="{00000024-4640-4FA6-A8FA-5CDCE943A105}"/>
                </c:ext>
              </c:extLst>
            </c:dLbl>
            <c:dLbl>
              <c:idx val="5"/>
              <c:delete val="1"/>
              <c:extLst>
                <c:ext xmlns:c15="http://schemas.microsoft.com/office/drawing/2012/chart" uri="{CE6537A1-D6FC-4f65-9D91-7224C49458BB}"/>
                <c:ext xmlns:c16="http://schemas.microsoft.com/office/drawing/2014/chart" uri="{C3380CC4-5D6E-409C-BE32-E72D297353CC}">
                  <c16:uniqueId val="{00000025-4640-4FA6-A8FA-5CDCE943A105}"/>
                </c:ext>
              </c:extLst>
            </c:dLbl>
            <c:dLbl>
              <c:idx val="6"/>
              <c:delete val="1"/>
              <c:extLst>
                <c:ext xmlns:c15="http://schemas.microsoft.com/office/drawing/2012/chart" uri="{CE6537A1-D6FC-4f65-9D91-7224C49458BB}"/>
                <c:ext xmlns:c16="http://schemas.microsoft.com/office/drawing/2014/chart" uri="{C3380CC4-5D6E-409C-BE32-E72D297353CC}">
                  <c16:uniqueId val="{00000026-4640-4FA6-A8FA-5CDCE943A105}"/>
                </c:ext>
              </c:extLst>
            </c:dLbl>
            <c:dLbl>
              <c:idx val="7"/>
              <c:delete val="1"/>
              <c:extLst>
                <c:ext xmlns:c15="http://schemas.microsoft.com/office/drawing/2012/chart" uri="{CE6537A1-D6FC-4f65-9D91-7224C49458BB}"/>
                <c:ext xmlns:c16="http://schemas.microsoft.com/office/drawing/2014/chart" uri="{C3380CC4-5D6E-409C-BE32-E72D297353CC}">
                  <c16:uniqueId val="{00000027-4640-4FA6-A8FA-5CDCE943A105}"/>
                </c:ext>
              </c:extLst>
            </c:dLbl>
            <c:dLbl>
              <c:idx val="8"/>
              <c:delete val="1"/>
              <c:extLst>
                <c:ext xmlns:c15="http://schemas.microsoft.com/office/drawing/2012/chart" uri="{CE6537A1-D6FC-4f65-9D91-7224C49458BB}"/>
                <c:ext xmlns:c16="http://schemas.microsoft.com/office/drawing/2014/chart" uri="{C3380CC4-5D6E-409C-BE32-E72D297353CC}">
                  <c16:uniqueId val="{00000028-4640-4FA6-A8FA-5CDCE943A105}"/>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640-4FA6-A8FA-5CDCE943A10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size'!$C$71:$M$71</c:f>
              <c:numCache>
                <c:formatCode>"$"#,##0.0</c:formatCode>
                <c:ptCount val="11"/>
                <c:pt idx="0">
                  <c:v>7.9115839982083003</c:v>
                </c:pt>
                <c:pt idx="1">
                  <c:v>8.6962446749988906</c:v>
                </c:pt>
                <c:pt idx="2">
                  <c:v>11.2835854000145</c:v>
                </c:pt>
                <c:pt idx="3">
                  <c:v>12.2174918134241</c:v>
                </c:pt>
                <c:pt idx="4">
                  <c:v>13.8681522060222</c:v>
                </c:pt>
                <c:pt idx="5">
                  <c:v>17.984225714584198</c:v>
                </c:pt>
                <c:pt idx="6">
                  <c:v>18.092384615871801</c:v>
                </c:pt>
                <c:pt idx="7">
                  <c:v>15.694315499895</c:v>
                </c:pt>
                <c:pt idx="8">
                  <c:v>19.1619061292126</c:v>
                </c:pt>
                <c:pt idx="9">
                  <c:v>26.588006735848602</c:v>
                </c:pt>
                <c:pt idx="10">
                  <c:v>35.172167328918903</c:v>
                </c:pt>
              </c:numCache>
            </c:numRef>
          </c:val>
          <c:smooth val="0"/>
          <c:extLst>
            <c:ext xmlns:c16="http://schemas.microsoft.com/office/drawing/2014/chart" uri="{C3380CC4-5D6E-409C-BE32-E72D297353CC}">
              <c16:uniqueId val="{00000029-4640-4FA6-A8FA-5CDCE943A105}"/>
            </c:ext>
          </c:extLst>
        </c:ser>
        <c:ser>
          <c:idx val="3"/>
          <c:order val="3"/>
          <c:tx>
            <c:strRef>
              <c:f>'Median deal size'!$B$72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4640-4FA6-A8FA-5CDCE943A105}"/>
              </c:ext>
            </c:extLst>
          </c:dPt>
          <c:dPt>
            <c:idx val="16"/>
            <c:bubble3D val="0"/>
            <c:extLst>
              <c:ext xmlns:c16="http://schemas.microsoft.com/office/drawing/2014/chart" uri="{C3380CC4-5D6E-409C-BE32-E72D297353CC}">
                <c16:uniqueId val="{0000002C-4640-4FA6-A8FA-5CDCE943A105}"/>
              </c:ext>
            </c:extLst>
          </c:dPt>
          <c:dLbls>
            <c:dLbl>
              <c:idx val="0"/>
              <c:delete val="1"/>
              <c:extLst>
                <c:ext xmlns:c15="http://schemas.microsoft.com/office/drawing/2012/chart" uri="{CE6537A1-D6FC-4f65-9D91-7224C49458BB}"/>
                <c:ext xmlns:c16="http://schemas.microsoft.com/office/drawing/2014/chart" uri="{C3380CC4-5D6E-409C-BE32-E72D297353CC}">
                  <c16:uniqueId val="{0000002D-4640-4FA6-A8FA-5CDCE943A105}"/>
                </c:ext>
              </c:extLst>
            </c:dLbl>
            <c:dLbl>
              <c:idx val="1"/>
              <c:delete val="1"/>
              <c:extLst>
                <c:ext xmlns:c15="http://schemas.microsoft.com/office/drawing/2012/chart" uri="{CE6537A1-D6FC-4f65-9D91-7224C49458BB}"/>
                <c:ext xmlns:c16="http://schemas.microsoft.com/office/drawing/2014/chart" uri="{C3380CC4-5D6E-409C-BE32-E72D297353CC}">
                  <c16:uniqueId val="{0000002E-4640-4FA6-A8FA-5CDCE943A105}"/>
                </c:ext>
              </c:extLst>
            </c:dLbl>
            <c:dLbl>
              <c:idx val="2"/>
              <c:delete val="1"/>
              <c:extLst>
                <c:ext xmlns:c15="http://schemas.microsoft.com/office/drawing/2012/chart" uri="{CE6537A1-D6FC-4f65-9D91-7224C49458BB}"/>
                <c:ext xmlns:c16="http://schemas.microsoft.com/office/drawing/2014/chart" uri="{C3380CC4-5D6E-409C-BE32-E72D297353CC}">
                  <c16:uniqueId val="{0000002F-4640-4FA6-A8FA-5CDCE943A105}"/>
                </c:ext>
              </c:extLst>
            </c:dLbl>
            <c:dLbl>
              <c:idx val="3"/>
              <c:delete val="1"/>
              <c:extLst>
                <c:ext xmlns:c15="http://schemas.microsoft.com/office/drawing/2012/chart" uri="{CE6537A1-D6FC-4f65-9D91-7224C49458BB}"/>
                <c:ext xmlns:c16="http://schemas.microsoft.com/office/drawing/2014/chart" uri="{C3380CC4-5D6E-409C-BE32-E72D297353CC}">
                  <c16:uniqueId val="{00000030-4640-4FA6-A8FA-5CDCE943A105}"/>
                </c:ext>
              </c:extLst>
            </c:dLbl>
            <c:dLbl>
              <c:idx val="4"/>
              <c:delete val="1"/>
              <c:extLst>
                <c:ext xmlns:c15="http://schemas.microsoft.com/office/drawing/2012/chart" uri="{CE6537A1-D6FC-4f65-9D91-7224C49458BB}"/>
                <c:ext xmlns:c16="http://schemas.microsoft.com/office/drawing/2014/chart" uri="{C3380CC4-5D6E-409C-BE32-E72D297353CC}">
                  <c16:uniqueId val="{00000031-4640-4FA6-A8FA-5CDCE943A105}"/>
                </c:ext>
              </c:extLst>
            </c:dLbl>
            <c:dLbl>
              <c:idx val="5"/>
              <c:delete val="1"/>
              <c:extLst>
                <c:ext xmlns:c15="http://schemas.microsoft.com/office/drawing/2012/chart" uri="{CE6537A1-D6FC-4f65-9D91-7224C49458BB}"/>
                <c:ext xmlns:c16="http://schemas.microsoft.com/office/drawing/2014/chart" uri="{C3380CC4-5D6E-409C-BE32-E72D297353CC}">
                  <c16:uniqueId val="{00000032-4640-4FA6-A8FA-5CDCE943A105}"/>
                </c:ext>
              </c:extLst>
            </c:dLbl>
            <c:dLbl>
              <c:idx val="6"/>
              <c:delete val="1"/>
              <c:extLst>
                <c:ext xmlns:c15="http://schemas.microsoft.com/office/drawing/2012/chart" uri="{CE6537A1-D6FC-4f65-9D91-7224C49458BB}"/>
                <c:ext xmlns:c16="http://schemas.microsoft.com/office/drawing/2014/chart" uri="{C3380CC4-5D6E-409C-BE32-E72D297353CC}">
                  <c16:uniqueId val="{00000033-4640-4FA6-A8FA-5CDCE943A105}"/>
                </c:ext>
              </c:extLst>
            </c:dLbl>
            <c:dLbl>
              <c:idx val="7"/>
              <c:delete val="1"/>
              <c:extLst>
                <c:ext xmlns:c15="http://schemas.microsoft.com/office/drawing/2012/chart" uri="{CE6537A1-D6FC-4f65-9D91-7224C49458BB}"/>
                <c:ext xmlns:c16="http://schemas.microsoft.com/office/drawing/2014/chart" uri="{C3380CC4-5D6E-409C-BE32-E72D297353CC}">
                  <c16:uniqueId val="{00000034-4640-4FA6-A8FA-5CDCE943A105}"/>
                </c:ext>
              </c:extLst>
            </c:dLbl>
            <c:dLbl>
              <c:idx val="8"/>
              <c:delete val="1"/>
              <c:extLst>
                <c:ext xmlns:c15="http://schemas.microsoft.com/office/drawing/2012/chart" uri="{CE6537A1-D6FC-4f65-9D91-7224C49458BB}"/>
                <c:ext xmlns:c16="http://schemas.microsoft.com/office/drawing/2014/chart" uri="{C3380CC4-5D6E-409C-BE32-E72D297353CC}">
                  <c16:uniqueId val="{00000035-4640-4FA6-A8FA-5CDCE943A10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size'!$C$72:$M$72</c:f>
              <c:numCache>
                <c:formatCode>"$"#,##0.0</c:formatCode>
                <c:ptCount val="11"/>
                <c:pt idx="0">
                  <c:v>2</c:v>
                </c:pt>
                <c:pt idx="1">
                  <c:v>2.5</c:v>
                </c:pt>
                <c:pt idx="2">
                  <c:v>3</c:v>
                </c:pt>
                <c:pt idx="3">
                  <c:v>3.2901064999999998</c:v>
                </c:pt>
                <c:pt idx="4">
                  <c:v>3.2980002499999999</c:v>
                </c:pt>
                <c:pt idx="5">
                  <c:v>4.9999710000000004</c:v>
                </c:pt>
                <c:pt idx="6">
                  <c:v>5.5</c:v>
                </c:pt>
                <c:pt idx="7">
                  <c:v>5</c:v>
                </c:pt>
                <c:pt idx="8">
                  <c:v>5.4999997499999997</c:v>
                </c:pt>
                <c:pt idx="9">
                  <c:v>7</c:v>
                </c:pt>
                <c:pt idx="10">
                  <c:v>9.1024989999999999</c:v>
                </c:pt>
              </c:numCache>
            </c:numRef>
          </c:val>
          <c:smooth val="0"/>
          <c:extLst>
            <c:ext xmlns:c16="http://schemas.microsoft.com/office/drawing/2014/chart" uri="{C3380CC4-5D6E-409C-BE32-E72D297353CC}">
              <c16:uniqueId val="{00000036-4640-4FA6-A8FA-5CDCE943A105}"/>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010156700051965E-2"/>
          <c:y val="2.4693788276465442E-2"/>
          <c:w val="0.93798984329994806"/>
          <c:h val="0.84782935466400033"/>
        </c:manualLayout>
      </c:layout>
      <c:lineChart>
        <c:grouping val="standard"/>
        <c:varyColors val="0"/>
        <c:ser>
          <c:idx val="0"/>
          <c:order val="0"/>
          <c:tx>
            <c:strRef>
              <c:f>'Median deal size'!$O$69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1955-4CA6-8697-9E8CA79F9619}"/>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1955-4CA6-8697-9E8CA79F9619}"/>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1955-4CA6-8697-9E8CA79F9619}"/>
              </c:ext>
            </c:extLst>
          </c:dPt>
          <c:dPt>
            <c:idx val="16"/>
            <c:bubble3D val="0"/>
            <c:extLst>
              <c:ext xmlns:c16="http://schemas.microsoft.com/office/drawing/2014/chart" uri="{C3380CC4-5D6E-409C-BE32-E72D297353CC}">
                <c16:uniqueId val="{00000006-1955-4CA6-8697-9E8CA79F9619}"/>
              </c:ext>
            </c:extLst>
          </c:dPt>
          <c:dLbls>
            <c:dLbl>
              <c:idx val="0"/>
              <c:delete val="1"/>
              <c:extLst>
                <c:ext xmlns:c15="http://schemas.microsoft.com/office/drawing/2012/chart" uri="{CE6537A1-D6FC-4f65-9D91-7224C49458BB}"/>
                <c:ext xmlns:c16="http://schemas.microsoft.com/office/drawing/2014/chart" uri="{C3380CC4-5D6E-409C-BE32-E72D297353CC}">
                  <c16:uniqueId val="{00000007-1955-4CA6-8697-9E8CA79F9619}"/>
                </c:ext>
              </c:extLst>
            </c:dLbl>
            <c:dLbl>
              <c:idx val="1"/>
              <c:delete val="1"/>
              <c:extLst>
                <c:ext xmlns:c15="http://schemas.microsoft.com/office/drawing/2012/chart" uri="{CE6537A1-D6FC-4f65-9D91-7224C49458BB}"/>
                <c:ext xmlns:c16="http://schemas.microsoft.com/office/drawing/2014/chart" uri="{C3380CC4-5D6E-409C-BE32-E72D297353CC}">
                  <c16:uniqueId val="{00000008-1955-4CA6-8697-9E8CA79F9619}"/>
                </c:ext>
              </c:extLst>
            </c:dLbl>
            <c:dLbl>
              <c:idx val="2"/>
              <c:delete val="1"/>
              <c:extLst>
                <c:ext xmlns:c15="http://schemas.microsoft.com/office/drawing/2012/chart" uri="{CE6537A1-D6FC-4f65-9D91-7224C49458BB}"/>
                <c:ext xmlns:c16="http://schemas.microsoft.com/office/drawing/2014/chart" uri="{C3380CC4-5D6E-409C-BE32-E72D297353CC}">
                  <c16:uniqueId val="{00000009-1955-4CA6-8697-9E8CA79F9619}"/>
                </c:ext>
              </c:extLst>
            </c:dLbl>
            <c:dLbl>
              <c:idx val="3"/>
              <c:delete val="1"/>
              <c:extLst>
                <c:ext xmlns:c15="http://schemas.microsoft.com/office/drawing/2012/chart" uri="{CE6537A1-D6FC-4f65-9D91-7224C49458BB}"/>
                <c:ext xmlns:c16="http://schemas.microsoft.com/office/drawing/2014/chart" uri="{C3380CC4-5D6E-409C-BE32-E72D297353CC}">
                  <c16:uniqueId val="{0000000A-1955-4CA6-8697-9E8CA79F9619}"/>
                </c:ext>
              </c:extLst>
            </c:dLbl>
            <c:dLbl>
              <c:idx val="4"/>
              <c:delete val="1"/>
              <c:extLst>
                <c:ext xmlns:c15="http://schemas.microsoft.com/office/drawing/2012/chart" uri="{CE6537A1-D6FC-4f65-9D91-7224C49458BB}"/>
                <c:ext xmlns:c16="http://schemas.microsoft.com/office/drawing/2014/chart" uri="{C3380CC4-5D6E-409C-BE32-E72D297353CC}">
                  <c16:uniqueId val="{0000000B-1955-4CA6-8697-9E8CA79F9619}"/>
                </c:ext>
              </c:extLst>
            </c:dLbl>
            <c:dLbl>
              <c:idx val="5"/>
              <c:delete val="1"/>
              <c:extLst>
                <c:ext xmlns:c15="http://schemas.microsoft.com/office/drawing/2012/chart" uri="{CE6537A1-D6FC-4f65-9D91-7224C49458BB}"/>
                <c:ext xmlns:c16="http://schemas.microsoft.com/office/drawing/2014/chart" uri="{C3380CC4-5D6E-409C-BE32-E72D297353CC}">
                  <c16:uniqueId val="{0000000C-1955-4CA6-8697-9E8CA79F9619}"/>
                </c:ext>
              </c:extLst>
            </c:dLbl>
            <c:dLbl>
              <c:idx val="6"/>
              <c:delete val="1"/>
              <c:extLst>
                <c:ext xmlns:c15="http://schemas.microsoft.com/office/drawing/2012/chart" uri="{CE6537A1-D6FC-4f65-9D91-7224C49458BB}"/>
                <c:ext xmlns:c16="http://schemas.microsoft.com/office/drawing/2014/chart" uri="{C3380CC4-5D6E-409C-BE32-E72D297353CC}">
                  <c16:uniqueId val="{0000000D-1955-4CA6-8697-9E8CA79F9619}"/>
                </c:ext>
              </c:extLst>
            </c:dLbl>
            <c:dLbl>
              <c:idx val="7"/>
              <c:delete val="1"/>
              <c:extLst>
                <c:ext xmlns:c15="http://schemas.microsoft.com/office/drawing/2012/chart" uri="{CE6537A1-D6FC-4f65-9D91-7224C49458BB}"/>
                <c:ext xmlns:c16="http://schemas.microsoft.com/office/drawing/2014/chart" uri="{C3380CC4-5D6E-409C-BE32-E72D297353CC}">
                  <c16:uniqueId val="{0000000E-1955-4CA6-8697-9E8CA79F9619}"/>
                </c:ext>
              </c:extLst>
            </c:dLbl>
            <c:dLbl>
              <c:idx val="8"/>
              <c:delete val="1"/>
              <c:extLst>
                <c:ext xmlns:c15="http://schemas.microsoft.com/office/drawing/2012/chart" uri="{CE6537A1-D6FC-4f65-9D91-7224C49458BB}"/>
                <c:ext xmlns:c16="http://schemas.microsoft.com/office/drawing/2014/chart" uri="{C3380CC4-5D6E-409C-BE32-E72D297353CC}">
                  <c16:uniqueId val="{00000001-1955-4CA6-8697-9E8CA79F9619}"/>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size'!$P$69:$Z$69</c:f>
              <c:numCache>
                <c:formatCode>"$"#,##0.0</c:formatCode>
                <c:ptCount val="11"/>
                <c:pt idx="0">
                  <c:v>20</c:v>
                </c:pt>
                <c:pt idx="1">
                  <c:v>23</c:v>
                </c:pt>
                <c:pt idx="2">
                  <c:v>26.214955</c:v>
                </c:pt>
                <c:pt idx="3">
                  <c:v>30.999997</c:v>
                </c:pt>
                <c:pt idx="4">
                  <c:v>35</c:v>
                </c:pt>
                <c:pt idx="5">
                  <c:v>50</c:v>
                </c:pt>
                <c:pt idx="6">
                  <c:v>46</c:v>
                </c:pt>
                <c:pt idx="7">
                  <c:v>40</c:v>
                </c:pt>
                <c:pt idx="8">
                  <c:v>50</c:v>
                </c:pt>
                <c:pt idx="9">
                  <c:v>60.000003749999998</c:v>
                </c:pt>
                <c:pt idx="10">
                  <c:v>77</c:v>
                </c:pt>
              </c:numCache>
            </c:numRef>
          </c:val>
          <c:smooth val="0"/>
          <c:extLst>
            <c:ext xmlns:c16="http://schemas.microsoft.com/office/drawing/2014/chart" uri="{C3380CC4-5D6E-409C-BE32-E72D297353CC}">
              <c16:uniqueId val="{0000000F-1955-4CA6-8697-9E8CA79F9619}"/>
            </c:ext>
          </c:extLst>
        </c:ser>
        <c:ser>
          <c:idx val="1"/>
          <c:order val="1"/>
          <c:tx>
            <c:strRef>
              <c:f>'Median deal size'!$O$70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1955-4CA6-8697-9E8CA79F9619}"/>
              </c:ext>
            </c:extLst>
          </c:dPt>
          <c:dPt>
            <c:idx val="9"/>
            <c:bubble3D val="0"/>
            <c:extLst>
              <c:ext xmlns:c16="http://schemas.microsoft.com/office/drawing/2014/chart" uri="{C3380CC4-5D6E-409C-BE32-E72D297353CC}">
                <c16:uniqueId val="{00000011-1955-4CA6-8697-9E8CA79F9619}"/>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1955-4CA6-8697-9E8CA79F9619}"/>
              </c:ext>
            </c:extLst>
          </c:dPt>
          <c:dLbls>
            <c:dLbl>
              <c:idx val="0"/>
              <c:delete val="1"/>
              <c:extLst>
                <c:ext xmlns:c15="http://schemas.microsoft.com/office/drawing/2012/chart" uri="{CE6537A1-D6FC-4f65-9D91-7224C49458BB}"/>
                <c:ext xmlns:c16="http://schemas.microsoft.com/office/drawing/2014/chart" uri="{C3380CC4-5D6E-409C-BE32-E72D297353CC}">
                  <c16:uniqueId val="{00000014-1955-4CA6-8697-9E8CA79F9619}"/>
                </c:ext>
              </c:extLst>
            </c:dLbl>
            <c:dLbl>
              <c:idx val="1"/>
              <c:delete val="1"/>
              <c:extLst>
                <c:ext xmlns:c15="http://schemas.microsoft.com/office/drawing/2012/chart" uri="{CE6537A1-D6FC-4f65-9D91-7224C49458BB}"/>
                <c:ext xmlns:c16="http://schemas.microsoft.com/office/drawing/2014/chart" uri="{C3380CC4-5D6E-409C-BE32-E72D297353CC}">
                  <c16:uniqueId val="{00000015-1955-4CA6-8697-9E8CA79F9619}"/>
                </c:ext>
              </c:extLst>
            </c:dLbl>
            <c:dLbl>
              <c:idx val="2"/>
              <c:delete val="1"/>
              <c:extLst>
                <c:ext xmlns:c15="http://schemas.microsoft.com/office/drawing/2012/chart" uri="{CE6537A1-D6FC-4f65-9D91-7224C49458BB}"/>
                <c:ext xmlns:c16="http://schemas.microsoft.com/office/drawing/2014/chart" uri="{C3380CC4-5D6E-409C-BE32-E72D297353CC}">
                  <c16:uniqueId val="{00000016-1955-4CA6-8697-9E8CA79F9619}"/>
                </c:ext>
              </c:extLst>
            </c:dLbl>
            <c:dLbl>
              <c:idx val="3"/>
              <c:delete val="1"/>
              <c:extLst>
                <c:ext xmlns:c15="http://schemas.microsoft.com/office/drawing/2012/chart" uri="{CE6537A1-D6FC-4f65-9D91-7224C49458BB}"/>
                <c:ext xmlns:c16="http://schemas.microsoft.com/office/drawing/2014/chart" uri="{C3380CC4-5D6E-409C-BE32-E72D297353CC}">
                  <c16:uniqueId val="{00000017-1955-4CA6-8697-9E8CA79F9619}"/>
                </c:ext>
              </c:extLst>
            </c:dLbl>
            <c:dLbl>
              <c:idx val="4"/>
              <c:delete val="1"/>
              <c:extLst>
                <c:ext xmlns:c15="http://schemas.microsoft.com/office/drawing/2012/chart" uri="{CE6537A1-D6FC-4f65-9D91-7224C49458BB}"/>
                <c:ext xmlns:c16="http://schemas.microsoft.com/office/drawing/2014/chart" uri="{C3380CC4-5D6E-409C-BE32-E72D297353CC}">
                  <c16:uniqueId val="{00000018-1955-4CA6-8697-9E8CA79F9619}"/>
                </c:ext>
              </c:extLst>
            </c:dLbl>
            <c:dLbl>
              <c:idx val="5"/>
              <c:delete val="1"/>
              <c:extLst>
                <c:ext xmlns:c15="http://schemas.microsoft.com/office/drawing/2012/chart" uri="{CE6537A1-D6FC-4f65-9D91-7224C49458BB}"/>
                <c:ext xmlns:c16="http://schemas.microsoft.com/office/drawing/2014/chart" uri="{C3380CC4-5D6E-409C-BE32-E72D297353CC}">
                  <c16:uniqueId val="{00000019-1955-4CA6-8697-9E8CA79F9619}"/>
                </c:ext>
              </c:extLst>
            </c:dLbl>
            <c:dLbl>
              <c:idx val="6"/>
              <c:delete val="1"/>
              <c:extLst>
                <c:ext xmlns:c15="http://schemas.microsoft.com/office/drawing/2012/chart" uri="{CE6537A1-D6FC-4f65-9D91-7224C49458BB}"/>
                <c:ext xmlns:c16="http://schemas.microsoft.com/office/drawing/2014/chart" uri="{C3380CC4-5D6E-409C-BE32-E72D297353CC}">
                  <c16:uniqueId val="{0000001A-1955-4CA6-8697-9E8CA79F9619}"/>
                </c:ext>
              </c:extLst>
            </c:dLbl>
            <c:dLbl>
              <c:idx val="7"/>
              <c:delete val="1"/>
              <c:extLst>
                <c:ext xmlns:c15="http://schemas.microsoft.com/office/drawing/2012/chart" uri="{CE6537A1-D6FC-4f65-9D91-7224C49458BB}"/>
                <c:ext xmlns:c16="http://schemas.microsoft.com/office/drawing/2014/chart" uri="{C3380CC4-5D6E-409C-BE32-E72D297353CC}">
                  <c16:uniqueId val="{0000001B-1955-4CA6-8697-9E8CA79F9619}"/>
                </c:ext>
              </c:extLst>
            </c:dLbl>
            <c:dLbl>
              <c:idx val="8"/>
              <c:delete val="1"/>
              <c:extLst>
                <c:ext xmlns:c15="http://schemas.microsoft.com/office/drawing/2012/chart" uri="{CE6537A1-D6FC-4f65-9D91-7224C49458BB}"/>
                <c:ext xmlns:c16="http://schemas.microsoft.com/office/drawing/2014/chart" uri="{C3380CC4-5D6E-409C-BE32-E72D297353CC}">
                  <c16:uniqueId val="{00000010-1955-4CA6-8697-9E8CA79F9619}"/>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size'!$P$70:$Z$70</c:f>
              <c:numCache>
                <c:formatCode>"$"#,##0.0</c:formatCode>
                <c:ptCount val="11"/>
                <c:pt idx="0">
                  <c:v>11</c:v>
                </c:pt>
                <c:pt idx="1">
                  <c:v>12.555112895039599</c:v>
                </c:pt>
                <c:pt idx="2">
                  <c:v>15</c:v>
                </c:pt>
                <c:pt idx="3">
                  <c:v>17.891925000000001</c:v>
                </c:pt>
                <c:pt idx="4">
                  <c:v>19.999983</c:v>
                </c:pt>
                <c:pt idx="5">
                  <c:v>29.713836499999999</c:v>
                </c:pt>
                <c:pt idx="6">
                  <c:v>27</c:v>
                </c:pt>
                <c:pt idx="7">
                  <c:v>21.64612</c:v>
                </c:pt>
                <c:pt idx="8">
                  <c:v>26.000003</c:v>
                </c:pt>
                <c:pt idx="9">
                  <c:v>30</c:v>
                </c:pt>
                <c:pt idx="10">
                  <c:v>39.534193500000001</c:v>
                </c:pt>
              </c:numCache>
            </c:numRef>
          </c:val>
          <c:smooth val="0"/>
          <c:extLst>
            <c:ext xmlns:c16="http://schemas.microsoft.com/office/drawing/2014/chart" uri="{C3380CC4-5D6E-409C-BE32-E72D297353CC}">
              <c16:uniqueId val="{0000001C-1955-4CA6-8697-9E8CA79F9619}"/>
            </c:ext>
          </c:extLst>
        </c:ser>
        <c:ser>
          <c:idx val="2"/>
          <c:order val="2"/>
          <c:tx>
            <c:strRef>
              <c:f>'Median deal size'!$O$71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1955-4CA6-8697-9E8CA79F9619}"/>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1955-4CA6-8697-9E8CA79F9619}"/>
              </c:ext>
            </c:extLst>
          </c:dPt>
          <c:dLbls>
            <c:dLbl>
              <c:idx val="0"/>
              <c:delete val="1"/>
              <c:extLst>
                <c:ext xmlns:c15="http://schemas.microsoft.com/office/drawing/2012/chart" uri="{CE6537A1-D6FC-4f65-9D91-7224C49458BB}"/>
                <c:ext xmlns:c16="http://schemas.microsoft.com/office/drawing/2014/chart" uri="{C3380CC4-5D6E-409C-BE32-E72D297353CC}">
                  <c16:uniqueId val="{00000020-1955-4CA6-8697-9E8CA79F9619}"/>
                </c:ext>
              </c:extLst>
            </c:dLbl>
            <c:dLbl>
              <c:idx val="1"/>
              <c:delete val="1"/>
              <c:extLst>
                <c:ext xmlns:c15="http://schemas.microsoft.com/office/drawing/2012/chart" uri="{CE6537A1-D6FC-4f65-9D91-7224C49458BB}"/>
                <c:ext xmlns:c16="http://schemas.microsoft.com/office/drawing/2014/chart" uri="{C3380CC4-5D6E-409C-BE32-E72D297353CC}">
                  <c16:uniqueId val="{00000021-1955-4CA6-8697-9E8CA79F9619}"/>
                </c:ext>
              </c:extLst>
            </c:dLbl>
            <c:dLbl>
              <c:idx val="2"/>
              <c:delete val="1"/>
              <c:extLst>
                <c:ext xmlns:c15="http://schemas.microsoft.com/office/drawing/2012/chart" uri="{CE6537A1-D6FC-4f65-9D91-7224C49458BB}"/>
                <c:ext xmlns:c16="http://schemas.microsoft.com/office/drawing/2014/chart" uri="{C3380CC4-5D6E-409C-BE32-E72D297353CC}">
                  <c16:uniqueId val="{00000022-1955-4CA6-8697-9E8CA79F9619}"/>
                </c:ext>
              </c:extLst>
            </c:dLbl>
            <c:dLbl>
              <c:idx val="3"/>
              <c:delete val="1"/>
              <c:extLst>
                <c:ext xmlns:c15="http://schemas.microsoft.com/office/drawing/2012/chart" uri="{CE6537A1-D6FC-4f65-9D91-7224C49458BB}"/>
                <c:ext xmlns:c16="http://schemas.microsoft.com/office/drawing/2014/chart" uri="{C3380CC4-5D6E-409C-BE32-E72D297353CC}">
                  <c16:uniqueId val="{00000023-1955-4CA6-8697-9E8CA79F9619}"/>
                </c:ext>
              </c:extLst>
            </c:dLbl>
            <c:dLbl>
              <c:idx val="4"/>
              <c:delete val="1"/>
              <c:extLst>
                <c:ext xmlns:c15="http://schemas.microsoft.com/office/drawing/2012/chart" uri="{CE6537A1-D6FC-4f65-9D91-7224C49458BB}"/>
                <c:ext xmlns:c16="http://schemas.microsoft.com/office/drawing/2014/chart" uri="{C3380CC4-5D6E-409C-BE32-E72D297353CC}">
                  <c16:uniqueId val="{00000024-1955-4CA6-8697-9E8CA79F9619}"/>
                </c:ext>
              </c:extLst>
            </c:dLbl>
            <c:dLbl>
              <c:idx val="5"/>
              <c:delete val="1"/>
              <c:extLst>
                <c:ext xmlns:c15="http://schemas.microsoft.com/office/drawing/2012/chart" uri="{CE6537A1-D6FC-4f65-9D91-7224C49458BB}"/>
                <c:ext xmlns:c16="http://schemas.microsoft.com/office/drawing/2014/chart" uri="{C3380CC4-5D6E-409C-BE32-E72D297353CC}">
                  <c16:uniqueId val="{00000025-1955-4CA6-8697-9E8CA79F9619}"/>
                </c:ext>
              </c:extLst>
            </c:dLbl>
            <c:dLbl>
              <c:idx val="6"/>
              <c:delete val="1"/>
              <c:extLst>
                <c:ext xmlns:c15="http://schemas.microsoft.com/office/drawing/2012/chart" uri="{CE6537A1-D6FC-4f65-9D91-7224C49458BB}"/>
                <c:ext xmlns:c16="http://schemas.microsoft.com/office/drawing/2014/chart" uri="{C3380CC4-5D6E-409C-BE32-E72D297353CC}">
                  <c16:uniqueId val="{00000026-1955-4CA6-8697-9E8CA79F9619}"/>
                </c:ext>
              </c:extLst>
            </c:dLbl>
            <c:dLbl>
              <c:idx val="7"/>
              <c:delete val="1"/>
              <c:extLst>
                <c:ext xmlns:c15="http://schemas.microsoft.com/office/drawing/2012/chart" uri="{CE6537A1-D6FC-4f65-9D91-7224C49458BB}"/>
                <c:ext xmlns:c16="http://schemas.microsoft.com/office/drawing/2014/chart" uri="{C3380CC4-5D6E-409C-BE32-E72D297353CC}">
                  <c16:uniqueId val="{00000027-1955-4CA6-8697-9E8CA79F9619}"/>
                </c:ext>
              </c:extLst>
            </c:dLbl>
            <c:dLbl>
              <c:idx val="8"/>
              <c:delete val="1"/>
              <c:extLst>
                <c:ext xmlns:c15="http://schemas.microsoft.com/office/drawing/2012/chart" uri="{CE6537A1-D6FC-4f65-9D91-7224C49458BB}"/>
                <c:ext xmlns:c16="http://schemas.microsoft.com/office/drawing/2014/chart" uri="{C3380CC4-5D6E-409C-BE32-E72D297353CC}">
                  <c16:uniqueId val="{00000028-1955-4CA6-8697-9E8CA79F9619}"/>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size'!$P$71:$Z$71</c:f>
              <c:numCache>
                <c:formatCode>"$"#,##0.0</c:formatCode>
                <c:ptCount val="11"/>
                <c:pt idx="0">
                  <c:v>15.8596973983793</c:v>
                </c:pt>
                <c:pt idx="1">
                  <c:v>20.571670661162401</c:v>
                </c:pt>
                <c:pt idx="2">
                  <c:v>22.8990177690123</c:v>
                </c:pt>
                <c:pt idx="3">
                  <c:v>29.262693176300001</c:v>
                </c:pt>
                <c:pt idx="4">
                  <c:v>31.529031909674199</c:v>
                </c:pt>
                <c:pt idx="5">
                  <c:v>45.939151407336801</c:v>
                </c:pt>
                <c:pt idx="6">
                  <c:v>40.815125312643801</c:v>
                </c:pt>
                <c:pt idx="7">
                  <c:v>36.582463948592498</c:v>
                </c:pt>
                <c:pt idx="8">
                  <c:v>58.973949726175398</c:v>
                </c:pt>
                <c:pt idx="9">
                  <c:v>54.218069460005097</c:v>
                </c:pt>
                <c:pt idx="10">
                  <c:v>90.332903943533793</c:v>
                </c:pt>
              </c:numCache>
            </c:numRef>
          </c:val>
          <c:smooth val="0"/>
          <c:extLst>
            <c:ext xmlns:c16="http://schemas.microsoft.com/office/drawing/2014/chart" uri="{C3380CC4-5D6E-409C-BE32-E72D297353CC}">
              <c16:uniqueId val="{00000029-1955-4CA6-8697-9E8CA79F9619}"/>
            </c:ext>
          </c:extLst>
        </c:ser>
        <c:ser>
          <c:idx val="3"/>
          <c:order val="3"/>
          <c:tx>
            <c:strRef>
              <c:f>'Median deal size'!$O$72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1955-4CA6-8697-9E8CA79F9619}"/>
              </c:ext>
            </c:extLst>
          </c:dPt>
          <c:dPt>
            <c:idx val="16"/>
            <c:bubble3D val="0"/>
            <c:extLst>
              <c:ext xmlns:c16="http://schemas.microsoft.com/office/drawing/2014/chart" uri="{C3380CC4-5D6E-409C-BE32-E72D297353CC}">
                <c16:uniqueId val="{0000002C-1955-4CA6-8697-9E8CA79F9619}"/>
              </c:ext>
            </c:extLst>
          </c:dPt>
          <c:dLbls>
            <c:dLbl>
              <c:idx val="0"/>
              <c:delete val="1"/>
              <c:extLst>
                <c:ext xmlns:c15="http://schemas.microsoft.com/office/drawing/2012/chart" uri="{CE6537A1-D6FC-4f65-9D91-7224C49458BB}"/>
                <c:ext xmlns:c16="http://schemas.microsoft.com/office/drawing/2014/chart" uri="{C3380CC4-5D6E-409C-BE32-E72D297353CC}">
                  <c16:uniqueId val="{0000002D-1955-4CA6-8697-9E8CA79F9619}"/>
                </c:ext>
              </c:extLst>
            </c:dLbl>
            <c:dLbl>
              <c:idx val="1"/>
              <c:delete val="1"/>
              <c:extLst>
                <c:ext xmlns:c15="http://schemas.microsoft.com/office/drawing/2012/chart" uri="{CE6537A1-D6FC-4f65-9D91-7224C49458BB}"/>
                <c:ext xmlns:c16="http://schemas.microsoft.com/office/drawing/2014/chart" uri="{C3380CC4-5D6E-409C-BE32-E72D297353CC}">
                  <c16:uniqueId val="{0000002E-1955-4CA6-8697-9E8CA79F9619}"/>
                </c:ext>
              </c:extLst>
            </c:dLbl>
            <c:dLbl>
              <c:idx val="2"/>
              <c:delete val="1"/>
              <c:extLst>
                <c:ext xmlns:c15="http://schemas.microsoft.com/office/drawing/2012/chart" uri="{CE6537A1-D6FC-4f65-9D91-7224C49458BB}"/>
                <c:ext xmlns:c16="http://schemas.microsoft.com/office/drawing/2014/chart" uri="{C3380CC4-5D6E-409C-BE32-E72D297353CC}">
                  <c16:uniqueId val="{0000002F-1955-4CA6-8697-9E8CA79F9619}"/>
                </c:ext>
              </c:extLst>
            </c:dLbl>
            <c:dLbl>
              <c:idx val="3"/>
              <c:delete val="1"/>
              <c:extLst>
                <c:ext xmlns:c15="http://schemas.microsoft.com/office/drawing/2012/chart" uri="{CE6537A1-D6FC-4f65-9D91-7224C49458BB}"/>
                <c:ext xmlns:c16="http://schemas.microsoft.com/office/drawing/2014/chart" uri="{C3380CC4-5D6E-409C-BE32-E72D297353CC}">
                  <c16:uniqueId val="{00000030-1955-4CA6-8697-9E8CA79F9619}"/>
                </c:ext>
              </c:extLst>
            </c:dLbl>
            <c:dLbl>
              <c:idx val="4"/>
              <c:delete val="1"/>
              <c:extLst>
                <c:ext xmlns:c15="http://schemas.microsoft.com/office/drawing/2012/chart" uri="{CE6537A1-D6FC-4f65-9D91-7224C49458BB}"/>
                <c:ext xmlns:c16="http://schemas.microsoft.com/office/drawing/2014/chart" uri="{C3380CC4-5D6E-409C-BE32-E72D297353CC}">
                  <c16:uniqueId val="{00000031-1955-4CA6-8697-9E8CA79F9619}"/>
                </c:ext>
              </c:extLst>
            </c:dLbl>
            <c:dLbl>
              <c:idx val="5"/>
              <c:delete val="1"/>
              <c:extLst>
                <c:ext xmlns:c15="http://schemas.microsoft.com/office/drawing/2012/chart" uri="{CE6537A1-D6FC-4f65-9D91-7224C49458BB}"/>
                <c:ext xmlns:c16="http://schemas.microsoft.com/office/drawing/2014/chart" uri="{C3380CC4-5D6E-409C-BE32-E72D297353CC}">
                  <c16:uniqueId val="{00000032-1955-4CA6-8697-9E8CA79F9619}"/>
                </c:ext>
              </c:extLst>
            </c:dLbl>
            <c:dLbl>
              <c:idx val="6"/>
              <c:delete val="1"/>
              <c:extLst>
                <c:ext xmlns:c15="http://schemas.microsoft.com/office/drawing/2012/chart" uri="{CE6537A1-D6FC-4f65-9D91-7224C49458BB}"/>
                <c:ext xmlns:c16="http://schemas.microsoft.com/office/drawing/2014/chart" uri="{C3380CC4-5D6E-409C-BE32-E72D297353CC}">
                  <c16:uniqueId val="{00000033-1955-4CA6-8697-9E8CA79F9619}"/>
                </c:ext>
              </c:extLst>
            </c:dLbl>
            <c:dLbl>
              <c:idx val="7"/>
              <c:delete val="1"/>
              <c:extLst>
                <c:ext xmlns:c15="http://schemas.microsoft.com/office/drawing/2012/chart" uri="{CE6537A1-D6FC-4f65-9D91-7224C49458BB}"/>
                <c:ext xmlns:c16="http://schemas.microsoft.com/office/drawing/2014/chart" uri="{C3380CC4-5D6E-409C-BE32-E72D297353CC}">
                  <c16:uniqueId val="{00000034-1955-4CA6-8697-9E8CA79F9619}"/>
                </c:ext>
              </c:extLst>
            </c:dLbl>
            <c:dLbl>
              <c:idx val="8"/>
              <c:delete val="1"/>
              <c:extLst>
                <c:ext xmlns:c15="http://schemas.microsoft.com/office/drawing/2012/chart" uri="{CE6537A1-D6FC-4f65-9D91-7224C49458BB}"/>
                <c:ext xmlns:c16="http://schemas.microsoft.com/office/drawing/2014/chart" uri="{C3380CC4-5D6E-409C-BE32-E72D297353CC}">
                  <c16:uniqueId val="{00000035-1955-4CA6-8697-9E8CA79F9619}"/>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size'!$P$72:$Z$72</c:f>
              <c:numCache>
                <c:formatCode>"$"#,##0.0</c:formatCode>
                <c:ptCount val="11"/>
                <c:pt idx="0">
                  <c:v>4.9864977499999998</c:v>
                </c:pt>
                <c:pt idx="1">
                  <c:v>5.5000024999999999</c:v>
                </c:pt>
                <c:pt idx="2">
                  <c:v>7</c:v>
                </c:pt>
                <c:pt idx="3">
                  <c:v>8.77650974480561</c:v>
                </c:pt>
                <c:pt idx="4">
                  <c:v>9</c:v>
                </c:pt>
                <c:pt idx="5">
                  <c:v>14</c:v>
                </c:pt>
                <c:pt idx="6">
                  <c:v>13.100001000000001</c:v>
                </c:pt>
                <c:pt idx="7">
                  <c:v>10</c:v>
                </c:pt>
                <c:pt idx="8">
                  <c:v>12</c:v>
                </c:pt>
                <c:pt idx="9">
                  <c:v>15.99999775</c:v>
                </c:pt>
                <c:pt idx="10">
                  <c:v>19.353517249999999</c:v>
                </c:pt>
              </c:numCache>
            </c:numRef>
          </c:val>
          <c:smooth val="0"/>
          <c:extLst>
            <c:ext xmlns:c16="http://schemas.microsoft.com/office/drawing/2014/chart" uri="{C3380CC4-5D6E-409C-BE32-E72D297353CC}">
              <c16:uniqueId val="{00000036-1955-4CA6-8697-9E8CA79F9619}"/>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4693788276465442E-2"/>
          <c:w val="0.92597213299001757"/>
          <c:h val="0.84782935466400033"/>
        </c:manualLayout>
      </c:layout>
      <c:lineChart>
        <c:grouping val="standard"/>
        <c:varyColors val="0"/>
        <c:ser>
          <c:idx val="0"/>
          <c:order val="0"/>
          <c:tx>
            <c:strRef>
              <c:f>'Median deal size'!$B$99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3179-4618-95BB-B792B6A1BC8E}"/>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3179-4618-95BB-B792B6A1BC8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3179-4618-95BB-B792B6A1BC8E}"/>
              </c:ext>
            </c:extLst>
          </c:dPt>
          <c:dPt>
            <c:idx val="16"/>
            <c:bubble3D val="0"/>
            <c:extLst>
              <c:ext xmlns:c16="http://schemas.microsoft.com/office/drawing/2014/chart" uri="{C3380CC4-5D6E-409C-BE32-E72D297353CC}">
                <c16:uniqueId val="{00000006-3179-4618-95BB-B792B6A1BC8E}"/>
              </c:ext>
            </c:extLst>
          </c:dPt>
          <c:dLbls>
            <c:dLbl>
              <c:idx val="0"/>
              <c:delete val="1"/>
              <c:extLst>
                <c:ext xmlns:c15="http://schemas.microsoft.com/office/drawing/2012/chart" uri="{CE6537A1-D6FC-4f65-9D91-7224C49458BB}"/>
                <c:ext xmlns:c16="http://schemas.microsoft.com/office/drawing/2014/chart" uri="{C3380CC4-5D6E-409C-BE32-E72D297353CC}">
                  <c16:uniqueId val="{00000007-3179-4618-95BB-B792B6A1BC8E}"/>
                </c:ext>
              </c:extLst>
            </c:dLbl>
            <c:dLbl>
              <c:idx val="1"/>
              <c:delete val="1"/>
              <c:extLst>
                <c:ext xmlns:c15="http://schemas.microsoft.com/office/drawing/2012/chart" uri="{CE6537A1-D6FC-4f65-9D91-7224C49458BB}"/>
                <c:ext xmlns:c16="http://schemas.microsoft.com/office/drawing/2014/chart" uri="{C3380CC4-5D6E-409C-BE32-E72D297353CC}">
                  <c16:uniqueId val="{00000008-3179-4618-95BB-B792B6A1BC8E}"/>
                </c:ext>
              </c:extLst>
            </c:dLbl>
            <c:dLbl>
              <c:idx val="2"/>
              <c:delete val="1"/>
              <c:extLst>
                <c:ext xmlns:c15="http://schemas.microsoft.com/office/drawing/2012/chart" uri="{CE6537A1-D6FC-4f65-9D91-7224C49458BB}"/>
                <c:ext xmlns:c16="http://schemas.microsoft.com/office/drawing/2014/chart" uri="{C3380CC4-5D6E-409C-BE32-E72D297353CC}">
                  <c16:uniqueId val="{00000009-3179-4618-95BB-B792B6A1BC8E}"/>
                </c:ext>
              </c:extLst>
            </c:dLbl>
            <c:dLbl>
              <c:idx val="3"/>
              <c:delete val="1"/>
              <c:extLst>
                <c:ext xmlns:c15="http://schemas.microsoft.com/office/drawing/2012/chart" uri="{CE6537A1-D6FC-4f65-9D91-7224C49458BB}"/>
                <c:ext xmlns:c16="http://schemas.microsoft.com/office/drawing/2014/chart" uri="{C3380CC4-5D6E-409C-BE32-E72D297353CC}">
                  <c16:uniqueId val="{0000000A-3179-4618-95BB-B792B6A1BC8E}"/>
                </c:ext>
              </c:extLst>
            </c:dLbl>
            <c:dLbl>
              <c:idx val="4"/>
              <c:delete val="1"/>
              <c:extLst>
                <c:ext xmlns:c15="http://schemas.microsoft.com/office/drawing/2012/chart" uri="{CE6537A1-D6FC-4f65-9D91-7224C49458BB}"/>
                <c:ext xmlns:c16="http://schemas.microsoft.com/office/drawing/2014/chart" uri="{C3380CC4-5D6E-409C-BE32-E72D297353CC}">
                  <c16:uniqueId val="{0000000B-3179-4618-95BB-B792B6A1BC8E}"/>
                </c:ext>
              </c:extLst>
            </c:dLbl>
            <c:dLbl>
              <c:idx val="5"/>
              <c:delete val="1"/>
              <c:extLst>
                <c:ext xmlns:c15="http://schemas.microsoft.com/office/drawing/2012/chart" uri="{CE6537A1-D6FC-4f65-9D91-7224C49458BB}"/>
                <c:ext xmlns:c16="http://schemas.microsoft.com/office/drawing/2014/chart" uri="{C3380CC4-5D6E-409C-BE32-E72D297353CC}">
                  <c16:uniqueId val="{0000000C-3179-4618-95BB-B792B6A1BC8E}"/>
                </c:ext>
              </c:extLst>
            </c:dLbl>
            <c:dLbl>
              <c:idx val="6"/>
              <c:delete val="1"/>
              <c:extLst>
                <c:ext xmlns:c15="http://schemas.microsoft.com/office/drawing/2012/chart" uri="{CE6537A1-D6FC-4f65-9D91-7224C49458BB}"/>
                <c:ext xmlns:c16="http://schemas.microsoft.com/office/drawing/2014/chart" uri="{C3380CC4-5D6E-409C-BE32-E72D297353CC}">
                  <c16:uniqueId val="{0000000D-3179-4618-95BB-B792B6A1BC8E}"/>
                </c:ext>
              </c:extLst>
            </c:dLbl>
            <c:dLbl>
              <c:idx val="7"/>
              <c:delete val="1"/>
              <c:extLst>
                <c:ext xmlns:c15="http://schemas.microsoft.com/office/drawing/2012/chart" uri="{CE6537A1-D6FC-4f65-9D91-7224C49458BB}"/>
                <c:ext xmlns:c16="http://schemas.microsoft.com/office/drawing/2014/chart" uri="{C3380CC4-5D6E-409C-BE32-E72D297353CC}">
                  <c16:uniqueId val="{0000000E-3179-4618-95BB-B792B6A1BC8E}"/>
                </c:ext>
              </c:extLst>
            </c:dLbl>
            <c:dLbl>
              <c:idx val="8"/>
              <c:delete val="1"/>
              <c:extLst>
                <c:ext xmlns:c15="http://schemas.microsoft.com/office/drawing/2012/chart" uri="{CE6537A1-D6FC-4f65-9D91-7224C49458BB}"/>
                <c:ext xmlns:c16="http://schemas.microsoft.com/office/drawing/2014/chart" uri="{C3380CC4-5D6E-409C-BE32-E72D297353CC}">
                  <c16:uniqueId val="{00000001-3179-4618-95BB-B792B6A1BC8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size'!$C$99:$M$99</c:f>
              <c:numCache>
                <c:formatCode>"$"#,##0.0</c:formatCode>
                <c:ptCount val="11"/>
                <c:pt idx="0">
                  <c:v>37.024999999999999</c:v>
                </c:pt>
                <c:pt idx="1">
                  <c:v>40</c:v>
                </c:pt>
                <c:pt idx="2">
                  <c:v>49.999997999999998</c:v>
                </c:pt>
                <c:pt idx="3">
                  <c:v>49.999995749999997</c:v>
                </c:pt>
                <c:pt idx="4">
                  <c:v>65.000000999999997</c:v>
                </c:pt>
                <c:pt idx="5">
                  <c:v>100</c:v>
                </c:pt>
                <c:pt idx="6">
                  <c:v>94.842488000000003</c:v>
                </c:pt>
                <c:pt idx="7">
                  <c:v>59.999960250000001</c:v>
                </c:pt>
                <c:pt idx="8">
                  <c:v>89.000000999999997</c:v>
                </c:pt>
                <c:pt idx="9">
                  <c:v>100.00001725</c:v>
                </c:pt>
                <c:pt idx="10">
                  <c:v>138</c:v>
                </c:pt>
              </c:numCache>
            </c:numRef>
          </c:val>
          <c:smooth val="0"/>
          <c:extLst>
            <c:ext xmlns:c16="http://schemas.microsoft.com/office/drawing/2014/chart" uri="{C3380CC4-5D6E-409C-BE32-E72D297353CC}">
              <c16:uniqueId val="{0000000F-3179-4618-95BB-B792B6A1BC8E}"/>
            </c:ext>
          </c:extLst>
        </c:ser>
        <c:ser>
          <c:idx val="1"/>
          <c:order val="1"/>
          <c:tx>
            <c:strRef>
              <c:f>'Median deal size'!$B$100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3179-4618-95BB-B792B6A1BC8E}"/>
              </c:ext>
            </c:extLst>
          </c:dPt>
          <c:dPt>
            <c:idx val="9"/>
            <c:bubble3D val="0"/>
            <c:extLst>
              <c:ext xmlns:c16="http://schemas.microsoft.com/office/drawing/2014/chart" uri="{C3380CC4-5D6E-409C-BE32-E72D297353CC}">
                <c16:uniqueId val="{00000011-3179-4618-95BB-B792B6A1BC8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3179-4618-95BB-B792B6A1BC8E}"/>
              </c:ext>
            </c:extLst>
          </c:dPt>
          <c:dLbls>
            <c:dLbl>
              <c:idx val="0"/>
              <c:delete val="1"/>
              <c:extLst>
                <c:ext xmlns:c15="http://schemas.microsoft.com/office/drawing/2012/chart" uri="{CE6537A1-D6FC-4f65-9D91-7224C49458BB}"/>
                <c:ext xmlns:c16="http://schemas.microsoft.com/office/drawing/2014/chart" uri="{C3380CC4-5D6E-409C-BE32-E72D297353CC}">
                  <c16:uniqueId val="{00000014-3179-4618-95BB-B792B6A1BC8E}"/>
                </c:ext>
              </c:extLst>
            </c:dLbl>
            <c:dLbl>
              <c:idx val="1"/>
              <c:delete val="1"/>
              <c:extLst>
                <c:ext xmlns:c15="http://schemas.microsoft.com/office/drawing/2012/chart" uri="{CE6537A1-D6FC-4f65-9D91-7224C49458BB}"/>
                <c:ext xmlns:c16="http://schemas.microsoft.com/office/drawing/2014/chart" uri="{C3380CC4-5D6E-409C-BE32-E72D297353CC}">
                  <c16:uniqueId val="{00000015-3179-4618-95BB-B792B6A1BC8E}"/>
                </c:ext>
              </c:extLst>
            </c:dLbl>
            <c:dLbl>
              <c:idx val="2"/>
              <c:delete val="1"/>
              <c:extLst>
                <c:ext xmlns:c15="http://schemas.microsoft.com/office/drawing/2012/chart" uri="{CE6537A1-D6FC-4f65-9D91-7224C49458BB}"/>
                <c:ext xmlns:c16="http://schemas.microsoft.com/office/drawing/2014/chart" uri="{C3380CC4-5D6E-409C-BE32-E72D297353CC}">
                  <c16:uniqueId val="{00000016-3179-4618-95BB-B792B6A1BC8E}"/>
                </c:ext>
              </c:extLst>
            </c:dLbl>
            <c:dLbl>
              <c:idx val="3"/>
              <c:delete val="1"/>
              <c:extLst>
                <c:ext xmlns:c15="http://schemas.microsoft.com/office/drawing/2012/chart" uri="{CE6537A1-D6FC-4f65-9D91-7224C49458BB}"/>
                <c:ext xmlns:c16="http://schemas.microsoft.com/office/drawing/2014/chart" uri="{C3380CC4-5D6E-409C-BE32-E72D297353CC}">
                  <c16:uniqueId val="{00000017-3179-4618-95BB-B792B6A1BC8E}"/>
                </c:ext>
              </c:extLst>
            </c:dLbl>
            <c:dLbl>
              <c:idx val="4"/>
              <c:delete val="1"/>
              <c:extLst>
                <c:ext xmlns:c15="http://schemas.microsoft.com/office/drawing/2012/chart" uri="{CE6537A1-D6FC-4f65-9D91-7224C49458BB}"/>
                <c:ext xmlns:c16="http://schemas.microsoft.com/office/drawing/2014/chart" uri="{C3380CC4-5D6E-409C-BE32-E72D297353CC}">
                  <c16:uniqueId val="{00000018-3179-4618-95BB-B792B6A1BC8E}"/>
                </c:ext>
              </c:extLst>
            </c:dLbl>
            <c:dLbl>
              <c:idx val="5"/>
              <c:delete val="1"/>
              <c:extLst>
                <c:ext xmlns:c15="http://schemas.microsoft.com/office/drawing/2012/chart" uri="{CE6537A1-D6FC-4f65-9D91-7224C49458BB}"/>
                <c:ext xmlns:c16="http://schemas.microsoft.com/office/drawing/2014/chart" uri="{C3380CC4-5D6E-409C-BE32-E72D297353CC}">
                  <c16:uniqueId val="{00000019-3179-4618-95BB-B792B6A1BC8E}"/>
                </c:ext>
              </c:extLst>
            </c:dLbl>
            <c:dLbl>
              <c:idx val="6"/>
              <c:delete val="1"/>
              <c:extLst>
                <c:ext xmlns:c15="http://schemas.microsoft.com/office/drawing/2012/chart" uri="{CE6537A1-D6FC-4f65-9D91-7224C49458BB}"/>
                <c:ext xmlns:c16="http://schemas.microsoft.com/office/drawing/2014/chart" uri="{C3380CC4-5D6E-409C-BE32-E72D297353CC}">
                  <c16:uniqueId val="{0000001A-3179-4618-95BB-B792B6A1BC8E}"/>
                </c:ext>
              </c:extLst>
            </c:dLbl>
            <c:dLbl>
              <c:idx val="7"/>
              <c:delete val="1"/>
              <c:extLst>
                <c:ext xmlns:c15="http://schemas.microsoft.com/office/drawing/2012/chart" uri="{CE6537A1-D6FC-4f65-9D91-7224C49458BB}"/>
                <c:ext xmlns:c16="http://schemas.microsoft.com/office/drawing/2014/chart" uri="{C3380CC4-5D6E-409C-BE32-E72D297353CC}">
                  <c16:uniqueId val="{0000001B-3179-4618-95BB-B792B6A1BC8E}"/>
                </c:ext>
              </c:extLst>
            </c:dLbl>
            <c:dLbl>
              <c:idx val="8"/>
              <c:delete val="1"/>
              <c:extLst>
                <c:ext xmlns:c15="http://schemas.microsoft.com/office/drawing/2012/chart" uri="{CE6537A1-D6FC-4f65-9D91-7224C49458BB}"/>
                <c:ext xmlns:c16="http://schemas.microsoft.com/office/drawing/2014/chart" uri="{C3380CC4-5D6E-409C-BE32-E72D297353CC}">
                  <c16:uniqueId val="{00000010-3179-4618-95BB-B792B6A1BC8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size'!$C$100:$M$100</c:f>
              <c:numCache>
                <c:formatCode>"$"#,##0.0</c:formatCode>
                <c:ptCount val="11"/>
                <c:pt idx="0">
                  <c:v>20</c:v>
                </c:pt>
                <c:pt idx="1">
                  <c:v>21.500003</c:v>
                </c:pt>
                <c:pt idx="2">
                  <c:v>25</c:v>
                </c:pt>
                <c:pt idx="3">
                  <c:v>26.591747000000002</c:v>
                </c:pt>
                <c:pt idx="4">
                  <c:v>34.999996500000002</c:v>
                </c:pt>
                <c:pt idx="5">
                  <c:v>51.204751999999999</c:v>
                </c:pt>
                <c:pt idx="6">
                  <c:v>49.999994999999998</c:v>
                </c:pt>
                <c:pt idx="7">
                  <c:v>32.000028</c:v>
                </c:pt>
                <c:pt idx="8">
                  <c:v>41.125003</c:v>
                </c:pt>
                <c:pt idx="9">
                  <c:v>50.500017</c:v>
                </c:pt>
                <c:pt idx="10">
                  <c:v>77.000017999999997</c:v>
                </c:pt>
              </c:numCache>
            </c:numRef>
          </c:val>
          <c:smooth val="0"/>
          <c:extLst>
            <c:ext xmlns:c16="http://schemas.microsoft.com/office/drawing/2014/chart" uri="{C3380CC4-5D6E-409C-BE32-E72D297353CC}">
              <c16:uniqueId val="{0000001C-3179-4618-95BB-B792B6A1BC8E}"/>
            </c:ext>
          </c:extLst>
        </c:ser>
        <c:ser>
          <c:idx val="2"/>
          <c:order val="2"/>
          <c:tx>
            <c:strRef>
              <c:f>'Median deal size'!$B$101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3179-4618-95BB-B792B6A1BC8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3179-4618-95BB-B792B6A1BC8E}"/>
              </c:ext>
            </c:extLst>
          </c:dPt>
          <c:dLbls>
            <c:dLbl>
              <c:idx val="0"/>
              <c:delete val="1"/>
              <c:extLst>
                <c:ext xmlns:c15="http://schemas.microsoft.com/office/drawing/2012/chart" uri="{CE6537A1-D6FC-4f65-9D91-7224C49458BB}"/>
                <c:ext xmlns:c16="http://schemas.microsoft.com/office/drawing/2014/chart" uri="{C3380CC4-5D6E-409C-BE32-E72D297353CC}">
                  <c16:uniqueId val="{00000020-3179-4618-95BB-B792B6A1BC8E}"/>
                </c:ext>
              </c:extLst>
            </c:dLbl>
            <c:dLbl>
              <c:idx val="1"/>
              <c:delete val="1"/>
              <c:extLst>
                <c:ext xmlns:c15="http://schemas.microsoft.com/office/drawing/2012/chart" uri="{CE6537A1-D6FC-4f65-9D91-7224C49458BB}"/>
                <c:ext xmlns:c16="http://schemas.microsoft.com/office/drawing/2014/chart" uri="{C3380CC4-5D6E-409C-BE32-E72D297353CC}">
                  <c16:uniqueId val="{00000021-3179-4618-95BB-B792B6A1BC8E}"/>
                </c:ext>
              </c:extLst>
            </c:dLbl>
            <c:dLbl>
              <c:idx val="2"/>
              <c:delete val="1"/>
              <c:extLst>
                <c:ext xmlns:c15="http://schemas.microsoft.com/office/drawing/2012/chart" uri="{CE6537A1-D6FC-4f65-9D91-7224C49458BB}"/>
                <c:ext xmlns:c16="http://schemas.microsoft.com/office/drawing/2014/chart" uri="{C3380CC4-5D6E-409C-BE32-E72D297353CC}">
                  <c16:uniqueId val="{00000022-3179-4618-95BB-B792B6A1BC8E}"/>
                </c:ext>
              </c:extLst>
            </c:dLbl>
            <c:dLbl>
              <c:idx val="3"/>
              <c:delete val="1"/>
              <c:extLst>
                <c:ext xmlns:c15="http://schemas.microsoft.com/office/drawing/2012/chart" uri="{CE6537A1-D6FC-4f65-9D91-7224C49458BB}"/>
                <c:ext xmlns:c16="http://schemas.microsoft.com/office/drawing/2014/chart" uri="{C3380CC4-5D6E-409C-BE32-E72D297353CC}">
                  <c16:uniqueId val="{00000023-3179-4618-95BB-B792B6A1BC8E}"/>
                </c:ext>
              </c:extLst>
            </c:dLbl>
            <c:dLbl>
              <c:idx val="4"/>
              <c:delete val="1"/>
              <c:extLst>
                <c:ext xmlns:c15="http://schemas.microsoft.com/office/drawing/2012/chart" uri="{CE6537A1-D6FC-4f65-9D91-7224C49458BB}"/>
                <c:ext xmlns:c16="http://schemas.microsoft.com/office/drawing/2014/chart" uri="{C3380CC4-5D6E-409C-BE32-E72D297353CC}">
                  <c16:uniqueId val="{00000024-3179-4618-95BB-B792B6A1BC8E}"/>
                </c:ext>
              </c:extLst>
            </c:dLbl>
            <c:dLbl>
              <c:idx val="5"/>
              <c:delete val="1"/>
              <c:extLst>
                <c:ext xmlns:c15="http://schemas.microsoft.com/office/drawing/2012/chart" uri="{CE6537A1-D6FC-4f65-9D91-7224C49458BB}"/>
                <c:ext xmlns:c16="http://schemas.microsoft.com/office/drawing/2014/chart" uri="{C3380CC4-5D6E-409C-BE32-E72D297353CC}">
                  <c16:uniqueId val="{00000025-3179-4618-95BB-B792B6A1BC8E}"/>
                </c:ext>
              </c:extLst>
            </c:dLbl>
            <c:dLbl>
              <c:idx val="6"/>
              <c:delete val="1"/>
              <c:extLst>
                <c:ext xmlns:c15="http://schemas.microsoft.com/office/drawing/2012/chart" uri="{CE6537A1-D6FC-4f65-9D91-7224C49458BB}"/>
                <c:ext xmlns:c16="http://schemas.microsoft.com/office/drawing/2014/chart" uri="{C3380CC4-5D6E-409C-BE32-E72D297353CC}">
                  <c16:uniqueId val="{00000026-3179-4618-95BB-B792B6A1BC8E}"/>
                </c:ext>
              </c:extLst>
            </c:dLbl>
            <c:dLbl>
              <c:idx val="7"/>
              <c:delete val="1"/>
              <c:extLst>
                <c:ext xmlns:c15="http://schemas.microsoft.com/office/drawing/2012/chart" uri="{CE6537A1-D6FC-4f65-9D91-7224C49458BB}"/>
                <c:ext xmlns:c16="http://schemas.microsoft.com/office/drawing/2014/chart" uri="{C3380CC4-5D6E-409C-BE32-E72D297353CC}">
                  <c16:uniqueId val="{00000027-3179-4618-95BB-B792B6A1BC8E}"/>
                </c:ext>
              </c:extLst>
            </c:dLbl>
            <c:dLbl>
              <c:idx val="8"/>
              <c:delete val="1"/>
              <c:extLst>
                <c:ext xmlns:c15="http://schemas.microsoft.com/office/drawing/2012/chart" uri="{CE6537A1-D6FC-4f65-9D91-7224C49458BB}"/>
                <c:ext xmlns:c16="http://schemas.microsoft.com/office/drawing/2014/chart" uri="{C3380CC4-5D6E-409C-BE32-E72D297353CC}">
                  <c16:uniqueId val="{00000028-3179-4618-95BB-B792B6A1BC8E}"/>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179-4618-95BB-B792B6A1BC8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size'!$C$101:$M$101</c:f>
              <c:numCache>
                <c:formatCode>"$"#,##0.0</c:formatCode>
                <c:ptCount val="11"/>
                <c:pt idx="0">
                  <c:v>30.673072410974399</c:v>
                </c:pt>
                <c:pt idx="1">
                  <c:v>29.454434700354</c:v>
                </c:pt>
                <c:pt idx="2">
                  <c:v>40.422080599049401</c:v>
                </c:pt>
                <c:pt idx="3">
                  <c:v>38.8565167973101</c:v>
                </c:pt>
                <c:pt idx="4">
                  <c:v>52.966838151166399</c:v>
                </c:pt>
                <c:pt idx="5">
                  <c:v>80.186401886098807</c:v>
                </c:pt>
                <c:pt idx="6">
                  <c:v>69.225553024548105</c:v>
                </c:pt>
                <c:pt idx="7">
                  <c:v>60.332127228297303</c:v>
                </c:pt>
                <c:pt idx="8">
                  <c:v>100.674341132636</c:v>
                </c:pt>
                <c:pt idx="9">
                  <c:v>99.834301826966595</c:v>
                </c:pt>
                <c:pt idx="10">
                  <c:v>147.107061608072</c:v>
                </c:pt>
              </c:numCache>
            </c:numRef>
          </c:val>
          <c:smooth val="0"/>
          <c:extLst>
            <c:ext xmlns:c16="http://schemas.microsoft.com/office/drawing/2014/chart" uri="{C3380CC4-5D6E-409C-BE32-E72D297353CC}">
              <c16:uniqueId val="{00000029-3179-4618-95BB-B792B6A1BC8E}"/>
            </c:ext>
          </c:extLst>
        </c:ser>
        <c:ser>
          <c:idx val="3"/>
          <c:order val="3"/>
          <c:tx>
            <c:strRef>
              <c:f>'Median deal size'!$B$102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3179-4618-95BB-B792B6A1BC8E}"/>
              </c:ext>
            </c:extLst>
          </c:dPt>
          <c:dPt>
            <c:idx val="16"/>
            <c:bubble3D val="0"/>
            <c:extLst>
              <c:ext xmlns:c16="http://schemas.microsoft.com/office/drawing/2014/chart" uri="{C3380CC4-5D6E-409C-BE32-E72D297353CC}">
                <c16:uniqueId val="{0000002C-3179-4618-95BB-B792B6A1BC8E}"/>
              </c:ext>
            </c:extLst>
          </c:dPt>
          <c:dLbls>
            <c:dLbl>
              <c:idx val="0"/>
              <c:delete val="1"/>
              <c:extLst>
                <c:ext xmlns:c15="http://schemas.microsoft.com/office/drawing/2012/chart" uri="{CE6537A1-D6FC-4f65-9D91-7224C49458BB}"/>
                <c:ext xmlns:c16="http://schemas.microsoft.com/office/drawing/2014/chart" uri="{C3380CC4-5D6E-409C-BE32-E72D297353CC}">
                  <c16:uniqueId val="{0000002D-3179-4618-95BB-B792B6A1BC8E}"/>
                </c:ext>
              </c:extLst>
            </c:dLbl>
            <c:dLbl>
              <c:idx val="1"/>
              <c:delete val="1"/>
              <c:extLst>
                <c:ext xmlns:c15="http://schemas.microsoft.com/office/drawing/2012/chart" uri="{CE6537A1-D6FC-4f65-9D91-7224C49458BB}"/>
                <c:ext xmlns:c16="http://schemas.microsoft.com/office/drawing/2014/chart" uri="{C3380CC4-5D6E-409C-BE32-E72D297353CC}">
                  <c16:uniqueId val="{0000002E-3179-4618-95BB-B792B6A1BC8E}"/>
                </c:ext>
              </c:extLst>
            </c:dLbl>
            <c:dLbl>
              <c:idx val="2"/>
              <c:delete val="1"/>
              <c:extLst>
                <c:ext xmlns:c15="http://schemas.microsoft.com/office/drawing/2012/chart" uri="{CE6537A1-D6FC-4f65-9D91-7224C49458BB}"/>
                <c:ext xmlns:c16="http://schemas.microsoft.com/office/drawing/2014/chart" uri="{C3380CC4-5D6E-409C-BE32-E72D297353CC}">
                  <c16:uniqueId val="{0000002F-3179-4618-95BB-B792B6A1BC8E}"/>
                </c:ext>
              </c:extLst>
            </c:dLbl>
            <c:dLbl>
              <c:idx val="3"/>
              <c:delete val="1"/>
              <c:extLst>
                <c:ext xmlns:c15="http://schemas.microsoft.com/office/drawing/2012/chart" uri="{CE6537A1-D6FC-4f65-9D91-7224C49458BB}"/>
                <c:ext xmlns:c16="http://schemas.microsoft.com/office/drawing/2014/chart" uri="{C3380CC4-5D6E-409C-BE32-E72D297353CC}">
                  <c16:uniqueId val="{00000030-3179-4618-95BB-B792B6A1BC8E}"/>
                </c:ext>
              </c:extLst>
            </c:dLbl>
            <c:dLbl>
              <c:idx val="4"/>
              <c:delete val="1"/>
              <c:extLst>
                <c:ext xmlns:c15="http://schemas.microsoft.com/office/drawing/2012/chart" uri="{CE6537A1-D6FC-4f65-9D91-7224C49458BB}"/>
                <c:ext xmlns:c16="http://schemas.microsoft.com/office/drawing/2014/chart" uri="{C3380CC4-5D6E-409C-BE32-E72D297353CC}">
                  <c16:uniqueId val="{00000031-3179-4618-95BB-B792B6A1BC8E}"/>
                </c:ext>
              </c:extLst>
            </c:dLbl>
            <c:dLbl>
              <c:idx val="5"/>
              <c:delete val="1"/>
              <c:extLst>
                <c:ext xmlns:c15="http://schemas.microsoft.com/office/drawing/2012/chart" uri="{CE6537A1-D6FC-4f65-9D91-7224C49458BB}"/>
                <c:ext xmlns:c16="http://schemas.microsoft.com/office/drawing/2014/chart" uri="{C3380CC4-5D6E-409C-BE32-E72D297353CC}">
                  <c16:uniqueId val="{00000032-3179-4618-95BB-B792B6A1BC8E}"/>
                </c:ext>
              </c:extLst>
            </c:dLbl>
            <c:dLbl>
              <c:idx val="6"/>
              <c:delete val="1"/>
              <c:extLst>
                <c:ext xmlns:c15="http://schemas.microsoft.com/office/drawing/2012/chart" uri="{CE6537A1-D6FC-4f65-9D91-7224C49458BB}"/>
                <c:ext xmlns:c16="http://schemas.microsoft.com/office/drawing/2014/chart" uri="{C3380CC4-5D6E-409C-BE32-E72D297353CC}">
                  <c16:uniqueId val="{00000033-3179-4618-95BB-B792B6A1BC8E}"/>
                </c:ext>
              </c:extLst>
            </c:dLbl>
            <c:dLbl>
              <c:idx val="7"/>
              <c:delete val="1"/>
              <c:extLst>
                <c:ext xmlns:c15="http://schemas.microsoft.com/office/drawing/2012/chart" uri="{CE6537A1-D6FC-4f65-9D91-7224C49458BB}"/>
                <c:ext xmlns:c16="http://schemas.microsoft.com/office/drawing/2014/chart" uri="{C3380CC4-5D6E-409C-BE32-E72D297353CC}">
                  <c16:uniqueId val="{00000034-3179-4618-95BB-B792B6A1BC8E}"/>
                </c:ext>
              </c:extLst>
            </c:dLbl>
            <c:dLbl>
              <c:idx val="8"/>
              <c:delete val="1"/>
              <c:extLst>
                <c:ext xmlns:c15="http://schemas.microsoft.com/office/drawing/2012/chart" uri="{CE6537A1-D6FC-4f65-9D91-7224C49458BB}"/>
                <c:ext xmlns:c16="http://schemas.microsoft.com/office/drawing/2014/chart" uri="{C3380CC4-5D6E-409C-BE32-E72D297353CC}">
                  <c16:uniqueId val="{00000035-3179-4618-95BB-B792B6A1BC8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size'!$C$102:$M$102</c:f>
              <c:numCache>
                <c:formatCode>"$"#,##0.0</c:formatCode>
                <c:ptCount val="11"/>
                <c:pt idx="0">
                  <c:v>7.4999992500000001</c:v>
                </c:pt>
                <c:pt idx="1">
                  <c:v>9.4451049999999999</c:v>
                </c:pt>
                <c:pt idx="2">
                  <c:v>9.9845959999999998</c:v>
                </c:pt>
                <c:pt idx="3">
                  <c:v>12.5000015</c:v>
                </c:pt>
                <c:pt idx="4">
                  <c:v>15.494875499999999</c:v>
                </c:pt>
                <c:pt idx="5">
                  <c:v>25</c:v>
                </c:pt>
                <c:pt idx="6">
                  <c:v>23.499999500000001</c:v>
                </c:pt>
                <c:pt idx="7">
                  <c:v>14</c:v>
                </c:pt>
                <c:pt idx="8">
                  <c:v>17.867767000000001</c:v>
                </c:pt>
                <c:pt idx="9">
                  <c:v>22.26389275</c:v>
                </c:pt>
                <c:pt idx="10">
                  <c:v>40</c:v>
                </c:pt>
              </c:numCache>
            </c:numRef>
          </c:val>
          <c:smooth val="0"/>
          <c:extLst>
            <c:ext xmlns:c16="http://schemas.microsoft.com/office/drawing/2014/chart" uri="{C3380CC4-5D6E-409C-BE32-E72D297353CC}">
              <c16:uniqueId val="{00000036-3179-4618-95BB-B792B6A1BC8E}"/>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4693788276465442E-2"/>
          <c:w val="0.92597213299001757"/>
          <c:h val="0.84782935466400033"/>
        </c:manualLayout>
      </c:layout>
      <c:lineChart>
        <c:grouping val="standard"/>
        <c:varyColors val="0"/>
        <c:ser>
          <c:idx val="0"/>
          <c:order val="0"/>
          <c:tx>
            <c:strRef>
              <c:f>'Median deal size'!$O$99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5C0F-439A-BACC-571042EA7F9C}"/>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5C0F-439A-BACC-571042EA7F9C}"/>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5C0F-439A-BACC-571042EA7F9C}"/>
              </c:ext>
            </c:extLst>
          </c:dPt>
          <c:dPt>
            <c:idx val="16"/>
            <c:bubble3D val="0"/>
            <c:extLst>
              <c:ext xmlns:c16="http://schemas.microsoft.com/office/drawing/2014/chart" uri="{C3380CC4-5D6E-409C-BE32-E72D297353CC}">
                <c16:uniqueId val="{00000006-5C0F-439A-BACC-571042EA7F9C}"/>
              </c:ext>
            </c:extLst>
          </c:dPt>
          <c:dLbls>
            <c:dLbl>
              <c:idx val="0"/>
              <c:delete val="1"/>
              <c:extLst>
                <c:ext xmlns:c15="http://schemas.microsoft.com/office/drawing/2012/chart" uri="{CE6537A1-D6FC-4f65-9D91-7224C49458BB}"/>
                <c:ext xmlns:c16="http://schemas.microsoft.com/office/drawing/2014/chart" uri="{C3380CC4-5D6E-409C-BE32-E72D297353CC}">
                  <c16:uniqueId val="{00000007-5C0F-439A-BACC-571042EA7F9C}"/>
                </c:ext>
              </c:extLst>
            </c:dLbl>
            <c:dLbl>
              <c:idx val="1"/>
              <c:delete val="1"/>
              <c:extLst>
                <c:ext xmlns:c15="http://schemas.microsoft.com/office/drawing/2012/chart" uri="{CE6537A1-D6FC-4f65-9D91-7224C49458BB}"/>
                <c:ext xmlns:c16="http://schemas.microsoft.com/office/drawing/2014/chart" uri="{C3380CC4-5D6E-409C-BE32-E72D297353CC}">
                  <c16:uniqueId val="{00000008-5C0F-439A-BACC-571042EA7F9C}"/>
                </c:ext>
              </c:extLst>
            </c:dLbl>
            <c:dLbl>
              <c:idx val="2"/>
              <c:delete val="1"/>
              <c:extLst>
                <c:ext xmlns:c15="http://schemas.microsoft.com/office/drawing/2012/chart" uri="{CE6537A1-D6FC-4f65-9D91-7224C49458BB}"/>
                <c:ext xmlns:c16="http://schemas.microsoft.com/office/drawing/2014/chart" uri="{C3380CC4-5D6E-409C-BE32-E72D297353CC}">
                  <c16:uniqueId val="{00000009-5C0F-439A-BACC-571042EA7F9C}"/>
                </c:ext>
              </c:extLst>
            </c:dLbl>
            <c:dLbl>
              <c:idx val="3"/>
              <c:delete val="1"/>
              <c:extLst>
                <c:ext xmlns:c15="http://schemas.microsoft.com/office/drawing/2012/chart" uri="{CE6537A1-D6FC-4f65-9D91-7224C49458BB}"/>
                <c:ext xmlns:c16="http://schemas.microsoft.com/office/drawing/2014/chart" uri="{C3380CC4-5D6E-409C-BE32-E72D297353CC}">
                  <c16:uniqueId val="{0000000A-5C0F-439A-BACC-571042EA7F9C}"/>
                </c:ext>
              </c:extLst>
            </c:dLbl>
            <c:dLbl>
              <c:idx val="4"/>
              <c:delete val="1"/>
              <c:extLst>
                <c:ext xmlns:c15="http://schemas.microsoft.com/office/drawing/2012/chart" uri="{CE6537A1-D6FC-4f65-9D91-7224C49458BB}"/>
                <c:ext xmlns:c16="http://schemas.microsoft.com/office/drawing/2014/chart" uri="{C3380CC4-5D6E-409C-BE32-E72D297353CC}">
                  <c16:uniqueId val="{0000000B-5C0F-439A-BACC-571042EA7F9C}"/>
                </c:ext>
              </c:extLst>
            </c:dLbl>
            <c:dLbl>
              <c:idx val="5"/>
              <c:delete val="1"/>
              <c:extLst>
                <c:ext xmlns:c15="http://schemas.microsoft.com/office/drawing/2012/chart" uri="{CE6537A1-D6FC-4f65-9D91-7224C49458BB}"/>
                <c:ext xmlns:c16="http://schemas.microsoft.com/office/drawing/2014/chart" uri="{C3380CC4-5D6E-409C-BE32-E72D297353CC}">
                  <c16:uniqueId val="{0000000C-5C0F-439A-BACC-571042EA7F9C}"/>
                </c:ext>
              </c:extLst>
            </c:dLbl>
            <c:dLbl>
              <c:idx val="6"/>
              <c:delete val="1"/>
              <c:extLst>
                <c:ext xmlns:c15="http://schemas.microsoft.com/office/drawing/2012/chart" uri="{CE6537A1-D6FC-4f65-9D91-7224C49458BB}"/>
                <c:ext xmlns:c16="http://schemas.microsoft.com/office/drawing/2014/chart" uri="{C3380CC4-5D6E-409C-BE32-E72D297353CC}">
                  <c16:uniqueId val="{0000000D-5C0F-439A-BACC-571042EA7F9C}"/>
                </c:ext>
              </c:extLst>
            </c:dLbl>
            <c:dLbl>
              <c:idx val="7"/>
              <c:delete val="1"/>
              <c:extLst>
                <c:ext xmlns:c15="http://schemas.microsoft.com/office/drawing/2012/chart" uri="{CE6537A1-D6FC-4f65-9D91-7224C49458BB}"/>
                <c:ext xmlns:c16="http://schemas.microsoft.com/office/drawing/2014/chart" uri="{C3380CC4-5D6E-409C-BE32-E72D297353CC}">
                  <c16:uniqueId val="{0000000E-5C0F-439A-BACC-571042EA7F9C}"/>
                </c:ext>
              </c:extLst>
            </c:dLbl>
            <c:dLbl>
              <c:idx val="8"/>
              <c:delete val="1"/>
              <c:extLst>
                <c:ext xmlns:c15="http://schemas.microsoft.com/office/drawing/2012/chart" uri="{CE6537A1-D6FC-4f65-9D91-7224C49458BB}"/>
                <c:ext xmlns:c16="http://schemas.microsoft.com/office/drawing/2014/chart" uri="{C3380CC4-5D6E-409C-BE32-E72D297353CC}">
                  <c16:uniqueId val="{00000001-5C0F-439A-BACC-571042EA7F9C}"/>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size'!$P$99:$Z$99</c:f>
              <c:numCache>
                <c:formatCode>"$"#,##0.0</c:formatCode>
                <c:ptCount val="11"/>
                <c:pt idx="0">
                  <c:v>46.700004999999997</c:v>
                </c:pt>
                <c:pt idx="1">
                  <c:v>56.850004499999997</c:v>
                </c:pt>
                <c:pt idx="2">
                  <c:v>93.003037000000006</c:v>
                </c:pt>
                <c:pt idx="3">
                  <c:v>110</c:v>
                </c:pt>
                <c:pt idx="4">
                  <c:v>111.68081125</c:v>
                </c:pt>
                <c:pt idx="5">
                  <c:v>200</c:v>
                </c:pt>
                <c:pt idx="6">
                  <c:v>193.12500224999999</c:v>
                </c:pt>
                <c:pt idx="7">
                  <c:v>116.000001</c:v>
                </c:pt>
                <c:pt idx="8">
                  <c:v>157.4999995</c:v>
                </c:pt>
                <c:pt idx="9">
                  <c:v>225</c:v>
                </c:pt>
                <c:pt idx="10">
                  <c:v>350</c:v>
                </c:pt>
              </c:numCache>
            </c:numRef>
          </c:val>
          <c:smooth val="0"/>
          <c:extLst>
            <c:ext xmlns:c16="http://schemas.microsoft.com/office/drawing/2014/chart" uri="{C3380CC4-5D6E-409C-BE32-E72D297353CC}">
              <c16:uniqueId val="{0000000F-5C0F-439A-BACC-571042EA7F9C}"/>
            </c:ext>
          </c:extLst>
        </c:ser>
        <c:ser>
          <c:idx val="1"/>
          <c:order val="1"/>
          <c:tx>
            <c:strRef>
              <c:f>'Median deal size'!$O$100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5C0F-439A-BACC-571042EA7F9C}"/>
              </c:ext>
            </c:extLst>
          </c:dPt>
          <c:dPt>
            <c:idx val="9"/>
            <c:bubble3D val="0"/>
            <c:extLst>
              <c:ext xmlns:c16="http://schemas.microsoft.com/office/drawing/2014/chart" uri="{C3380CC4-5D6E-409C-BE32-E72D297353CC}">
                <c16:uniqueId val="{00000011-5C0F-439A-BACC-571042EA7F9C}"/>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5C0F-439A-BACC-571042EA7F9C}"/>
              </c:ext>
            </c:extLst>
          </c:dPt>
          <c:dLbls>
            <c:dLbl>
              <c:idx val="0"/>
              <c:delete val="1"/>
              <c:extLst>
                <c:ext xmlns:c15="http://schemas.microsoft.com/office/drawing/2012/chart" uri="{CE6537A1-D6FC-4f65-9D91-7224C49458BB}"/>
                <c:ext xmlns:c16="http://schemas.microsoft.com/office/drawing/2014/chart" uri="{C3380CC4-5D6E-409C-BE32-E72D297353CC}">
                  <c16:uniqueId val="{00000014-5C0F-439A-BACC-571042EA7F9C}"/>
                </c:ext>
              </c:extLst>
            </c:dLbl>
            <c:dLbl>
              <c:idx val="1"/>
              <c:delete val="1"/>
              <c:extLst>
                <c:ext xmlns:c15="http://schemas.microsoft.com/office/drawing/2012/chart" uri="{CE6537A1-D6FC-4f65-9D91-7224C49458BB}"/>
                <c:ext xmlns:c16="http://schemas.microsoft.com/office/drawing/2014/chart" uri="{C3380CC4-5D6E-409C-BE32-E72D297353CC}">
                  <c16:uniqueId val="{00000015-5C0F-439A-BACC-571042EA7F9C}"/>
                </c:ext>
              </c:extLst>
            </c:dLbl>
            <c:dLbl>
              <c:idx val="2"/>
              <c:delete val="1"/>
              <c:extLst>
                <c:ext xmlns:c15="http://schemas.microsoft.com/office/drawing/2012/chart" uri="{CE6537A1-D6FC-4f65-9D91-7224C49458BB}"/>
                <c:ext xmlns:c16="http://schemas.microsoft.com/office/drawing/2014/chart" uri="{C3380CC4-5D6E-409C-BE32-E72D297353CC}">
                  <c16:uniqueId val="{00000016-5C0F-439A-BACC-571042EA7F9C}"/>
                </c:ext>
              </c:extLst>
            </c:dLbl>
            <c:dLbl>
              <c:idx val="3"/>
              <c:delete val="1"/>
              <c:extLst>
                <c:ext xmlns:c15="http://schemas.microsoft.com/office/drawing/2012/chart" uri="{CE6537A1-D6FC-4f65-9D91-7224C49458BB}"/>
                <c:ext xmlns:c16="http://schemas.microsoft.com/office/drawing/2014/chart" uri="{C3380CC4-5D6E-409C-BE32-E72D297353CC}">
                  <c16:uniqueId val="{00000017-5C0F-439A-BACC-571042EA7F9C}"/>
                </c:ext>
              </c:extLst>
            </c:dLbl>
            <c:dLbl>
              <c:idx val="4"/>
              <c:delete val="1"/>
              <c:extLst>
                <c:ext xmlns:c15="http://schemas.microsoft.com/office/drawing/2012/chart" uri="{CE6537A1-D6FC-4f65-9D91-7224C49458BB}"/>
                <c:ext xmlns:c16="http://schemas.microsoft.com/office/drawing/2014/chart" uri="{C3380CC4-5D6E-409C-BE32-E72D297353CC}">
                  <c16:uniqueId val="{00000018-5C0F-439A-BACC-571042EA7F9C}"/>
                </c:ext>
              </c:extLst>
            </c:dLbl>
            <c:dLbl>
              <c:idx val="5"/>
              <c:delete val="1"/>
              <c:extLst>
                <c:ext xmlns:c15="http://schemas.microsoft.com/office/drawing/2012/chart" uri="{CE6537A1-D6FC-4f65-9D91-7224C49458BB}"/>
                <c:ext xmlns:c16="http://schemas.microsoft.com/office/drawing/2014/chart" uri="{C3380CC4-5D6E-409C-BE32-E72D297353CC}">
                  <c16:uniqueId val="{00000019-5C0F-439A-BACC-571042EA7F9C}"/>
                </c:ext>
              </c:extLst>
            </c:dLbl>
            <c:dLbl>
              <c:idx val="6"/>
              <c:delete val="1"/>
              <c:extLst>
                <c:ext xmlns:c15="http://schemas.microsoft.com/office/drawing/2012/chart" uri="{CE6537A1-D6FC-4f65-9D91-7224C49458BB}"/>
                <c:ext xmlns:c16="http://schemas.microsoft.com/office/drawing/2014/chart" uri="{C3380CC4-5D6E-409C-BE32-E72D297353CC}">
                  <c16:uniqueId val="{0000001A-5C0F-439A-BACC-571042EA7F9C}"/>
                </c:ext>
              </c:extLst>
            </c:dLbl>
            <c:dLbl>
              <c:idx val="7"/>
              <c:delete val="1"/>
              <c:extLst>
                <c:ext xmlns:c15="http://schemas.microsoft.com/office/drawing/2012/chart" uri="{CE6537A1-D6FC-4f65-9D91-7224C49458BB}"/>
                <c:ext xmlns:c16="http://schemas.microsoft.com/office/drawing/2014/chart" uri="{C3380CC4-5D6E-409C-BE32-E72D297353CC}">
                  <c16:uniqueId val="{0000001B-5C0F-439A-BACC-571042EA7F9C}"/>
                </c:ext>
              </c:extLst>
            </c:dLbl>
            <c:dLbl>
              <c:idx val="8"/>
              <c:delete val="1"/>
              <c:extLst>
                <c:ext xmlns:c15="http://schemas.microsoft.com/office/drawing/2012/chart" uri="{CE6537A1-D6FC-4f65-9D91-7224C49458BB}"/>
                <c:ext xmlns:c16="http://schemas.microsoft.com/office/drawing/2014/chart" uri="{C3380CC4-5D6E-409C-BE32-E72D297353CC}">
                  <c16:uniqueId val="{00000010-5C0F-439A-BACC-571042EA7F9C}"/>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size'!$P$100:$Z$100</c:f>
              <c:numCache>
                <c:formatCode>"$"#,##0.0</c:formatCode>
                <c:ptCount val="11"/>
                <c:pt idx="0">
                  <c:v>25</c:v>
                </c:pt>
                <c:pt idx="1">
                  <c:v>29.999998999999999</c:v>
                </c:pt>
                <c:pt idx="2">
                  <c:v>38</c:v>
                </c:pt>
                <c:pt idx="3">
                  <c:v>49.999994999999998</c:v>
                </c:pt>
                <c:pt idx="4">
                  <c:v>54.999997</c:v>
                </c:pt>
                <c:pt idx="5">
                  <c:v>100.000024</c:v>
                </c:pt>
                <c:pt idx="6">
                  <c:v>104.999999</c:v>
                </c:pt>
                <c:pt idx="7">
                  <c:v>55</c:v>
                </c:pt>
                <c:pt idx="8">
                  <c:v>90.812240000000003</c:v>
                </c:pt>
                <c:pt idx="9">
                  <c:v>100</c:v>
                </c:pt>
                <c:pt idx="10">
                  <c:v>149.99999</c:v>
                </c:pt>
              </c:numCache>
            </c:numRef>
          </c:val>
          <c:smooth val="0"/>
          <c:extLst>
            <c:ext xmlns:c16="http://schemas.microsoft.com/office/drawing/2014/chart" uri="{C3380CC4-5D6E-409C-BE32-E72D297353CC}">
              <c16:uniqueId val="{0000001C-5C0F-439A-BACC-571042EA7F9C}"/>
            </c:ext>
          </c:extLst>
        </c:ser>
        <c:ser>
          <c:idx val="2"/>
          <c:order val="2"/>
          <c:tx>
            <c:strRef>
              <c:f>'Median deal size'!$O$101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5C0F-439A-BACC-571042EA7F9C}"/>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5C0F-439A-BACC-571042EA7F9C}"/>
              </c:ext>
            </c:extLst>
          </c:dPt>
          <c:dLbls>
            <c:dLbl>
              <c:idx val="0"/>
              <c:delete val="1"/>
              <c:extLst>
                <c:ext xmlns:c15="http://schemas.microsoft.com/office/drawing/2012/chart" uri="{CE6537A1-D6FC-4f65-9D91-7224C49458BB}"/>
                <c:ext xmlns:c16="http://schemas.microsoft.com/office/drawing/2014/chart" uri="{C3380CC4-5D6E-409C-BE32-E72D297353CC}">
                  <c16:uniqueId val="{00000020-5C0F-439A-BACC-571042EA7F9C}"/>
                </c:ext>
              </c:extLst>
            </c:dLbl>
            <c:dLbl>
              <c:idx val="1"/>
              <c:delete val="1"/>
              <c:extLst>
                <c:ext xmlns:c15="http://schemas.microsoft.com/office/drawing/2012/chart" uri="{CE6537A1-D6FC-4f65-9D91-7224C49458BB}"/>
                <c:ext xmlns:c16="http://schemas.microsoft.com/office/drawing/2014/chart" uri="{C3380CC4-5D6E-409C-BE32-E72D297353CC}">
                  <c16:uniqueId val="{00000021-5C0F-439A-BACC-571042EA7F9C}"/>
                </c:ext>
              </c:extLst>
            </c:dLbl>
            <c:dLbl>
              <c:idx val="2"/>
              <c:delete val="1"/>
              <c:extLst>
                <c:ext xmlns:c15="http://schemas.microsoft.com/office/drawing/2012/chart" uri="{CE6537A1-D6FC-4f65-9D91-7224C49458BB}"/>
                <c:ext xmlns:c16="http://schemas.microsoft.com/office/drawing/2014/chart" uri="{C3380CC4-5D6E-409C-BE32-E72D297353CC}">
                  <c16:uniqueId val="{00000022-5C0F-439A-BACC-571042EA7F9C}"/>
                </c:ext>
              </c:extLst>
            </c:dLbl>
            <c:dLbl>
              <c:idx val="3"/>
              <c:delete val="1"/>
              <c:extLst>
                <c:ext xmlns:c15="http://schemas.microsoft.com/office/drawing/2012/chart" uri="{CE6537A1-D6FC-4f65-9D91-7224C49458BB}"/>
                <c:ext xmlns:c16="http://schemas.microsoft.com/office/drawing/2014/chart" uri="{C3380CC4-5D6E-409C-BE32-E72D297353CC}">
                  <c16:uniqueId val="{00000023-5C0F-439A-BACC-571042EA7F9C}"/>
                </c:ext>
              </c:extLst>
            </c:dLbl>
            <c:dLbl>
              <c:idx val="4"/>
              <c:delete val="1"/>
              <c:extLst>
                <c:ext xmlns:c15="http://schemas.microsoft.com/office/drawing/2012/chart" uri="{CE6537A1-D6FC-4f65-9D91-7224C49458BB}"/>
                <c:ext xmlns:c16="http://schemas.microsoft.com/office/drawing/2014/chart" uri="{C3380CC4-5D6E-409C-BE32-E72D297353CC}">
                  <c16:uniqueId val="{00000024-5C0F-439A-BACC-571042EA7F9C}"/>
                </c:ext>
              </c:extLst>
            </c:dLbl>
            <c:dLbl>
              <c:idx val="5"/>
              <c:delete val="1"/>
              <c:extLst>
                <c:ext xmlns:c15="http://schemas.microsoft.com/office/drawing/2012/chart" uri="{CE6537A1-D6FC-4f65-9D91-7224C49458BB}"/>
                <c:ext xmlns:c16="http://schemas.microsoft.com/office/drawing/2014/chart" uri="{C3380CC4-5D6E-409C-BE32-E72D297353CC}">
                  <c16:uniqueId val="{00000025-5C0F-439A-BACC-571042EA7F9C}"/>
                </c:ext>
              </c:extLst>
            </c:dLbl>
            <c:dLbl>
              <c:idx val="6"/>
              <c:delete val="1"/>
              <c:extLst>
                <c:ext xmlns:c15="http://schemas.microsoft.com/office/drawing/2012/chart" uri="{CE6537A1-D6FC-4f65-9D91-7224C49458BB}"/>
                <c:ext xmlns:c16="http://schemas.microsoft.com/office/drawing/2014/chart" uri="{C3380CC4-5D6E-409C-BE32-E72D297353CC}">
                  <c16:uniqueId val="{00000026-5C0F-439A-BACC-571042EA7F9C}"/>
                </c:ext>
              </c:extLst>
            </c:dLbl>
            <c:dLbl>
              <c:idx val="7"/>
              <c:delete val="1"/>
              <c:extLst>
                <c:ext xmlns:c15="http://schemas.microsoft.com/office/drawing/2012/chart" uri="{CE6537A1-D6FC-4f65-9D91-7224C49458BB}"/>
                <c:ext xmlns:c16="http://schemas.microsoft.com/office/drawing/2014/chart" uri="{C3380CC4-5D6E-409C-BE32-E72D297353CC}">
                  <c16:uniqueId val="{00000027-5C0F-439A-BACC-571042EA7F9C}"/>
                </c:ext>
              </c:extLst>
            </c:dLbl>
            <c:dLbl>
              <c:idx val="8"/>
              <c:delete val="1"/>
              <c:extLst>
                <c:ext xmlns:c15="http://schemas.microsoft.com/office/drawing/2012/chart" uri="{CE6537A1-D6FC-4f65-9D91-7224C49458BB}"/>
                <c:ext xmlns:c16="http://schemas.microsoft.com/office/drawing/2014/chart" uri="{C3380CC4-5D6E-409C-BE32-E72D297353CC}">
                  <c16:uniqueId val="{00000028-5C0F-439A-BACC-571042EA7F9C}"/>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C0F-439A-BACC-571042EA7F9C}"/>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size'!$P$101:$Z$101</c:f>
              <c:numCache>
                <c:formatCode>"$"#,##0.0</c:formatCode>
                <c:ptCount val="11"/>
                <c:pt idx="0">
                  <c:v>65.755419387096794</c:v>
                </c:pt>
                <c:pt idx="1">
                  <c:v>66.387369710243107</c:v>
                </c:pt>
                <c:pt idx="2">
                  <c:v>78.557577246276395</c:v>
                </c:pt>
                <c:pt idx="3">
                  <c:v>98.487725587247894</c:v>
                </c:pt>
                <c:pt idx="4">
                  <c:v>102.49011803870199</c:v>
                </c:pt>
                <c:pt idx="5">
                  <c:v>163.735379807583</c:v>
                </c:pt>
                <c:pt idx="6">
                  <c:v>140.28346294434999</c:v>
                </c:pt>
                <c:pt idx="7">
                  <c:v>138.760872447217</c:v>
                </c:pt>
                <c:pt idx="8">
                  <c:v>186.319750235463</c:v>
                </c:pt>
                <c:pt idx="9">
                  <c:v>454.94645482089697</c:v>
                </c:pt>
                <c:pt idx="10">
                  <c:v>945.37691512100798</c:v>
                </c:pt>
              </c:numCache>
            </c:numRef>
          </c:val>
          <c:smooth val="0"/>
          <c:extLst>
            <c:ext xmlns:c16="http://schemas.microsoft.com/office/drawing/2014/chart" uri="{C3380CC4-5D6E-409C-BE32-E72D297353CC}">
              <c16:uniqueId val="{00000029-5C0F-439A-BACC-571042EA7F9C}"/>
            </c:ext>
          </c:extLst>
        </c:ser>
        <c:ser>
          <c:idx val="3"/>
          <c:order val="3"/>
          <c:tx>
            <c:strRef>
              <c:f>'Median deal size'!$O$102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5C0F-439A-BACC-571042EA7F9C}"/>
              </c:ext>
            </c:extLst>
          </c:dPt>
          <c:dPt>
            <c:idx val="16"/>
            <c:bubble3D val="0"/>
            <c:extLst>
              <c:ext xmlns:c16="http://schemas.microsoft.com/office/drawing/2014/chart" uri="{C3380CC4-5D6E-409C-BE32-E72D297353CC}">
                <c16:uniqueId val="{0000002C-5C0F-439A-BACC-571042EA7F9C}"/>
              </c:ext>
            </c:extLst>
          </c:dPt>
          <c:dLbls>
            <c:dLbl>
              <c:idx val="0"/>
              <c:delete val="1"/>
              <c:extLst>
                <c:ext xmlns:c15="http://schemas.microsoft.com/office/drawing/2012/chart" uri="{CE6537A1-D6FC-4f65-9D91-7224C49458BB}"/>
                <c:ext xmlns:c16="http://schemas.microsoft.com/office/drawing/2014/chart" uri="{C3380CC4-5D6E-409C-BE32-E72D297353CC}">
                  <c16:uniqueId val="{0000002D-5C0F-439A-BACC-571042EA7F9C}"/>
                </c:ext>
              </c:extLst>
            </c:dLbl>
            <c:dLbl>
              <c:idx val="1"/>
              <c:delete val="1"/>
              <c:extLst>
                <c:ext xmlns:c15="http://schemas.microsoft.com/office/drawing/2012/chart" uri="{CE6537A1-D6FC-4f65-9D91-7224C49458BB}"/>
                <c:ext xmlns:c16="http://schemas.microsoft.com/office/drawing/2014/chart" uri="{C3380CC4-5D6E-409C-BE32-E72D297353CC}">
                  <c16:uniqueId val="{0000002E-5C0F-439A-BACC-571042EA7F9C}"/>
                </c:ext>
              </c:extLst>
            </c:dLbl>
            <c:dLbl>
              <c:idx val="2"/>
              <c:delete val="1"/>
              <c:extLst>
                <c:ext xmlns:c15="http://schemas.microsoft.com/office/drawing/2012/chart" uri="{CE6537A1-D6FC-4f65-9D91-7224C49458BB}"/>
                <c:ext xmlns:c16="http://schemas.microsoft.com/office/drawing/2014/chart" uri="{C3380CC4-5D6E-409C-BE32-E72D297353CC}">
                  <c16:uniqueId val="{0000002F-5C0F-439A-BACC-571042EA7F9C}"/>
                </c:ext>
              </c:extLst>
            </c:dLbl>
            <c:dLbl>
              <c:idx val="3"/>
              <c:delete val="1"/>
              <c:extLst>
                <c:ext xmlns:c15="http://schemas.microsoft.com/office/drawing/2012/chart" uri="{CE6537A1-D6FC-4f65-9D91-7224C49458BB}"/>
                <c:ext xmlns:c16="http://schemas.microsoft.com/office/drawing/2014/chart" uri="{C3380CC4-5D6E-409C-BE32-E72D297353CC}">
                  <c16:uniqueId val="{00000030-5C0F-439A-BACC-571042EA7F9C}"/>
                </c:ext>
              </c:extLst>
            </c:dLbl>
            <c:dLbl>
              <c:idx val="4"/>
              <c:delete val="1"/>
              <c:extLst>
                <c:ext xmlns:c15="http://schemas.microsoft.com/office/drawing/2012/chart" uri="{CE6537A1-D6FC-4f65-9D91-7224C49458BB}"/>
                <c:ext xmlns:c16="http://schemas.microsoft.com/office/drawing/2014/chart" uri="{C3380CC4-5D6E-409C-BE32-E72D297353CC}">
                  <c16:uniqueId val="{00000031-5C0F-439A-BACC-571042EA7F9C}"/>
                </c:ext>
              </c:extLst>
            </c:dLbl>
            <c:dLbl>
              <c:idx val="5"/>
              <c:delete val="1"/>
              <c:extLst>
                <c:ext xmlns:c15="http://schemas.microsoft.com/office/drawing/2012/chart" uri="{CE6537A1-D6FC-4f65-9D91-7224C49458BB}"/>
                <c:ext xmlns:c16="http://schemas.microsoft.com/office/drawing/2014/chart" uri="{C3380CC4-5D6E-409C-BE32-E72D297353CC}">
                  <c16:uniqueId val="{00000032-5C0F-439A-BACC-571042EA7F9C}"/>
                </c:ext>
              </c:extLst>
            </c:dLbl>
            <c:dLbl>
              <c:idx val="6"/>
              <c:delete val="1"/>
              <c:extLst>
                <c:ext xmlns:c15="http://schemas.microsoft.com/office/drawing/2012/chart" uri="{CE6537A1-D6FC-4f65-9D91-7224C49458BB}"/>
                <c:ext xmlns:c16="http://schemas.microsoft.com/office/drawing/2014/chart" uri="{C3380CC4-5D6E-409C-BE32-E72D297353CC}">
                  <c16:uniqueId val="{00000033-5C0F-439A-BACC-571042EA7F9C}"/>
                </c:ext>
              </c:extLst>
            </c:dLbl>
            <c:dLbl>
              <c:idx val="7"/>
              <c:delete val="1"/>
              <c:extLst>
                <c:ext xmlns:c15="http://schemas.microsoft.com/office/drawing/2012/chart" uri="{CE6537A1-D6FC-4f65-9D91-7224C49458BB}"/>
                <c:ext xmlns:c16="http://schemas.microsoft.com/office/drawing/2014/chart" uri="{C3380CC4-5D6E-409C-BE32-E72D297353CC}">
                  <c16:uniqueId val="{00000034-5C0F-439A-BACC-571042EA7F9C}"/>
                </c:ext>
              </c:extLst>
            </c:dLbl>
            <c:dLbl>
              <c:idx val="8"/>
              <c:delete val="1"/>
              <c:extLst>
                <c:ext xmlns:c15="http://schemas.microsoft.com/office/drawing/2012/chart" uri="{CE6537A1-D6FC-4f65-9D91-7224C49458BB}"/>
                <c:ext xmlns:c16="http://schemas.microsoft.com/office/drawing/2014/chart" uri="{C3380CC4-5D6E-409C-BE32-E72D297353CC}">
                  <c16:uniqueId val="{00000035-5C0F-439A-BACC-571042EA7F9C}"/>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deal size'!$P$98:$Z$98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deal size'!$P$102:$Z$102</c:f>
              <c:numCache>
                <c:formatCode>"$"#,##0.0</c:formatCode>
                <c:ptCount val="11"/>
                <c:pt idx="0">
                  <c:v>10</c:v>
                </c:pt>
                <c:pt idx="1">
                  <c:v>11.3766365</c:v>
                </c:pt>
                <c:pt idx="2">
                  <c:v>15</c:v>
                </c:pt>
                <c:pt idx="3">
                  <c:v>19.997672999999999</c:v>
                </c:pt>
                <c:pt idx="4">
                  <c:v>25</c:v>
                </c:pt>
                <c:pt idx="5">
                  <c:v>50</c:v>
                </c:pt>
                <c:pt idx="6">
                  <c:v>49.749978749999997</c:v>
                </c:pt>
                <c:pt idx="7">
                  <c:v>22.255725999999999</c:v>
                </c:pt>
                <c:pt idx="8">
                  <c:v>35.751027499999999</c:v>
                </c:pt>
                <c:pt idx="9">
                  <c:v>43.071209000000003</c:v>
                </c:pt>
                <c:pt idx="10">
                  <c:v>58.949935000000004</c:v>
                </c:pt>
              </c:numCache>
            </c:numRef>
          </c:val>
          <c:smooth val="0"/>
          <c:extLst>
            <c:ext xmlns:c16="http://schemas.microsoft.com/office/drawing/2014/chart" uri="{C3380CC4-5D6E-409C-BE32-E72D297353CC}">
              <c16:uniqueId val="{00000036-5C0F-439A-BACC-571042EA7F9C}"/>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5468323812464617E-2"/>
          <c:w val="0.92597213299001757"/>
          <c:h val="0.80846585353301426"/>
        </c:manualLayout>
      </c:layout>
      <c:lineChart>
        <c:grouping val="standard"/>
        <c:varyColors val="0"/>
        <c:ser>
          <c:idx val="0"/>
          <c:order val="0"/>
          <c:tx>
            <c:strRef>
              <c:f>'Median pre value'!$B$8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A48D-43A7-BBA9-0F703E05D063}"/>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A48D-43A7-BBA9-0F703E05D06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A48D-43A7-BBA9-0F703E05D063}"/>
              </c:ext>
            </c:extLst>
          </c:dPt>
          <c:dPt>
            <c:idx val="16"/>
            <c:bubble3D val="0"/>
            <c:extLst>
              <c:ext xmlns:c16="http://schemas.microsoft.com/office/drawing/2014/chart" uri="{C3380CC4-5D6E-409C-BE32-E72D297353CC}">
                <c16:uniqueId val="{00000006-A48D-43A7-BBA9-0F703E05D063}"/>
              </c:ext>
            </c:extLst>
          </c:dPt>
          <c:dLbls>
            <c:delete val="1"/>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value'!$C$8:$M$8</c:f>
              <c:numCache>
                <c:formatCode>"$"#,##0.0</c:formatCode>
                <c:ptCount val="11"/>
                <c:pt idx="0">
                  <c:v>2.2875000000000001</c:v>
                </c:pt>
                <c:pt idx="1">
                  <c:v>2.5000010000000001</c:v>
                </c:pt>
                <c:pt idx="2">
                  <c:v>2.2000000000000002</c:v>
                </c:pt>
                <c:pt idx="3">
                  <c:v>3.8</c:v>
                </c:pt>
                <c:pt idx="4">
                  <c:v>3.9999989999999999</c:v>
                </c:pt>
                <c:pt idx="5">
                  <c:v>4.5</c:v>
                </c:pt>
                <c:pt idx="6">
                  <c:v>5.5824999999999996</c:v>
                </c:pt>
                <c:pt idx="7">
                  <c:v>6.7156145</c:v>
                </c:pt>
                <c:pt idx="8">
                  <c:v>7</c:v>
                </c:pt>
                <c:pt idx="9">
                  <c:v>7.4000009999999996</c:v>
                </c:pt>
                <c:pt idx="10">
                  <c:v>10.7325</c:v>
                </c:pt>
              </c:numCache>
            </c:numRef>
          </c:val>
          <c:smooth val="0"/>
          <c:extLst>
            <c:ext xmlns:c16="http://schemas.microsoft.com/office/drawing/2014/chart" uri="{C3380CC4-5D6E-409C-BE32-E72D297353CC}">
              <c16:uniqueId val="{00000007-A48D-43A7-BBA9-0F703E05D063}"/>
            </c:ext>
          </c:extLst>
        </c:ser>
        <c:ser>
          <c:idx val="1"/>
          <c:order val="1"/>
          <c:tx>
            <c:strRef>
              <c:f>'Median pre value'!$B$9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08-A48D-43A7-BBA9-0F703E05D063}"/>
              </c:ext>
            </c:extLst>
          </c:dPt>
          <c:dPt>
            <c:idx val="9"/>
            <c:bubble3D val="0"/>
            <c:extLst>
              <c:ext xmlns:c16="http://schemas.microsoft.com/office/drawing/2014/chart" uri="{C3380CC4-5D6E-409C-BE32-E72D297353CC}">
                <c16:uniqueId val="{00000009-A48D-43A7-BBA9-0F703E05D06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B-A48D-43A7-BBA9-0F703E05D063}"/>
              </c:ext>
            </c:extLst>
          </c:dPt>
          <c:dLbls>
            <c:delete val="1"/>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value'!$C$9:$M$9</c:f>
              <c:numCache>
                <c:formatCode>"$"#,##0.0</c:formatCode>
                <c:ptCount val="11"/>
                <c:pt idx="0">
                  <c:v>5</c:v>
                </c:pt>
                <c:pt idx="1">
                  <c:v>5.6363000000000003</c:v>
                </c:pt>
                <c:pt idx="2">
                  <c:v>6</c:v>
                </c:pt>
                <c:pt idx="3">
                  <c:v>6.65</c:v>
                </c:pt>
                <c:pt idx="4">
                  <c:v>7</c:v>
                </c:pt>
                <c:pt idx="5">
                  <c:v>9</c:v>
                </c:pt>
                <c:pt idx="6">
                  <c:v>10.500000999999999</c:v>
                </c:pt>
                <c:pt idx="7">
                  <c:v>11.434006500000001</c:v>
                </c:pt>
                <c:pt idx="8">
                  <c:v>13.500000999999999</c:v>
                </c:pt>
                <c:pt idx="9">
                  <c:v>16</c:v>
                </c:pt>
                <c:pt idx="10">
                  <c:v>18.28</c:v>
                </c:pt>
              </c:numCache>
            </c:numRef>
          </c:val>
          <c:smooth val="0"/>
          <c:extLst>
            <c:ext xmlns:c16="http://schemas.microsoft.com/office/drawing/2014/chart" uri="{C3380CC4-5D6E-409C-BE32-E72D297353CC}">
              <c16:uniqueId val="{0000000C-A48D-43A7-BBA9-0F703E05D063}"/>
            </c:ext>
          </c:extLst>
        </c:ser>
        <c:ser>
          <c:idx val="2"/>
          <c:order val="2"/>
          <c:tx>
            <c:strRef>
              <c:f>'Median pre value'!$B$10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0D-A48D-43A7-BBA9-0F703E05D063}"/>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F-A48D-43A7-BBA9-0F703E05D063}"/>
              </c:ext>
            </c:extLst>
          </c:dPt>
          <c:dLbls>
            <c:dLbl>
              <c:idx val="0"/>
              <c:delete val="1"/>
              <c:extLst>
                <c:ext xmlns:c15="http://schemas.microsoft.com/office/drawing/2012/chart" uri="{CE6537A1-D6FC-4f65-9D91-7224C49458BB}"/>
                <c:ext xmlns:c16="http://schemas.microsoft.com/office/drawing/2014/chart" uri="{C3380CC4-5D6E-409C-BE32-E72D297353CC}">
                  <c16:uniqueId val="{00000010-A48D-43A7-BBA9-0F703E05D063}"/>
                </c:ext>
              </c:extLst>
            </c:dLbl>
            <c:dLbl>
              <c:idx val="1"/>
              <c:delete val="1"/>
              <c:extLst>
                <c:ext xmlns:c15="http://schemas.microsoft.com/office/drawing/2012/chart" uri="{CE6537A1-D6FC-4f65-9D91-7224C49458BB}"/>
                <c:ext xmlns:c16="http://schemas.microsoft.com/office/drawing/2014/chart" uri="{C3380CC4-5D6E-409C-BE32-E72D297353CC}">
                  <c16:uniqueId val="{00000011-A48D-43A7-BBA9-0F703E05D063}"/>
                </c:ext>
              </c:extLst>
            </c:dLbl>
            <c:dLbl>
              <c:idx val="2"/>
              <c:delete val="1"/>
              <c:extLst>
                <c:ext xmlns:c15="http://schemas.microsoft.com/office/drawing/2012/chart" uri="{CE6537A1-D6FC-4f65-9D91-7224C49458BB}"/>
                <c:ext xmlns:c16="http://schemas.microsoft.com/office/drawing/2014/chart" uri="{C3380CC4-5D6E-409C-BE32-E72D297353CC}">
                  <c16:uniqueId val="{00000012-A48D-43A7-BBA9-0F703E05D063}"/>
                </c:ext>
              </c:extLst>
            </c:dLbl>
            <c:dLbl>
              <c:idx val="3"/>
              <c:delete val="1"/>
              <c:extLst>
                <c:ext xmlns:c15="http://schemas.microsoft.com/office/drawing/2012/chart" uri="{CE6537A1-D6FC-4f65-9D91-7224C49458BB}"/>
                <c:ext xmlns:c16="http://schemas.microsoft.com/office/drawing/2014/chart" uri="{C3380CC4-5D6E-409C-BE32-E72D297353CC}">
                  <c16:uniqueId val="{00000013-A48D-43A7-BBA9-0F703E05D063}"/>
                </c:ext>
              </c:extLst>
            </c:dLbl>
            <c:dLbl>
              <c:idx val="4"/>
              <c:delete val="1"/>
              <c:extLst>
                <c:ext xmlns:c15="http://schemas.microsoft.com/office/drawing/2012/chart" uri="{CE6537A1-D6FC-4f65-9D91-7224C49458BB}"/>
                <c:ext xmlns:c16="http://schemas.microsoft.com/office/drawing/2014/chart" uri="{C3380CC4-5D6E-409C-BE32-E72D297353CC}">
                  <c16:uniqueId val="{00000014-A48D-43A7-BBA9-0F703E05D063}"/>
                </c:ext>
              </c:extLst>
            </c:dLbl>
            <c:dLbl>
              <c:idx val="5"/>
              <c:delete val="1"/>
              <c:extLst>
                <c:ext xmlns:c15="http://schemas.microsoft.com/office/drawing/2012/chart" uri="{CE6537A1-D6FC-4f65-9D91-7224C49458BB}"/>
                <c:ext xmlns:c16="http://schemas.microsoft.com/office/drawing/2014/chart" uri="{C3380CC4-5D6E-409C-BE32-E72D297353CC}">
                  <c16:uniqueId val="{00000015-A48D-43A7-BBA9-0F703E05D063}"/>
                </c:ext>
              </c:extLst>
            </c:dLbl>
            <c:dLbl>
              <c:idx val="6"/>
              <c:delete val="1"/>
              <c:extLst>
                <c:ext xmlns:c15="http://schemas.microsoft.com/office/drawing/2012/chart" uri="{CE6537A1-D6FC-4f65-9D91-7224C49458BB}"/>
                <c:ext xmlns:c16="http://schemas.microsoft.com/office/drawing/2014/chart" uri="{C3380CC4-5D6E-409C-BE32-E72D297353CC}">
                  <c16:uniqueId val="{00000016-A48D-43A7-BBA9-0F703E05D063}"/>
                </c:ext>
              </c:extLst>
            </c:dLbl>
            <c:dLbl>
              <c:idx val="7"/>
              <c:delete val="1"/>
              <c:extLst>
                <c:ext xmlns:c15="http://schemas.microsoft.com/office/drawing/2012/chart" uri="{CE6537A1-D6FC-4f65-9D91-7224C49458BB}"/>
                <c:ext xmlns:c16="http://schemas.microsoft.com/office/drawing/2014/chart" uri="{C3380CC4-5D6E-409C-BE32-E72D297353CC}">
                  <c16:uniqueId val="{00000017-A48D-43A7-BBA9-0F703E05D063}"/>
                </c:ext>
              </c:extLst>
            </c:dLbl>
            <c:dLbl>
              <c:idx val="8"/>
              <c:delete val="1"/>
              <c:extLst>
                <c:ext xmlns:c15="http://schemas.microsoft.com/office/drawing/2012/chart" uri="{CE6537A1-D6FC-4f65-9D91-7224C49458BB}"/>
                <c:ext xmlns:c16="http://schemas.microsoft.com/office/drawing/2014/chart" uri="{C3380CC4-5D6E-409C-BE32-E72D297353CC}">
                  <c16:uniqueId val="{00000018-A48D-43A7-BBA9-0F703E05D06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value'!$C$10:$M$10</c:f>
              <c:numCache>
                <c:formatCode>"$"#,##0.0</c:formatCode>
                <c:ptCount val="11"/>
                <c:pt idx="0">
                  <c:v>13.066666</c:v>
                </c:pt>
                <c:pt idx="1">
                  <c:v>14.999999000000001</c:v>
                </c:pt>
                <c:pt idx="2">
                  <c:v>17.999998999999999</c:v>
                </c:pt>
                <c:pt idx="3">
                  <c:v>19.797357999999999</c:v>
                </c:pt>
                <c:pt idx="4">
                  <c:v>21.000001999999999</c:v>
                </c:pt>
                <c:pt idx="5">
                  <c:v>33.588776500000002</c:v>
                </c:pt>
                <c:pt idx="6">
                  <c:v>38.1884595</c:v>
                </c:pt>
                <c:pt idx="7">
                  <c:v>32.528129499999999</c:v>
                </c:pt>
                <c:pt idx="8">
                  <c:v>39.000003</c:v>
                </c:pt>
                <c:pt idx="9">
                  <c:v>48.149990000000003</c:v>
                </c:pt>
                <c:pt idx="10">
                  <c:v>60.250000499999999</c:v>
                </c:pt>
              </c:numCache>
            </c:numRef>
          </c:val>
          <c:smooth val="0"/>
          <c:extLst>
            <c:ext xmlns:c16="http://schemas.microsoft.com/office/drawing/2014/chart" uri="{C3380CC4-5D6E-409C-BE32-E72D297353CC}">
              <c16:uniqueId val="{00000019-A48D-43A7-BBA9-0F703E05D063}"/>
            </c:ext>
          </c:extLst>
        </c:ser>
        <c:ser>
          <c:idx val="3"/>
          <c:order val="3"/>
          <c:tx>
            <c:strRef>
              <c:f>'Median pre value'!$B$11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1B-A48D-43A7-BBA9-0F703E05D063}"/>
              </c:ext>
            </c:extLst>
          </c:dPt>
          <c:dPt>
            <c:idx val="16"/>
            <c:bubble3D val="0"/>
            <c:extLst>
              <c:ext xmlns:c16="http://schemas.microsoft.com/office/drawing/2014/chart" uri="{C3380CC4-5D6E-409C-BE32-E72D297353CC}">
                <c16:uniqueId val="{0000001C-A48D-43A7-BBA9-0F703E05D063}"/>
              </c:ext>
            </c:extLst>
          </c:dPt>
          <c:dLbls>
            <c:dLbl>
              <c:idx val="0"/>
              <c:delete val="1"/>
              <c:extLst>
                <c:ext xmlns:c15="http://schemas.microsoft.com/office/drawing/2012/chart" uri="{CE6537A1-D6FC-4f65-9D91-7224C49458BB}"/>
                <c:ext xmlns:c16="http://schemas.microsoft.com/office/drawing/2014/chart" uri="{C3380CC4-5D6E-409C-BE32-E72D297353CC}">
                  <c16:uniqueId val="{0000001D-A48D-43A7-BBA9-0F703E05D063}"/>
                </c:ext>
              </c:extLst>
            </c:dLbl>
            <c:dLbl>
              <c:idx val="1"/>
              <c:delete val="1"/>
              <c:extLst>
                <c:ext xmlns:c15="http://schemas.microsoft.com/office/drawing/2012/chart" uri="{CE6537A1-D6FC-4f65-9D91-7224C49458BB}"/>
                <c:ext xmlns:c16="http://schemas.microsoft.com/office/drawing/2014/chart" uri="{C3380CC4-5D6E-409C-BE32-E72D297353CC}">
                  <c16:uniqueId val="{0000001E-A48D-43A7-BBA9-0F703E05D063}"/>
                </c:ext>
              </c:extLst>
            </c:dLbl>
            <c:dLbl>
              <c:idx val="2"/>
              <c:delete val="1"/>
              <c:extLst>
                <c:ext xmlns:c15="http://schemas.microsoft.com/office/drawing/2012/chart" uri="{CE6537A1-D6FC-4f65-9D91-7224C49458BB}"/>
                <c:ext xmlns:c16="http://schemas.microsoft.com/office/drawing/2014/chart" uri="{C3380CC4-5D6E-409C-BE32-E72D297353CC}">
                  <c16:uniqueId val="{0000001F-A48D-43A7-BBA9-0F703E05D063}"/>
                </c:ext>
              </c:extLst>
            </c:dLbl>
            <c:dLbl>
              <c:idx val="3"/>
              <c:delete val="1"/>
              <c:extLst>
                <c:ext xmlns:c15="http://schemas.microsoft.com/office/drawing/2012/chart" uri="{CE6537A1-D6FC-4f65-9D91-7224C49458BB}"/>
                <c:ext xmlns:c16="http://schemas.microsoft.com/office/drawing/2014/chart" uri="{C3380CC4-5D6E-409C-BE32-E72D297353CC}">
                  <c16:uniqueId val="{00000020-A48D-43A7-BBA9-0F703E05D063}"/>
                </c:ext>
              </c:extLst>
            </c:dLbl>
            <c:dLbl>
              <c:idx val="4"/>
              <c:delete val="1"/>
              <c:extLst>
                <c:ext xmlns:c15="http://schemas.microsoft.com/office/drawing/2012/chart" uri="{CE6537A1-D6FC-4f65-9D91-7224C49458BB}"/>
                <c:ext xmlns:c16="http://schemas.microsoft.com/office/drawing/2014/chart" uri="{C3380CC4-5D6E-409C-BE32-E72D297353CC}">
                  <c16:uniqueId val="{00000021-A48D-43A7-BBA9-0F703E05D063}"/>
                </c:ext>
              </c:extLst>
            </c:dLbl>
            <c:dLbl>
              <c:idx val="5"/>
              <c:delete val="1"/>
              <c:extLst>
                <c:ext xmlns:c15="http://schemas.microsoft.com/office/drawing/2012/chart" uri="{CE6537A1-D6FC-4f65-9D91-7224C49458BB}"/>
                <c:ext xmlns:c16="http://schemas.microsoft.com/office/drawing/2014/chart" uri="{C3380CC4-5D6E-409C-BE32-E72D297353CC}">
                  <c16:uniqueId val="{00000022-A48D-43A7-BBA9-0F703E05D063}"/>
                </c:ext>
              </c:extLst>
            </c:dLbl>
            <c:dLbl>
              <c:idx val="6"/>
              <c:delete val="1"/>
              <c:extLst>
                <c:ext xmlns:c15="http://schemas.microsoft.com/office/drawing/2012/chart" uri="{CE6537A1-D6FC-4f65-9D91-7224C49458BB}"/>
                <c:ext xmlns:c16="http://schemas.microsoft.com/office/drawing/2014/chart" uri="{C3380CC4-5D6E-409C-BE32-E72D297353CC}">
                  <c16:uniqueId val="{00000023-A48D-43A7-BBA9-0F703E05D063}"/>
                </c:ext>
              </c:extLst>
            </c:dLbl>
            <c:dLbl>
              <c:idx val="7"/>
              <c:delete val="1"/>
              <c:extLst>
                <c:ext xmlns:c15="http://schemas.microsoft.com/office/drawing/2012/chart" uri="{CE6537A1-D6FC-4f65-9D91-7224C49458BB}"/>
                <c:ext xmlns:c16="http://schemas.microsoft.com/office/drawing/2014/chart" uri="{C3380CC4-5D6E-409C-BE32-E72D297353CC}">
                  <c16:uniqueId val="{00000024-A48D-43A7-BBA9-0F703E05D063}"/>
                </c:ext>
              </c:extLst>
            </c:dLbl>
            <c:dLbl>
              <c:idx val="8"/>
              <c:delete val="1"/>
              <c:extLst>
                <c:ext xmlns:c15="http://schemas.microsoft.com/office/drawing/2012/chart" uri="{CE6537A1-D6FC-4f65-9D91-7224C49458BB}"/>
                <c:ext xmlns:c16="http://schemas.microsoft.com/office/drawing/2014/chart" uri="{C3380CC4-5D6E-409C-BE32-E72D297353CC}">
                  <c16:uniqueId val="{00000025-A48D-43A7-BBA9-0F703E05D06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value'!$C$11:$M$11</c:f>
              <c:numCache>
                <c:formatCode>"$"#,##0.0</c:formatCode>
                <c:ptCount val="11"/>
                <c:pt idx="0">
                  <c:v>35.000000499999999</c:v>
                </c:pt>
                <c:pt idx="1">
                  <c:v>38.65455</c:v>
                </c:pt>
                <c:pt idx="2">
                  <c:v>51.000008999999999</c:v>
                </c:pt>
                <c:pt idx="3">
                  <c:v>65</c:v>
                </c:pt>
                <c:pt idx="4">
                  <c:v>69.999997500000006</c:v>
                </c:pt>
                <c:pt idx="5">
                  <c:v>104.2822345</c:v>
                </c:pt>
                <c:pt idx="6">
                  <c:v>110.00000199999999</c:v>
                </c:pt>
                <c:pt idx="7">
                  <c:v>85.000007999999994</c:v>
                </c:pt>
                <c:pt idx="8">
                  <c:v>106.514042</c:v>
                </c:pt>
                <c:pt idx="9">
                  <c:v>140</c:v>
                </c:pt>
                <c:pt idx="10">
                  <c:v>187.00000600000001</c:v>
                </c:pt>
              </c:numCache>
            </c:numRef>
          </c:val>
          <c:smooth val="0"/>
          <c:extLst>
            <c:ext xmlns:c16="http://schemas.microsoft.com/office/drawing/2014/chart" uri="{C3380CC4-5D6E-409C-BE32-E72D297353CC}">
              <c16:uniqueId val="{00000026-A48D-43A7-BBA9-0F703E05D063}"/>
            </c:ext>
          </c:extLst>
        </c:ser>
        <c:ser>
          <c:idx val="4"/>
          <c:order val="4"/>
          <c:tx>
            <c:strRef>
              <c:f>'Median pre value'!$B$12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28-A48D-43A7-BBA9-0F703E05D06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A48D-43A7-BBA9-0F703E05D06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A48D-43A7-BBA9-0F703E05D06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value'!$C$12:$M$12</c:f>
              <c:numCache>
                <c:formatCode>"$"#,##0.0</c:formatCode>
                <c:ptCount val="11"/>
                <c:pt idx="0">
                  <c:v>76.500000999999997</c:v>
                </c:pt>
                <c:pt idx="1">
                  <c:v>80.000000499999999</c:v>
                </c:pt>
                <c:pt idx="2">
                  <c:v>99.999999000000003</c:v>
                </c:pt>
                <c:pt idx="3">
                  <c:v>125.00000199999999</c:v>
                </c:pt>
                <c:pt idx="4">
                  <c:v>167.21715599999999</c:v>
                </c:pt>
                <c:pt idx="5">
                  <c:v>270.00001200000003</c:v>
                </c:pt>
                <c:pt idx="6">
                  <c:v>262.18337700000001</c:v>
                </c:pt>
                <c:pt idx="7">
                  <c:v>148.554777</c:v>
                </c:pt>
                <c:pt idx="8">
                  <c:v>220.11445093889799</c:v>
                </c:pt>
                <c:pt idx="9">
                  <c:v>308.5</c:v>
                </c:pt>
                <c:pt idx="10">
                  <c:v>500.00001400000002</c:v>
                </c:pt>
              </c:numCache>
            </c:numRef>
          </c:val>
          <c:smooth val="0"/>
          <c:extLst>
            <c:ext xmlns:c16="http://schemas.microsoft.com/office/drawing/2014/chart" uri="{C3380CC4-5D6E-409C-BE32-E72D297353CC}">
              <c16:uniqueId val="{0000002A-A48D-43A7-BBA9-0F703E05D063}"/>
            </c:ext>
          </c:extLst>
        </c:ser>
        <c:ser>
          <c:idx val="5"/>
          <c:order val="5"/>
          <c:tx>
            <c:strRef>
              <c:f>'Median pre value'!$B$13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2C-A48D-43A7-BBA9-0F703E05D063}"/>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48D-43A7-BBA9-0F703E05D063}"/>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48D-43A7-BBA9-0F703E05D06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pre value'!$C$7:$M$7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value'!$C$13:$M$13</c:f>
              <c:numCache>
                <c:formatCode>"$"#,##0.0</c:formatCode>
                <c:ptCount val="11"/>
                <c:pt idx="0">
                  <c:v>139</c:v>
                </c:pt>
                <c:pt idx="1">
                  <c:v>175.000066</c:v>
                </c:pt>
                <c:pt idx="2">
                  <c:v>241.99999800000001</c:v>
                </c:pt>
                <c:pt idx="3">
                  <c:v>338.00007099999999</c:v>
                </c:pt>
                <c:pt idx="4">
                  <c:v>400.00000299999999</c:v>
                </c:pt>
                <c:pt idx="5">
                  <c:v>950.00000599999998</c:v>
                </c:pt>
                <c:pt idx="6">
                  <c:v>760.00016349999999</c:v>
                </c:pt>
                <c:pt idx="7">
                  <c:v>355</c:v>
                </c:pt>
                <c:pt idx="8">
                  <c:v>630.94680600000004</c:v>
                </c:pt>
                <c:pt idx="9">
                  <c:v>831.88670000000002</c:v>
                </c:pt>
                <c:pt idx="10">
                  <c:v>1723.7499989999999</c:v>
                </c:pt>
              </c:numCache>
            </c:numRef>
          </c:val>
          <c:smooth val="0"/>
          <c:extLst>
            <c:ext xmlns:c16="http://schemas.microsoft.com/office/drawing/2014/chart" uri="{C3380CC4-5D6E-409C-BE32-E72D297353CC}">
              <c16:uniqueId val="{0000002E-A48D-43A7-BBA9-0F703E05D063}"/>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5468323812464617E-2"/>
          <c:w val="0.92597213299001757"/>
          <c:h val="0.80846585353301426"/>
        </c:manualLayout>
      </c:layout>
      <c:lineChart>
        <c:grouping val="standard"/>
        <c:varyColors val="0"/>
        <c:ser>
          <c:idx val="0"/>
          <c:order val="0"/>
          <c:tx>
            <c:strRef>
              <c:f>'Median pre value'!$O$8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161F-4694-8829-A6125778F96D}"/>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161F-4694-8829-A6125778F96D}"/>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161F-4694-8829-A6125778F96D}"/>
              </c:ext>
            </c:extLst>
          </c:dPt>
          <c:dPt>
            <c:idx val="16"/>
            <c:bubble3D val="0"/>
            <c:extLst>
              <c:ext xmlns:c16="http://schemas.microsoft.com/office/drawing/2014/chart" uri="{C3380CC4-5D6E-409C-BE32-E72D297353CC}">
                <c16:uniqueId val="{00000006-161F-4694-8829-A6125778F96D}"/>
              </c:ext>
            </c:extLst>
          </c:dPt>
          <c:dLbls>
            <c:delete val="1"/>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value'!$P$8:$Z$8</c:f>
              <c:numCache>
                <c:formatCode>"$"#,##0.0</c:formatCode>
                <c:ptCount val="11"/>
                <c:pt idx="0">
                  <c:v>6.0972117906477497</c:v>
                </c:pt>
                <c:pt idx="1">
                  <c:v>3.5583501970767402</c:v>
                </c:pt>
                <c:pt idx="2">
                  <c:v>3.7080059109258401</c:v>
                </c:pt>
                <c:pt idx="3">
                  <c:v>4.8034792353627003</c:v>
                </c:pt>
                <c:pt idx="4">
                  <c:v>5.3742477057777398</c:v>
                </c:pt>
                <c:pt idx="5">
                  <c:v>7.9282681523726701</c:v>
                </c:pt>
                <c:pt idx="6">
                  <c:v>7.1130024510947596</c:v>
                </c:pt>
                <c:pt idx="7">
                  <c:v>8.6023779345390494</c:v>
                </c:pt>
                <c:pt idx="8">
                  <c:v>10.7008179680822</c:v>
                </c:pt>
                <c:pt idx="9">
                  <c:v>12.772458000742599</c:v>
                </c:pt>
                <c:pt idx="10">
                  <c:v>30.606859633333301</c:v>
                </c:pt>
              </c:numCache>
            </c:numRef>
          </c:val>
          <c:smooth val="0"/>
          <c:extLst>
            <c:ext xmlns:c16="http://schemas.microsoft.com/office/drawing/2014/chart" uri="{C3380CC4-5D6E-409C-BE32-E72D297353CC}">
              <c16:uniqueId val="{00000007-161F-4694-8829-A6125778F96D}"/>
            </c:ext>
          </c:extLst>
        </c:ser>
        <c:ser>
          <c:idx val="1"/>
          <c:order val="1"/>
          <c:tx>
            <c:strRef>
              <c:f>'Median pre value'!$O$9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08-161F-4694-8829-A6125778F96D}"/>
              </c:ext>
            </c:extLst>
          </c:dPt>
          <c:dPt>
            <c:idx val="9"/>
            <c:bubble3D val="0"/>
            <c:extLst>
              <c:ext xmlns:c16="http://schemas.microsoft.com/office/drawing/2014/chart" uri="{C3380CC4-5D6E-409C-BE32-E72D297353CC}">
                <c16:uniqueId val="{00000009-161F-4694-8829-A6125778F96D}"/>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B-161F-4694-8829-A6125778F96D}"/>
              </c:ext>
            </c:extLst>
          </c:dPt>
          <c:dLbls>
            <c:delete val="1"/>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value'!$P$9:$Z$9</c:f>
              <c:numCache>
                <c:formatCode>"$"#,##0.0</c:formatCode>
                <c:ptCount val="11"/>
                <c:pt idx="0">
                  <c:v>6.8143529259423898</c:v>
                </c:pt>
                <c:pt idx="1">
                  <c:v>7.6106446263769296</c:v>
                </c:pt>
                <c:pt idx="2">
                  <c:v>8.3318872479814505</c:v>
                </c:pt>
                <c:pt idx="3">
                  <c:v>9.0342653232526509</c:v>
                </c:pt>
                <c:pt idx="4">
                  <c:v>9.9961946266112101</c:v>
                </c:pt>
                <c:pt idx="5">
                  <c:v>13.7382257821724</c:v>
                </c:pt>
                <c:pt idx="6">
                  <c:v>19.909748561729302</c:v>
                </c:pt>
                <c:pt idx="7">
                  <c:v>18.211508401265899</c:v>
                </c:pt>
                <c:pt idx="8">
                  <c:v>21.725626410760999</c:v>
                </c:pt>
                <c:pt idx="9">
                  <c:v>33.964049835169902</c:v>
                </c:pt>
                <c:pt idx="10">
                  <c:v>50.452472209873797</c:v>
                </c:pt>
              </c:numCache>
            </c:numRef>
          </c:val>
          <c:smooth val="0"/>
          <c:extLst>
            <c:ext xmlns:c16="http://schemas.microsoft.com/office/drawing/2014/chart" uri="{C3380CC4-5D6E-409C-BE32-E72D297353CC}">
              <c16:uniqueId val="{0000000C-161F-4694-8829-A6125778F96D}"/>
            </c:ext>
          </c:extLst>
        </c:ser>
        <c:ser>
          <c:idx val="2"/>
          <c:order val="2"/>
          <c:tx>
            <c:strRef>
              <c:f>'Median pre value'!$O$10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0D-161F-4694-8829-A6125778F96D}"/>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F-161F-4694-8829-A6125778F96D}"/>
              </c:ext>
            </c:extLst>
          </c:dPt>
          <c:dLbls>
            <c:dLbl>
              <c:idx val="0"/>
              <c:delete val="1"/>
              <c:extLst>
                <c:ext xmlns:c15="http://schemas.microsoft.com/office/drawing/2012/chart" uri="{CE6537A1-D6FC-4f65-9D91-7224C49458BB}"/>
                <c:ext xmlns:c16="http://schemas.microsoft.com/office/drawing/2014/chart" uri="{C3380CC4-5D6E-409C-BE32-E72D297353CC}">
                  <c16:uniqueId val="{00000010-161F-4694-8829-A6125778F96D}"/>
                </c:ext>
              </c:extLst>
            </c:dLbl>
            <c:dLbl>
              <c:idx val="1"/>
              <c:delete val="1"/>
              <c:extLst>
                <c:ext xmlns:c15="http://schemas.microsoft.com/office/drawing/2012/chart" uri="{CE6537A1-D6FC-4f65-9D91-7224C49458BB}"/>
                <c:ext xmlns:c16="http://schemas.microsoft.com/office/drawing/2014/chart" uri="{C3380CC4-5D6E-409C-BE32-E72D297353CC}">
                  <c16:uniqueId val="{00000011-161F-4694-8829-A6125778F96D}"/>
                </c:ext>
              </c:extLst>
            </c:dLbl>
            <c:dLbl>
              <c:idx val="2"/>
              <c:delete val="1"/>
              <c:extLst>
                <c:ext xmlns:c15="http://schemas.microsoft.com/office/drawing/2012/chart" uri="{CE6537A1-D6FC-4f65-9D91-7224C49458BB}"/>
                <c:ext xmlns:c16="http://schemas.microsoft.com/office/drawing/2014/chart" uri="{C3380CC4-5D6E-409C-BE32-E72D297353CC}">
                  <c16:uniqueId val="{00000012-161F-4694-8829-A6125778F96D}"/>
                </c:ext>
              </c:extLst>
            </c:dLbl>
            <c:dLbl>
              <c:idx val="3"/>
              <c:delete val="1"/>
              <c:extLst>
                <c:ext xmlns:c15="http://schemas.microsoft.com/office/drawing/2012/chart" uri="{CE6537A1-D6FC-4f65-9D91-7224C49458BB}"/>
                <c:ext xmlns:c16="http://schemas.microsoft.com/office/drawing/2014/chart" uri="{C3380CC4-5D6E-409C-BE32-E72D297353CC}">
                  <c16:uniqueId val="{00000013-161F-4694-8829-A6125778F96D}"/>
                </c:ext>
              </c:extLst>
            </c:dLbl>
            <c:dLbl>
              <c:idx val="4"/>
              <c:delete val="1"/>
              <c:extLst>
                <c:ext xmlns:c15="http://schemas.microsoft.com/office/drawing/2012/chart" uri="{CE6537A1-D6FC-4f65-9D91-7224C49458BB}"/>
                <c:ext xmlns:c16="http://schemas.microsoft.com/office/drawing/2014/chart" uri="{C3380CC4-5D6E-409C-BE32-E72D297353CC}">
                  <c16:uniqueId val="{00000014-161F-4694-8829-A6125778F96D}"/>
                </c:ext>
              </c:extLst>
            </c:dLbl>
            <c:dLbl>
              <c:idx val="5"/>
              <c:delete val="1"/>
              <c:extLst>
                <c:ext xmlns:c15="http://schemas.microsoft.com/office/drawing/2012/chart" uri="{CE6537A1-D6FC-4f65-9D91-7224C49458BB}"/>
                <c:ext xmlns:c16="http://schemas.microsoft.com/office/drawing/2014/chart" uri="{C3380CC4-5D6E-409C-BE32-E72D297353CC}">
                  <c16:uniqueId val="{00000015-161F-4694-8829-A6125778F96D}"/>
                </c:ext>
              </c:extLst>
            </c:dLbl>
            <c:dLbl>
              <c:idx val="6"/>
              <c:delete val="1"/>
              <c:extLst>
                <c:ext xmlns:c15="http://schemas.microsoft.com/office/drawing/2012/chart" uri="{CE6537A1-D6FC-4f65-9D91-7224C49458BB}"/>
                <c:ext xmlns:c16="http://schemas.microsoft.com/office/drawing/2014/chart" uri="{C3380CC4-5D6E-409C-BE32-E72D297353CC}">
                  <c16:uniqueId val="{00000016-161F-4694-8829-A6125778F96D}"/>
                </c:ext>
              </c:extLst>
            </c:dLbl>
            <c:dLbl>
              <c:idx val="7"/>
              <c:delete val="1"/>
              <c:extLst>
                <c:ext xmlns:c15="http://schemas.microsoft.com/office/drawing/2012/chart" uri="{CE6537A1-D6FC-4f65-9D91-7224C49458BB}"/>
                <c:ext xmlns:c16="http://schemas.microsoft.com/office/drawing/2014/chart" uri="{C3380CC4-5D6E-409C-BE32-E72D297353CC}">
                  <c16:uniqueId val="{00000017-161F-4694-8829-A6125778F96D}"/>
                </c:ext>
              </c:extLst>
            </c:dLbl>
            <c:dLbl>
              <c:idx val="8"/>
              <c:delete val="1"/>
              <c:extLst>
                <c:ext xmlns:c15="http://schemas.microsoft.com/office/drawing/2012/chart" uri="{CE6537A1-D6FC-4f65-9D91-7224C49458BB}"/>
                <c:ext xmlns:c16="http://schemas.microsoft.com/office/drawing/2014/chart" uri="{C3380CC4-5D6E-409C-BE32-E72D297353CC}">
                  <c16:uniqueId val="{00000018-161F-4694-8829-A6125778F96D}"/>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value'!$P$10:$Z$10</c:f>
              <c:numCache>
                <c:formatCode>"$"#,##0.0</c:formatCode>
                <c:ptCount val="11"/>
                <c:pt idx="0">
                  <c:v>22.174931592276799</c:v>
                </c:pt>
                <c:pt idx="1">
                  <c:v>25.1981574580341</c:v>
                </c:pt>
                <c:pt idx="2">
                  <c:v>30.247383297815801</c:v>
                </c:pt>
                <c:pt idx="3">
                  <c:v>33.4750314194401</c:v>
                </c:pt>
                <c:pt idx="4">
                  <c:v>48.439111432710099</c:v>
                </c:pt>
                <c:pt idx="5">
                  <c:v>63.215885420996102</c:v>
                </c:pt>
                <c:pt idx="6">
                  <c:v>65.014599755914801</c:v>
                </c:pt>
                <c:pt idx="7">
                  <c:v>54.348969890137802</c:v>
                </c:pt>
                <c:pt idx="8">
                  <c:v>70.239062649450304</c:v>
                </c:pt>
                <c:pt idx="9">
                  <c:v>104.117227894264</c:v>
                </c:pt>
                <c:pt idx="10">
                  <c:v>177.81552549156501</c:v>
                </c:pt>
              </c:numCache>
            </c:numRef>
          </c:val>
          <c:smooth val="0"/>
          <c:extLst>
            <c:ext xmlns:c16="http://schemas.microsoft.com/office/drawing/2014/chart" uri="{C3380CC4-5D6E-409C-BE32-E72D297353CC}">
              <c16:uniqueId val="{00000019-161F-4694-8829-A6125778F96D}"/>
            </c:ext>
          </c:extLst>
        </c:ser>
        <c:ser>
          <c:idx val="3"/>
          <c:order val="3"/>
          <c:tx>
            <c:strRef>
              <c:f>'Median pre value'!$O$11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1B-161F-4694-8829-A6125778F96D}"/>
              </c:ext>
            </c:extLst>
          </c:dPt>
          <c:dPt>
            <c:idx val="16"/>
            <c:bubble3D val="0"/>
            <c:extLst>
              <c:ext xmlns:c16="http://schemas.microsoft.com/office/drawing/2014/chart" uri="{C3380CC4-5D6E-409C-BE32-E72D297353CC}">
                <c16:uniqueId val="{0000001C-161F-4694-8829-A6125778F96D}"/>
              </c:ext>
            </c:extLst>
          </c:dPt>
          <c:dLbls>
            <c:dLbl>
              <c:idx val="0"/>
              <c:delete val="1"/>
              <c:extLst>
                <c:ext xmlns:c15="http://schemas.microsoft.com/office/drawing/2012/chart" uri="{CE6537A1-D6FC-4f65-9D91-7224C49458BB}"/>
                <c:ext xmlns:c16="http://schemas.microsoft.com/office/drawing/2014/chart" uri="{C3380CC4-5D6E-409C-BE32-E72D297353CC}">
                  <c16:uniqueId val="{0000001D-161F-4694-8829-A6125778F96D}"/>
                </c:ext>
              </c:extLst>
            </c:dLbl>
            <c:dLbl>
              <c:idx val="1"/>
              <c:delete val="1"/>
              <c:extLst>
                <c:ext xmlns:c15="http://schemas.microsoft.com/office/drawing/2012/chart" uri="{CE6537A1-D6FC-4f65-9D91-7224C49458BB}"/>
                <c:ext xmlns:c16="http://schemas.microsoft.com/office/drawing/2014/chart" uri="{C3380CC4-5D6E-409C-BE32-E72D297353CC}">
                  <c16:uniqueId val="{0000001E-161F-4694-8829-A6125778F96D}"/>
                </c:ext>
              </c:extLst>
            </c:dLbl>
            <c:dLbl>
              <c:idx val="2"/>
              <c:delete val="1"/>
              <c:extLst>
                <c:ext xmlns:c15="http://schemas.microsoft.com/office/drawing/2012/chart" uri="{CE6537A1-D6FC-4f65-9D91-7224C49458BB}"/>
                <c:ext xmlns:c16="http://schemas.microsoft.com/office/drawing/2014/chart" uri="{C3380CC4-5D6E-409C-BE32-E72D297353CC}">
                  <c16:uniqueId val="{0000001F-161F-4694-8829-A6125778F96D}"/>
                </c:ext>
              </c:extLst>
            </c:dLbl>
            <c:dLbl>
              <c:idx val="3"/>
              <c:delete val="1"/>
              <c:extLst>
                <c:ext xmlns:c15="http://schemas.microsoft.com/office/drawing/2012/chart" uri="{CE6537A1-D6FC-4f65-9D91-7224C49458BB}"/>
                <c:ext xmlns:c16="http://schemas.microsoft.com/office/drawing/2014/chart" uri="{C3380CC4-5D6E-409C-BE32-E72D297353CC}">
                  <c16:uniqueId val="{00000020-161F-4694-8829-A6125778F96D}"/>
                </c:ext>
              </c:extLst>
            </c:dLbl>
            <c:dLbl>
              <c:idx val="4"/>
              <c:delete val="1"/>
              <c:extLst>
                <c:ext xmlns:c15="http://schemas.microsoft.com/office/drawing/2012/chart" uri="{CE6537A1-D6FC-4f65-9D91-7224C49458BB}"/>
                <c:ext xmlns:c16="http://schemas.microsoft.com/office/drawing/2014/chart" uri="{C3380CC4-5D6E-409C-BE32-E72D297353CC}">
                  <c16:uniqueId val="{00000021-161F-4694-8829-A6125778F96D}"/>
                </c:ext>
              </c:extLst>
            </c:dLbl>
            <c:dLbl>
              <c:idx val="5"/>
              <c:delete val="1"/>
              <c:extLst>
                <c:ext xmlns:c15="http://schemas.microsoft.com/office/drawing/2012/chart" uri="{CE6537A1-D6FC-4f65-9D91-7224C49458BB}"/>
                <c:ext xmlns:c16="http://schemas.microsoft.com/office/drawing/2014/chart" uri="{C3380CC4-5D6E-409C-BE32-E72D297353CC}">
                  <c16:uniqueId val="{00000022-161F-4694-8829-A6125778F96D}"/>
                </c:ext>
              </c:extLst>
            </c:dLbl>
            <c:dLbl>
              <c:idx val="6"/>
              <c:delete val="1"/>
              <c:extLst>
                <c:ext xmlns:c15="http://schemas.microsoft.com/office/drawing/2012/chart" uri="{CE6537A1-D6FC-4f65-9D91-7224C49458BB}"/>
                <c:ext xmlns:c16="http://schemas.microsoft.com/office/drawing/2014/chart" uri="{C3380CC4-5D6E-409C-BE32-E72D297353CC}">
                  <c16:uniqueId val="{00000023-161F-4694-8829-A6125778F96D}"/>
                </c:ext>
              </c:extLst>
            </c:dLbl>
            <c:dLbl>
              <c:idx val="7"/>
              <c:delete val="1"/>
              <c:extLst>
                <c:ext xmlns:c15="http://schemas.microsoft.com/office/drawing/2012/chart" uri="{CE6537A1-D6FC-4f65-9D91-7224C49458BB}"/>
                <c:ext xmlns:c16="http://schemas.microsoft.com/office/drawing/2014/chart" uri="{C3380CC4-5D6E-409C-BE32-E72D297353CC}">
                  <c16:uniqueId val="{00000024-161F-4694-8829-A6125778F96D}"/>
                </c:ext>
              </c:extLst>
            </c:dLbl>
            <c:dLbl>
              <c:idx val="8"/>
              <c:delete val="1"/>
              <c:extLst>
                <c:ext xmlns:c15="http://schemas.microsoft.com/office/drawing/2012/chart" uri="{CE6537A1-D6FC-4f65-9D91-7224C49458BB}"/>
                <c:ext xmlns:c16="http://schemas.microsoft.com/office/drawing/2014/chart" uri="{C3380CC4-5D6E-409C-BE32-E72D297353CC}">
                  <c16:uniqueId val="{00000025-161F-4694-8829-A6125778F96D}"/>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value'!$P$11:$Z$11</c:f>
              <c:numCache>
                <c:formatCode>"$"#,##0.0</c:formatCode>
                <c:ptCount val="11"/>
                <c:pt idx="0">
                  <c:v>60.635127499255802</c:v>
                </c:pt>
                <c:pt idx="1">
                  <c:v>69.136455253449796</c:v>
                </c:pt>
                <c:pt idx="2">
                  <c:v>90.3897374202826</c:v>
                </c:pt>
                <c:pt idx="3">
                  <c:v>120.188301887287</c:v>
                </c:pt>
                <c:pt idx="4">
                  <c:v>130.691940449745</c:v>
                </c:pt>
                <c:pt idx="5">
                  <c:v>193.37786794068501</c:v>
                </c:pt>
                <c:pt idx="6">
                  <c:v>227.11474824094699</c:v>
                </c:pt>
                <c:pt idx="7">
                  <c:v>162.559127245284</c:v>
                </c:pt>
                <c:pt idx="8">
                  <c:v>447.61906765581801</c:v>
                </c:pt>
                <c:pt idx="9">
                  <c:v>335.16582866178902</c:v>
                </c:pt>
                <c:pt idx="10">
                  <c:v>488.69019263561398</c:v>
                </c:pt>
              </c:numCache>
            </c:numRef>
          </c:val>
          <c:smooth val="0"/>
          <c:extLst>
            <c:ext xmlns:c16="http://schemas.microsoft.com/office/drawing/2014/chart" uri="{C3380CC4-5D6E-409C-BE32-E72D297353CC}">
              <c16:uniqueId val="{00000026-161F-4694-8829-A6125778F96D}"/>
            </c:ext>
          </c:extLst>
        </c:ser>
        <c:ser>
          <c:idx val="4"/>
          <c:order val="4"/>
          <c:tx>
            <c:strRef>
              <c:f>'Median pre value'!$O$12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28-161F-4694-8829-A6125778F96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161F-4694-8829-A6125778F96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161F-4694-8829-A6125778F96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value'!$P$12:$Z$12</c:f>
              <c:numCache>
                <c:formatCode>"$"#,##0.0</c:formatCode>
                <c:ptCount val="11"/>
                <c:pt idx="0">
                  <c:v>154.16207305310999</c:v>
                </c:pt>
                <c:pt idx="1">
                  <c:v>156.73667674712399</c:v>
                </c:pt>
                <c:pt idx="2">
                  <c:v>216.372277511899</c:v>
                </c:pt>
                <c:pt idx="3">
                  <c:v>231.49900914951101</c:v>
                </c:pt>
                <c:pt idx="4">
                  <c:v>340.13530994749402</c:v>
                </c:pt>
                <c:pt idx="5">
                  <c:v>590.92222152157899</c:v>
                </c:pt>
                <c:pt idx="6">
                  <c:v>456.60021626395502</c:v>
                </c:pt>
                <c:pt idx="7">
                  <c:v>333.59794171395703</c:v>
                </c:pt>
                <c:pt idx="8">
                  <c:v>715.20023042356502</c:v>
                </c:pt>
                <c:pt idx="9">
                  <c:v>958.78231298850199</c:v>
                </c:pt>
                <c:pt idx="10">
                  <c:v>1290.3407753752199</c:v>
                </c:pt>
              </c:numCache>
            </c:numRef>
          </c:val>
          <c:smooth val="0"/>
          <c:extLst>
            <c:ext xmlns:c16="http://schemas.microsoft.com/office/drawing/2014/chart" uri="{C3380CC4-5D6E-409C-BE32-E72D297353CC}">
              <c16:uniqueId val="{0000002A-161F-4694-8829-A6125778F96D}"/>
            </c:ext>
          </c:extLst>
        </c:ser>
        <c:ser>
          <c:idx val="5"/>
          <c:order val="5"/>
          <c:tx>
            <c:strRef>
              <c:f>'Median pre value'!$O$13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2C-161F-4694-8829-A6125778F96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161F-4694-8829-A6125778F96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161F-4694-8829-A6125778F96D}"/>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pre value'!$P$7:$Z$7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value'!$P$13:$Z$13</c:f>
              <c:numCache>
                <c:formatCode>"$"#,##0.0</c:formatCode>
                <c:ptCount val="11"/>
                <c:pt idx="0">
                  <c:v>719.25974777740896</c:v>
                </c:pt>
                <c:pt idx="1">
                  <c:v>655.28553717814304</c:v>
                </c:pt>
                <c:pt idx="2">
                  <c:v>767.89357236833598</c:v>
                </c:pt>
                <c:pt idx="3">
                  <c:v>1189.06396434205</c:v>
                </c:pt>
                <c:pt idx="4">
                  <c:v>1167.0107220567099</c:v>
                </c:pt>
                <c:pt idx="5">
                  <c:v>2259.3432246979801</c:v>
                </c:pt>
                <c:pt idx="6">
                  <c:v>1706.3917091789399</c:v>
                </c:pt>
                <c:pt idx="7">
                  <c:v>2314.7194675194</c:v>
                </c:pt>
                <c:pt idx="8">
                  <c:v>1714.9964537707101</c:v>
                </c:pt>
                <c:pt idx="9">
                  <c:v>5125.2699355178402</c:v>
                </c:pt>
                <c:pt idx="10">
                  <c:v>14122.920455716299</c:v>
                </c:pt>
              </c:numCache>
            </c:numRef>
          </c:val>
          <c:smooth val="0"/>
          <c:extLst>
            <c:ext xmlns:c16="http://schemas.microsoft.com/office/drawing/2014/chart" uri="{C3380CC4-5D6E-409C-BE32-E72D297353CC}">
              <c16:uniqueId val="{0000002E-161F-4694-8829-A6125778F96D}"/>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010156700051965E-2"/>
          <c:y val="2.4693788276465442E-2"/>
          <c:w val="0.93798984329994806"/>
          <c:h val="0.84782935466400033"/>
        </c:manualLayout>
      </c:layout>
      <c:lineChart>
        <c:grouping val="standard"/>
        <c:varyColors val="0"/>
        <c:ser>
          <c:idx val="0"/>
          <c:order val="0"/>
          <c:tx>
            <c:strRef>
              <c:f>'Median pre value'!$B$69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5200-4C36-A799-808B01EBCACF}"/>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5200-4C36-A799-808B01EBCAC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5200-4C36-A799-808B01EBCACF}"/>
              </c:ext>
            </c:extLst>
          </c:dPt>
          <c:dPt>
            <c:idx val="16"/>
            <c:bubble3D val="0"/>
            <c:extLst>
              <c:ext xmlns:c16="http://schemas.microsoft.com/office/drawing/2014/chart" uri="{C3380CC4-5D6E-409C-BE32-E72D297353CC}">
                <c16:uniqueId val="{00000006-5200-4C36-A799-808B01EBCACF}"/>
              </c:ext>
            </c:extLst>
          </c:dPt>
          <c:dLbls>
            <c:dLbl>
              <c:idx val="0"/>
              <c:delete val="1"/>
              <c:extLst>
                <c:ext xmlns:c15="http://schemas.microsoft.com/office/drawing/2012/chart" uri="{CE6537A1-D6FC-4f65-9D91-7224C49458BB}"/>
                <c:ext xmlns:c16="http://schemas.microsoft.com/office/drawing/2014/chart" uri="{C3380CC4-5D6E-409C-BE32-E72D297353CC}">
                  <c16:uniqueId val="{00000007-5200-4C36-A799-808B01EBCACF}"/>
                </c:ext>
              </c:extLst>
            </c:dLbl>
            <c:dLbl>
              <c:idx val="1"/>
              <c:delete val="1"/>
              <c:extLst>
                <c:ext xmlns:c15="http://schemas.microsoft.com/office/drawing/2012/chart" uri="{CE6537A1-D6FC-4f65-9D91-7224C49458BB}"/>
                <c:ext xmlns:c16="http://schemas.microsoft.com/office/drawing/2014/chart" uri="{C3380CC4-5D6E-409C-BE32-E72D297353CC}">
                  <c16:uniqueId val="{00000008-5200-4C36-A799-808B01EBCACF}"/>
                </c:ext>
              </c:extLst>
            </c:dLbl>
            <c:dLbl>
              <c:idx val="2"/>
              <c:delete val="1"/>
              <c:extLst>
                <c:ext xmlns:c15="http://schemas.microsoft.com/office/drawing/2012/chart" uri="{CE6537A1-D6FC-4f65-9D91-7224C49458BB}"/>
                <c:ext xmlns:c16="http://schemas.microsoft.com/office/drawing/2014/chart" uri="{C3380CC4-5D6E-409C-BE32-E72D297353CC}">
                  <c16:uniqueId val="{00000009-5200-4C36-A799-808B01EBCACF}"/>
                </c:ext>
              </c:extLst>
            </c:dLbl>
            <c:dLbl>
              <c:idx val="3"/>
              <c:delete val="1"/>
              <c:extLst>
                <c:ext xmlns:c15="http://schemas.microsoft.com/office/drawing/2012/chart" uri="{CE6537A1-D6FC-4f65-9D91-7224C49458BB}"/>
                <c:ext xmlns:c16="http://schemas.microsoft.com/office/drawing/2014/chart" uri="{C3380CC4-5D6E-409C-BE32-E72D297353CC}">
                  <c16:uniqueId val="{0000000A-5200-4C36-A799-808B01EBCACF}"/>
                </c:ext>
              </c:extLst>
            </c:dLbl>
            <c:dLbl>
              <c:idx val="4"/>
              <c:delete val="1"/>
              <c:extLst>
                <c:ext xmlns:c15="http://schemas.microsoft.com/office/drawing/2012/chart" uri="{CE6537A1-D6FC-4f65-9D91-7224C49458BB}"/>
                <c:ext xmlns:c16="http://schemas.microsoft.com/office/drawing/2014/chart" uri="{C3380CC4-5D6E-409C-BE32-E72D297353CC}">
                  <c16:uniqueId val="{0000000B-5200-4C36-A799-808B01EBCACF}"/>
                </c:ext>
              </c:extLst>
            </c:dLbl>
            <c:dLbl>
              <c:idx val="5"/>
              <c:delete val="1"/>
              <c:extLst>
                <c:ext xmlns:c15="http://schemas.microsoft.com/office/drawing/2012/chart" uri="{CE6537A1-D6FC-4f65-9D91-7224C49458BB}"/>
                <c:ext xmlns:c16="http://schemas.microsoft.com/office/drawing/2014/chart" uri="{C3380CC4-5D6E-409C-BE32-E72D297353CC}">
                  <c16:uniqueId val="{0000000C-5200-4C36-A799-808B01EBCACF}"/>
                </c:ext>
              </c:extLst>
            </c:dLbl>
            <c:dLbl>
              <c:idx val="6"/>
              <c:delete val="1"/>
              <c:extLst>
                <c:ext xmlns:c15="http://schemas.microsoft.com/office/drawing/2012/chart" uri="{CE6537A1-D6FC-4f65-9D91-7224C49458BB}"/>
                <c:ext xmlns:c16="http://schemas.microsoft.com/office/drawing/2014/chart" uri="{C3380CC4-5D6E-409C-BE32-E72D297353CC}">
                  <c16:uniqueId val="{0000000D-5200-4C36-A799-808B01EBCACF}"/>
                </c:ext>
              </c:extLst>
            </c:dLbl>
            <c:dLbl>
              <c:idx val="7"/>
              <c:delete val="1"/>
              <c:extLst>
                <c:ext xmlns:c15="http://schemas.microsoft.com/office/drawing/2012/chart" uri="{CE6537A1-D6FC-4f65-9D91-7224C49458BB}"/>
                <c:ext xmlns:c16="http://schemas.microsoft.com/office/drawing/2014/chart" uri="{C3380CC4-5D6E-409C-BE32-E72D297353CC}">
                  <c16:uniqueId val="{0000000E-5200-4C36-A799-808B01EBCACF}"/>
                </c:ext>
              </c:extLst>
            </c:dLbl>
            <c:dLbl>
              <c:idx val="8"/>
              <c:delete val="1"/>
              <c:extLst>
                <c:ext xmlns:c15="http://schemas.microsoft.com/office/drawing/2012/chart" uri="{CE6537A1-D6FC-4f65-9D91-7224C49458BB}"/>
                <c:ext xmlns:c16="http://schemas.microsoft.com/office/drawing/2014/chart" uri="{C3380CC4-5D6E-409C-BE32-E72D297353CC}">
                  <c16:uniqueId val="{00000001-5200-4C36-A799-808B01EBCAC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value'!$C$69:$M$69</c:f>
              <c:numCache>
                <c:formatCode>"$"#,##0.0</c:formatCode>
                <c:ptCount val="11"/>
                <c:pt idx="0">
                  <c:v>22.000001000000001</c:v>
                </c:pt>
                <c:pt idx="1">
                  <c:v>25.879135000000002</c:v>
                </c:pt>
                <c:pt idx="2">
                  <c:v>30</c:v>
                </c:pt>
                <c:pt idx="3">
                  <c:v>34.000000999999997</c:v>
                </c:pt>
                <c:pt idx="4">
                  <c:v>38.000000499999999</c:v>
                </c:pt>
                <c:pt idx="5">
                  <c:v>58.000004250000003</c:v>
                </c:pt>
                <c:pt idx="6">
                  <c:v>65.463951750000007</c:v>
                </c:pt>
                <c:pt idx="7">
                  <c:v>59.999997999999998</c:v>
                </c:pt>
                <c:pt idx="8">
                  <c:v>68.812503250000006</c:v>
                </c:pt>
                <c:pt idx="9">
                  <c:v>87</c:v>
                </c:pt>
                <c:pt idx="10">
                  <c:v>115.37502575000001</c:v>
                </c:pt>
              </c:numCache>
            </c:numRef>
          </c:val>
          <c:smooth val="0"/>
          <c:extLst>
            <c:ext xmlns:c16="http://schemas.microsoft.com/office/drawing/2014/chart" uri="{C3380CC4-5D6E-409C-BE32-E72D297353CC}">
              <c16:uniqueId val="{0000000F-5200-4C36-A799-808B01EBCACF}"/>
            </c:ext>
          </c:extLst>
        </c:ser>
        <c:ser>
          <c:idx val="1"/>
          <c:order val="1"/>
          <c:tx>
            <c:strRef>
              <c:f>'Median pre value'!$B$70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5200-4C36-A799-808B01EBCACF}"/>
              </c:ext>
            </c:extLst>
          </c:dPt>
          <c:dPt>
            <c:idx val="9"/>
            <c:bubble3D val="0"/>
            <c:extLst>
              <c:ext xmlns:c16="http://schemas.microsoft.com/office/drawing/2014/chart" uri="{C3380CC4-5D6E-409C-BE32-E72D297353CC}">
                <c16:uniqueId val="{00000011-5200-4C36-A799-808B01EBCAC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5200-4C36-A799-808B01EBCACF}"/>
              </c:ext>
            </c:extLst>
          </c:dPt>
          <c:dLbls>
            <c:dLbl>
              <c:idx val="0"/>
              <c:delete val="1"/>
              <c:extLst>
                <c:ext xmlns:c15="http://schemas.microsoft.com/office/drawing/2012/chart" uri="{CE6537A1-D6FC-4f65-9D91-7224C49458BB}"/>
                <c:ext xmlns:c16="http://schemas.microsoft.com/office/drawing/2014/chart" uri="{C3380CC4-5D6E-409C-BE32-E72D297353CC}">
                  <c16:uniqueId val="{00000014-5200-4C36-A799-808B01EBCACF}"/>
                </c:ext>
              </c:extLst>
            </c:dLbl>
            <c:dLbl>
              <c:idx val="1"/>
              <c:delete val="1"/>
              <c:extLst>
                <c:ext xmlns:c15="http://schemas.microsoft.com/office/drawing/2012/chart" uri="{CE6537A1-D6FC-4f65-9D91-7224C49458BB}"/>
                <c:ext xmlns:c16="http://schemas.microsoft.com/office/drawing/2014/chart" uri="{C3380CC4-5D6E-409C-BE32-E72D297353CC}">
                  <c16:uniqueId val="{00000015-5200-4C36-A799-808B01EBCACF}"/>
                </c:ext>
              </c:extLst>
            </c:dLbl>
            <c:dLbl>
              <c:idx val="2"/>
              <c:delete val="1"/>
              <c:extLst>
                <c:ext xmlns:c15="http://schemas.microsoft.com/office/drawing/2012/chart" uri="{CE6537A1-D6FC-4f65-9D91-7224C49458BB}"/>
                <c:ext xmlns:c16="http://schemas.microsoft.com/office/drawing/2014/chart" uri="{C3380CC4-5D6E-409C-BE32-E72D297353CC}">
                  <c16:uniqueId val="{00000016-5200-4C36-A799-808B01EBCACF}"/>
                </c:ext>
              </c:extLst>
            </c:dLbl>
            <c:dLbl>
              <c:idx val="3"/>
              <c:delete val="1"/>
              <c:extLst>
                <c:ext xmlns:c15="http://schemas.microsoft.com/office/drawing/2012/chart" uri="{CE6537A1-D6FC-4f65-9D91-7224C49458BB}"/>
                <c:ext xmlns:c16="http://schemas.microsoft.com/office/drawing/2014/chart" uri="{C3380CC4-5D6E-409C-BE32-E72D297353CC}">
                  <c16:uniqueId val="{00000017-5200-4C36-A799-808B01EBCACF}"/>
                </c:ext>
              </c:extLst>
            </c:dLbl>
            <c:dLbl>
              <c:idx val="4"/>
              <c:delete val="1"/>
              <c:extLst>
                <c:ext xmlns:c15="http://schemas.microsoft.com/office/drawing/2012/chart" uri="{CE6537A1-D6FC-4f65-9D91-7224C49458BB}"/>
                <c:ext xmlns:c16="http://schemas.microsoft.com/office/drawing/2014/chart" uri="{C3380CC4-5D6E-409C-BE32-E72D297353CC}">
                  <c16:uniqueId val="{00000018-5200-4C36-A799-808B01EBCACF}"/>
                </c:ext>
              </c:extLst>
            </c:dLbl>
            <c:dLbl>
              <c:idx val="5"/>
              <c:delete val="1"/>
              <c:extLst>
                <c:ext xmlns:c15="http://schemas.microsoft.com/office/drawing/2012/chart" uri="{CE6537A1-D6FC-4f65-9D91-7224C49458BB}"/>
                <c:ext xmlns:c16="http://schemas.microsoft.com/office/drawing/2014/chart" uri="{C3380CC4-5D6E-409C-BE32-E72D297353CC}">
                  <c16:uniqueId val="{00000019-5200-4C36-A799-808B01EBCACF}"/>
                </c:ext>
              </c:extLst>
            </c:dLbl>
            <c:dLbl>
              <c:idx val="6"/>
              <c:delete val="1"/>
              <c:extLst>
                <c:ext xmlns:c15="http://schemas.microsoft.com/office/drawing/2012/chart" uri="{CE6537A1-D6FC-4f65-9D91-7224C49458BB}"/>
                <c:ext xmlns:c16="http://schemas.microsoft.com/office/drawing/2014/chart" uri="{C3380CC4-5D6E-409C-BE32-E72D297353CC}">
                  <c16:uniqueId val="{0000001A-5200-4C36-A799-808B01EBCACF}"/>
                </c:ext>
              </c:extLst>
            </c:dLbl>
            <c:dLbl>
              <c:idx val="7"/>
              <c:delete val="1"/>
              <c:extLst>
                <c:ext xmlns:c15="http://schemas.microsoft.com/office/drawing/2012/chart" uri="{CE6537A1-D6FC-4f65-9D91-7224C49458BB}"/>
                <c:ext xmlns:c16="http://schemas.microsoft.com/office/drawing/2014/chart" uri="{C3380CC4-5D6E-409C-BE32-E72D297353CC}">
                  <c16:uniqueId val="{0000001B-5200-4C36-A799-808B01EBCACF}"/>
                </c:ext>
              </c:extLst>
            </c:dLbl>
            <c:dLbl>
              <c:idx val="8"/>
              <c:delete val="1"/>
              <c:extLst>
                <c:ext xmlns:c15="http://schemas.microsoft.com/office/drawing/2012/chart" uri="{CE6537A1-D6FC-4f65-9D91-7224C49458BB}"/>
                <c:ext xmlns:c16="http://schemas.microsoft.com/office/drawing/2014/chart" uri="{C3380CC4-5D6E-409C-BE32-E72D297353CC}">
                  <c16:uniqueId val="{00000010-5200-4C36-A799-808B01EBCAC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value'!$C$70:$M$70</c:f>
              <c:numCache>
                <c:formatCode>"$"#,##0.0</c:formatCode>
                <c:ptCount val="11"/>
                <c:pt idx="0">
                  <c:v>13.066666</c:v>
                </c:pt>
                <c:pt idx="1">
                  <c:v>14.999999000000001</c:v>
                </c:pt>
                <c:pt idx="2">
                  <c:v>17.999998999999999</c:v>
                </c:pt>
                <c:pt idx="3">
                  <c:v>19.797357999999999</c:v>
                </c:pt>
                <c:pt idx="4">
                  <c:v>21.000001999999999</c:v>
                </c:pt>
                <c:pt idx="5">
                  <c:v>33.588776500000002</c:v>
                </c:pt>
                <c:pt idx="6">
                  <c:v>38.1884595</c:v>
                </c:pt>
                <c:pt idx="7">
                  <c:v>32.528129499999999</c:v>
                </c:pt>
                <c:pt idx="8">
                  <c:v>39.000003</c:v>
                </c:pt>
                <c:pt idx="9">
                  <c:v>48.149990000000003</c:v>
                </c:pt>
                <c:pt idx="10">
                  <c:v>60.250000499999999</c:v>
                </c:pt>
              </c:numCache>
            </c:numRef>
          </c:val>
          <c:smooth val="0"/>
          <c:extLst>
            <c:ext xmlns:c16="http://schemas.microsoft.com/office/drawing/2014/chart" uri="{C3380CC4-5D6E-409C-BE32-E72D297353CC}">
              <c16:uniqueId val="{0000001C-5200-4C36-A799-808B01EBCACF}"/>
            </c:ext>
          </c:extLst>
        </c:ser>
        <c:ser>
          <c:idx val="2"/>
          <c:order val="2"/>
          <c:tx>
            <c:strRef>
              <c:f>'Median pre value'!$B$71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5200-4C36-A799-808B01EBCAC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5200-4C36-A799-808B01EBCACF}"/>
              </c:ext>
            </c:extLst>
          </c:dPt>
          <c:dLbls>
            <c:dLbl>
              <c:idx val="0"/>
              <c:delete val="1"/>
              <c:extLst>
                <c:ext xmlns:c15="http://schemas.microsoft.com/office/drawing/2012/chart" uri="{CE6537A1-D6FC-4f65-9D91-7224C49458BB}"/>
                <c:ext xmlns:c16="http://schemas.microsoft.com/office/drawing/2014/chart" uri="{C3380CC4-5D6E-409C-BE32-E72D297353CC}">
                  <c16:uniqueId val="{00000020-5200-4C36-A799-808B01EBCACF}"/>
                </c:ext>
              </c:extLst>
            </c:dLbl>
            <c:dLbl>
              <c:idx val="1"/>
              <c:delete val="1"/>
              <c:extLst>
                <c:ext xmlns:c15="http://schemas.microsoft.com/office/drawing/2012/chart" uri="{CE6537A1-D6FC-4f65-9D91-7224C49458BB}"/>
                <c:ext xmlns:c16="http://schemas.microsoft.com/office/drawing/2014/chart" uri="{C3380CC4-5D6E-409C-BE32-E72D297353CC}">
                  <c16:uniqueId val="{00000021-5200-4C36-A799-808B01EBCACF}"/>
                </c:ext>
              </c:extLst>
            </c:dLbl>
            <c:dLbl>
              <c:idx val="2"/>
              <c:delete val="1"/>
              <c:extLst>
                <c:ext xmlns:c15="http://schemas.microsoft.com/office/drawing/2012/chart" uri="{CE6537A1-D6FC-4f65-9D91-7224C49458BB}"/>
                <c:ext xmlns:c16="http://schemas.microsoft.com/office/drawing/2014/chart" uri="{C3380CC4-5D6E-409C-BE32-E72D297353CC}">
                  <c16:uniqueId val="{00000022-5200-4C36-A799-808B01EBCACF}"/>
                </c:ext>
              </c:extLst>
            </c:dLbl>
            <c:dLbl>
              <c:idx val="3"/>
              <c:delete val="1"/>
              <c:extLst>
                <c:ext xmlns:c15="http://schemas.microsoft.com/office/drawing/2012/chart" uri="{CE6537A1-D6FC-4f65-9D91-7224C49458BB}"/>
                <c:ext xmlns:c16="http://schemas.microsoft.com/office/drawing/2014/chart" uri="{C3380CC4-5D6E-409C-BE32-E72D297353CC}">
                  <c16:uniqueId val="{00000023-5200-4C36-A799-808B01EBCACF}"/>
                </c:ext>
              </c:extLst>
            </c:dLbl>
            <c:dLbl>
              <c:idx val="4"/>
              <c:delete val="1"/>
              <c:extLst>
                <c:ext xmlns:c15="http://schemas.microsoft.com/office/drawing/2012/chart" uri="{CE6537A1-D6FC-4f65-9D91-7224C49458BB}"/>
                <c:ext xmlns:c16="http://schemas.microsoft.com/office/drawing/2014/chart" uri="{C3380CC4-5D6E-409C-BE32-E72D297353CC}">
                  <c16:uniqueId val="{00000024-5200-4C36-A799-808B01EBCACF}"/>
                </c:ext>
              </c:extLst>
            </c:dLbl>
            <c:dLbl>
              <c:idx val="5"/>
              <c:delete val="1"/>
              <c:extLst>
                <c:ext xmlns:c15="http://schemas.microsoft.com/office/drawing/2012/chart" uri="{CE6537A1-D6FC-4f65-9D91-7224C49458BB}"/>
                <c:ext xmlns:c16="http://schemas.microsoft.com/office/drawing/2014/chart" uri="{C3380CC4-5D6E-409C-BE32-E72D297353CC}">
                  <c16:uniqueId val="{00000025-5200-4C36-A799-808B01EBCACF}"/>
                </c:ext>
              </c:extLst>
            </c:dLbl>
            <c:dLbl>
              <c:idx val="6"/>
              <c:delete val="1"/>
              <c:extLst>
                <c:ext xmlns:c15="http://schemas.microsoft.com/office/drawing/2012/chart" uri="{CE6537A1-D6FC-4f65-9D91-7224C49458BB}"/>
                <c:ext xmlns:c16="http://schemas.microsoft.com/office/drawing/2014/chart" uri="{C3380CC4-5D6E-409C-BE32-E72D297353CC}">
                  <c16:uniqueId val="{00000026-5200-4C36-A799-808B01EBCACF}"/>
                </c:ext>
              </c:extLst>
            </c:dLbl>
            <c:dLbl>
              <c:idx val="7"/>
              <c:delete val="1"/>
              <c:extLst>
                <c:ext xmlns:c15="http://schemas.microsoft.com/office/drawing/2012/chart" uri="{CE6537A1-D6FC-4f65-9D91-7224C49458BB}"/>
                <c:ext xmlns:c16="http://schemas.microsoft.com/office/drawing/2014/chart" uri="{C3380CC4-5D6E-409C-BE32-E72D297353CC}">
                  <c16:uniqueId val="{00000027-5200-4C36-A799-808B01EBCACF}"/>
                </c:ext>
              </c:extLst>
            </c:dLbl>
            <c:dLbl>
              <c:idx val="8"/>
              <c:delete val="1"/>
              <c:extLst>
                <c:ext xmlns:c15="http://schemas.microsoft.com/office/drawing/2012/chart" uri="{CE6537A1-D6FC-4f65-9D91-7224C49458BB}"/>
                <c:ext xmlns:c16="http://schemas.microsoft.com/office/drawing/2014/chart" uri="{C3380CC4-5D6E-409C-BE32-E72D297353CC}">
                  <c16:uniqueId val="{00000028-5200-4C36-A799-808B01EBCACF}"/>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200-4C36-A799-808B01EBCAC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value'!$C$71:$M$71</c:f>
              <c:numCache>
                <c:formatCode>"$"#,##0.0</c:formatCode>
                <c:ptCount val="11"/>
                <c:pt idx="0">
                  <c:v>22.174931592276799</c:v>
                </c:pt>
                <c:pt idx="1">
                  <c:v>25.1981574580341</c:v>
                </c:pt>
                <c:pt idx="2">
                  <c:v>30.247383297815801</c:v>
                </c:pt>
                <c:pt idx="3">
                  <c:v>33.4750314194401</c:v>
                </c:pt>
                <c:pt idx="4">
                  <c:v>48.439111432710099</c:v>
                </c:pt>
                <c:pt idx="5">
                  <c:v>63.215885420996102</c:v>
                </c:pt>
                <c:pt idx="6">
                  <c:v>65.014599755914801</c:v>
                </c:pt>
                <c:pt idx="7">
                  <c:v>54.348969890137802</c:v>
                </c:pt>
                <c:pt idx="8">
                  <c:v>70.239062649450304</c:v>
                </c:pt>
                <c:pt idx="9">
                  <c:v>104.117227894264</c:v>
                </c:pt>
                <c:pt idx="10">
                  <c:v>177.81552549156501</c:v>
                </c:pt>
              </c:numCache>
            </c:numRef>
          </c:val>
          <c:smooth val="0"/>
          <c:extLst>
            <c:ext xmlns:c16="http://schemas.microsoft.com/office/drawing/2014/chart" uri="{C3380CC4-5D6E-409C-BE32-E72D297353CC}">
              <c16:uniqueId val="{00000029-5200-4C36-A799-808B01EBCACF}"/>
            </c:ext>
          </c:extLst>
        </c:ser>
        <c:ser>
          <c:idx val="3"/>
          <c:order val="3"/>
          <c:tx>
            <c:strRef>
              <c:f>'Median pre value'!$B$72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5200-4C36-A799-808B01EBCACF}"/>
              </c:ext>
            </c:extLst>
          </c:dPt>
          <c:dPt>
            <c:idx val="16"/>
            <c:bubble3D val="0"/>
            <c:extLst>
              <c:ext xmlns:c16="http://schemas.microsoft.com/office/drawing/2014/chart" uri="{C3380CC4-5D6E-409C-BE32-E72D297353CC}">
                <c16:uniqueId val="{0000002C-5200-4C36-A799-808B01EBCACF}"/>
              </c:ext>
            </c:extLst>
          </c:dPt>
          <c:dLbls>
            <c:dLbl>
              <c:idx val="0"/>
              <c:delete val="1"/>
              <c:extLst>
                <c:ext xmlns:c15="http://schemas.microsoft.com/office/drawing/2012/chart" uri="{CE6537A1-D6FC-4f65-9D91-7224C49458BB}"/>
                <c:ext xmlns:c16="http://schemas.microsoft.com/office/drawing/2014/chart" uri="{C3380CC4-5D6E-409C-BE32-E72D297353CC}">
                  <c16:uniqueId val="{0000002D-5200-4C36-A799-808B01EBCACF}"/>
                </c:ext>
              </c:extLst>
            </c:dLbl>
            <c:dLbl>
              <c:idx val="1"/>
              <c:delete val="1"/>
              <c:extLst>
                <c:ext xmlns:c15="http://schemas.microsoft.com/office/drawing/2012/chart" uri="{CE6537A1-D6FC-4f65-9D91-7224C49458BB}"/>
                <c:ext xmlns:c16="http://schemas.microsoft.com/office/drawing/2014/chart" uri="{C3380CC4-5D6E-409C-BE32-E72D297353CC}">
                  <c16:uniqueId val="{0000002E-5200-4C36-A799-808B01EBCACF}"/>
                </c:ext>
              </c:extLst>
            </c:dLbl>
            <c:dLbl>
              <c:idx val="2"/>
              <c:delete val="1"/>
              <c:extLst>
                <c:ext xmlns:c15="http://schemas.microsoft.com/office/drawing/2012/chart" uri="{CE6537A1-D6FC-4f65-9D91-7224C49458BB}"/>
                <c:ext xmlns:c16="http://schemas.microsoft.com/office/drawing/2014/chart" uri="{C3380CC4-5D6E-409C-BE32-E72D297353CC}">
                  <c16:uniqueId val="{0000002F-5200-4C36-A799-808B01EBCACF}"/>
                </c:ext>
              </c:extLst>
            </c:dLbl>
            <c:dLbl>
              <c:idx val="3"/>
              <c:delete val="1"/>
              <c:extLst>
                <c:ext xmlns:c15="http://schemas.microsoft.com/office/drawing/2012/chart" uri="{CE6537A1-D6FC-4f65-9D91-7224C49458BB}"/>
                <c:ext xmlns:c16="http://schemas.microsoft.com/office/drawing/2014/chart" uri="{C3380CC4-5D6E-409C-BE32-E72D297353CC}">
                  <c16:uniqueId val="{00000030-5200-4C36-A799-808B01EBCACF}"/>
                </c:ext>
              </c:extLst>
            </c:dLbl>
            <c:dLbl>
              <c:idx val="4"/>
              <c:delete val="1"/>
              <c:extLst>
                <c:ext xmlns:c15="http://schemas.microsoft.com/office/drawing/2012/chart" uri="{CE6537A1-D6FC-4f65-9D91-7224C49458BB}"/>
                <c:ext xmlns:c16="http://schemas.microsoft.com/office/drawing/2014/chart" uri="{C3380CC4-5D6E-409C-BE32-E72D297353CC}">
                  <c16:uniqueId val="{00000031-5200-4C36-A799-808B01EBCACF}"/>
                </c:ext>
              </c:extLst>
            </c:dLbl>
            <c:dLbl>
              <c:idx val="5"/>
              <c:delete val="1"/>
              <c:extLst>
                <c:ext xmlns:c15="http://schemas.microsoft.com/office/drawing/2012/chart" uri="{CE6537A1-D6FC-4f65-9D91-7224C49458BB}"/>
                <c:ext xmlns:c16="http://schemas.microsoft.com/office/drawing/2014/chart" uri="{C3380CC4-5D6E-409C-BE32-E72D297353CC}">
                  <c16:uniqueId val="{00000032-5200-4C36-A799-808B01EBCACF}"/>
                </c:ext>
              </c:extLst>
            </c:dLbl>
            <c:dLbl>
              <c:idx val="6"/>
              <c:delete val="1"/>
              <c:extLst>
                <c:ext xmlns:c15="http://schemas.microsoft.com/office/drawing/2012/chart" uri="{CE6537A1-D6FC-4f65-9D91-7224C49458BB}"/>
                <c:ext xmlns:c16="http://schemas.microsoft.com/office/drawing/2014/chart" uri="{C3380CC4-5D6E-409C-BE32-E72D297353CC}">
                  <c16:uniqueId val="{00000033-5200-4C36-A799-808B01EBCACF}"/>
                </c:ext>
              </c:extLst>
            </c:dLbl>
            <c:dLbl>
              <c:idx val="7"/>
              <c:delete val="1"/>
              <c:extLst>
                <c:ext xmlns:c15="http://schemas.microsoft.com/office/drawing/2012/chart" uri="{CE6537A1-D6FC-4f65-9D91-7224C49458BB}"/>
                <c:ext xmlns:c16="http://schemas.microsoft.com/office/drawing/2014/chart" uri="{C3380CC4-5D6E-409C-BE32-E72D297353CC}">
                  <c16:uniqueId val="{00000034-5200-4C36-A799-808B01EBCACF}"/>
                </c:ext>
              </c:extLst>
            </c:dLbl>
            <c:dLbl>
              <c:idx val="8"/>
              <c:delete val="1"/>
              <c:extLst>
                <c:ext xmlns:c15="http://schemas.microsoft.com/office/drawing/2012/chart" uri="{CE6537A1-D6FC-4f65-9D91-7224C49458BB}"/>
                <c:ext xmlns:c16="http://schemas.microsoft.com/office/drawing/2014/chart" uri="{C3380CC4-5D6E-409C-BE32-E72D297353CC}">
                  <c16:uniqueId val="{00000035-5200-4C36-A799-808B01EBCAC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value'!$C$68:$M$68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value'!$C$72:$M$72</c:f>
              <c:numCache>
                <c:formatCode>"$"#,##0.0</c:formatCode>
                <c:ptCount val="11"/>
                <c:pt idx="0">
                  <c:v>6.4999989999999999</c:v>
                </c:pt>
                <c:pt idx="1">
                  <c:v>7.93314638079754</c:v>
                </c:pt>
                <c:pt idx="2">
                  <c:v>9</c:v>
                </c:pt>
                <c:pt idx="3">
                  <c:v>10</c:v>
                </c:pt>
                <c:pt idx="4">
                  <c:v>11.999999000000001</c:v>
                </c:pt>
                <c:pt idx="5">
                  <c:v>16.999999750000001</c:v>
                </c:pt>
                <c:pt idx="6">
                  <c:v>19.999998999999999</c:v>
                </c:pt>
                <c:pt idx="7">
                  <c:v>19</c:v>
                </c:pt>
                <c:pt idx="8">
                  <c:v>21.756257000000002</c:v>
                </c:pt>
                <c:pt idx="9">
                  <c:v>28</c:v>
                </c:pt>
                <c:pt idx="10">
                  <c:v>30.84838525</c:v>
                </c:pt>
              </c:numCache>
            </c:numRef>
          </c:val>
          <c:smooth val="0"/>
          <c:extLst>
            <c:ext xmlns:c16="http://schemas.microsoft.com/office/drawing/2014/chart" uri="{C3380CC4-5D6E-409C-BE32-E72D297353CC}">
              <c16:uniqueId val="{00000036-5200-4C36-A799-808B01EBCACF}"/>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010156700051965E-2"/>
          <c:y val="2.4693788276465442E-2"/>
          <c:w val="0.93798984329994806"/>
          <c:h val="0.84782935466400033"/>
        </c:manualLayout>
      </c:layout>
      <c:lineChart>
        <c:grouping val="standard"/>
        <c:varyColors val="0"/>
        <c:ser>
          <c:idx val="0"/>
          <c:order val="0"/>
          <c:tx>
            <c:strRef>
              <c:f>'Median pre value'!$O$69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9462-4E74-94F3-4313AAB5ED65}"/>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9462-4E74-94F3-4313AAB5ED6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9462-4E74-94F3-4313AAB5ED65}"/>
              </c:ext>
            </c:extLst>
          </c:dPt>
          <c:dPt>
            <c:idx val="16"/>
            <c:bubble3D val="0"/>
            <c:extLst>
              <c:ext xmlns:c16="http://schemas.microsoft.com/office/drawing/2014/chart" uri="{C3380CC4-5D6E-409C-BE32-E72D297353CC}">
                <c16:uniqueId val="{00000006-9462-4E74-94F3-4313AAB5ED65}"/>
              </c:ext>
            </c:extLst>
          </c:dPt>
          <c:dLbls>
            <c:dLbl>
              <c:idx val="0"/>
              <c:delete val="1"/>
              <c:extLst>
                <c:ext xmlns:c15="http://schemas.microsoft.com/office/drawing/2012/chart" uri="{CE6537A1-D6FC-4f65-9D91-7224C49458BB}"/>
                <c:ext xmlns:c16="http://schemas.microsoft.com/office/drawing/2014/chart" uri="{C3380CC4-5D6E-409C-BE32-E72D297353CC}">
                  <c16:uniqueId val="{00000007-9462-4E74-94F3-4313AAB5ED65}"/>
                </c:ext>
              </c:extLst>
            </c:dLbl>
            <c:dLbl>
              <c:idx val="1"/>
              <c:delete val="1"/>
              <c:extLst>
                <c:ext xmlns:c15="http://schemas.microsoft.com/office/drawing/2012/chart" uri="{CE6537A1-D6FC-4f65-9D91-7224C49458BB}"/>
                <c:ext xmlns:c16="http://schemas.microsoft.com/office/drawing/2014/chart" uri="{C3380CC4-5D6E-409C-BE32-E72D297353CC}">
                  <c16:uniqueId val="{00000008-9462-4E74-94F3-4313AAB5ED65}"/>
                </c:ext>
              </c:extLst>
            </c:dLbl>
            <c:dLbl>
              <c:idx val="2"/>
              <c:delete val="1"/>
              <c:extLst>
                <c:ext xmlns:c15="http://schemas.microsoft.com/office/drawing/2012/chart" uri="{CE6537A1-D6FC-4f65-9D91-7224C49458BB}"/>
                <c:ext xmlns:c16="http://schemas.microsoft.com/office/drawing/2014/chart" uri="{C3380CC4-5D6E-409C-BE32-E72D297353CC}">
                  <c16:uniqueId val="{00000009-9462-4E74-94F3-4313AAB5ED65}"/>
                </c:ext>
              </c:extLst>
            </c:dLbl>
            <c:dLbl>
              <c:idx val="3"/>
              <c:delete val="1"/>
              <c:extLst>
                <c:ext xmlns:c15="http://schemas.microsoft.com/office/drawing/2012/chart" uri="{CE6537A1-D6FC-4f65-9D91-7224C49458BB}"/>
                <c:ext xmlns:c16="http://schemas.microsoft.com/office/drawing/2014/chart" uri="{C3380CC4-5D6E-409C-BE32-E72D297353CC}">
                  <c16:uniqueId val="{0000000A-9462-4E74-94F3-4313AAB5ED65}"/>
                </c:ext>
              </c:extLst>
            </c:dLbl>
            <c:dLbl>
              <c:idx val="4"/>
              <c:delete val="1"/>
              <c:extLst>
                <c:ext xmlns:c15="http://schemas.microsoft.com/office/drawing/2012/chart" uri="{CE6537A1-D6FC-4f65-9D91-7224C49458BB}"/>
                <c:ext xmlns:c16="http://schemas.microsoft.com/office/drawing/2014/chart" uri="{C3380CC4-5D6E-409C-BE32-E72D297353CC}">
                  <c16:uniqueId val="{0000000B-9462-4E74-94F3-4313AAB5ED65}"/>
                </c:ext>
              </c:extLst>
            </c:dLbl>
            <c:dLbl>
              <c:idx val="5"/>
              <c:delete val="1"/>
              <c:extLst>
                <c:ext xmlns:c15="http://schemas.microsoft.com/office/drawing/2012/chart" uri="{CE6537A1-D6FC-4f65-9D91-7224C49458BB}"/>
                <c:ext xmlns:c16="http://schemas.microsoft.com/office/drawing/2014/chart" uri="{C3380CC4-5D6E-409C-BE32-E72D297353CC}">
                  <c16:uniqueId val="{0000000C-9462-4E74-94F3-4313AAB5ED65}"/>
                </c:ext>
              </c:extLst>
            </c:dLbl>
            <c:dLbl>
              <c:idx val="6"/>
              <c:delete val="1"/>
              <c:extLst>
                <c:ext xmlns:c15="http://schemas.microsoft.com/office/drawing/2012/chart" uri="{CE6537A1-D6FC-4f65-9D91-7224C49458BB}"/>
                <c:ext xmlns:c16="http://schemas.microsoft.com/office/drawing/2014/chart" uri="{C3380CC4-5D6E-409C-BE32-E72D297353CC}">
                  <c16:uniqueId val="{0000000D-9462-4E74-94F3-4313AAB5ED65}"/>
                </c:ext>
              </c:extLst>
            </c:dLbl>
            <c:dLbl>
              <c:idx val="7"/>
              <c:delete val="1"/>
              <c:extLst>
                <c:ext xmlns:c15="http://schemas.microsoft.com/office/drawing/2012/chart" uri="{CE6537A1-D6FC-4f65-9D91-7224C49458BB}"/>
                <c:ext xmlns:c16="http://schemas.microsoft.com/office/drawing/2014/chart" uri="{C3380CC4-5D6E-409C-BE32-E72D297353CC}">
                  <c16:uniqueId val="{0000000E-9462-4E74-94F3-4313AAB5ED65}"/>
                </c:ext>
              </c:extLst>
            </c:dLbl>
            <c:dLbl>
              <c:idx val="8"/>
              <c:delete val="1"/>
              <c:extLst>
                <c:ext xmlns:c15="http://schemas.microsoft.com/office/drawing/2012/chart" uri="{CE6537A1-D6FC-4f65-9D91-7224C49458BB}"/>
                <c:ext xmlns:c16="http://schemas.microsoft.com/office/drawing/2014/chart" uri="{C3380CC4-5D6E-409C-BE32-E72D297353CC}">
                  <c16:uniqueId val="{00000001-9462-4E74-94F3-4313AAB5ED6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value'!$P$69:$Z$69</c:f>
              <c:numCache>
                <c:formatCode>"$"#,##0.0</c:formatCode>
                <c:ptCount val="11"/>
                <c:pt idx="0">
                  <c:v>66.125068249999998</c:v>
                </c:pt>
                <c:pt idx="1">
                  <c:v>72</c:v>
                </c:pt>
                <c:pt idx="2">
                  <c:v>99.249994999999998</c:v>
                </c:pt>
                <c:pt idx="3">
                  <c:v>115.00000274999999</c:v>
                </c:pt>
                <c:pt idx="4">
                  <c:v>134.99999750000001</c:v>
                </c:pt>
                <c:pt idx="5">
                  <c:v>200.00000399999999</c:v>
                </c:pt>
                <c:pt idx="6">
                  <c:v>231.000001</c:v>
                </c:pt>
                <c:pt idx="7">
                  <c:v>177.25</c:v>
                </c:pt>
                <c:pt idx="8">
                  <c:v>210.00005100000001</c:v>
                </c:pt>
                <c:pt idx="9">
                  <c:v>301.62500949999998</c:v>
                </c:pt>
                <c:pt idx="10">
                  <c:v>443.00001200000003</c:v>
                </c:pt>
              </c:numCache>
            </c:numRef>
          </c:val>
          <c:smooth val="0"/>
          <c:extLst>
            <c:ext xmlns:c16="http://schemas.microsoft.com/office/drawing/2014/chart" uri="{C3380CC4-5D6E-409C-BE32-E72D297353CC}">
              <c16:uniqueId val="{0000000F-9462-4E74-94F3-4313AAB5ED65}"/>
            </c:ext>
          </c:extLst>
        </c:ser>
        <c:ser>
          <c:idx val="1"/>
          <c:order val="1"/>
          <c:tx>
            <c:strRef>
              <c:f>'Median pre value'!$O$70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9462-4E74-94F3-4313AAB5ED65}"/>
              </c:ext>
            </c:extLst>
          </c:dPt>
          <c:dPt>
            <c:idx val="9"/>
            <c:bubble3D val="0"/>
            <c:extLst>
              <c:ext xmlns:c16="http://schemas.microsoft.com/office/drawing/2014/chart" uri="{C3380CC4-5D6E-409C-BE32-E72D297353CC}">
                <c16:uniqueId val="{00000011-9462-4E74-94F3-4313AAB5ED6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9462-4E74-94F3-4313AAB5ED65}"/>
              </c:ext>
            </c:extLst>
          </c:dPt>
          <c:dLbls>
            <c:dLbl>
              <c:idx val="0"/>
              <c:delete val="1"/>
              <c:extLst>
                <c:ext xmlns:c15="http://schemas.microsoft.com/office/drawing/2012/chart" uri="{CE6537A1-D6FC-4f65-9D91-7224C49458BB}"/>
                <c:ext xmlns:c16="http://schemas.microsoft.com/office/drawing/2014/chart" uri="{C3380CC4-5D6E-409C-BE32-E72D297353CC}">
                  <c16:uniqueId val="{00000014-9462-4E74-94F3-4313AAB5ED65}"/>
                </c:ext>
              </c:extLst>
            </c:dLbl>
            <c:dLbl>
              <c:idx val="1"/>
              <c:delete val="1"/>
              <c:extLst>
                <c:ext xmlns:c15="http://schemas.microsoft.com/office/drawing/2012/chart" uri="{CE6537A1-D6FC-4f65-9D91-7224C49458BB}"/>
                <c:ext xmlns:c16="http://schemas.microsoft.com/office/drawing/2014/chart" uri="{C3380CC4-5D6E-409C-BE32-E72D297353CC}">
                  <c16:uniqueId val="{00000015-9462-4E74-94F3-4313AAB5ED65}"/>
                </c:ext>
              </c:extLst>
            </c:dLbl>
            <c:dLbl>
              <c:idx val="2"/>
              <c:delete val="1"/>
              <c:extLst>
                <c:ext xmlns:c15="http://schemas.microsoft.com/office/drawing/2012/chart" uri="{CE6537A1-D6FC-4f65-9D91-7224C49458BB}"/>
                <c:ext xmlns:c16="http://schemas.microsoft.com/office/drawing/2014/chart" uri="{C3380CC4-5D6E-409C-BE32-E72D297353CC}">
                  <c16:uniqueId val="{00000016-9462-4E74-94F3-4313AAB5ED65}"/>
                </c:ext>
              </c:extLst>
            </c:dLbl>
            <c:dLbl>
              <c:idx val="3"/>
              <c:delete val="1"/>
              <c:extLst>
                <c:ext xmlns:c15="http://schemas.microsoft.com/office/drawing/2012/chart" uri="{CE6537A1-D6FC-4f65-9D91-7224C49458BB}"/>
                <c:ext xmlns:c16="http://schemas.microsoft.com/office/drawing/2014/chart" uri="{C3380CC4-5D6E-409C-BE32-E72D297353CC}">
                  <c16:uniqueId val="{00000017-9462-4E74-94F3-4313AAB5ED65}"/>
                </c:ext>
              </c:extLst>
            </c:dLbl>
            <c:dLbl>
              <c:idx val="4"/>
              <c:delete val="1"/>
              <c:extLst>
                <c:ext xmlns:c15="http://schemas.microsoft.com/office/drawing/2012/chart" uri="{CE6537A1-D6FC-4f65-9D91-7224C49458BB}"/>
                <c:ext xmlns:c16="http://schemas.microsoft.com/office/drawing/2014/chart" uri="{C3380CC4-5D6E-409C-BE32-E72D297353CC}">
                  <c16:uniqueId val="{00000018-9462-4E74-94F3-4313AAB5ED65}"/>
                </c:ext>
              </c:extLst>
            </c:dLbl>
            <c:dLbl>
              <c:idx val="5"/>
              <c:delete val="1"/>
              <c:extLst>
                <c:ext xmlns:c15="http://schemas.microsoft.com/office/drawing/2012/chart" uri="{CE6537A1-D6FC-4f65-9D91-7224C49458BB}"/>
                <c:ext xmlns:c16="http://schemas.microsoft.com/office/drawing/2014/chart" uri="{C3380CC4-5D6E-409C-BE32-E72D297353CC}">
                  <c16:uniqueId val="{00000019-9462-4E74-94F3-4313AAB5ED65}"/>
                </c:ext>
              </c:extLst>
            </c:dLbl>
            <c:dLbl>
              <c:idx val="6"/>
              <c:delete val="1"/>
              <c:extLst>
                <c:ext xmlns:c15="http://schemas.microsoft.com/office/drawing/2012/chart" uri="{CE6537A1-D6FC-4f65-9D91-7224C49458BB}"/>
                <c:ext xmlns:c16="http://schemas.microsoft.com/office/drawing/2014/chart" uri="{C3380CC4-5D6E-409C-BE32-E72D297353CC}">
                  <c16:uniqueId val="{0000001A-9462-4E74-94F3-4313AAB5ED65}"/>
                </c:ext>
              </c:extLst>
            </c:dLbl>
            <c:dLbl>
              <c:idx val="7"/>
              <c:delete val="1"/>
              <c:extLst>
                <c:ext xmlns:c15="http://schemas.microsoft.com/office/drawing/2012/chart" uri="{CE6537A1-D6FC-4f65-9D91-7224C49458BB}"/>
                <c:ext xmlns:c16="http://schemas.microsoft.com/office/drawing/2014/chart" uri="{C3380CC4-5D6E-409C-BE32-E72D297353CC}">
                  <c16:uniqueId val="{0000001B-9462-4E74-94F3-4313AAB5ED65}"/>
                </c:ext>
              </c:extLst>
            </c:dLbl>
            <c:dLbl>
              <c:idx val="8"/>
              <c:delete val="1"/>
              <c:extLst>
                <c:ext xmlns:c15="http://schemas.microsoft.com/office/drawing/2012/chart" uri="{CE6537A1-D6FC-4f65-9D91-7224C49458BB}"/>
                <c:ext xmlns:c16="http://schemas.microsoft.com/office/drawing/2014/chart" uri="{C3380CC4-5D6E-409C-BE32-E72D297353CC}">
                  <c16:uniqueId val="{00000010-9462-4E74-94F3-4313AAB5ED6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value'!$P$70:$Z$70</c:f>
              <c:numCache>
                <c:formatCode>"$"#,##0.0</c:formatCode>
                <c:ptCount val="11"/>
                <c:pt idx="0">
                  <c:v>35.000000499999999</c:v>
                </c:pt>
                <c:pt idx="1">
                  <c:v>38.65455</c:v>
                </c:pt>
                <c:pt idx="2">
                  <c:v>51.000008999999999</c:v>
                </c:pt>
                <c:pt idx="3">
                  <c:v>65</c:v>
                </c:pt>
                <c:pt idx="4">
                  <c:v>69.999997500000006</c:v>
                </c:pt>
                <c:pt idx="5">
                  <c:v>104.2822345</c:v>
                </c:pt>
                <c:pt idx="6">
                  <c:v>110.00000199999999</c:v>
                </c:pt>
                <c:pt idx="7">
                  <c:v>85.000007999999994</c:v>
                </c:pt>
                <c:pt idx="8">
                  <c:v>106.514042</c:v>
                </c:pt>
                <c:pt idx="9">
                  <c:v>140</c:v>
                </c:pt>
                <c:pt idx="10">
                  <c:v>187.00000600000001</c:v>
                </c:pt>
              </c:numCache>
            </c:numRef>
          </c:val>
          <c:smooth val="0"/>
          <c:extLst>
            <c:ext xmlns:c16="http://schemas.microsoft.com/office/drawing/2014/chart" uri="{C3380CC4-5D6E-409C-BE32-E72D297353CC}">
              <c16:uniqueId val="{0000001C-9462-4E74-94F3-4313AAB5ED65}"/>
            </c:ext>
          </c:extLst>
        </c:ser>
        <c:ser>
          <c:idx val="2"/>
          <c:order val="2"/>
          <c:tx>
            <c:strRef>
              <c:f>'Median pre value'!$O$71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9462-4E74-94F3-4313AAB5ED6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9462-4E74-94F3-4313AAB5ED65}"/>
              </c:ext>
            </c:extLst>
          </c:dPt>
          <c:dLbls>
            <c:dLbl>
              <c:idx val="0"/>
              <c:delete val="1"/>
              <c:extLst>
                <c:ext xmlns:c15="http://schemas.microsoft.com/office/drawing/2012/chart" uri="{CE6537A1-D6FC-4f65-9D91-7224C49458BB}"/>
                <c:ext xmlns:c16="http://schemas.microsoft.com/office/drawing/2014/chart" uri="{C3380CC4-5D6E-409C-BE32-E72D297353CC}">
                  <c16:uniqueId val="{00000020-9462-4E74-94F3-4313AAB5ED65}"/>
                </c:ext>
              </c:extLst>
            </c:dLbl>
            <c:dLbl>
              <c:idx val="1"/>
              <c:delete val="1"/>
              <c:extLst>
                <c:ext xmlns:c15="http://schemas.microsoft.com/office/drawing/2012/chart" uri="{CE6537A1-D6FC-4f65-9D91-7224C49458BB}"/>
                <c:ext xmlns:c16="http://schemas.microsoft.com/office/drawing/2014/chart" uri="{C3380CC4-5D6E-409C-BE32-E72D297353CC}">
                  <c16:uniqueId val="{00000021-9462-4E74-94F3-4313AAB5ED65}"/>
                </c:ext>
              </c:extLst>
            </c:dLbl>
            <c:dLbl>
              <c:idx val="2"/>
              <c:delete val="1"/>
              <c:extLst>
                <c:ext xmlns:c15="http://schemas.microsoft.com/office/drawing/2012/chart" uri="{CE6537A1-D6FC-4f65-9D91-7224C49458BB}"/>
                <c:ext xmlns:c16="http://schemas.microsoft.com/office/drawing/2014/chart" uri="{C3380CC4-5D6E-409C-BE32-E72D297353CC}">
                  <c16:uniqueId val="{00000022-9462-4E74-94F3-4313AAB5ED65}"/>
                </c:ext>
              </c:extLst>
            </c:dLbl>
            <c:dLbl>
              <c:idx val="3"/>
              <c:delete val="1"/>
              <c:extLst>
                <c:ext xmlns:c15="http://schemas.microsoft.com/office/drawing/2012/chart" uri="{CE6537A1-D6FC-4f65-9D91-7224C49458BB}"/>
                <c:ext xmlns:c16="http://schemas.microsoft.com/office/drawing/2014/chart" uri="{C3380CC4-5D6E-409C-BE32-E72D297353CC}">
                  <c16:uniqueId val="{00000023-9462-4E74-94F3-4313AAB5ED65}"/>
                </c:ext>
              </c:extLst>
            </c:dLbl>
            <c:dLbl>
              <c:idx val="4"/>
              <c:delete val="1"/>
              <c:extLst>
                <c:ext xmlns:c15="http://schemas.microsoft.com/office/drawing/2012/chart" uri="{CE6537A1-D6FC-4f65-9D91-7224C49458BB}"/>
                <c:ext xmlns:c16="http://schemas.microsoft.com/office/drawing/2014/chart" uri="{C3380CC4-5D6E-409C-BE32-E72D297353CC}">
                  <c16:uniqueId val="{00000024-9462-4E74-94F3-4313AAB5ED65}"/>
                </c:ext>
              </c:extLst>
            </c:dLbl>
            <c:dLbl>
              <c:idx val="5"/>
              <c:delete val="1"/>
              <c:extLst>
                <c:ext xmlns:c15="http://schemas.microsoft.com/office/drawing/2012/chart" uri="{CE6537A1-D6FC-4f65-9D91-7224C49458BB}"/>
                <c:ext xmlns:c16="http://schemas.microsoft.com/office/drawing/2014/chart" uri="{C3380CC4-5D6E-409C-BE32-E72D297353CC}">
                  <c16:uniqueId val="{00000025-9462-4E74-94F3-4313AAB5ED65}"/>
                </c:ext>
              </c:extLst>
            </c:dLbl>
            <c:dLbl>
              <c:idx val="6"/>
              <c:delete val="1"/>
              <c:extLst>
                <c:ext xmlns:c15="http://schemas.microsoft.com/office/drawing/2012/chart" uri="{CE6537A1-D6FC-4f65-9D91-7224C49458BB}"/>
                <c:ext xmlns:c16="http://schemas.microsoft.com/office/drawing/2014/chart" uri="{C3380CC4-5D6E-409C-BE32-E72D297353CC}">
                  <c16:uniqueId val="{00000026-9462-4E74-94F3-4313AAB5ED65}"/>
                </c:ext>
              </c:extLst>
            </c:dLbl>
            <c:dLbl>
              <c:idx val="7"/>
              <c:delete val="1"/>
              <c:extLst>
                <c:ext xmlns:c15="http://schemas.microsoft.com/office/drawing/2012/chart" uri="{CE6537A1-D6FC-4f65-9D91-7224C49458BB}"/>
                <c:ext xmlns:c16="http://schemas.microsoft.com/office/drawing/2014/chart" uri="{C3380CC4-5D6E-409C-BE32-E72D297353CC}">
                  <c16:uniqueId val="{00000027-9462-4E74-94F3-4313AAB5ED65}"/>
                </c:ext>
              </c:extLst>
            </c:dLbl>
            <c:dLbl>
              <c:idx val="8"/>
              <c:delete val="1"/>
              <c:extLst>
                <c:ext xmlns:c15="http://schemas.microsoft.com/office/drawing/2012/chart" uri="{CE6537A1-D6FC-4f65-9D91-7224C49458BB}"/>
                <c:ext xmlns:c16="http://schemas.microsoft.com/office/drawing/2014/chart" uri="{C3380CC4-5D6E-409C-BE32-E72D297353CC}">
                  <c16:uniqueId val="{00000028-9462-4E74-94F3-4313AAB5ED65}"/>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9462-4E74-94F3-4313AAB5ED6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value'!$P$71:$Z$71</c:f>
              <c:numCache>
                <c:formatCode>"$"#,##0.0</c:formatCode>
                <c:ptCount val="11"/>
                <c:pt idx="0">
                  <c:v>60.635127499255802</c:v>
                </c:pt>
                <c:pt idx="1">
                  <c:v>69.136455253449796</c:v>
                </c:pt>
                <c:pt idx="2">
                  <c:v>90.3897374202826</c:v>
                </c:pt>
                <c:pt idx="3">
                  <c:v>120.188301887287</c:v>
                </c:pt>
                <c:pt idx="4">
                  <c:v>130.691940449745</c:v>
                </c:pt>
                <c:pt idx="5">
                  <c:v>193.37786794068501</c:v>
                </c:pt>
                <c:pt idx="6">
                  <c:v>227.11474824094699</c:v>
                </c:pt>
                <c:pt idx="7">
                  <c:v>162.559127245284</c:v>
                </c:pt>
                <c:pt idx="8">
                  <c:v>447.61906765581801</c:v>
                </c:pt>
                <c:pt idx="9">
                  <c:v>335.16582866178902</c:v>
                </c:pt>
                <c:pt idx="10">
                  <c:v>488.69019263561398</c:v>
                </c:pt>
              </c:numCache>
            </c:numRef>
          </c:val>
          <c:smooth val="0"/>
          <c:extLst>
            <c:ext xmlns:c16="http://schemas.microsoft.com/office/drawing/2014/chart" uri="{C3380CC4-5D6E-409C-BE32-E72D297353CC}">
              <c16:uniqueId val="{00000029-9462-4E74-94F3-4313AAB5ED65}"/>
            </c:ext>
          </c:extLst>
        </c:ser>
        <c:ser>
          <c:idx val="3"/>
          <c:order val="3"/>
          <c:tx>
            <c:strRef>
              <c:f>'Median pre value'!$O$72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9462-4E74-94F3-4313AAB5ED65}"/>
              </c:ext>
            </c:extLst>
          </c:dPt>
          <c:dPt>
            <c:idx val="16"/>
            <c:bubble3D val="0"/>
            <c:extLst>
              <c:ext xmlns:c16="http://schemas.microsoft.com/office/drawing/2014/chart" uri="{C3380CC4-5D6E-409C-BE32-E72D297353CC}">
                <c16:uniqueId val="{0000002C-9462-4E74-94F3-4313AAB5ED65}"/>
              </c:ext>
            </c:extLst>
          </c:dPt>
          <c:dLbls>
            <c:dLbl>
              <c:idx val="0"/>
              <c:delete val="1"/>
              <c:extLst>
                <c:ext xmlns:c15="http://schemas.microsoft.com/office/drawing/2012/chart" uri="{CE6537A1-D6FC-4f65-9D91-7224C49458BB}"/>
                <c:ext xmlns:c16="http://schemas.microsoft.com/office/drawing/2014/chart" uri="{C3380CC4-5D6E-409C-BE32-E72D297353CC}">
                  <c16:uniqueId val="{0000002D-9462-4E74-94F3-4313AAB5ED65}"/>
                </c:ext>
              </c:extLst>
            </c:dLbl>
            <c:dLbl>
              <c:idx val="1"/>
              <c:delete val="1"/>
              <c:extLst>
                <c:ext xmlns:c15="http://schemas.microsoft.com/office/drawing/2012/chart" uri="{CE6537A1-D6FC-4f65-9D91-7224C49458BB}"/>
                <c:ext xmlns:c16="http://schemas.microsoft.com/office/drawing/2014/chart" uri="{C3380CC4-5D6E-409C-BE32-E72D297353CC}">
                  <c16:uniqueId val="{0000002E-9462-4E74-94F3-4313AAB5ED65}"/>
                </c:ext>
              </c:extLst>
            </c:dLbl>
            <c:dLbl>
              <c:idx val="2"/>
              <c:delete val="1"/>
              <c:extLst>
                <c:ext xmlns:c15="http://schemas.microsoft.com/office/drawing/2012/chart" uri="{CE6537A1-D6FC-4f65-9D91-7224C49458BB}"/>
                <c:ext xmlns:c16="http://schemas.microsoft.com/office/drawing/2014/chart" uri="{C3380CC4-5D6E-409C-BE32-E72D297353CC}">
                  <c16:uniqueId val="{0000002F-9462-4E74-94F3-4313AAB5ED65}"/>
                </c:ext>
              </c:extLst>
            </c:dLbl>
            <c:dLbl>
              <c:idx val="3"/>
              <c:delete val="1"/>
              <c:extLst>
                <c:ext xmlns:c15="http://schemas.microsoft.com/office/drawing/2012/chart" uri="{CE6537A1-D6FC-4f65-9D91-7224C49458BB}"/>
                <c:ext xmlns:c16="http://schemas.microsoft.com/office/drawing/2014/chart" uri="{C3380CC4-5D6E-409C-BE32-E72D297353CC}">
                  <c16:uniqueId val="{00000030-9462-4E74-94F3-4313AAB5ED65}"/>
                </c:ext>
              </c:extLst>
            </c:dLbl>
            <c:dLbl>
              <c:idx val="4"/>
              <c:delete val="1"/>
              <c:extLst>
                <c:ext xmlns:c15="http://schemas.microsoft.com/office/drawing/2012/chart" uri="{CE6537A1-D6FC-4f65-9D91-7224C49458BB}"/>
                <c:ext xmlns:c16="http://schemas.microsoft.com/office/drawing/2014/chart" uri="{C3380CC4-5D6E-409C-BE32-E72D297353CC}">
                  <c16:uniqueId val="{00000031-9462-4E74-94F3-4313AAB5ED65}"/>
                </c:ext>
              </c:extLst>
            </c:dLbl>
            <c:dLbl>
              <c:idx val="5"/>
              <c:delete val="1"/>
              <c:extLst>
                <c:ext xmlns:c15="http://schemas.microsoft.com/office/drawing/2012/chart" uri="{CE6537A1-D6FC-4f65-9D91-7224C49458BB}"/>
                <c:ext xmlns:c16="http://schemas.microsoft.com/office/drawing/2014/chart" uri="{C3380CC4-5D6E-409C-BE32-E72D297353CC}">
                  <c16:uniqueId val="{00000032-9462-4E74-94F3-4313AAB5ED65}"/>
                </c:ext>
              </c:extLst>
            </c:dLbl>
            <c:dLbl>
              <c:idx val="6"/>
              <c:delete val="1"/>
              <c:extLst>
                <c:ext xmlns:c15="http://schemas.microsoft.com/office/drawing/2012/chart" uri="{CE6537A1-D6FC-4f65-9D91-7224C49458BB}"/>
                <c:ext xmlns:c16="http://schemas.microsoft.com/office/drawing/2014/chart" uri="{C3380CC4-5D6E-409C-BE32-E72D297353CC}">
                  <c16:uniqueId val="{00000033-9462-4E74-94F3-4313AAB5ED65}"/>
                </c:ext>
              </c:extLst>
            </c:dLbl>
            <c:dLbl>
              <c:idx val="7"/>
              <c:delete val="1"/>
              <c:extLst>
                <c:ext xmlns:c15="http://schemas.microsoft.com/office/drawing/2012/chart" uri="{CE6537A1-D6FC-4f65-9D91-7224C49458BB}"/>
                <c:ext xmlns:c16="http://schemas.microsoft.com/office/drawing/2014/chart" uri="{C3380CC4-5D6E-409C-BE32-E72D297353CC}">
                  <c16:uniqueId val="{00000034-9462-4E74-94F3-4313AAB5ED65}"/>
                </c:ext>
              </c:extLst>
            </c:dLbl>
            <c:dLbl>
              <c:idx val="8"/>
              <c:delete val="1"/>
              <c:extLst>
                <c:ext xmlns:c15="http://schemas.microsoft.com/office/drawing/2012/chart" uri="{CE6537A1-D6FC-4f65-9D91-7224C49458BB}"/>
                <c:ext xmlns:c16="http://schemas.microsoft.com/office/drawing/2014/chart" uri="{C3380CC4-5D6E-409C-BE32-E72D297353CC}">
                  <c16:uniqueId val="{00000035-9462-4E74-94F3-4313AAB5ED6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value'!$P$68:$Z$68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value'!$P$72:$Z$72</c:f>
              <c:numCache>
                <c:formatCode>"$"#,##0.0</c:formatCode>
                <c:ptCount val="11"/>
                <c:pt idx="0">
                  <c:v>17.098176500000001</c:v>
                </c:pt>
                <c:pt idx="1">
                  <c:v>20</c:v>
                </c:pt>
                <c:pt idx="2">
                  <c:v>26.395</c:v>
                </c:pt>
                <c:pt idx="3">
                  <c:v>34.999995249999998</c:v>
                </c:pt>
                <c:pt idx="4">
                  <c:v>35</c:v>
                </c:pt>
                <c:pt idx="5">
                  <c:v>50.000000999999997</c:v>
                </c:pt>
                <c:pt idx="6">
                  <c:v>55</c:v>
                </c:pt>
                <c:pt idx="7">
                  <c:v>42.867500249999999</c:v>
                </c:pt>
                <c:pt idx="8">
                  <c:v>55</c:v>
                </c:pt>
                <c:pt idx="9">
                  <c:v>68.203672499999996</c:v>
                </c:pt>
                <c:pt idx="10">
                  <c:v>90.000003000000007</c:v>
                </c:pt>
              </c:numCache>
            </c:numRef>
          </c:val>
          <c:smooth val="0"/>
          <c:extLst>
            <c:ext xmlns:c16="http://schemas.microsoft.com/office/drawing/2014/chart" uri="{C3380CC4-5D6E-409C-BE32-E72D297353CC}">
              <c16:uniqueId val="{00000036-9462-4E74-94F3-4313AAB5ED65}"/>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4693788276465442E-2"/>
          <c:w val="0.92597213299001757"/>
          <c:h val="0.84782935466400033"/>
        </c:manualLayout>
      </c:layout>
      <c:lineChart>
        <c:grouping val="standard"/>
        <c:varyColors val="0"/>
        <c:ser>
          <c:idx val="0"/>
          <c:order val="0"/>
          <c:tx>
            <c:strRef>
              <c:f>'Median pre value'!$B$99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D05A-4A65-9FEB-8D66104509EA}"/>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D05A-4A65-9FEB-8D66104509E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D05A-4A65-9FEB-8D66104509EA}"/>
              </c:ext>
            </c:extLst>
          </c:dPt>
          <c:dPt>
            <c:idx val="16"/>
            <c:bubble3D val="0"/>
            <c:extLst>
              <c:ext xmlns:c16="http://schemas.microsoft.com/office/drawing/2014/chart" uri="{C3380CC4-5D6E-409C-BE32-E72D297353CC}">
                <c16:uniqueId val="{00000006-D05A-4A65-9FEB-8D66104509EA}"/>
              </c:ext>
            </c:extLst>
          </c:dPt>
          <c:dLbls>
            <c:dLbl>
              <c:idx val="0"/>
              <c:delete val="1"/>
              <c:extLst>
                <c:ext xmlns:c15="http://schemas.microsoft.com/office/drawing/2012/chart" uri="{CE6537A1-D6FC-4f65-9D91-7224C49458BB}"/>
                <c:ext xmlns:c16="http://schemas.microsoft.com/office/drawing/2014/chart" uri="{C3380CC4-5D6E-409C-BE32-E72D297353CC}">
                  <c16:uniqueId val="{00000007-D05A-4A65-9FEB-8D66104509EA}"/>
                </c:ext>
              </c:extLst>
            </c:dLbl>
            <c:dLbl>
              <c:idx val="1"/>
              <c:delete val="1"/>
              <c:extLst>
                <c:ext xmlns:c15="http://schemas.microsoft.com/office/drawing/2012/chart" uri="{CE6537A1-D6FC-4f65-9D91-7224C49458BB}"/>
                <c:ext xmlns:c16="http://schemas.microsoft.com/office/drawing/2014/chart" uri="{C3380CC4-5D6E-409C-BE32-E72D297353CC}">
                  <c16:uniqueId val="{00000008-D05A-4A65-9FEB-8D66104509EA}"/>
                </c:ext>
              </c:extLst>
            </c:dLbl>
            <c:dLbl>
              <c:idx val="2"/>
              <c:delete val="1"/>
              <c:extLst>
                <c:ext xmlns:c15="http://schemas.microsoft.com/office/drawing/2012/chart" uri="{CE6537A1-D6FC-4f65-9D91-7224C49458BB}"/>
                <c:ext xmlns:c16="http://schemas.microsoft.com/office/drawing/2014/chart" uri="{C3380CC4-5D6E-409C-BE32-E72D297353CC}">
                  <c16:uniqueId val="{00000009-D05A-4A65-9FEB-8D66104509EA}"/>
                </c:ext>
              </c:extLst>
            </c:dLbl>
            <c:dLbl>
              <c:idx val="3"/>
              <c:delete val="1"/>
              <c:extLst>
                <c:ext xmlns:c15="http://schemas.microsoft.com/office/drawing/2012/chart" uri="{CE6537A1-D6FC-4f65-9D91-7224C49458BB}"/>
                <c:ext xmlns:c16="http://schemas.microsoft.com/office/drawing/2014/chart" uri="{C3380CC4-5D6E-409C-BE32-E72D297353CC}">
                  <c16:uniqueId val="{0000000A-D05A-4A65-9FEB-8D66104509EA}"/>
                </c:ext>
              </c:extLst>
            </c:dLbl>
            <c:dLbl>
              <c:idx val="4"/>
              <c:delete val="1"/>
              <c:extLst>
                <c:ext xmlns:c15="http://schemas.microsoft.com/office/drawing/2012/chart" uri="{CE6537A1-D6FC-4f65-9D91-7224C49458BB}"/>
                <c:ext xmlns:c16="http://schemas.microsoft.com/office/drawing/2014/chart" uri="{C3380CC4-5D6E-409C-BE32-E72D297353CC}">
                  <c16:uniqueId val="{0000000B-D05A-4A65-9FEB-8D66104509EA}"/>
                </c:ext>
              </c:extLst>
            </c:dLbl>
            <c:dLbl>
              <c:idx val="5"/>
              <c:delete val="1"/>
              <c:extLst>
                <c:ext xmlns:c15="http://schemas.microsoft.com/office/drawing/2012/chart" uri="{CE6537A1-D6FC-4f65-9D91-7224C49458BB}"/>
                <c:ext xmlns:c16="http://schemas.microsoft.com/office/drawing/2014/chart" uri="{C3380CC4-5D6E-409C-BE32-E72D297353CC}">
                  <c16:uniqueId val="{0000000C-D05A-4A65-9FEB-8D66104509EA}"/>
                </c:ext>
              </c:extLst>
            </c:dLbl>
            <c:dLbl>
              <c:idx val="6"/>
              <c:delete val="1"/>
              <c:extLst>
                <c:ext xmlns:c15="http://schemas.microsoft.com/office/drawing/2012/chart" uri="{CE6537A1-D6FC-4f65-9D91-7224C49458BB}"/>
                <c:ext xmlns:c16="http://schemas.microsoft.com/office/drawing/2014/chart" uri="{C3380CC4-5D6E-409C-BE32-E72D297353CC}">
                  <c16:uniqueId val="{0000000D-D05A-4A65-9FEB-8D66104509EA}"/>
                </c:ext>
              </c:extLst>
            </c:dLbl>
            <c:dLbl>
              <c:idx val="7"/>
              <c:delete val="1"/>
              <c:extLst>
                <c:ext xmlns:c15="http://schemas.microsoft.com/office/drawing/2012/chart" uri="{CE6537A1-D6FC-4f65-9D91-7224C49458BB}"/>
                <c:ext xmlns:c16="http://schemas.microsoft.com/office/drawing/2014/chart" uri="{C3380CC4-5D6E-409C-BE32-E72D297353CC}">
                  <c16:uniqueId val="{0000000E-D05A-4A65-9FEB-8D66104509EA}"/>
                </c:ext>
              </c:extLst>
            </c:dLbl>
            <c:dLbl>
              <c:idx val="8"/>
              <c:delete val="1"/>
              <c:extLst>
                <c:ext xmlns:c15="http://schemas.microsoft.com/office/drawing/2012/chart" uri="{CE6537A1-D6FC-4f65-9D91-7224C49458BB}"/>
                <c:ext xmlns:c16="http://schemas.microsoft.com/office/drawing/2014/chart" uri="{C3380CC4-5D6E-409C-BE32-E72D297353CC}">
                  <c16:uniqueId val="{00000001-D05A-4A65-9FEB-8D66104509EA}"/>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05A-4A65-9FEB-8D66104509E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value'!$C$99:$M$99</c:f>
              <c:numCache>
                <c:formatCode>"$"#,##0.0</c:formatCode>
                <c:ptCount val="11"/>
                <c:pt idx="0">
                  <c:v>155.11074149999999</c:v>
                </c:pt>
                <c:pt idx="1">
                  <c:v>166.77499987499999</c:v>
                </c:pt>
                <c:pt idx="2">
                  <c:v>200</c:v>
                </c:pt>
                <c:pt idx="3">
                  <c:v>250</c:v>
                </c:pt>
                <c:pt idx="4">
                  <c:v>325</c:v>
                </c:pt>
                <c:pt idx="5">
                  <c:v>607.25000224999997</c:v>
                </c:pt>
                <c:pt idx="6">
                  <c:v>542.461006</c:v>
                </c:pt>
                <c:pt idx="7">
                  <c:v>375.00000599999998</c:v>
                </c:pt>
                <c:pt idx="8">
                  <c:v>475.00001300000002</c:v>
                </c:pt>
                <c:pt idx="9">
                  <c:v>744.75010799999995</c:v>
                </c:pt>
                <c:pt idx="10">
                  <c:v>1156.4999965</c:v>
                </c:pt>
              </c:numCache>
            </c:numRef>
          </c:val>
          <c:smooth val="0"/>
          <c:extLst>
            <c:ext xmlns:c16="http://schemas.microsoft.com/office/drawing/2014/chart" uri="{C3380CC4-5D6E-409C-BE32-E72D297353CC}">
              <c16:uniqueId val="{0000000F-D05A-4A65-9FEB-8D66104509EA}"/>
            </c:ext>
          </c:extLst>
        </c:ser>
        <c:ser>
          <c:idx val="1"/>
          <c:order val="1"/>
          <c:tx>
            <c:strRef>
              <c:f>'Median pre value'!$B$100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D05A-4A65-9FEB-8D66104509EA}"/>
              </c:ext>
            </c:extLst>
          </c:dPt>
          <c:dPt>
            <c:idx val="9"/>
            <c:bubble3D val="0"/>
            <c:extLst>
              <c:ext xmlns:c16="http://schemas.microsoft.com/office/drawing/2014/chart" uri="{C3380CC4-5D6E-409C-BE32-E72D297353CC}">
                <c16:uniqueId val="{00000011-D05A-4A65-9FEB-8D66104509E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D05A-4A65-9FEB-8D66104509EA}"/>
              </c:ext>
            </c:extLst>
          </c:dPt>
          <c:dLbls>
            <c:dLbl>
              <c:idx val="0"/>
              <c:delete val="1"/>
              <c:extLst>
                <c:ext xmlns:c15="http://schemas.microsoft.com/office/drawing/2012/chart" uri="{CE6537A1-D6FC-4f65-9D91-7224C49458BB}"/>
                <c:ext xmlns:c16="http://schemas.microsoft.com/office/drawing/2014/chart" uri="{C3380CC4-5D6E-409C-BE32-E72D297353CC}">
                  <c16:uniqueId val="{00000014-D05A-4A65-9FEB-8D66104509EA}"/>
                </c:ext>
              </c:extLst>
            </c:dLbl>
            <c:dLbl>
              <c:idx val="1"/>
              <c:delete val="1"/>
              <c:extLst>
                <c:ext xmlns:c15="http://schemas.microsoft.com/office/drawing/2012/chart" uri="{CE6537A1-D6FC-4f65-9D91-7224C49458BB}"/>
                <c:ext xmlns:c16="http://schemas.microsoft.com/office/drawing/2014/chart" uri="{C3380CC4-5D6E-409C-BE32-E72D297353CC}">
                  <c16:uniqueId val="{00000015-D05A-4A65-9FEB-8D66104509EA}"/>
                </c:ext>
              </c:extLst>
            </c:dLbl>
            <c:dLbl>
              <c:idx val="2"/>
              <c:delete val="1"/>
              <c:extLst>
                <c:ext xmlns:c15="http://schemas.microsoft.com/office/drawing/2012/chart" uri="{CE6537A1-D6FC-4f65-9D91-7224C49458BB}"/>
                <c:ext xmlns:c16="http://schemas.microsoft.com/office/drawing/2014/chart" uri="{C3380CC4-5D6E-409C-BE32-E72D297353CC}">
                  <c16:uniqueId val="{00000016-D05A-4A65-9FEB-8D66104509EA}"/>
                </c:ext>
              </c:extLst>
            </c:dLbl>
            <c:dLbl>
              <c:idx val="3"/>
              <c:delete val="1"/>
              <c:extLst>
                <c:ext xmlns:c15="http://schemas.microsoft.com/office/drawing/2012/chart" uri="{CE6537A1-D6FC-4f65-9D91-7224C49458BB}"/>
                <c:ext xmlns:c16="http://schemas.microsoft.com/office/drawing/2014/chart" uri="{C3380CC4-5D6E-409C-BE32-E72D297353CC}">
                  <c16:uniqueId val="{00000017-D05A-4A65-9FEB-8D66104509EA}"/>
                </c:ext>
              </c:extLst>
            </c:dLbl>
            <c:dLbl>
              <c:idx val="4"/>
              <c:delete val="1"/>
              <c:extLst>
                <c:ext xmlns:c15="http://schemas.microsoft.com/office/drawing/2012/chart" uri="{CE6537A1-D6FC-4f65-9D91-7224C49458BB}"/>
                <c:ext xmlns:c16="http://schemas.microsoft.com/office/drawing/2014/chart" uri="{C3380CC4-5D6E-409C-BE32-E72D297353CC}">
                  <c16:uniqueId val="{00000018-D05A-4A65-9FEB-8D66104509EA}"/>
                </c:ext>
              </c:extLst>
            </c:dLbl>
            <c:dLbl>
              <c:idx val="5"/>
              <c:delete val="1"/>
              <c:extLst>
                <c:ext xmlns:c15="http://schemas.microsoft.com/office/drawing/2012/chart" uri="{CE6537A1-D6FC-4f65-9D91-7224C49458BB}"/>
                <c:ext xmlns:c16="http://schemas.microsoft.com/office/drawing/2014/chart" uri="{C3380CC4-5D6E-409C-BE32-E72D297353CC}">
                  <c16:uniqueId val="{00000019-D05A-4A65-9FEB-8D66104509EA}"/>
                </c:ext>
              </c:extLst>
            </c:dLbl>
            <c:dLbl>
              <c:idx val="6"/>
              <c:delete val="1"/>
              <c:extLst>
                <c:ext xmlns:c15="http://schemas.microsoft.com/office/drawing/2012/chart" uri="{CE6537A1-D6FC-4f65-9D91-7224C49458BB}"/>
                <c:ext xmlns:c16="http://schemas.microsoft.com/office/drawing/2014/chart" uri="{C3380CC4-5D6E-409C-BE32-E72D297353CC}">
                  <c16:uniqueId val="{0000001A-D05A-4A65-9FEB-8D66104509EA}"/>
                </c:ext>
              </c:extLst>
            </c:dLbl>
            <c:dLbl>
              <c:idx val="7"/>
              <c:delete val="1"/>
              <c:extLst>
                <c:ext xmlns:c15="http://schemas.microsoft.com/office/drawing/2012/chart" uri="{CE6537A1-D6FC-4f65-9D91-7224C49458BB}"/>
                <c:ext xmlns:c16="http://schemas.microsoft.com/office/drawing/2014/chart" uri="{C3380CC4-5D6E-409C-BE32-E72D297353CC}">
                  <c16:uniqueId val="{0000001B-D05A-4A65-9FEB-8D66104509EA}"/>
                </c:ext>
              </c:extLst>
            </c:dLbl>
            <c:dLbl>
              <c:idx val="8"/>
              <c:delete val="1"/>
              <c:extLst>
                <c:ext xmlns:c15="http://schemas.microsoft.com/office/drawing/2012/chart" uri="{CE6537A1-D6FC-4f65-9D91-7224C49458BB}"/>
                <c:ext xmlns:c16="http://schemas.microsoft.com/office/drawing/2014/chart" uri="{C3380CC4-5D6E-409C-BE32-E72D297353CC}">
                  <c16:uniqueId val="{00000010-D05A-4A65-9FEB-8D66104509E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value'!$C$100:$M$100</c:f>
              <c:numCache>
                <c:formatCode>"$"#,##0.0</c:formatCode>
                <c:ptCount val="11"/>
                <c:pt idx="0">
                  <c:v>76.500000999999997</c:v>
                </c:pt>
                <c:pt idx="1">
                  <c:v>80.000000499999999</c:v>
                </c:pt>
                <c:pt idx="2">
                  <c:v>99.999999000000003</c:v>
                </c:pt>
                <c:pt idx="3">
                  <c:v>125.00000199999999</c:v>
                </c:pt>
                <c:pt idx="4">
                  <c:v>167.21715599999999</c:v>
                </c:pt>
                <c:pt idx="5">
                  <c:v>270.00001200000003</c:v>
                </c:pt>
                <c:pt idx="6">
                  <c:v>262.18337700000001</c:v>
                </c:pt>
                <c:pt idx="7">
                  <c:v>148.554777</c:v>
                </c:pt>
                <c:pt idx="8">
                  <c:v>220.11445093889799</c:v>
                </c:pt>
                <c:pt idx="9">
                  <c:v>308.5</c:v>
                </c:pt>
                <c:pt idx="10">
                  <c:v>500.00001400000002</c:v>
                </c:pt>
              </c:numCache>
            </c:numRef>
          </c:val>
          <c:smooth val="0"/>
          <c:extLst>
            <c:ext xmlns:c16="http://schemas.microsoft.com/office/drawing/2014/chart" uri="{C3380CC4-5D6E-409C-BE32-E72D297353CC}">
              <c16:uniqueId val="{0000001C-D05A-4A65-9FEB-8D66104509EA}"/>
            </c:ext>
          </c:extLst>
        </c:ser>
        <c:ser>
          <c:idx val="2"/>
          <c:order val="2"/>
          <c:tx>
            <c:strRef>
              <c:f>'Median pre value'!$B$101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D05A-4A65-9FEB-8D66104509E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D05A-4A65-9FEB-8D66104509EA}"/>
              </c:ext>
            </c:extLst>
          </c:dPt>
          <c:dLbls>
            <c:dLbl>
              <c:idx val="0"/>
              <c:delete val="1"/>
              <c:extLst>
                <c:ext xmlns:c15="http://schemas.microsoft.com/office/drawing/2012/chart" uri="{CE6537A1-D6FC-4f65-9D91-7224C49458BB}"/>
                <c:ext xmlns:c16="http://schemas.microsoft.com/office/drawing/2014/chart" uri="{C3380CC4-5D6E-409C-BE32-E72D297353CC}">
                  <c16:uniqueId val="{00000020-D05A-4A65-9FEB-8D66104509EA}"/>
                </c:ext>
              </c:extLst>
            </c:dLbl>
            <c:dLbl>
              <c:idx val="1"/>
              <c:delete val="1"/>
              <c:extLst>
                <c:ext xmlns:c15="http://schemas.microsoft.com/office/drawing/2012/chart" uri="{CE6537A1-D6FC-4f65-9D91-7224C49458BB}"/>
                <c:ext xmlns:c16="http://schemas.microsoft.com/office/drawing/2014/chart" uri="{C3380CC4-5D6E-409C-BE32-E72D297353CC}">
                  <c16:uniqueId val="{00000021-D05A-4A65-9FEB-8D66104509EA}"/>
                </c:ext>
              </c:extLst>
            </c:dLbl>
            <c:dLbl>
              <c:idx val="2"/>
              <c:delete val="1"/>
              <c:extLst>
                <c:ext xmlns:c15="http://schemas.microsoft.com/office/drawing/2012/chart" uri="{CE6537A1-D6FC-4f65-9D91-7224C49458BB}"/>
                <c:ext xmlns:c16="http://schemas.microsoft.com/office/drawing/2014/chart" uri="{C3380CC4-5D6E-409C-BE32-E72D297353CC}">
                  <c16:uniqueId val="{00000022-D05A-4A65-9FEB-8D66104509EA}"/>
                </c:ext>
              </c:extLst>
            </c:dLbl>
            <c:dLbl>
              <c:idx val="3"/>
              <c:delete val="1"/>
              <c:extLst>
                <c:ext xmlns:c15="http://schemas.microsoft.com/office/drawing/2012/chart" uri="{CE6537A1-D6FC-4f65-9D91-7224C49458BB}"/>
                <c:ext xmlns:c16="http://schemas.microsoft.com/office/drawing/2014/chart" uri="{C3380CC4-5D6E-409C-BE32-E72D297353CC}">
                  <c16:uniqueId val="{00000023-D05A-4A65-9FEB-8D66104509EA}"/>
                </c:ext>
              </c:extLst>
            </c:dLbl>
            <c:dLbl>
              <c:idx val="4"/>
              <c:delete val="1"/>
              <c:extLst>
                <c:ext xmlns:c15="http://schemas.microsoft.com/office/drawing/2012/chart" uri="{CE6537A1-D6FC-4f65-9D91-7224C49458BB}"/>
                <c:ext xmlns:c16="http://schemas.microsoft.com/office/drawing/2014/chart" uri="{C3380CC4-5D6E-409C-BE32-E72D297353CC}">
                  <c16:uniqueId val="{00000024-D05A-4A65-9FEB-8D66104509EA}"/>
                </c:ext>
              </c:extLst>
            </c:dLbl>
            <c:dLbl>
              <c:idx val="5"/>
              <c:delete val="1"/>
              <c:extLst>
                <c:ext xmlns:c15="http://schemas.microsoft.com/office/drawing/2012/chart" uri="{CE6537A1-D6FC-4f65-9D91-7224C49458BB}"/>
                <c:ext xmlns:c16="http://schemas.microsoft.com/office/drawing/2014/chart" uri="{C3380CC4-5D6E-409C-BE32-E72D297353CC}">
                  <c16:uniqueId val="{00000025-D05A-4A65-9FEB-8D66104509EA}"/>
                </c:ext>
              </c:extLst>
            </c:dLbl>
            <c:dLbl>
              <c:idx val="6"/>
              <c:delete val="1"/>
              <c:extLst>
                <c:ext xmlns:c15="http://schemas.microsoft.com/office/drawing/2012/chart" uri="{CE6537A1-D6FC-4f65-9D91-7224C49458BB}"/>
                <c:ext xmlns:c16="http://schemas.microsoft.com/office/drawing/2014/chart" uri="{C3380CC4-5D6E-409C-BE32-E72D297353CC}">
                  <c16:uniqueId val="{00000026-D05A-4A65-9FEB-8D66104509EA}"/>
                </c:ext>
              </c:extLst>
            </c:dLbl>
            <c:dLbl>
              <c:idx val="7"/>
              <c:delete val="1"/>
              <c:extLst>
                <c:ext xmlns:c15="http://schemas.microsoft.com/office/drawing/2012/chart" uri="{CE6537A1-D6FC-4f65-9D91-7224C49458BB}"/>
                <c:ext xmlns:c16="http://schemas.microsoft.com/office/drawing/2014/chart" uri="{C3380CC4-5D6E-409C-BE32-E72D297353CC}">
                  <c16:uniqueId val="{00000027-D05A-4A65-9FEB-8D66104509EA}"/>
                </c:ext>
              </c:extLst>
            </c:dLbl>
            <c:dLbl>
              <c:idx val="8"/>
              <c:delete val="1"/>
              <c:extLst>
                <c:ext xmlns:c15="http://schemas.microsoft.com/office/drawing/2012/chart" uri="{CE6537A1-D6FC-4f65-9D91-7224C49458BB}"/>
                <c:ext xmlns:c16="http://schemas.microsoft.com/office/drawing/2014/chart" uri="{C3380CC4-5D6E-409C-BE32-E72D297353CC}">
                  <c16:uniqueId val="{00000028-D05A-4A65-9FEB-8D66104509E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value'!$C$101:$M$101</c:f>
              <c:numCache>
                <c:formatCode>"$"#,##0.0</c:formatCode>
                <c:ptCount val="11"/>
                <c:pt idx="0">
                  <c:v>154.16207305310999</c:v>
                </c:pt>
                <c:pt idx="1">
                  <c:v>156.73667674712399</c:v>
                </c:pt>
                <c:pt idx="2">
                  <c:v>216.372277511899</c:v>
                </c:pt>
                <c:pt idx="3">
                  <c:v>231.49900914951101</c:v>
                </c:pt>
                <c:pt idx="4">
                  <c:v>340.13530994749402</c:v>
                </c:pt>
                <c:pt idx="5">
                  <c:v>590.92222152157899</c:v>
                </c:pt>
                <c:pt idx="6">
                  <c:v>456.60021626395502</c:v>
                </c:pt>
                <c:pt idx="7">
                  <c:v>333.59794171395703</c:v>
                </c:pt>
                <c:pt idx="8">
                  <c:v>715.20023042356502</c:v>
                </c:pt>
                <c:pt idx="9">
                  <c:v>958.78231298850199</c:v>
                </c:pt>
                <c:pt idx="10">
                  <c:v>1290.3407753752199</c:v>
                </c:pt>
              </c:numCache>
            </c:numRef>
          </c:val>
          <c:smooth val="0"/>
          <c:extLst>
            <c:ext xmlns:c16="http://schemas.microsoft.com/office/drawing/2014/chart" uri="{C3380CC4-5D6E-409C-BE32-E72D297353CC}">
              <c16:uniqueId val="{00000029-D05A-4A65-9FEB-8D66104509EA}"/>
            </c:ext>
          </c:extLst>
        </c:ser>
        <c:ser>
          <c:idx val="3"/>
          <c:order val="3"/>
          <c:tx>
            <c:strRef>
              <c:f>'Median pre value'!$B$102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D05A-4A65-9FEB-8D66104509EA}"/>
              </c:ext>
            </c:extLst>
          </c:dPt>
          <c:dPt>
            <c:idx val="16"/>
            <c:bubble3D val="0"/>
            <c:extLst>
              <c:ext xmlns:c16="http://schemas.microsoft.com/office/drawing/2014/chart" uri="{C3380CC4-5D6E-409C-BE32-E72D297353CC}">
                <c16:uniqueId val="{0000002C-D05A-4A65-9FEB-8D66104509EA}"/>
              </c:ext>
            </c:extLst>
          </c:dPt>
          <c:dLbls>
            <c:dLbl>
              <c:idx val="0"/>
              <c:delete val="1"/>
              <c:extLst>
                <c:ext xmlns:c15="http://schemas.microsoft.com/office/drawing/2012/chart" uri="{CE6537A1-D6FC-4f65-9D91-7224C49458BB}"/>
                <c:ext xmlns:c16="http://schemas.microsoft.com/office/drawing/2014/chart" uri="{C3380CC4-5D6E-409C-BE32-E72D297353CC}">
                  <c16:uniqueId val="{0000002D-D05A-4A65-9FEB-8D66104509EA}"/>
                </c:ext>
              </c:extLst>
            </c:dLbl>
            <c:dLbl>
              <c:idx val="1"/>
              <c:delete val="1"/>
              <c:extLst>
                <c:ext xmlns:c15="http://schemas.microsoft.com/office/drawing/2012/chart" uri="{CE6537A1-D6FC-4f65-9D91-7224C49458BB}"/>
                <c:ext xmlns:c16="http://schemas.microsoft.com/office/drawing/2014/chart" uri="{C3380CC4-5D6E-409C-BE32-E72D297353CC}">
                  <c16:uniqueId val="{0000002E-D05A-4A65-9FEB-8D66104509EA}"/>
                </c:ext>
              </c:extLst>
            </c:dLbl>
            <c:dLbl>
              <c:idx val="2"/>
              <c:delete val="1"/>
              <c:extLst>
                <c:ext xmlns:c15="http://schemas.microsoft.com/office/drawing/2012/chart" uri="{CE6537A1-D6FC-4f65-9D91-7224C49458BB}"/>
                <c:ext xmlns:c16="http://schemas.microsoft.com/office/drawing/2014/chart" uri="{C3380CC4-5D6E-409C-BE32-E72D297353CC}">
                  <c16:uniqueId val="{0000002F-D05A-4A65-9FEB-8D66104509EA}"/>
                </c:ext>
              </c:extLst>
            </c:dLbl>
            <c:dLbl>
              <c:idx val="3"/>
              <c:delete val="1"/>
              <c:extLst>
                <c:ext xmlns:c15="http://schemas.microsoft.com/office/drawing/2012/chart" uri="{CE6537A1-D6FC-4f65-9D91-7224C49458BB}"/>
                <c:ext xmlns:c16="http://schemas.microsoft.com/office/drawing/2014/chart" uri="{C3380CC4-5D6E-409C-BE32-E72D297353CC}">
                  <c16:uniqueId val="{00000030-D05A-4A65-9FEB-8D66104509EA}"/>
                </c:ext>
              </c:extLst>
            </c:dLbl>
            <c:dLbl>
              <c:idx val="4"/>
              <c:delete val="1"/>
              <c:extLst>
                <c:ext xmlns:c15="http://schemas.microsoft.com/office/drawing/2012/chart" uri="{CE6537A1-D6FC-4f65-9D91-7224C49458BB}"/>
                <c:ext xmlns:c16="http://schemas.microsoft.com/office/drawing/2014/chart" uri="{C3380CC4-5D6E-409C-BE32-E72D297353CC}">
                  <c16:uniqueId val="{00000031-D05A-4A65-9FEB-8D66104509EA}"/>
                </c:ext>
              </c:extLst>
            </c:dLbl>
            <c:dLbl>
              <c:idx val="5"/>
              <c:delete val="1"/>
              <c:extLst>
                <c:ext xmlns:c15="http://schemas.microsoft.com/office/drawing/2012/chart" uri="{CE6537A1-D6FC-4f65-9D91-7224C49458BB}"/>
                <c:ext xmlns:c16="http://schemas.microsoft.com/office/drawing/2014/chart" uri="{C3380CC4-5D6E-409C-BE32-E72D297353CC}">
                  <c16:uniqueId val="{00000032-D05A-4A65-9FEB-8D66104509EA}"/>
                </c:ext>
              </c:extLst>
            </c:dLbl>
            <c:dLbl>
              <c:idx val="6"/>
              <c:delete val="1"/>
              <c:extLst>
                <c:ext xmlns:c15="http://schemas.microsoft.com/office/drawing/2012/chart" uri="{CE6537A1-D6FC-4f65-9D91-7224C49458BB}"/>
                <c:ext xmlns:c16="http://schemas.microsoft.com/office/drawing/2014/chart" uri="{C3380CC4-5D6E-409C-BE32-E72D297353CC}">
                  <c16:uniqueId val="{00000033-D05A-4A65-9FEB-8D66104509EA}"/>
                </c:ext>
              </c:extLst>
            </c:dLbl>
            <c:dLbl>
              <c:idx val="7"/>
              <c:delete val="1"/>
              <c:extLst>
                <c:ext xmlns:c15="http://schemas.microsoft.com/office/drawing/2012/chart" uri="{CE6537A1-D6FC-4f65-9D91-7224C49458BB}"/>
                <c:ext xmlns:c16="http://schemas.microsoft.com/office/drawing/2014/chart" uri="{C3380CC4-5D6E-409C-BE32-E72D297353CC}">
                  <c16:uniqueId val="{00000034-D05A-4A65-9FEB-8D66104509EA}"/>
                </c:ext>
              </c:extLst>
            </c:dLbl>
            <c:dLbl>
              <c:idx val="8"/>
              <c:delete val="1"/>
              <c:extLst>
                <c:ext xmlns:c15="http://schemas.microsoft.com/office/drawing/2012/chart" uri="{CE6537A1-D6FC-4f65-9D91-7224C49458BB}"/>
                <c:ext xmlns:c16="http://schemas.microsoft.com/office/drawing/2014/chart" uri="{C3380CC4-5D6E-409C-BE32-E72D297353CC}">
                  <c16:uniqueId val="{00000035-D05A-4A65-9FEB-8D66104509E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value'!$C$102:$M$102</c:f>
              <c:numCache>
                <c:formatCode>"$"#,##0.0</c:formatCode>
                <c:ptCount val="11"/>
                <c:pt idx="0">
                  <c:v>36.000000999999997</c:v>
                </c:pt>
                <c:pt idx="1">
                  <c:v>40.125000749999998</c:v>
                </c:pt>
                <c:pt idx="2">
                  <c:v>40.000001500000003</c:v>
                </c:pt>
                <c:pt idx="3">
                  <c:v>57</c:v>
                </c:pt>
                <c:pt idx="4">
                  <c:v>65</c:v>
                </c:pt>
                <c:pt idx="5">
                  <c:v>115.0000045</c:v>
                </c:pt>
                <c:pt idx="6">
                  <c:v>109.49999775000001</c:v>
                </c:pt>
                <c:pt idx="7">
                  <c:v>72.5</c:v>
                </c:pt>
                <c:pt idx="8">
                  <c:v>107.350002</c:v>
                </c:pt>
                <c:pt idx="9">
                  <c:v>122.2499985</c:v>
                </c:pt>
                <c:pt idx="10">
                  <c:v>206.321417</c:v>
                </c:pt>
              </c:numCache>
            </c:numRef>
          </c:val>
          <c:smooth val="0"/>
          <c:extLst>
            <c:ext xmlns:c16="http://schemas.microsoft.com/office/drawing/2014/chart" uri="{C3380CC4-5D6E-409C-BE32-E72D297353CC}">
              <c16:uniqueId val="{00000036-D05A-4A65-9FEB-8D66104509EA}"/>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73E-2"/>
          <c:y val="5.7373526838556947E-2"/>
          <c:w val="0.92597213299001757"/>
          <c:h val="0.84782935466400033"/>
        </c:manualLayout>
      </c:layout>
      <c:lineChart>
        <c:grouping val="standard"/>
        <c:varyColors val="0"/>
        <c:ser>
          <c:idx val="0"/>
          <c:order val="0"/>
          <c:tx>
            <c:strRef>
              <c:f>'Median pre value'!$B$39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5F7A-46BD-8BAE-4C7649506F0E}"/>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5F7A-46BD-8BAE-4C7649506F0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5F7A-46BD-8BAE-4C7649506F0E}"/>
              </c:ext>
            </c:extLst>
          </c:dPt>
          <c:dPt>
            <c:idx val="16"/>
            <c:bubble3D val="0"/>
            <c:extLst>
              <c:ext xmlns:c16="http://schemas.microsoft.com/office/drawing/2014/chart" uri="{C3380CC4-5D6E-409C-BE32-E72D297353CC}">
                <c16:uniqueId val="{00000006-5F7A-46BD-8BAE-4C7649506F0E}"/>
              </c:ext>
            </c:extLst>
          </c:dPt>
          <c:dLbls>
            <c:dLbl>
              <c:idx val="0"/>
              <c:delete val="1"/>
              <c:extLst>
                <c:ext xmlns:c15="http://schemas.microsoft.com/office/drawing/2012/chart" uri="{CE6537A1-D6FC-4f65-9D91-7224C49458BB}"/>
                <c:ext xmlns:c16="http://schemas.microsoft.com/office/drawing/2014/chart" uri="{C3380CC4-5D6E-409C-BE32-E72D297353CC}">
                  <c16:uniqueId val="{00000007-5F7A-46BD-8BAE-4C7649506F0E}"/>
                </c:ext>
              </c:extLst>
            </c:dLbl>
            <c:dLbl>
              <c:idx val="1"/>
              <c:delete val="1"/>
              <c:extLst>
                <c:ext xmlns:c15="http://schemas.microsoft.com/office/drawing/2012/chart" uri="{CE6537A1-D6FC-4f65-9D91-7224C49458BB}"/>
                <c:ext xmlns:c16="http://schemas.microsoft.com/office/drawing/2014/chart" uri="{C3380CC4-5D6E-409C-BE32-E72D297353CC}">
                  <c16:uniqueId val="{00000008-5F7A-46BD-8BAE-4C7649506F0E}"/>
                </c:ext>
              </c:extLst>
            </c:dLbl>
            <c:dLbl>
              <c:idx val="2"/>
              <c:delete val="1"/>
              <c:extLst>
                <c:ext xmlns:c15="http://schemas.microsoft.com/office/drawing/2012/chart" uri="{CE6537A1-D6FC-4f65-9D91-7224C49458BB}"/>
                <c:ext xmlns:c16="http://schemas.microsoft.com/office/drawing/2014/chart" uri="{C3380CC4-5D6E-409C-BE32-E72D297353CC}">
                  <c16:uniqueId val="{00000009-5F7A-46BD-8BAE-4C7649506F0E}"/>
                </c:ext>
              </c:extLst>
            </c:dLbl>
            <c:dLbl>
              <c:idx val="3"/>
              <c:delete val="1"/>
              <c:extLst>
                <c:ext xmlns:c15="http://schemas.microsoft.com/office/drawing/2012/chart" uri="{CE6537A1-D6FC-4f65-9D91-7224C49458BB}"/>
                <c:ext xmlns:c16="http://schemas.microsoft.com/office/drawing/2014/chart" uri="{C3380CC4-5D6E-409C-BE32-E72D297353CC}">
                  <c16:uniqueId val="{0000000A-5F7A-46BD-8BAE-4C7649506F0E}"/>
                </c:ext>
              </c:extLst>
            </c:dLbl>
            <c:dLbl>
              <c:idx val="4"/>
              <c:delete val="1"/>
              <c:extLst>
                <c:ext xmlns:c15="http://schemas.microsoft.com/office/drawing/2012/chart" uri="{CE6537A1-D6FC-4f65-9D91-7224C49458BB}"/>
                <c:ext xmlns:c16="http://schemas.microsoft.com/office/drawing/2014/chart" uri="{C3380CC4-5D6E-409C-BE32-E72D297353CC}">
                  <c16:uniqueId val="{0000000B-5F7A-46BD-8BAE-4C7649506F0E}"/>
                </c:ext>
              </c:extLst>
            </c:dLbl>
            <c:dLbl>
              <c:idx val="5"/>
              <c:delete val="1"/>
              <c:extLst>
                <c:ext xmlns:c15="http://schemas.microsoft.com/office/drawing/2012/chart" uri="{CE6537A1-D6FC-4f65-9D91-7224C49458BB}"/>
                <c:ext xmlns:c16="http://schemas.microsoft.com/office/drawing/2014/chart" uri="{C3380CC4-5D6E-409C-BE32-E72D297353CC}">
                  <c16:uniqueId val="{0000000C-5F7A-46BD-8BAE-4C7649506F0E}"/>
                </c:ext>
              </c:extLst>
            </c:dLbl>
            <c:dLbl>
              <c:idx val="6"/>
              <c:delete val="1"/>
              <c:extLst>
                <c:ext xmlns:c15="http://schemas.microsoft.com/office/drawing/2012/chart" uri="{CE6537A1-D6FC-4f65-9D91-7224C49458BB}"/>
                <c:ext xmlns:c16="http://schemas.microsoft.com/office/drawing/2014/chart" uri="{C3380CC4-5D6E-409C-BE32-E72D297353CC}">
                  <c16:uniqueId val="{0000000D-5F7A-46BD-8BAE-4C7649506F0E}"/>
                </c:ext>
              </c:extLst>
            </c:dLbl>
            <c:dLbl>
              <c:idx val="7"/>
              <c:delete val="1"/>
              <c:extLst>
                <c:ext xmlns:c15="http://schemas.microsoft.com/office/drawing/2012/chart" uri="{CE6537A1-D6FC-4f65-9D91-7224C49458BB}"/>
                <c:ext xmlns:c16="http://schemas.microsoft.com/office/drawing/2014/chart" uri="{C3380CC4-5D6E-409C-BE32-E72D297353CC}">
                  <c16:uniqueId val="{0000000E-5F7A-46BD-8BAE-4C7649506F0E}"/>
                </c:ext>
              </c:extLst>
            </c:dLbl>
            <c:dLbl>
              <c:idx val="8"/>
              <c:delete val="1"/>
              <c:extLst>
                <c:ext xmlns:c15="http://schemas.microsoft.com/office/drawing/2012/chart" uri="{CE6537A1-D6FC-4f65-9D91-7224C49458BB}"/>
                <c:ext xmlns:c16="http://schemas.microsoft.com/office/drawing/2014/chart" uri="{C3380CC4-5D6E-409C-BE32-E72D297353CC}">
                  <c16:uniqueId val="{00000001-5F7A-46BD-8BAE-4C7649506F0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value'!$C$39:$M$39</c:f>
              <c:numCache>
                <c:formatCode>"$"#,##0.0</c:formatCode>
                <c:ptCount val="11"/>
                <c:pt idx="0">
                  <c:v>4</c:v>
                </c:pt>
                <c:pt idx="1">
                  <c:v>4.699999</c:v>
                </c:pt>
                <c:pt idx="2">
                  <c:v>4.9999989999999999</c:v>
                </c:pt>
                <c:pt idx="3">
                  <c:v>6</c:v>
                </c:pt>
                <c:pt idx="4">
                  <c:v>6.99270675</c:v>
                </c:pt>
                <c:pt idx="5">
                  <c:v>7.9999987499999996</c:v>
                </c:pt>
                <c:pt idx="6">
                  <c:v>9.0562505000000009</c:v>
                </c:pt>
                <c:pt idx="7">
                  <c:v>11.03750075</c:v>
                </c:pt>
                <c:pt idx="8">
                  <c:v>10.8</c:v>
                </c:pt>
                <c:pt idx="9">
                  <c:v>13.212503999999999</c:v>
                </c:pt>
                <c:pt idx="10">
                  <c:v>19.800003</c:v>
                </c:pt>
              </c:numCache>
            </c:numRef>
          </c:val>
          <c:smooth val="0"/>
          <c:extLst>
            <c:ext xmlns:c16="http://schemas.microsoft.com/office/drawing/2014/chart" uri="{C3380CC4-5D6E-409C-BE32-E72D297353CC}">
              <c16:uniqueId val="{0000000F-5F7A-46BD-8BAE-4C7649506F0E}"/>
            </c:ext>
          </c:extLst>
        </c:ser>
        <c:ser>
          <c:idx val="1"/>
          <c:order val="1"/>
          <c:tx>
            <c:strRef>
              <c:f>'Median pre value'!$B$40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5F7A-46BD-8BAE-4C7649506F0E}"/>
              </c:ext>
            </c:extLst>
          </c:dPt>
          <c:dPt>
            <c:idx val="9"/>
            <c:bubble3D val="0"/>
            <c:extLst>
              <c:ext xmlns:c16="http://schemas.microsoft.com/office/drawing/2014/chart" uri="{C3380CC4-5D6E-409C-BE32-E72D297353CC}">
                <c16:uniqueId val="{00000011-5F7A-46BD-8BAE-4C7649506F0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5F7A-46BD-8BAE-4C7649506F0E}"/>
              </c:ext>
            </c:extLst>
          </c:dPt>
          <c:dLbls>
            <c:dLbl>
              <c:idx val="0"/>
              <c:delete val="1"/>
              <c:extLst>
                <c:ext xmlns:c15="http://schemas.microsoft.com/office/drawing/2012/chart" uri="{CE6537A1-D6FC-4f65-9D91-7224C49458BB}"/>
                <c:ext xmlns:c16="http://schemas.microsoft.com/office/drawing/2014/chart" uri="{C3380CC4-5D6E-409C-BE32-E72D297353CC}">
                  <c16:uniqueId val="{00000014-5F7A-46BD-8BAE-4C7649506F0E}"/>
                </c:ext>
              </c:extLst>
            </c:dLbl>
            <c:dLbl>
              <c:idx val="1"/>
              <c:delete val="1"/>
              <c:extLst>
                <c:ext xmlns:c15="http://schemas.microsoft.com/office/drawing/2012/chart" uri="{CE6537A1-D6FC-4f65-9D91-7224C49458BB}"/>
                <c:ext xmlns:c16="http://schemas.microsoft.com/office/drawing/2014/chart" uri="{C3380CC4-5D6E-409C-BE32-E72D297353CC}">
                  <c16:uniqueId val="{00000015-5F7A-46BD-8BAE-4C7649506F0E}"/>
                </c:ext>
              </c:extLst>
            </c:dLbl>
            <c:dLbl>
              <c:idx val="2"/>
              <c:delete val="1"/>
              <c:extLst>
                <c:ext xmlns:c15="http://schemas.microsoft.com/office/drawing/2012/chart" uri="{CE6537A1-D6FC-4f65-9D91-7224C49458BB}"/>
                <c:ext xmlns:c16="http://schemas.microsoft.com/office/drawing/2014/chart" uri="{C3380CC4-5D6E-409C-BE32-E72D297353CC}">
                  <c16:uniqueId val="{00000016-5F7A-46BD-8BAE-4C7649506F0E}"/>
                </c:ext>
              </c:extLst>
            </c:dLbl>
            <c:dLbl>
              <c:idx val="3"/>
              <c:delete val="1"/>
              <c:extLst>
                <c:ext xmlns:c15="http://schemas.microsoft.com/office/drawing/2012/chart" uri="{CE6537A1-D6FC-4f65-9D91-7224C49458BB}"/>
                <c:ext xmlns:c16="http://schemas.microsoft.com/office/drawing/2014/chart" uri="{C3380CC4-5D6E-409C-BE32-E72D297353CC}">
                  <c16:uniqueId val="{00000017-5F7A-46BD-8BAE-4C7649506F0E}"/>
                </c:ext>
              </c:extLst>
            </c:dLbl>
            <c:dLbl>
              <c:idx val="4"/>
              <c:delete val="1"/>
              <c:extLst>
                <c:ext xmlns:c15="http://schemas.microsoft.com/office/drawing/2012/chart" uri="{CE6537A1-D6FC-4f65-9D91-7224C49458BB}"/>
                <c:ext xmlns:c16="http://schemas.microsoft.com/office/drawing/2014/chart" uri="{C3380CC4-5D6E-409C-BE32-E72D297353CC}">
                  <c16:uniqueId val="{00000018-5F7A-46BD-8BAE-4C7649506F0E}"/>
                </c:ext>
              </c:extLst>
            </c:dLbl>
            <c:dLbl>
              <c:idx val="5"/>
              <c:delete val="1"/>
              <c:extLst>
                <c:ext xmlns:c15="http://schemas.microsoft.com/office/drawing/2012/chart" uri="{CE6537A1-D6FC-4f65-9D91-7224C49458BB}"/>
                <c:ext xmlns:c16="http://schemas.microsoft.com/office/drawing/2014/chart" uri="{C3380CC4-5D6E-409C-BE32-E72D297353CC}">
                  <c16:uniqueId val="{00000019-5F7A-46BD-8BAE-4C7649506F0E}"/>
                </c:ext>
              </c:extLst>
            </c:dLbl>
            <c:dLbl>
              <c:idx val="6"/>
              <c:delete val="1"/>
              <c:extLst>
                <c:ext xmlns:c15="http://schemas.microsoft.com/office/drawing/2012/chart" uri="{CE6537A1-D6FC-4f65-9D91-7224C49458BB}"/>
                <c:ext xmlns:c16="http://schemas.microsoft.com/office/drawing/2014/chart" uri="{C3380CC4-5D6E-409C-BE32-E72D297353CC}">
                  <c16:uniqueId val="{0000001A-5F7A-46BD-8BAE-4C7649506F0E}"/>
                </c:ext>
              </c:extLst>
            </c:dLbl>
            <c:dLbl>
              <c:idx val="7"/>
              <c:delete val="1"/>
              <c:extLst>
                <c:ext xmlns:c15="http://schemas.microsoft.com/office/drawing/2012/chart" uri="{CE6537A1-D6FC-4f65-9D91-7224C49458BB}"/>
                <c:ext xmlns:c16="http://schemas.microsoft.com/office/drawing/2014/chart" uri="{C3380CC4-5D6E-409C-BE32-E72D297353CC}">
                  <c16:uniqueId val="{0000001B-5F7A-46BD-8BAE-4C7649506F0E}"/>
                </c:ext>
              </c:extLst>
            </c:dLbl>
            <c:dLbl>
              <c:idx val="8"/>
              <c:delete val="1"/>
              <c:extLst>
                <c:ext xmlns:c15="http://schemas.microsoft.com/office/drawing/2012/chart" uri="{CE6537A1-D6FC-4f65-9D91-7224C49458BB}"/>
                <c:ext xmlns:c16="http://schemas.microsoft.com/office/drawing/2014/chart" uri="{C3380CC4-5D6E-409C-BE32-E72D297353CC}">
                  <c16:uniqueId val="{00000010-5F7A-46BD-8BAE-4C7649506F0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value'!$C$40:$M$40</c:f>
              <c:numCache>
                <c:formatCode>"$"#,##0.0</c:formatCode>
                <c:ptCount val="11"/>
                <c:pt idx="0">
                  <c:v>2.2875000000000001</c:v>
                </c:pt>
                <c:pt idx="1">
                  <c:v>2.5000010000000001</c:v>
                </c:pt>
                <c:pt idx="2">
                  <c:v>2.2000000000000002</c:v>
                </c:pt>
                <c:pt idx="3">
                  <c:v>3.8</c:v>
                </c:pt>
                <c:pt idx="4">
                  <c:v>3.9999989999999999</c:v>
                </c:pt>
                <c:pt idx="5">
                  <c:v>4.5</c:v>
                </c:pt>
                <c:pt idx="6">
                  <c:v>5.5824999999999996</c:v>
                </c:pt>
                <c:pt idx="7">
                  <c:v>6.7156145</c:v>
                </c:pt>
                <c:pt idx="8">
                  <c:v>7</c:v>
                </c:pt>
                <c:pt idx="9">
                  <c:v>7.4000009999999996</c:v>
                </c:pt>
                <c:pt idx="10">
                  <c:v>10.7325</c:v>
                </c:pt>
              </c:numCache>
            </c:numRef>
          </c:val>
          <c:smooth val="0"/>
          <c:extLst>
            <c:ext xmlns:c16="http://schemas.microsoft.com/office/drawing/2014/chart" uri="{C3380CC4-5D6E-409C-BE32-E72D297353CC}">
              <c16:uniqueId val="{0000001C-5F7A-46BD-8BAE-4C7649506F0E}"/>
            </c:ext>
          </c:extLst>
        </c:ser>
        <c:ser>
          <c:idx val="2"/>
          <c:order val="2"/>
          <c:tx>
            <c:strRef>
              <c:f>'Median pre value'!$B$41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5F7A-46BD-8BAE-4C7649506F0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5F7A-46BD-8BAE-4C7649506F0E}"/>
              </c:ext>
            </c:extLst>
          </c:dPt>
          <c:dLbls>
            <c:dLbl>
              <c:idx val="0"/>
              <c:delete val="1"/>
              <c:extLst>
                <c:ext xmlns:c15="http://schemas.microsoft.com/office/drawing/2012/chart" uri="{CE6537A1-D6FC-4f65-9D91-7224C49458BB}"/>
                <c:ext xmlns:c16="http://schemas.microsoft.com/office/drawing/2014/chart" uri="{C3380CC4-5D6E-409C-BE32-E72D297353CC}">
                  <c16:uniqueId val="{00000020-5F7A-46BD-8BAE-4C7649506F0E}"/>
                </c:ext>
              </c:extLst>
            </c:dLbl>
            <c:dLbl>
              <c:idx val="1"/>
              <c:delete val="1"/>
              <c:extLst>
                <c:ext xmlns:c15="http://schemas.microsoft.com/office/drawing/2012/chart" uri="{CE6537A1-D6FC-4f65-9D91-7224C49458BB}"/>
                <c:ext xmlns:c16="http://schemas.microsoft.com/office/drawing/2014/chart" uri="{C3380CC4-5D6E-409C-BE32-E72D297353CC}">
                  <c16:uniqueId val="{00000021-5F7A-46BD-8BAE-4C7649506F0E}"/>
                </c:ext>
              </c:extLst>
            </c:dLbl>
            <c:dLbl>
              <c:idx val="2"/>
              <c:delete val="1"/>
              <c:extLst>
                <c:ext xmlns:c15="http://schemas.microsoft.com/office/drawing/2012/chart" uri="{CE6537A1-D6FC-4f65-9D91-7224C49458BB}"/>
                <c:ext xmlns:c16="http://schemas.microsoft.com/office/drawing/2014/chart" uri="{C3380CC4-5D6E-409C-BE32-E72D297353CC}">
                  <c16:uniqueId val="{00000022-5F7A-46BD-8BAE-4C7649506F0E}"/>
                </c:ext>
              </c:extLst>
            </c:dLbl>
            <c:dLbl>
              <c:idx val="3"/>
              <c:delete val="1"/>
              <c:extLst>
                <c:ext xmlns:c15="http://schemas.microsoft.com/office/drawing/2012/chart" uri="{CE6537A1-D6FC-4f65-9D91-7224C49458BB}"/>
                <c:ext xmlns:c16="http://schemas.microsoft.com/office/drawing/2014/chart" uri="{C3380CC4-5D6E-409C-BE32-E72D297353CC}">
                  <c16:uniqueId val="{00000023-5F7A-46BD-8BAE-4C7649506F0E}"/>
                </c:ext>
              </c:extLst>
            </c:dLbl>
            <c:dLbl>
              <c:idx val="4"/>
              <c:delete val="1"/>
              <c:extLst>
                <c:ext xmlns:c15="http://schemas.microsoft.com/office/drawing/2012/chart" uri="{CE6537A1-D6FC-4f65-9D91-7224C49458BB}"/>
                <c:ext xmlns:c16="http://schemas.microsoft.com/office/drawing/2014/chart" uri="{C3380CC4-5D6E-409C-BE32-E72D297353CC}">
                  <c16:uniqueId val="{00000024-5F7A-46BD-8BAE-4C7649506F0E}"/>
                </c:ext>
              </c:extLst>
            </c:dLbl>
            <c:dLbl>
              <c:idx val="5"/>
              <c:delete val="1"/>
              <c:extLst>
                <c:ext xmlns:c15="http://schemas.microsoft.com/office/drawing/2012/chart" uri="{CE6537A1-D6FC-4f65-9D91-7224C49458BB}"/>
                <c:ext xmlns:c16="http://schemas.microsoft.com/office/drawing/2014/chart" uri="{C3380CC4-5D6E-409C-BE32-E72D297353CC}">
                  <c16:uniqueId val="{00000025-5F7A-46BD-8BAE-4C7649506F0E}"/>
                </c:ext>
              </c:extLst>
            </c:dLbl>
            <c:dLbl>
              <c:idx val="6"/>
              <c:delete val="1"/>
              <c:extLst>
                <c:ext xmlns:c15="http://schemas.microsoft.com/office/drawing/2012/chart" uri="{CE6537A1-D6FC-4f65-9D91-7224C49458BB}"/>
                <c:ext xmlns:c16="http://schemas.microsoft.com/office/drawing/2014/chart" uri="{C3380CC4-5D6E-409C-BE32-E72D297353CC}">
                  <c16:uniqueId val="{00000026-5F7A-46BD-8BAE-4C7649506F0E}"/>
                </c:ext>
              </c:extLst>
            </c:dLbl>
            <c:dLbl>
              <c:idx val="7"/>
              <c:delete val="1"/>
              <c:extLst>
                <c:ext xmlns:c15="http://schemas.microsoft.com/office/drawing/2012/chart" uri="{CE6537A1-D6FC-4f65-9D91-7224C49458BB}"/>
                <c:ext xmlns:c16="http://schemas.microsoft.com/office/drawing/2014/chart" uri="{C3380CC4-5D6E-409C-BE32-E72D297353CC}">
                  <c16:uniqueId val="{00000027-5F7A-46BD-8BAE-4C7649506F0E}"/>
                </c:ext>
              </c:extLst>
            </c:dLbl>
            <c:dLbl>
              <c:idx val="8"/>
              <c:delete val="1"/>
              <c:extLst>
                <c:ext xmlns:c15="http://schemas.microsoft.com/office/drawing/2012/chart" uri="{CE6537A1-D6FC-4f65-9D91-7224C49458BB}"/>
                <c:ext xmlns:c16="http://schemas.microsoft.com/office/drawing/2014/chart" uri="{C3380CC4-5D6E-409C-BE32-E72D297353CC}">
                  <c16:uniqueId val="{00000028-5F7A-46BD-8BAE-4C7649506F0E}"/>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F7A-46BD-8BAE-4C7649506F0E}"/>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F7A-46BD-8BAE-4C7649506F0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value'!$C$41:$M$41</c:f>
              <c:numCache>
                <c:formatCode>"$"#,##0.0</c:formatCode>
                <c:ptCount val="11"/>
                <c:pt idx="0">
                  <c:v>6.0972117906477497</c:v>
                </c:pt>
                <c:pt idx="1">
                  <c:v>3.5583501970767402</c:v>
                </c:pt>
                <c:pt idx="2">
                  <c:v>3.7080059109258401</c:v>
                </c:pt>
                <c:pt idx="3">
                  <c:v>4.8034792353627003</c:v>
                </c:pt>
                <c:pt idx="4">
                  <c:v>5.3742477057777398</c:v>
                </c:pt>
                <c:pt idx="5">
                  <c:v>7.9282681523726701</c:v>
                </c:pt>
                <c:pt idx="6">
                  <c:v>7.1130024510947596</c:v>
                </c:pt>
                <c:pt idx="7">
                  <c:v>8.6023779345390494</c:v>
                </c:pt>
                <c:pt idx="8">
                  <c:v>10.7008179680822</c:v>
                </c:pt>
                <c:pt idx="9">
                  <c:v>12.772458000742599</c:v>
                </c:pt>
                <c:pt idx="10">
                  <c:v>30.606859633333301</c:v>
                </c:pt>
              </c:numCache>
            </c:numRef>
          </c:val>
          <c:smooth val="0"/>
          <c:extLst>
            <c:ext xmlns:c16="http://schemas.microsoft.com/office/drawing/2014/chart" uri="{C3380CC4-5D6E-409C-BE32-E72D297353CC}">
              <c16:uniqueId val="{00000029-5F7A-46BD-8BAE-4C7649506F0E}"/>
            </c:ext>
          </c:extLst>
        </c:ser>
        <c:ser>
          <c:idx val="3"/>
          <c:order val="3"/>
          <c:tx>
            <c:strRef>
              <c:f>'Median pre value'!$B$42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5F7A-46BD-8BAE-4C7649506F0E}"/>
              </c:ext>
            </c:extLst>
          </c:dPt>
          <c:dPt>
            <c:idx val="16"/>
            <c:bubble3D val="0"/>
            <c:extLst>
              <c:ext xmlns:c16="http://schemas.microsoft.com/office/drawing/2014/chart" uri="{C3380CC4-5D6E-409C-BE32-E72D297353CC}">
                <c16:uniqueId val="{0000002C-5F7A-46BD-8BAE-4C7649506F0E}"/>
              </c:ext>
            </c:extLst>
          </c:dPt>
          <c:dLbls>
            <c:dLbl>
              <c:idx val="0"/>
              <c:delete val="1"/>
              <c:extLst>
                <c:ext xmlns:c15="http://schemas.microsoft.com/office/drawing/2012/chart" uri="{CE6537A1-D6FC-4f65-9D91-7224C49458BB}"/>
                <c:ext xmlns:c16="http://schemas.microsoft.com/office/drawing/2014/chart" uri="{C3380CC4-5D6E-409C-BE32-E72D297353CC}">
                  <c16:uniqueId val="{0000002D-5F7A-46BD-8BAE-4C7649506F0E}"/>
                </c:ext>
              </c:extLst>
            </c:dLbl>
            <c:dLbl>
              <c:idx val="1"/>
              <c:delete val="1"/>
              <c:extLst>
                <c:ext xmlns:c15="http://schemas.microsoft.com/office/drawing/2012/chart" uri="{CE6537A1-D6FC-4f65-9D91-7224C49458BB}"/>
                <c:ext xmlns:c16="http://schemas.microsoft.com/office/drawing/2014/chart" uri="{C3380CC4-5D6E-409C-BE32-E72D297353CC}">
                  <c16:uniqueId val="{0000002E-5F7A-46BD-8BAE-4C7649506F0E}"/>
                </c:ext>
              </c:extLst>
            </c:dLbl>
            <c:dLbl>
              <c:idx val="2"/>
              <c:delete val="1"/>
              <c:extLst>
                <c:ext xmlns:c15="http://schemas.microsoft.com/office/drawing/2012/chart" uri="{CE6537A1-D6FC-4f65-9D91-7224C49458BB}"/>
                <c:ext xmlns:c16="http://schemas.microsoft.com/office/drawing/2014/chart" uri="{C3380CC4-5D6E-409C-BE32-E72D297353CC}">
                  <c16:uniqueId val="{0000002F-5F7A-46BD-8BAE-4C7649506F0E}"/>
                </c:ext>
              </c:extLst>
            </c:dLbl>
            <c:dLbl>
              <c:idx val="3"/>
              <c:delete val="1"/>
              <c:extLst>
                <c:ext xmlns:c15="http://schemas.microsoft.com/office/drawing/2012/chart" uri="{CE6537A1-D6FC-4f65-9D91-7224C49458BB}"/>
                <c:ext xmlns:c16="http://schemas.microsoft.com/office/drawing/2014/chart" uri="{C3380CC4-5D6E-409C-BE32-E72D297353CC}">
                  <c16:uniqueId val="{00000030-5F7A-46BD-8BAE-4C7649506F0E}"/>
                </c:ext>
              </c:extLst>
            </c:dLbl>
            <c:dLbl>
              <c:idx val="4"/>
              <c:delete val="1"/>
              <c:extLst>
                <c:ext xmlns:c15="http://schemas.microsoft.com/office/drawing/2012/chart" uri="{CE6537A1-D6FC-4f65-9D91-7224C49458BB}"/>
                <c:ext xmlns:c16="http://schemas.microsoft.com/office/drawing/2014/chart" uri="{C3380CC4-5D6E-409C-BE32-E72D297353CC}">
                  <c16:uniqueId val="{00000031-5F7A-46BD-8BAE-4C7649506F0E}"/>
                </c:ext>
              </c:extLst>
            </c:dLbl>
            <c:dLbl>
              <c:idx val="5"/>
              <c:delete val="1"/>
              <c:extLst>
                <c:ext xmlns:c15="http://schemas.microsoft.com/office/drawing/2012/chart" uri="{CE6537A1-D6FC-4f65-9D91-7224C49458BB}"/>
                <c:ext xmlns:c16="http://schemas.microsoft.com/office/drawing/2014/chart" uri="{C3380CC4-5D6E-409C-BE32-E72D297353CC}">
                  <c16:uniqueId val="{00000032-5F7A-46BD-8BAE-4C7649506F0E}"/>
                </c:ext>
              </c:extLst>
            </c:dLbl>
            <c:dLbl>
              <c:idx val="6"/>
              <c:delete val="1"/>
              <c:extLst>
                <c:ext xmlns:c15="http://schemas.microsoft.com/office/drawing/2012/chart" uri="{CE6537A1-D6FC-4f65-9D91-7224C49458BB}"/>
                <c:ext xmlns:c16="http://schemas.microsoft.com/office/drawing/2014/chart" uri="{C3380CC4-5D6E-409C-BE32-E72D297353CC}">
                  <c16:uniqueId val="{00000033-5F7A-46BD-8BAE-4C7649506F0E}"/>
                </c:ext>
              </c:extLst>
            </c:dLbl>
            <c:dLbl>
              <c:idx val="7"/>
              <c:delete val="1"/>
              <c:extLst>
                <c:ext xmlns:c15="http://schemas.microsoft.com/office/drawing/2012/chart" uri="{CE6537A1-D6FC-4f65-9D91-7224C49458BB}"/>
                <c:ext xmlns:c16="http://schemas.microsoft.com/office/drawing/2014/chart" uri="{C3380CC4-5D6E-409C-BE32-E72D297353CC}">
                  <c16:uniqueId val="{00000034-5F7A-46BD-8BAE-4C7649506F0E}"/>
                </c:ext>
              </c:extLst>
            </c:dLbl>
            <c:dLbl>
              <c:idx val="8"/>
              <c:delete val="1"/>
              <c:extLst>
                <c:ext xmlns:c15="http://schemas.microsoft.com/office/drawing/2012/chart" uri="{CE6537A1-D6FC-4f65-9D91-7224C49458BB}"/>
                <c:ext xmlns:c16="http://schemas.microsoft.com/office/drawing/2014/chart" uri="{C3380CC4-5D6E-409C-BE32-E72D297353CC}">
                  <c16:uniqueId val="{00000035-5F7A-46BD-8BAE-4C7649506F0E}"/>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5F7A-46BD-8BAE-4C7649506F0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value'!$C$42:$M$42</c:f>
              <c:numCache>
                <c:formatCode>"$"#,##0.0</c:formatCode>
                <c:ptCount val="11"/>
                <c:pt idx="0">
                  <c:v>1</c:v>
                </c:pt>
                <c:pt idx="1">
                  <c:v>1</c:v>
                </c:pt>
                <c:pt idx="2">
                  <c:v>1.1499999999999999</c:v>
                </c:pt>
                <c:pt idx="3">
                  <c:v>1.94</c:v>
                </c:pt>
                <c:pt idx="4">
                  <c:v>1.9924995000000001</c:v>
                </c:pt>
                <c:pt idx="5">
                  <c:v>2.39999925</c:v>
                </c:pt>
                <c:pt idx="6">
                  <c:v>2.9978505000000002</c:v>
                </c:pt>
                <c:pt idx="7">
                  <c:v>3.4624999999999999</c:v>
                </c:pt>
                <c:pt idx="8">
                  <c:v>4.3499999999999996</c:v>
                </c:pt>
                <c:pt idx="9">
                  <c:v>4.05</c:v>
                </c:pt>
                <c:pt idx="10">
                  <c:v>5.7575007500000002</c:v>
                </c:pt>
              </c:numCache>
            </c:numRef>
          </c:val>
          <c:smooth val="0"/>
          <c:extLst>
            <c:ext xmlns:c16="http://schemas.microsoft.com/office/drawing/2014/chart" uri="{C3380CC4-5D6E-409C-BE32-E72D297353CC}">
              <c16:uniqueId val="{00000036-5F7A-46BD-8BAE-4C7649506F0E}"/>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4693788276465442E-2"/>
          <c:w val="0.92597213299001757"/>
          <c:h val="0.84782935466400033"/>
        </c:manualLayout>
      </c:layout>
      <c:lineChart>
        <c:grouping val="standard"/>
        <c:varyColors val="0"/>
        <c:ser>
          <c:idx val="0"/>
          <c:order val="0"/>
          <c:tx>
            <c:strRef>
              <c:f>'Median pre value'!$O$39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5CCD-4A1B-AB2C-C31076F0E4A6}"/>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5CCD-4A1B-AB2C-C31076F0E4A6}"/>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5CCD-4A1B-AB2C-C31076F0E4A6}"/>
              </c:ext>
            </c:extLst>
          </c:dPt>
          <c:dPt>
            <c:idx val="16"/>
            <c:bubble3D val="0"/>
            <c:extLst>
              <c:ext xmlns:c16="http://schemas.microsoft.com/office/drawing/2014/chart" uri="{C3380CC4-5D6E-409C-BE32-E72D297353CC}">
                <c16:uniqueId val="{00000006-5CCD-4A1B-AB2C-C31076F0E4A6}"/>
              </c:ext>
            </c:extLst>
          </c:dPt>
          <c:dLbls>
            <c:dLbl>
              <c:idx val="0"/>
              <c:delete val="1"/>
              <c:extLst>
                <c:ext xmlns:c15="http://schemas.microsoft.com/office/drawing/2012/chart" uri="{CE6537A1-D6FC-4f65-9D91-7224C49458BB}"/>
                <c:ext xmlns:c16="http://schemas.microsoft.com/office/drawing/2014/chart" uri="{C3380CC4-5D6E-409C-BE32-E72D297353CC}">
                  <c16:uniqueId val="{00000007-5CCD-4A1B-AB2C-C31076F0E4A6}"/>
                </c:ext>
              </c:extLst>
            </c:dLbl>
            <c:dLbl>
              <c:idx val="1"/>
              <c:delete val="1"/>
              <c:extLst>
                <c:ext xmlns:c15="http://schemas.microsoft.com/office/drawing/2012/chart" uri="{CE6537A1-D6FC-4f65-9D91-7224C49458BB}"/>
                <c:ext xmlns:c16="http://schemas.microsoft.com/office/drawing/2014/chart" uri="{C3380CC4-5D6E-409C-BE32-E72D297353CC}">
                  <c16:uniqueId val="{00000008-5CCD-4A1B-AB2C-C31076F0E4A6}"/>
                </c:ext>
              </c:extLst>
            </c:dLbl>
            <c:dLbl>
              <c:idx val="2"/>
              <c:delete val="1"/>
              <c:extLst>
                <c:ext xmlns:c15="http://schemas.microsoft.com/office/drawing/2012/chart" uri="{CE6537A1-D6FC-4f65-9D91-7224C49458BB}"/>
                <c:ext xmlns:c16="http://schemas.microsoft.com/office/drawing/2014/chart" uri="{C3380CC4-5D6E-409C-BE32-E72D297353CC}">
                  <c16:uniqueId val="{00000009-5CCD-4A1B-AB2C-C31076F0E4A6}"/>
                </c:ext>
              </c:extLst>
            </c:dLbl>
            <c:dLbl>
              <c:idx val="3"/>
              <c:delete val="1"/>
              <c:extLst>
                <c:ext xmlns:c15="http://schemas.microsoft.com/office/drawing/2012/chart" uri="{CE6537A1-D6FC-4f65-9D91-7224C49458BB}"/>
                <c:ext xmlns:c16="http://schemas.microsoft.com/office/drawing/2014/chart" uri="{C3380CC4-5D6E-409C-BE32-E72D297353CC}">
                  <c16:uniqueId val="{0000000A-5CCD-4A1B-AB2C-C31076F0E4A6}"/>
                </c:ext>
              </c:extLst>
            </c:dLbl>
            <c:dLbl>
              <c:idx val="4"/>
              <c:delete val="1"/>
              <c:extLst>
                <c:ext xmlns:c15="http://schemas.microsoft.com/office/drawing/2012/chart" uri="{CE6537A1-D6FC-4f65-9D91-7224C49458BB}"/>
                <c:ext xmlns:c16="http://schemas.microsoft.com/office/drawing/2014/chart" uri="{C3380CC4-5D6E-409C-BE32-E72D297353CC}">
                  <c16:uniqueId val="{0000000B-5CCD-4A1B-AB2C-C31076F0E4A6}"/>
                </c:ext>
              </c:extLst>
            </c:dLbl>
            <c:dLbl>
              <c:idx val="5"/>
              <c:delete val="1"/>
              <c:extLst>
                <c:ext xmlns:c15="http://schemas.microsoft.com/office/drawing/2012/chart" uri="{CE6537A1-D6FC-4f65-9D91-7224C49458BB}"/>
                <c:ext xmlns:c16="http://schemas.microsoft.com/office/drawing/2014/chart" uri="{C3380CC4-5D6E-409C-BE32-E72D297353CC}">
                  <c16:uniqueId val="{0000000C-5CCD-4A1B-AB2C-C31076F0E4A6}"/>
                </c:ext>
              </c:extLst>
            </c:dLbl>
            <c:dLbl>
              <c:idx val="6"/>
              <c:delete val="1"/>
              <c:extLst>
                <c:ext xmlns:c15="http://schemas.microsoft.com/office/drawing/2012/chart" uri="{CE6537A1-D6FC-4f65-9D91-7224C49458BB}"/>
                <c:ext xmlns:c16="http://schemas.microsoft.com/office/drawing/2014/chart" uri="{C3380CC4-5D6E-409C-BE32-E72D297353CC}">
                  <c16:uniqueId val="{0000000D-5CCD-4A1B-AB2C-C31076F0E4A6}"/>
                </c:ext>
              </c:extLst>
            </c:dLbl>
            <c:dLbl>
              <c:idx val="7"/>
              <c:delete val="1"/>
              <c:extLst>
                <c:ext xmlns:c15="http://schemas.microsoft.com/office/drawing/2012/chart" uri="{CE6537A1-D6FC-4f65-9D91-7224C49458BB}"/>
                <c:ext xmlns:c16="http://schemas.microsoft.com/office/drawing/2014/chart" uri="{C3380CC4-5D6E-409C-BE32-E72D297353CC}">
                  <c16:uniqueId val="{0000000E-5CCD-4A1B-AB2C-C31076F0E4A6}"/>
                </c:ext>
              </c:extLst>
            </c:dLbl>
            <c:dLbl>
              <c:idx val="8"/>
              <c:delete val="1"/>
              <c:extLst>
                <c:ext xmlns:c15="http://schemas.microsoft.com/office/drawing/2012/chart" uri="{CE6537A1-D6FC-4f65-9D91-7224C49458BB}"/>
                <c:ext xmlns:c16="http://schemas.microsoft.com/office/drawing/2014/chart" uri="{C3380CC4-5D6E-409C-BE32-E72D297353CC}">
                  <c16:uniqueId val="{00000001-5CCD-4A1B-AB2C-C31076F0E4A6}"/>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value'!$P$39:$Z$39</c:f>
              <c:numCache>
                <c:formatCode>"$"#,##0.0</c:formatCode>
                <c:ptCount val="11"/>
                <c:pt idx="0">
                  <c:v>8</c:v>
                </c:pt>
                <c:pt idx="1">
                  <c:v>9</c:v>
                </c:pt>
                <c:pt idx="2">
                  <c:v>9.9999997500000006</c:v>
                </c:pt>
                <c:pt idx="3">
                  <c:v>10.000004000000001</c:v>
                </c:pt>
                <c:pt idx="4">
                  <c:v>10.999998250000001</c:v>
                </c:pt>
                <c:pt idx="5">
                  <c:v>15</c:v>
                </c:pt>
                <c:pt idx="6">
                  <c:v>19.905071249999999</c:v>
                </c:pt>
                <c:pt idx="7">
                  <c:v>19.028387500000001</c:v>
                </c:pt>
                <c:pt idx="8">
                  <c:v>22.499998000000001</c:v>
                </c:pt>
                <c:pt idx="9">
                  <c:v>25.500000249999999</c:v>
                </c:pt>
                <c:pt idx="10">
                  <c:v>35.125004500000003</c:v>
                </c:pt>
              </c:numCache>
            </c:numRef>
          </c:val>
          <c:smooth val="0"/>
          <c:extLst>
            <c:ext xmlns:c16="http://schemas.microsoft.com/office/drawing/2014/chart" uri="{C3380CC4-5D6E-409C-BE32-E72D297353CC}">
              <c16:uniqueId val="{0000000F-5CCD-4A1B-AB2C-C31076F0E4A6}"/>
            </c:ext>
          </c:extLst>
        </c:ser>
        <c:ser>
          <c:idx val="1"/>
          <c:order val="1"/>
          <c:tx>
            <c:strRef>
              <c:f>'Median pre value'!$O$40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5CCD-4A1B-AB2C-C31076F0E4A6}"/>
              </c:ext>
            </c:extLst>
          </c:dPt>
          <c:dPt>
            <c:idx val="9"/>
            <c:bubble3D val="0"/>
            <c:extLst>
              <c:ext xmlns:c16="http://schemas.microsoft.com/office/drawing/2014/chart" uri="{C3380CC4-5D6E-409C-BE32-E72D297353CC}">
                <c16:uniqueId val="{00000011-5CCD-4A1B-AB2C-C31076F0E4A6}"/>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5CCD-4A1B-AB2C-C31076F0E4A6}"/>
              </c:ext>
            </c:extLst>
          </c:dPt>
          <c:dLbls>
            <c:dLbl>
              <c:idx val="0"/>
              <c:delete val="1"/>
              <c:extLst>
                <c:ext xmlns:c15="http://schemas.microsoft.com/office/drawing/2012/chart" uri="{CE6537A1-D6FC-4f65-9D91-7224C49458BB}"/>
                <c:ext xmlns:c16="http://schemas.microsoft.com/office/drawing/2014/chart" uri="{C3380CC4-5D6E-409C-BE32-E72D297353CC}">
                  <c16:uniqueId val="{00000014-5CCD-4A1B-AB2C-C31076F0E4A6}"/>
                </c:ext>
              </c:extLst>
            </c:dLbl>
            <c:dLbl>
              <c:idx val="1"/>
              <c:delete val="1"/>
              <c:extLst>
                <c:ext xmlns:c15="http://schemas.microsoft.com/office/drawing/2012/chart" uri="{CE6537A1-D6FC-4f65-9D91-7224C49458BB}"/>
                <c:ext xmlns:c16="http://schemas.microsoft.com/office/drawing/2014/chart" uri="{C3380CC4-5D6E-409C-BE32-E72D297353CC}">
                  <c16:uniqueId val="{00000015-5CCD-4A1B-AB2C-C31076F0E4A6}"/>
                </c:ext>
              </c:extLst>
            </c:dLbl>
            <c:dLbl>
              <c:idx val="2"/>
              <c:delete val="1"/>
              <c:extLst>
                <c:ext xmlns:c15="http://schemas.microsoft.com/office/drawing/2012/chart" uri="{CE6537A1-D6FC-4f65-9D91-7224C49458BB}"/>
                <c:ext xmlns:c16="http://schemas.microsoft.com/office/drawing/2014/chart" uri="{C3380CC4-5D6E-409C-BE32-E72D297353CC}">
                  <c16:uniqueId val="{00000016-5CCD-4A1B-AB2C-C31076F0E4A6}"/>
                </c:ext>
              </c:extLst>
            </c:dLbl>
            <c:dLbl>
              <c:idx val="3"/>
              <c:delete val="1"/>
              <c:extLst>
                <c:ext xmlns:c15="http://schemas.microsoft.com/office/drawing/2012/chart" uri="{CE6537A1-D6FC-4f65-9D91-7224C49458BB}"/>
                <c:ext xmlns:c16="http://schemas.microsoft.com/office/drawing/2014/chart" uri="{C3380CC4-5D6E-409C-BE32-E72D297353CC}">
                  <c16:uniqueId val="{00000017-5CCD-4A1B-AB2C-C31076F0E4A6}"/>
                </c:ext>
              </c:extLst>
            </c:dLbl>
            <c:dLbl>
              <c:idx val="4"/>
              <c:delete val="1"/>
              <c:extLst>
                <c:ext xmlns:c15="http://schemas.microsoft.com/office/drawing/2012/chart" uri="{CE6537A1-D6FC-4f65-9D91-7224C49458BB}"/>
                <c:ext xmlns:c16="http://schemas.microsoft.com/office/drawing/2014/chart" uri="{C3380CC4-5D6E-409C-BE32-E72D297353CC}">
                  <c16:uniqueId val="{00000018-5CCD-4A1B-AB2C-C31076F0E4A6}"/>
                </c:ext>
              </c:extLst>
            </c:dLbl>
            <c:dLbl>
              <c:idx val="5"/>
              <c:delete val="1"/>
              <c:extLst>
                <c:ext xmlns:c15="http://schemas.microsoft.com/office/drawing/2012/chart" uri="{CE6537A1-D6FC-4f65-9D91-7224C49458BB}"/>
                <c:ext xmlns:c16="http://schemas.microsoft.com/office/drawing/2014/chart" uri="{C3380CC4-5D6E-409C-BE32-E72D297353CC}">
                  <c16:uniqueId val="{00000019-5CCD-4A1B-AB2C-C31076F0E4A6}"/>
                </c:ext>
              </c:extLst>
            </c:dLbl>
            <c:dLbl>
              <c:idx val="6"/>
              <c:delete val="1"/>
              <c:extLst>
                <c:ext xmlns:c15="http://schemas.microsoft.com/office/drawing/2012/chart" uri="{CE6537A1-D6FC-4f65-9D91-7224C49458BB}"/>
                <c:ext xmlns:c16="http://schemas.microsoft.com/office/drawing/2014/chart" uri="{C3380CC4-5D6E-409C-BE32-E72D297353CC}">
                  <c16:uniqueId val="{0000001A-5CCD-4A1B-AB2C-C31076F0E4A6}"/>
                </c:ext>
              </c:extLst>
            </c:dLbl>
            <c:dLbl>
              <c:idx val="7"/>
              <c:delete val="1"/>
              <c:extLst>
                <c:ext xmlns:c15="http://schemas.microsoft.com/office/drawing/2012/chart" uri="{CE6537A1-D6FC-4f65-9D91-7224C49458BB}"/>
                <c:ext xmlns:c16="http://schemas.microsoft.com/office/drawing/2014/chart" uri="{C3380CC4-5D6E-409C-BE32-E72D297353CC}">
                  <c16:uniqueId val="{0000001B-5CCD-4A1B-AB2C-C31076F0E4A6}"/>
                </c:ext>
              </c:extLst>
            </c:dLbl>
            <c:dLbl>
              <c:idx val="8"/>
              <c:delete val="1"/>
              <c:extLst>
                <c:ext xmlns:c15="http://schemas.microsoft.com/office/drawing/2012/chart" uri="{CE6537A1-D6FC-4f65-9D91-7224C49458BB}"/>
                <c:ext xmlns:c16="http://schemas.microsoft.com/office/drawing/2014/chart" uri="{C3380CC4-5D6E-409C-BE32-E72D297353CC}">
                  <c16:uniqueId val="{00000010-5CCD-4A1B-AB2C-C31076F0E4A6}"/>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value'!$P$40:$Z$40</c:f>
              <c:numCache>
                <c:formatCode>"$"#,##0.0</c:formatCode>
                <c:ptCount val="11"/>
                <c:pt idx="0">
                  <c:v>5</c:v>
                </c:pt>
                <c:pt idx="1">
                  <c:v>5.6363000000000003</c:v>
                </c:pt>
                <c:pt idx="2">
                  <c:v>6</c:v>
                </c:pt>
                <c:pt idx="3">
                  <c:v>6.65</c:v>
                </c:pt>
                <c:pt idx="4">
                  <c:v>7</c:v>
                </c:pt>
                <c:pt idx="5">
                  <c:v>9</c:v>
                </c:pt>
                <c:pt idx="6">
                  <c:v>10.500000999999999</c:v>
                </c:pt>
                <c:pt idx="7">
                  <c:v>11.434006500000001</c:v>
                </c:pt>
                <c:pt idx="8">
                  <c:v>13.500000999999999</c:v>
                </c:pt>
                <c:pt idx="9">
                  <c:v>16</c:v>
                </c:pt>
                <c:pt idx="10">
                  <c:v>18.28</c:v>
                </c:pt>
              </c:numCache>
            </c:numRef>
          </c:val>
          <c:smooth val="0"/>
          <c:extLst>
            <c:ext xmlns:c16="http://schemas.microsoft.com/office/drawing/2014/chart" uri="{C3380CC4-5D6E-409C-BE32-E72D297353CC}">
              <c16:uniqueId val="{0000001C-5CCD-4A1B-AB2C-C31076F0E4A6}"/>
            </c:ext>
          </c:extLst>
        </c:ser>
        <c:ser>
          <c:idx val="2"/>
          <c:order val="2"/>
          <c:tx>
            <c:strRef>
              <c:f>'Median pre value'!$O$41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5CCD-4A1B-AB2C-C31076F0E4A6}"/>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5CCD-4A1B-AB2C-C31076F0E4A6}"/>
              </c:ext>
            </c:extLst>
          </c:dPt>
          <c:dLbls>
            <c:dLbl>
              <c:idx val="0"/>
              <c:delete val="1"/>
              <c:extLst>
                <c:ext xmlns:c15="http://schemas.microsoft.com/office/drawing/2012/chart" uri="{CE6537A1-D6FC-4f65-9D91-7224C49458BB}"/>
                <c:ext xmlns:c16="http://schemas.microsoft.com/office/drawing/2014/chart" uri="{C3380CC4-5D6E-409C-BE32-E72D297353CC}">
                  <c16:uniqueId val="{00000020-5CCD-4A1B-AB2C-C31076F0E4A6}"/>
                </c:ext>
              </c:extLst>
            </c:dLbl>
            <c:dLbl>
              <c:idx val="1"/>
              <c:delete val="1"/>
              <c:extLst>
                <c:ext xmlns:c15="http://schemas.microsoft.com/office/drawing/2012/chart" uri="{CE6537A1-D6FC-4f65-9D91-7224C49458BB}"/>
                <c:ext xmlns:c16="http://schemas.microsoft.com/office/drawing/2014/chart" uri="{C3380CC4-5D6E-409C-BE32-E72D297353CC}">
                  <c16:uniqueId val="{00000021-5CCD-4A1B-AB2C-C31076F0E4A6}"/>
                </c:ext>
              </c:extLst>
            </c:dLbl>
            <c:dLbl>
              <c:idx val="2"/>
              <c:delete val="1"/>
              <c:extLst>
                <c:ext xmlns:c15="http://schemas.microsoft.com/office/drawing/2012/chart" uri="{CE6537A1-D6FC-4f65-9D91-7224C49458BB}"/>
                <c:ext xmlns:c16="http://schemas.microsoft.com/office/drawing/2014/chart" uri="{C3380CC4-5D6E-409C-BE32-E72D297353CC}">
                  <c16:uniqueId val="{00000022-5CCD-4A1B-AB2C-C31076F0E4A6}"/>
                </c:ext>
              </c:extLst>
            </c:dLbl>
            <c:dLbl>
              <c:idx val="3"/>
              <c:delete val="1"/>
              <c:extLst>
                <c:ext xmlns:c15="http://schemas.microsoft.com/office/drawing/2012/chart" uri="{CE6537A1-D6FC-4f65-9D91-7224C49458BB}"/>
                <c:ext xmlns:c16="http://schemas.microsoft.com/office/drawing/2014/chart" uri="{C3380CC4-5D6E-409C-BE32-E72D297353CC}">
                  <c16:uniqueId val="{00000023-5CCD-4A1B-AB2C-C31076F0E4A6}"/>
                </c:ext>
              </c:extLst>
            </c:dLbl>
            <c:dLbl>
              <c:idx val="4"/>
              <c:delete val="1"/>
              <c:extLst>
                <c:ext xmlns:c15="http://schemas.microsoft.com/office/drawing/2012/chart" uri="{CE6537A1-D6FC-4f65-9D91-7224C49458BB}"/>
                <c:ext xmlns:c16="http://schemas.microsoft.com/office/drawing/2014/chart" uri="{C3380CC4-5D6E-409C-BE32-E72D297353CC}">
                  <c16:uniqueId val="{00000024-5CCD-4A1B-AB2C-C31076F0E4A6}"/>
                </c:ext>
              </c:extLst>
            </c:dLbl>
            <c:dLbl>
              <c:idx val="5"/>
              <c:delete val="1"/>
              <c:extLst>
                <c:ext xmlns:c15="http://schemas.microsoft.com/office/drawing/2012/chart" uri="{CE6537A1-D6FC-4f65-9D91-7224C49458BB}"/>
                <c:ext xmlns:c16="http://schemas.microsoft.com/office/drawing/2014/chart" uri="{C3380CC4-5D6E-409C-BE32-E72D297353CC}">
                  <c16:uniqueId val="{00000025-5CCD-4A1B-AB2C-C31076F0E4A6}"/>
                </c:ext>
              </c:extLst>
            </c:dLbl>
            <c:dLbl>
              <c:idx val="6"/>
              <c:delete val="1"/>
              <c:extLst>
                <c:ext xmlns:c15="http://schemas.microsoft.com/office/drawing/2012/chart" uri="{CE6537A1-D6FC-4f65-9D91-7224C49458BB}"/>
                <c:ext xmlns:c16="http://schemas.microsoft.com/office/drawing/2014/chart" uri="{C3380CC4-5D6E-409C-BE32-E72D297353CC}">
                  <c16:uniqueId val="{00000026-5CCD-4A1B-AB2C-C31076F0E4A6}"/>
                </c:ext>
              </c:extLst>
            </c:dLbl>
            <c:dLbl>
              <c:idx val="7"/>
              <c:delete val="1"/>
              <c:extLst>
                <c:ext xmlns:c15="http://schemas.microsoft.com/office/drawing/2012/chart" uri="{CE6537A1-D6FC-4f65-9D91-7224C49458BB}"/>
                <c:ext xmlns:c16="http://schemas.microsoft.com/office/drawing/2014/chart" uri="{C3380CC4-5D6E-409C-BE32-E72D297353CC}">
                  <c16:uniqueId val="{00000027-5CCD-4A1B-AB2C-C31076F0E4A6}"/>
                </c:ext>
              </c:extLst>
            </c:dLbl>
            <c:dLbl>
              <c:idx val="8"/>
              <c:delete val="1"/>
              <c:extLst>
                <c:ext xmlns:c15="http://schemas.microsoft.com/office/drawing/2012/chart" uri="{CE6537A1-D6FC-4f65-9D91-7224C49458BB}"/>
                <c:ext xmlns:c16="http://schemas.microsoft.com/office/drawing/2014/chart" uri="{C3380CC4-5D6E-409C-BE32-E72D297353CC}">
                  <c16:uniqueId val="{00000028-5CCD-4A1B-AB2C-C31076F0E4A6}"/>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CCD-4A1B-AB2C-C31076F0E4A6}"/>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value'!$P$41:$Z$41</c:f>
              <c:numCache>
                <c:formatCode>"$"#,##0.0</c:formatCode>
                <c:ptCount val="11"/>
                <c:pt idx="0">
                  <c:v>6.8143529259423898</c:v>
                </c:pt>
                <c:pt idx="1">
                  <c:v>7.6106446263769296</c:v>
                </c:pt>
                <c:pt idx="2">
                  <c:v>8.3318872479814505</c:v>
                </c:pt>
                <c:pt idx="3">
                  <c:v>9.0342653232526509</c:v>
                </c:pt>
                <c:pt idx="4">
                  <c:v>9.9961946266112101</c:v>
                </c:pt>
                <c:pt idx="5">
                  <c:v>13.7382257821724</c:v>
                </c:pt>
                <c:pt idx="6">
                  <c:v>19.909748561729302</c:v>
                </c:pt>
                <c:pt idx="7">
                  <c:v>18.211508401265899</c:v>
                </c:pt>
                <c:pt idx="8">
                  <c:v>21.725626410760999</c:v>
                </c:pt>
                <c:pt idx="9">
                  <c:v>33.964049835169902</c:v>
                </c:pt>
                <c:pt idx="10">
                  <c:v>50.452472209873797</c:v>
                </c:pt>
              </c:numCache>
            </c:numRef>
          </c:val>
          <c:smooth val="0"/>
          <c:extLst>
            <c:ext xmlns:c16="http://schemas.microsoft.com/office/drawing/2014/chart" uri="{C3380CC4-5D6E-409C-BE32-E72D297353CC}">
              <c16:uniqueId val="{00000029-5CCD-4A1B-AB2C-C31076F0E4A6}"/>
            </c:ext>
          </c:extLst>
        </c:ser>
        <c:ser>
          <c:idx val="3"/>
          <c:order val="3"/>
          <c:tx>
            <c:strRef>
              <c:f>'Median pre value'!$O$42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5CCD-4A1B-AB2C-C31076F0E4A6}"/>
              </c:ext>
            </c:extLst>
          </c:dPt>
          <c:dPt>
            <c:idx val="16"/>
            <c:bubble3D val="0"/>
            <c:extLst>
              <c:ext xmlns:c16="http://schemas.microsoft.com/office/drawing/2014/chart" uri="{C3380CC4-5D6E-409C-BE32-E72D297353CC}">
                <c16:uniqueId val="{0000002C-5CCD-4A1B-AB2C-C31076F0E4A6}"/>
              </c:ext>
            </c:extLst>
          </c:dPt>
          <c:dLbls>
            <c:dLbl>
              <c:idx val="0"/>
              <c:delete val="1"/>
              <c:extLst>
                <c:ext xmlns:c15="http://schemas.microsoft.com/office/drawing/2012/chart" uri="{CE6537A1-D6FC-4f65-9D91-7224C49458BB}"/>
                <c:ext xmlns:c16="http://schemas.microsoft.com/office/drawing/2014/chart" uri="{C3380CC4-5D6E-409C-BE32-E72D297353CC}">
                  <c16:uniqueId val="{0000002D-5CCD-4A1B-AB2C-C31076F0E4A6}"/>
                </c:ext>
              </c:extLst>
            </c:dLbl>
            <c:dLbl>
              <c:idx val="1"/>
              <c:delete val="1"/>
              <c:extLst>
                <c:ext xmlns:c15="http://schemas.microsoft.com/office/drawing/2012/chart" uri="{CE6537A1-D6FC-4f65-9D91-7224C49458BB}"/>
                <c:ext xmlns:c16="http://schemas.microsoft.com/office/drawing/2014/chart" uri="{C3380CC4-5D6E-409C-BE32-E72D297353CC}">
                  <c16:uniqueId val="{0000002E-5CCD-4A1B-AB2C-C31076F0E4A6}"/>
                </c:ext>
              </c:extLst>
            </c:dLbl>
            <c:dLbl>
              <c:idx val="2"/>
              <c:delete val="1"/>
              <c:extLst>
                <c:ext xmlns:c15="http://schemas.microsoft.com/office/drawing/2012/chart" uri="{CE6537A1-D6FC-4f65-9D91-7224C49458BB}"/>
                <c:ext xmlns:c16="http://schemas.microsoft.com/office/drawing/2014/chart" uri="{C3380CC4-5D6E-409C-BE32-E72D297353CC}">
                  <c16:uniqueId val="{0000002F-5CCD-4A1B-AB2C-C31076F0E4A6}"/>
                </c:ext>
              </c:extLst>
            </c:dLbl>
            <c:dLbl>
              <c:idx val="3"/>
              <c:delete val="1"/>
              <c:extLst>
                <c:ext xmlns:c15="http://schemas.microsoft.com/office/drawing/2012/chart" uri="{CE6537A1-D6FC-4f65-9D91-7224C49458BB}"/>
                <c:ext xmlns:c16="http://schemas.microsoft.com/office/drawing/2014/chart" uri="{C3380CC4-5D6E-409C-BE32-E72D297353CC}">
                  <c16:uniqueId val="{00000030-5CCD-4A1B-AB2C-C31076F0E4A6}"/>
                </c:ext>
              </c:extLst>
            </c:dLbl>
            <c:dLbl>
              <c:idx val="4"/>
              <c:delete val="1"/>
              <c:extLst>
                <c:ext xmlns:c15="http://schemas.microsoft.com/office/drawing/2012/chart" uri="{CE6537A1-D6FC-4f65-9D91-7224C49458BB}"/>
                <c:ext xmlns:c16="http://schemas.microsoft.com/office/drawing/2014/chart" uri="{C3380CC4-5D6E-409C-BE32-E72D297353CC}">
                  <c16:uniqueId val="{00000031-5CCD-4A1B-AB2C-C31076F0E4A6}"/>
                </c:ext>
              </c:extLst>
            </c:dLbl>
            <c:dLbl>
              <c:idx val="5"/>
              <c:delete val="1"/>
              <c:extLst>
                <c:ext xmlns:c15="http://schemas.microsoft.com/office/drawing/2012/chart" uri="{CE6537A1-D6FC-4f65-9D91-7224C49458BB}"/>
                <c:ext xmlns:c16="http://schemas.microsoft.com/office/drawing/2014/chart" uri="{C3380CC4-5D6E-409C-BE32-E72D297353CC}">
                  <c16:uniqueId val="{00000032-5CCD-4A1B-AB2C-C31076F0E4A6}"/>
                </c:ext>
              </c:extLst>
            </c:dLbl>
            <c:dLbl>
              <c:idx val="6"/>
              <c:delete val="1"/>
              <c:extLst>
                <c:ext xmlns:c15="http://schemas.microsoft.com/office/drawing/2012/chart" uri="{CE6537A1-D6FC-4f65-9D91-7224C49458BB}"/>
                <c:ext xmlns:c16="http://schemas.microsoft.com/office/drawing/2014/chart" uri="{C3380CC4-5D6E-409C-BE32-E72D297353CC}">
                  <c16:uniqueId val="{00000033-5CCD-4A1B-AB2C-C31076F0E4A6}"/>
                </c:ext>
              </c:extLst>
            </c:dLbl>
            <c:dLbl>
              <c:idx val="7"/>
              <c:delete val="1"/>
              <c:extLst>
                <c:ext xmlns:c15="http://schemas.microsoft.com/office/drawing/2012/chart" uri="{CE6537A1-D6FC-4f65-9D91-7224C49458BB}"/>
                <c:ext xmlns:c16="http://schemas.microsoft.com/office/drawing/2014/chart" uri="{C3380CC4-5D6E-409C-BE32-E72D297353CC}">
                  <c16:uniqueId val="{00000034-5CCD-4A1B-AB2C-C31076F0E4A6}"/>
                </c:ext>
              </c:extLst>
            </c:dLbl>
            <c:dLbl>
              <c:idx val="8"/>
              <c:delete val="1"/>
              <c:extLst>
                <c:ext xmlns:c15="http://schemas.microsoft.com/office/drawing/2012/chart" uri="{CE6537A1-D6FC-4f65-9D91-7224C49458BB}"/>
                <c:ext xmlns:c16="http://schemas.microsoft.com/office/drawing/2014/chart" uri="{C3380CC4-5D6E-409C-BE32-E72D297353CC}">
                  <c16:uniqueId val="{00000035-5CCD-4A1B-AB2C-C31076F0E4A6}"/>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value'!$P$42:$Z$42</c:f>
              <c:numCache>
                <c:formatCode>"$"#,##0.0</c:formatCode>
                <c:ptCount val="11"/>
                <c:pt idx="0">
                  <c:v>2.9999989999999999</c:v>
                </c:pt>
                <c:pt idx="1">
                  <c:v>3.38686320913855</c:v>
                </c:pt>
                <c:pt idx="2">
                  <c:v>3.5000010000000001</c:v>
                </c:pt>
                <c:pt idx="3">
                  <c:v>3.9999989999999999</c:v>
                </c:pt>
                <c:pt idx="4">
                  <c:v>4</c:v>
                </c:pt>
                <c:pt idx="5">
                  <c:v>5</c:v>
                </c:pt>
                <c:pt idx="6">
                  <c:v>6.6462789999999998</c:v>
                </c:pt>
                <c:pt idx="7">
                  <c:v>7</c:v>
                </c:pt>
                <c:pt idx="8">
                  <c:v>8</c:v>
                </c:pt>
                <c:pt idx="9">
                  <c:v>9.6999997499999999</c:v>
                </c:pt>
                <c:pt idx="10">
                  <c:v>10.875047500000001</c:v>
                </c:pt>
              </c:numCache>
            </c:numRef>
          </c:val>
          <c:smooth val="0"/>
          <c:extLst>
            <c:ext xmlns:c16="http://schemas.microsoft.com/office/drawing/2014/chart" uri="{C3380CC4-5D6E-409C-BE32-E72D297353CC}">
              <c16:uniqueId val="{00000036-5CCD-4A1B-AB2C-C31076F0E4A6}"/>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8688181041043715E-2"/>
          <c:y val="2.4693788276465442E-2"/>
          <c:w val="0.9113118189589563"/>
          <c:h val="0.84782935466400033"/>
        </c:manualLayout>
      </c:layout>
      <c:lineChart>
        <c:grouping val="standard"/>
        <c:varyColors val="0"/>
        <c:ser>
          <c:idx val="0"/>
          <c:order val="0"/>
          <c:tx>
            <c:strRef>
              <c:f>'Median pre value'!$O$99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1204-4C56-A548-BAB6F4F41FA1}"/>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1204-4C56-A548-BAB6F4F41FA1}"/>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1204-4C56-A548-BAB6F4F41FA1}"/>
              </c:ext>
            </c:extLst>
          </c:dPt>
          <c:dPt>
            <c:idx val="16"/>
            <c:bubble3D val="0"/>
            <c:extLst>
              <c:ext xmlns:c16="http://schemas.microsoft.com/office/drawing/2014/chart" uri="{C3380CC4-5D6E-409C-BE32-E72D297353CC}">
                <c16:uniqueId val="{00000006-1204-4C56-A548-BAB6F4F41FA1}"/>
              </c:ext>
            </c:extLst>
          </c:dPt>
          <c:dLbls>
            <c:dLbl>
              <c:idx val="0"/>
              <c:delete val="1"/>
              <c:extLst>
                <c:ext xmlns:c15="http://schemas.microsoft.com/office/drawing/2012/chart" uri="{CE6537A1-D6FC-4f65-9D91-7224C49458BB}"/>
                <c:ext xmlns:c16="http://schemas.microsoft.com/office/drawing/2014/chart" uri="{C3380CC4-5D6E-409C-BE32-E72D297353CC}">
                  <c16:uniqueId val="{00000007-1204-4C56-A548-BAB6F4F41FA1}"/>
                </c:ext>
              </c:extLst>
            </c:dLbl>
            <c:dLbl>
              <c:idx val="1"/>
              <c:delete val="1"/>
              <c:extLst>
                <c:ext xmlns:c15="http://schemas.microsoft.com/office/drawing/2012/chart" uri="{CE6537A1-D6FC-4f65-9D91-7224C49458BB}"/>
                <c:ext xmlns:c16="http://schemas.microsoft.com/office/drawing/2014/chart" uri="{C3380CC4-5D6E-409C-BE32-E72D297353CC}">
                  <c16:uniqueId val="{00000008-1204-4C56-A548-BAB6F4F41FA1}"/>
                </c:ext>
              </c:extLst>
            </c:dLbl>
            <c:dLbl>
              <c:idx val="2"/>
              <c:delete val="1"/>
              <c:extLst>
                <c:ext xmlns:c15="http://schemas.microsoft.com/office/drawing/2012/chart" uri="{CE6537A1-D6FC-4f65-9D91-7224C49458BB}"/>
                <c:ext xmlns:c16="http://schemas.microsoft.com/office/drawing/2014/chart" uri="{C3380CC4-5D6E-409C-BE32-E72D297353CC}">
                  <c16:uniqueId val="{00000009-1204-4C56-A548-BAB6F4F41FA1}"/>
                </c:ext>
              </c:extLst>
            </c:dLbl>
            <c:dLbl>
              <c:idx val="3"/>
              <c:delete val="1"/>
              <c:extLst>
                <c:ext xmlns:c15="http://schemas.microsoft.com/office/drawing/2012/chart" uri="{CE6537A1-D6FC-4f65-9D91-7224C49458BB}"/>
                <c:ext xmlns:c16="http://schemas.microsoft.com/office/drawing/2014/chart" uri="{C3380CC4-5D6E-409C-BE32-E72D297353CC}">
                  <c16:uniqueId val="{0000000A-1204-4C56-A548-BAB6F4F41FA1}"/>
                </c:ext>
              </c:extLst>
            </c:dLbl>
            <c:dLbl>
              <c:idx val="4"/>
              <c:delete val="1"/>
              <c:extLst>
                <c:ext xmlns:c15="http://schemas.microsoft.com/office/drawing/2012/chart" uri="{CE6537A1-D6FC-4f65-9D91-7224C49458BB}"/>
                <c:ext xmlns:c16="http://schemas.microsoft.com/office/drawing/2014/chart" uri="{C3380CC4-5D6E-409C-BE32-E72D297353CC}">
                  <c16:uniqueId val="{0000000B-1204-4C56-A548-BAB6F4F41FA1}"/>
                </c:ext>
              </c:extLst>
            </c:dLbl>
            <c:dLbl>
              <c:idx val="5"/>
              <c:delete val="1"/>
              <c:extLst>
                <c:ext xmlns:c15="http://schemas.microsoft.com/office/drawing/2012/chart" uri="{CE6537A1-D6FC-4f65-9D91-7224C49458BB}"/>
                <c:ext xmlns:c16="http://schemas.microsoft.com/office/drawing/2014/chart" uri="{C3380CC4-5D6E-409C-BE32-E72D297353CC}">
                  <c16:uniqueId val="{0000000C-1204-4C56-A548-BAB6F4F41FA1}"/>
                </c:ext>
              </c:extLst>
            </c:dLbl>
            <c:dLbl>
              <c:idx val="6"/>
              <c:delete val="1"/>
              <c:extLst>
                <c:ext xmlns:c15="http://schemas.microsoft.com/office/drawing/2012/chart" uri="{CE6537A1-D6FC-4f65-9D91-7224C49458BB}"/>
                <c:ext xmlns:c16="http://schemas.microsoft.com/office/drawing/2014/chart" uri="{C3380CC4-5D6E-409C-BE32-E72D297353CC}">
                  <c16:uniqueId val="{0000000D-1204-4C56-A548-BAB6F4F41FA1}"/>
                </c:ext>
              </c:extLst>
            </c:dLbl>
            <c:dLbl>
              <c:idx val="7"/>
              <c:delete val="1"/>
              <c:extLst>
                <c:ext xmlns:c15="http://schemas.microsoft.com/office/drawing/2012/chart" uri="{CE6537A1-D6FC-4f65-9D91-7224C49458BB}"/>
                <c:ext xmlns:c16="http://schemas.microsoft.com/office/drawing/2014/chart" uri="{C3380CC4-5D6E-409C-BE32-E72D297353CC}">
                  <c16:uniqueId val="{0000000E-1204-4C56-A548-BAB6F4F41FA1}"/>
                </c:ext>
              </c:extLst>
            </c:dLbl>
            <c:dLbl>
              <c:idx val="8"/>
              <c:delete val="1"/>
              <c:extLst>
                <c:ext xmlns:c15="http://schemas.microsoft.com/office/drawing/2012/chart" uri="{CE6537A1-D6FC-4f65-9D91-7224C49458BB}"/>
                <c:ext xmlns:c16="http://schemas.microsoft.com/office/drawing/2014/chart" uri="{C3380CC4-5D6E-409C-BE32-E72D297353CC}">
                  <c16:uniqueId val="{00000001-1204-4C56-A548-BAB6F4F41FA1}"/>
                </c:ext>
              </c:extLst>
            </c:dLbl>
            <c:dLbl>
              <c:idx val="9"/>
              <c:layout>
                <c:manualLayout>
                  <c:x val="-6.2045095943401123E-2"/>
                  <c:y val="-2.65217307395399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04-4C56-A548-BAB6F4F41FA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value'!$P$99:$Z$99</c:f>
              <c:numCache>
                <c:formatCode>"$"#,##0.0</c:formatCode>
                <c:ptCount val="11"/>
                <c:pt idx="0">
                  <c:v>369.99993999999998</c:v>
                </c:pt>
                <c:pt idx="1">
                  <c:v>477.50000549999999</c:v>
                </c:pt>
                <c:pt idx="2">
                  <c:v>640</c:v>
                </c:pt>
                <c:pt idx="3">
                  <c:v>875</c:v>
                </c:pt>
                <c:pt idx="4">
                  <c:v>1071.8050009999999</c:v>
                </c:pt>
                <c:pt idx="5">
                  <c:v>2100.0000024999999</c:v>
                </c:pt>
                <c:pt idx="6">
                  <c:v>1900.0001755000001</c:v>
                </c:pt>
                <c:pt idx="7">
                  <c:v>1031.1437350000001</c:v>
                </c:pt>
                <c:pt idx="8">
                  <c:v>1500.000002</c:v>
                </c:pt>
                <c:pt idx="9">
                  <c:v>2737.5004844999999</c:v>
                </c:pt>
                <c:pt idx="10">
                  <c:v>5975.2502667500003</c:v>
                </c:pt>
              </c:numCache>
            </c:numRef>
          </c:val>
          <c:smooth val="0"/>
          <c:extLst>
            <c:ext xmlns:c16="http://schemas.microsoft.com/office/drawing/2014/chart" uri="{C3380CC4-5D6E-409C-BE32-E72D297353CC}">
              <c16:uniqueId val="{0000000F-1204-4C56-A548-BAB6F4F41FA1}"/>
            </c:ext>
          </c:extLst>
        </c:ser>
        <c:ser>
          <c:idx val="1"/>
          <c:order val="1"/>
          <c:tx>
            <c:strRef>
              <c:f>'Median pre value'!$O$100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1204-4C56-A548-BAB6F4F41FA1}"/>
              </c:ext>
            </c:extLst>
          </c:dPt>
          <c:dPt>
            <c:idx val="9"/>
            <c:bubble3D val="0"/>
            <c:extLst>
              <c:ext xmlns:c16="http://schemas.microsoft.com/office/drawing/2014/chart" uri="{C3380CC4-5D6E-409C-BE32-E72D297353CC}">
                <c16:uniqueId val="{00000011-1204-4C56-A548-BAB6F4F41FA1}"/>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1204-4C56-A548-BAB6F4F41FA1}"/>
              </c:ext>
            </c:extLst>
          </c:dPt>
          <c:dLbls>
            <c:dLbl>
              <c:idx val="0"/>
              <c:delete val="1"/>
              <c:extLst>
                <c:ext xmlns:c15="http://schemas.microsoft.com/office/drawing/2012/chart" uri="{CE6537A1-D6FC-4f65-9D91-7224C49458BB}"/>
                <c:ext xmlns:c16="http://schemas.microsoft.com/office/drawing/2014/chart" uri="{C3380CC4-5D6E-409C-BE32-E72D297353CC}">
                  <c16:uniqueId val="{00000014-1204-4C56-A548-BAB6F4F41FA1}"/>
                </c:ext>
              </c:extLst>
            </c:dLbl>
            <c:dLbl>
              <c:idx val="1"/>
              <c:delete val="1"/>
              <c:extLst>
                <c:ext xmlns:c15="http://schemas.microsoft.com/office/drawing/2012/chart" uri="{CE6537A1-D6FC-4f65-9D91-7224C49458BB}"/>
                <c:ext xmlns:c16="http://schemas.microsoft.com/office/drawing/2014/chart" uri="{C3380CC4-5D6E-409C-BE32-E72D297353CC}">
                  <c16:uniqueId val="{00000015-1204-4C56-A548-BAB6F4F41FA1}"/>
                </c:ext>
              </c:extLst>
            </c:dLbl>
            <c:dLbl>
              <c:idx val="2"/>
              <c:delete val="1"/>
              <c:extLst>
                <c:ext xmlns:c15="http://schemas.microsoft.com/office/drawing/2012/chart" uri="{CE6537A1-D6FC-4f65-9D91-7224C49458BB}"/>
                <c:ext xmlns:c16="http://schemas.microsoft.com/office/drawing/2014/chart" uri="{C3380CC4-5D6E-409C-BE32-E72D297353CC}">
                  <c16:uniqueId val="{00000016-1204-4C56-A548-BAB6F4F41FA1}"/>
                </c:ext>
              </c:extLst>
            </c:dLbl>
            <c:dLbl>
              <c:idx val="3"/>
              <c:delete val="1"/>
              <c:extLst>
                <c:ext xmlns:c15="http://schemas.microsoft.com/office/drawing/2012/chart" uri="{CE6537A1-D6FC-4f65-9D91-7224C49458BB}"/>
                <c:ext xmlns:c16="http://schemas.microsoft.com/office/drawing/2014/chart" uri="{C3380CC4-5D6E-409C-BE32-E72D297353CC}">
                  <c16:uniqueId val="{00000017-1204-4C56-A548-BAB6F4F41FA1}"/>
                </c:ext>
              </c:extLst>
            </c:dLbl>
            <c:dLbl>
              <c:idx val="4"/>
              <c:delete val="1"/>
              <c:extLst>
                <c:ext xmlns:c15="http://schemas.microsoft.com/office/drawing/2012/chart" uri="{CE6537A1-D6FC-4f65-9D91-7224C49458BB}"/>
                <c:ext xmlns:c16="http://schemas.microsoft.com/office/drawing/2014/chart" uri="{C3380CC4-5D6E-409C-BE32-E72D297353CC}">
                  <c16:uniqueId val="{00000018-1204-4C56-A548-BAB6F4F41FA1}"/>
                </c:ext>
              </c:extLst>
            </c:dLbl>
            <c:dLbl>
              <c:idx val="5"/>
              <c:delete val="1"/>
              <c:extLst>
                <c:ext xmlns:c15="http://schemas.microsoft.com/office/drawing/2012/chart" uri="{CE6537A1-D6FC-4f65-9D91-7224C49458BB}"/>
                <c:ext xmlns:c16="http://schemas.microsoft.com/office/drawing/2014/chart" uri="{C3380CC4-5D6E-409C-BE32-E72D297353CC}">
                  <c16:uniqueId val="{00000019-1204-4C56-A548-BAB6F4F41FA1}"/>
                </c:ext>
              </c:extLst>
            </c:dLbl>
            <c:dLbl>
              <c:idx val="6"/>
              <c:delete val="1"/>
              <c:extLst>
                <c:ext xmlns:c15="http://schemas.microsoft.com/office/drawing/2012/chart" uri="{CE6537A1-D6FC-4f65-9D91-7224C49458BB}"/>
                <c:ext xmlns:c16="http://schemas.microsoft.com/office/drawing/2014/chart" uri="{C3380CC4-5D6E-409C-BE32-E72D297353CC}">
                  <c16:uniqueId val="{0000001A-1204-4C56-A548-BAB6F4F41FA1}"/>
                </c:ext>
              </c:extLst>
            </c:dLbl>
            <c:dLbl>
              <c:idx val="7"/>
              <c:delete val="1"/>
              <c:extLst>
                <c:ext xmlns:c15="http://schemas.microsoft.com/office/drawing/2012/chart" uri="{CE6537A1-D6FC-4f65-9D91-7224C49458BB}"/>
                <c:ext xmlns:c16="http://schemas.microsoft.com/office/drawing/2014/chart" uri="{C3380CC4-5D6E-409C-BE32-E72D297353CC}">
                  <c16:uniqueId val="{0000001B-1204-4C56-A548-BAB6F4F41FA1}"/>
                </c:ext>
              </c:extLst>
            </c:dLbl>
            <c:dLbl>
              <c:idx val="8"/>
              <c:delete val="1"/>
              <c:extLst>
                <c:ext xmlns:c15="http://schemas.microsoft.com/office/drawing/2012/chart" uri="{CE6537A1-D6FC-4f65-9D91-7224C49458BB}"/>
                <c:ext xmlns:c16="http://schemas.microsoft.com/office/drawing/2014/chart" uri="{C3380CC4-5D6E-409C-BE32-E72D297353CC}">
                  <c16:uniqueId val="{00000010-1204-4C56-A548-BAB6F4F41FA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value'!$P$100:$Z$100</c:f>
              <c:numCache>
                <c:formatCode>"$"#,##0.0</c:formatCode>
                <c:ptCount val="11"/>
                <c:pt idx="0">
                  <c:v>139</c:v>
                </c:pt>
                <c:pt idx="1">
                  <c:v>175.000066</c:v>
                </c:pt>
                <c:pt idx="2">
                  <c:v>241.99999800000001</c:v>
                </c:pt>
                <c:pt idx="3">
                  <c:v>338.00007099999999</c:v>
                </c:pt>
                <c:pt idx="4">
                  <c:v>400.00000299999999</c:v>
                </c:pt>
                <c:pt idx="5">
                  <c:v>950.00000599999998</c:v>
                </c:pt>
                <c:pt idx="6">
                  <c:v>760.00016349999999</c:v>
                </c:pt>
                <c:pt idx="7">
                  <c:v>355</c:v>
                </c:pt>
                <c:pt idx="8">
                  <c:v>630.94680600000004</c:v>
                </c:pt>
                <c:pt idx="9">
                  <c:v>831.88670000000002</c:v>
                </c:pt>
                <c:pt idx="10">
                  <c:v>1723.7499989999999</c:v>
                </c:pt>
              </c:numCache>
            </c:numRef>
          </c:val>
          <c:smooth val="0"/>
          <c:extLst>
            <c:ext xmlns:c16="http://schemas.microsoft.com/office/drawing/2014/chart" uri="{C3380CC4-5D6E-409C-BE32-E72D297353CC}">
              <c16:uniqueId val="{0000001C-1204-4C56-A548-BAB6F4F41FA1}"/>
            </c:ext>
          </c:extLst>
        </c:ser>
        <c:ser>
          <c:idx val="2"/>
          <c:order val="2"/>
          <c:tx>
            <c:strRef>
              <c:f>'Median pre value'!$O$101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1204-4C56-A548-BAB6F4F41FA1}"/>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1204-4C56-A548-BAB6F4F41FA1}"/>
              </c:ext>
            </c:extLst>
          </c:dPt>
          <c:dLbls>
            <c:dLbl>
              <c:idx val="0"/>
              <c:delete val="1"/>
              <c:extLst>
                <c:ext xmlns:c15="http://schemas.microsoft.com/office/drawing/2012/chart" uri="{CE6537A1-D6FC-4f65-9D91-7224C49458BB}"/>
                <c:ext xmlns:c16="http://schemas.microsoft.com/office/drawing/2014/chart" uri="{C3380CC4-5D6E-409C-BE32-E72D297353CC}">
                  <c16:uniqueId val="{00000020-1204-4C56-A548-BAB6F4F41FA1}"/>
                </c:ext>
              </c:extLst>
            </c:dLbl>
            <c:dLbl>
              <c:idx val="1"/>
              <c:delete val="1"/>
              <c:extLst>
                <c:ext xmlns:c15="http://schemas.microsoft.com/office/drawing/2012/chart" uri="{CE6537A1-D6FC-4f65-9D91-7224C49458BB}"/>
                <c:ext xmlns:c16="http://schemas.microsoft.com/office/drawing/2014/chart" uri="{C3380CC4-5D6E-409C-BE32-E72D297353CC}">
                  <c16:uniqueId val="{00000021-1204-4C56-A548-BAB6F4F41FA1}"/>
                </c:ext>
              </c:extLst>
            </c:dLbl>
            <c:dLbl>
              <c:idx val="2"/>
              <c:delete val="1"/>
              <c:extLst>
                <c:ext xmlns:c15="http://schemas.microsoft.com/office/drawing/2012/chart" uri="{CE6537A1-D6FC-4f65-9D91-7224C49458BB}"/>
                <c:ext xmlns:c16="http://schemas.microsoft.com/office/drawing/2014/chart" uri="{C3380CC4-5D6E-409C-BE32-E72D297353CC}">
                  <c16:uniqueId val="{00000022-1204-4C56-A548-BAB6F4F41FA1}"/>
                </c:ext>
              </c:extLst>
            </c:dLbl>
            <c:dLbl>
              <c:idx val="3"/>
              <c:delete val="1"/>
              <c:extLst>
                <c:ext xmlns:c15="http://schemas.microsoft.com/office/drawing/2012/chart" uri="{CE6537A1-D6FC-4f65-9D91-7224C49458BB}"/>
                <c:ext xmlns:c16="http://schemas.microsoft.com/office/drawing/2014/chart" uri="{C3380CC4-5D6E-409C-BE32-E72D297353CC}">
                  <c16:uniqueId val="{00000023-1204-4C56-A548-BAB6F4F41FA1}"/>
                </c:ext>
              </c:extLst>
            </c:dLbl>
            <c:dLbl>
              <c:idx val="4"/>
              <c:delete val="1"/>
              <c:extLst>
                <c:ext xmlns:c15="http://schemas.microsoft.com/office/drawing/2012/chart" uri="{CE6537A1-D6FC-4f65-9D91-7224C49458BB}"/>
                <c:ext xmlns:c16="http://schemas.microsoft.com/office/drawing/2014/chart" uri="{C3380CC4-5D6E-409C-BE32-E72D297353CC}">
                  <c16:uniqueId val="{00000024-1204-4C56-A548-BAB6F4F41FA1}"/>
                </c:ext>
              </c:extLst>
            </c:dLbl>
            <c:dLbl>
              <c:idx val="5"/>
              <c:delete val="1"/>
              <c:extLst>
                <c:ext xmlns:c15="http://schemas.microsoft.com/office/drawing/2012/chart" uri="{CE6537A1-D6FC-4f65-9D91-7224C49458BB}"/>
                <c:ext xmlns:c16="http://schemas.microsoft.com/office/drawing/2014/chart" uri="{C3380CC4-5D6E-409C-BE32-E72D297353CC}">
                  <c16:uniqueId val="{00000025-1204-4C56-A548-BAB6F4F41FA1}"/>
                </c:ext>
              </c:extLst>
            </c:dLbl>
            <c:dLbl>
              <c:idx val="6"/>
              <c:delete val="1"/>
              <c:extLst>
                <c:ext xmlns:c15="http://schemas.microsoft.com/office/drawing/2012/chart" uri="{CE6537A1-D6FC-4f65-9D91-7224C49458BB}"/>
                <c:ext xmlns:c16="http://schemas.microsoft.com/office/drawing/2014/chart" uri="{C3380CC4-5D6E-409C-BE32-E72D297353CC}">
                  <c16:uniqueId val="{00000026-1204-4C56-A548-BAB6F4F41FA1}"/>
                </c:ext>
              </c:extLst>
            </c:dLbl>
            <c:dLbl>
              <c:idx val="7"/>
              <c:delete val="1"/>
              <c:extLst>
                <c:ext xmlns:c15="http://schemas.microsoft.com/office/drawing/2012/chart" uri="{CE6537A1-D6FC-4f65-9D91-7224C49458BB}"/>
                <c:ext xmlns:c16="http://schemas.microsoft.com/office/drawing/2014/chart" uri="{C3380CC4-5D6E-409C-BE32-E72D297353CC}">
                  <c16:uniqueId val="{00000027-1204-4C56-A548-BAB6F4F41FA1}"/>
                </c:ext>
              </c:extLst>
            </c:dLbl>
            <c:dLbl>
              <c:idx val="8"/>
              <c:delete val="1"/>
              <c:extLst>
                <c:ext xmlns:c15="http://schemas.microsoft.com/office/drawing/2012/chart" uri="{CE6537A1-D6FC-4f65-9D91-7224C49458BB}"/>
                <c:ext xmlns:c16="http://schemas.microsoft.com/office/drawing/2014/chart" uri="{C3380CC4-5D6E-409C-BE32-E72D297353CC}">
                  <c16:uniqueId val="{00000028-1204-4C56-A548-BAB6F4F41FA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value'!$P$101:$Z$101</c:f>
              <c:numCache>
                <c:formatCode>"$"#,##0.0</c:formatCode>
                <c:ptCount val="11"/>
                <c:pt idx="0">
                  <c:v>719.25974777740896</c:v>
                </c:pt>
                <c:pt idx="1">
                  <c:v>655.28553717814304</c:v>
                </c:pt>
                <c:pt idx="2">
                  <c:v>767.89357236833598</c:v>
                </c:pt>
                <c:pt idx="3">
                  <c:v>1189.06396434205</c:v>
                </c:pt>
                <c:pt idx="4">
                  <c:v>1167.0107220567099</c:v>
                </c:pt>
                <c:pt idx="5">
                  <c:v>2259.3432246979801</c:v>
                </c:pt>
                <c:pt idx="6">
                  <c:v>1706.3917091789399</c:v>
                </c:pt>
                <c:pt idx="7">
                  <c:v>2314.7194675194</c:v>
                </c:pt>
                <c:pt idx="8">
                  <c:v>1714.9964537707101</c:v>
                </c:pt>
                <c:pt idx="9">
                  <c:v>5125.2699355178402</c:v>
                </c:pt>
                <c:pt idx="10">
                  <c:v>14122.920455716299</c:v>
                </c:pt>
              </c:numCache>
            </c:numRef>
          </c:val>
          <c:smooth val="0"/>
          <c:extLst>
            <c:ext xmlns:c16="http://schemas.microsoft.com/office/drawing/2014/chart" uri="{C3380CC4-5D6E-409C-BE32-E72D297353CC}">
              <c16:uniqueId val="{00000029-1204-4C56-A548-BAB6F4F41FA1}"/>
            </c:ext>
          </c:extLst>
        </c:ser>
        <c:ser>
          <c:idx val="3"/>
          <c:order val="3"/>
          <c:tx>
            <c:strRef>
              <c:f>'Median pre value'!$O$102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1204-4C56-A548-BAB6F4F41FA1}"/>
              </c:ext>
            </c:extLst>
          </c:dPt>
          <c:dPt>
            <c:idx val="16"/>
            <c:bubble3D val="0"/>
            <c:extLst>
              <c:ext xmlns:c16="http://schemas.microsoft.com/office/drawing/2014/chart" uri="{C3380CC4-5D6E-409C-BE32-E72D297353CC}">
                <c16:uniqueId val="{0000002C-1204-4C56-A548-BAB6F4F41FA1}"/>
              </c:ext>
            </c:extLst>
          </c:dPt>
          <c:dLbls>
            <c:dLbl>
              <c:idx val="0"/>
              <c:delete val="1"/>
              <c:extLst>
                <c:ext xmlns:c15="http://schemas.microsoft.com/office/drawing/2012/chart" uri="{CE6537A1-D6FC-4f65-9D91-7224C49458BB}"/>
                <c:ext xmlns:c16="http://schemas.microsoft.com/office/drawing/2014/chart" uri="{C3380CC4-5D6E-409C-BE32-E72D297353CC}">
                  <c16:uniqueId val="{0000002D-1204-4C56-A548-BAB6F4F41FA1}"/>
                </c:ext>
              </c:extLst>
            </c:dLbl>
            <c:dLbl>
              <c:idx val="1"/>
              <c:delete val="1"/>
              <c:extLst>
                <c:ext xmlns:c15="http://schemas.microsoft.com/office/drawing/2012/chart" uri="{CE6537A1-D6FC-4f65-9D91-7224C49458BB}"/>
                <c:ext xmlns:c16="http://schemas.microsoft.com/office/drawing/2014/chart" uri="{C3380CC4-5D6E-409C-BE32-E72D297353CC}">
                  <c16:uniqueId val="{0000002E-1204-4C56-A548-BAB6F4F41FA1}"/>
                </c:ext>
              </c:extLst>
            </c:dLbl>
            <c:dLbl>
              <c:idx val="2"/>
              <c:delete val="1"/>
              <c:extLst>
                <c:ext xmlns:c15="http://schemas.microsoft.com/office/drawing/2012/chart" uri="{CE6537A1-D6FC-4f65-9D91-7224C49458BB}"/>
                <c:ext xmlns:c16="http://schemas.microsoft.com/office/drawing/2014/chart" uri="{C3380CC4-5D6E-409C-BE32-E72D297353CC}">
                  <c16:uniqueId val="{0000002F-1204-4C56-A548-BAB6F4F41FA1}"/>
                </c:ext>
              </c:extLst>
            </c:dLbl>
            <c:dLbl>
              <c:idx val="3"/>
              <c:delete val="1"/>
              <c:extLst>
                <c:ext xmlns:c15="http://schemas.microsoft.com/office/drawing/2012/chart" uri="{CE6537A1-D6FC-4f65-9D91-7224C49458BB}"/>
                <c:ext xmlns:c16="http://schemas.microsoft.com/office/drawing/2014/chart" uri="{C3380CC4-5D6E-409C-BE32-E72D297353CC}">
                  <c16:uniqueId val="{00000030-1204-4C56-A548-BAB6F4F41FA1}"/>
                </c:ext>
              </c:extLst>
            </c:dLbl>
            <c:dLbl>
              <c:idx val="4"/>
              <c:delete val="1"/>
              <c:extLst>
                <c:ext xmlns:c15="http://schemas.microsoft.com/office/drawing/2012/chart" uri="{CE6537A1-D6FC-4f65-9D91-7224C49458BB}"/>
                <c:ext xmlns:c16="http://schemas.microsoft.com/office/drawing/2014/chart" uri="{C3380CC4-5D6E-409C-BE32-E72D297353CC}">
                  <c16:uniqueId val="{00000031-1204-4C56-A548-BAB6F4F41FA1}"/>
                </c:ext>
              </c:extLst>
            </c:dLbl>
            <c:dLbl>
              <c:idx val="5"/>
              <c:delete val="1"/>
              <c:extLst>
                <c:ext xmlns:c15="http://schemas.microsoft.com/office/drawing/2012/chart" uri="{CE6537A1-D6FC-4f65-9D91-7224C49458BB}"/>
                <c:ext xmlns:c16="http://schemas.microsoft.com/office/drawing/2014/chart" uri="{C3380CC4-5D6E-409C-BE32-E72D297353CC}">
                  <c16:uniqueId val="{00000032-1204-4C56-A548-BAB6F4F41FA1}"/>
                </c:ext>
              </c:extLst>
            </c:dLbl>
            <c:dLbl>
              <c:idx val="6"/>
              <c:delete val="1"/>
              <c:extLst>
                <c:ext xmlns:c15="http://schemas.microsoft.com/office/drawing/2012/chart" uri="{CE6537A1-D6FC-4f65-9D91-7224C49458BB}"/>
                <c:ext xmlns:c16="http://schemas.microsoft.com/office/drawing/2014/chart" uri="{C3380CC4-5D6E-409C-BE32-E72D297353CC}">
                  <c16:uniqueId val="{00000033-1204-4C56-A548-BAB6F4F41FA1}"/>
                </c:ext>
              </c:extLst>
            </c:dLbl>
            <c:dLbl>
              <c:idx val="7"/>
              <c:delete val="1"/>
              <c:extLst>
                <c:ext xmlns:c15="http://schemas.microsoft.com/office/drawing/2012/chart" uri="{CE6537A1-D6FC-4f65-9D91-7224C49458BB}"/>
                <c:ext xmlns:c16="http://schemas.microsoft.com/office/drawing/2014/chart" uri="{C3380CC4-5D6E-409C-BE32-E72D297353CC}">
                  <c16:uniqueId val="{00000034-1204-4C56-A548-BAB6F4F41FA1}"/>
                </c:ext>
              </c:extLst>
            </c:dLbl>
            <c:dLbl>
              <c:idx val="8"/>
              <c:delete val="1"/>
              <c:extLst>
                <c:ext xmlns:c15="http://schemas.microsoft.com/office/drawing/2012/chart" uri="{CE6537A1-D6FC-4f65-9D91-7224C49458BB}"/>
                <c:ext xmlns:c16="http://schemas.microsoft.com/office/drawing/2014/chart" uri="{C3380CC4-5D6E-409C-BE32-E72D297353CC}">
                  <c16:uniqueId val="{00000035-1204-4C56-A548-BAB6F4F41FA1}"/>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pre value'!$P$98:$Z$98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pre value'!$P$102:$Z$102</c:f>
              <c:numCache>
                <c:formatCode>"$"#,##0.0</c:formatCode>
                <c:ptCount val="11"/>
                <c:pt idx="0">
                  <c:v>63.999999000000003</c:v>
                </c:pt>
                <c:pt idx="1">
                  <c:v>69.999998500000004</c:v>
                </c:pt>
                <c:pt idx="2">
                  <c:v>89.999993000000003</c:v>
                </c:pt>
                <c:pt idx="3">
                  <c:v>119.999999</c:v>
                </c:pt>
                <c:pt idx="4">
                  <c:v>150.0000005</c:v>
                </c:pt>
                <c:pt idx="5">
                  <c:v>299.99999250000002</c:v>
                </c:pt>
                <c:pt idx="6">
                  <c:v>242.500001</c:v>
                </c:pt>
                <c:pt idx="7">
                  <c:v>123.5000005</c:v>
                </c:pt>
                <c:pt idx="8">
                  <c:v>235.59</c:v>
                </c:pt>
                <c:pt idx="9">
                  <c:v>230.62500075</c:v>
                </c:pt>
                <c:pt idx="10">
                  <c:v>549.72000400000002</c:v>
                </c:pt>
              </c:numCache>
            </c:numRef>
          </c:val>
          <c:smooth val="0"/>
          <c:extLst>
            <c:ext xmlns:c16="http://schemas.microsoft.com/office/drawing/2014/chart" uri="{C3380CC4-5D6E-409C-BE32-E72D297353CC}">
              <c16:uniqueId val="{00000036-1204-4C56-A548-BAB6F4F41FA1}"/>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779634506644E-2"/>
          <c:y val="3.3593561316718409E-2"/>
          <c:w val="0.92597213299001757"/>
          <c:h val="0.80846585353301426"/>
        </c:manualLayout>
      </c:layout>
      <c:lineChart>
        <c:grouping val="standard"/>
        <c:varyColors val="0"/>
        <c:ser>
          <c:idx val="0"/>
          <c:order val="0"/>
          <c:tx>
            <c:strRef>
              <c:f>'Median age'!$O$8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9997-403F-88F8-B1CD26C745C4}"/>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9997-403F-88F8-B1CD26C745C4}"/>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9997-403F-88F8-B1CD26C745C4}"/>
              </c:ext>
            </c:extLst>
          </c:dPt>
          <c:dPt>
            <c:idx val="16"/>
            <c:bubble3D val="0"/>
            <c:extLst>
              <c:ext xmlns:c16="http://schemas.microsoft.com/office/drawing/2014/chart" uri="{C3380CC4-5D6E-409C-BE32-E72D297353CC}">
                <c16:uniqueId val="{00000006-9997-403F-88F8-B1CD26C745C4}"/>
              </c:ext>
            </c:extLst>
          </c:dPt>
          <c:dLbls>
            <c:dLbl>
              <c:idx val="0"/>
              <c:delete val="1"/>
              <c:extLst>
                <c:ext xmlns:c15="http://schemas.microsoft.com/office/drawing/2012/chart" uri="{CE6537A1-D6FC-4f65-9D91-7224C49458BB}"/>
                <c:ext xmlns:c16="http://schemas.microsoft.com/office/drawing/2014/chart" uri="{C3380CC4-5D6E-409C-BE32-E72D297353CC}">
                  <c16:uniqueId val="{00000007-9997-403F-88F8-B1CD26C745C4}"/>
                </c:ext>
              </c:extLst>
            </c:dLbl>
            <c:dLbl>
              <c:idx val="1"/>
              <c:delete val="1"/>
              <c:extLst>
                <c:ext xmlns:c15="http://schemas.microsoft.com/office/drawing/2012/chart" uri="{CE6537A1-D6FC-4f65-9D91-7224C49458BB}"/>
                <c:ext xmlns:c16="http://schemas.microsoft.com/office/drawing/2014/chart" uri="{C3380CC4-5D6E-409C-BE32-E72D297353CC}">
                  <c16:uniqueId val="{00000008-9997-403F-88F8-B1CD26C745C4}"/>
                </c:ext>
              </c:extLst>
            </c:dLbl>
            <c:dLbl>
              <c:idx val="2"/>
              <c:delete val="1"/>
              <c:extLst>
                <c:ext xmlns:c15="http://schemas.microsoft.com/office/drawing/2012/chart" uri="{CE6537A1-D6FC-4f65-9D91-7224C49458BB}"/>
                <c:ext xmlns:c16="http://schemas.microsoft.com/office/drawing/2014/chart" uri="{C3380CC4-5D6E-409C-BE32-E72D297353CC}">
                  <c16:uniqueId val="{00000009-9997-403F-88F8-B1CD26C745C4}"/>
                </c:ext>
              </c:extLst>
            </c:dLbl>
            <c:dLbl>
              <c:idx val="3"/>
              <c:delete val="1"/>
              <c:extLst>
                <c:ext xmlns:c15="http://schemas.microsoft.com/office/drawing/2012/chart" uri="{CE6537A1-D6FC-4f65-9D91-7224C49458BB}"/>
                <c:ext xmlns:c16="http://schemas.microsoft.com/office/drawing/2014/chart" uri="{C3380CC4-5D6E-409C-BE32-E72D297353CC}">
                  <c16:uniqueId val="{0000000A-9997-403F-88F8-B1CD26C745C4}"/>
                </c:ext>
              </c:extLst>
            </c:dLbl>
            <c:dLbl>
              <c:idx val="4"/>
              <c:delete val="1"/>
              <c:extLst>
                <c:ext xmlns:c15="http://schemas.microsoft.com/office/drawing/2012/chart" uri="{CE6537A1-D6FC-4f65-9D91-7224C49458BB}"/>
                <c:ext xmlns:c16="http://schemas.microsoft.com/office/drawing/2014/chart" uri="{C3380CC4-5D6E-409C-BE32-E72D297353CC}">
                  <c16:uniqueId val="{0000000B-9997-403F-88F8-B1CD26C745C4}"/>
                </c:ext>
              </c:extLst>
            </c:dLbl>
            <c:dLbl>
              <c:idx val="5"/>
              <c:delete val="1"/>
              <c:extLst>
                <c:ext xmlns:c15="http://schemas.microsoft.com/office/drawing/2012/chart" uri="{CE6537A1-D6FC-4f65-9D91-7224C49458BB}"/>
                <c:ext xmlns:c16="http://schemas.microsoft.com/office/drawing/2014/chart" uri="{C3380CC4-5D6E-409C-BE32-E72D297353CC}">
                  <c16:uniqueId val="{0000000C-9997-403F-88F8-B1CD26C745C4}"/>
                </c:ext>
              </c:extLst>
            </c:dLbl>
            <c:dLbl>
              <c:idx val="6"/>
              <c:delete val="1"/>
              <c:extLst>
                <c:ext xmlns:c15="http://schemas.microsoft.com/office/drawing/2012/chart" uri="{CE6537A1-D6FC-4f65-9D91-7224C49458BB}"/>
                <c:ext xmlns:c16="http://schemas.microsoft.com/office/drawing/2014/chart" uri="{C3380CC4-5D6E-409C-BE32-E72D297353CC}">
                  <c16:uniqueId val="{0000000D-9997-403F-88F8-B1CD26C745C4}"/>
                </c:ext>
              </c:extLst>
            </c:dLbl>
            <c:dLbl>
              <c:idx val="7"/>
              <c:delete val="1"/>
              <c:extLst>
                <c:ext xmlns:c15="http://schemas.microsoft.com/office/drawing/2012/chart" uri="{CE6537A1-D6FC-4f65-9D91-7224C49458BB}"/>
                <c:ext xmlns:c16="http://schemas.microsoft.com/office/drawing/2014/chart" uri="{C3380CC4-5D6E-409C-BE32-E72D297353CC}">
                  <c16:uniqueId val="{0000000E-9997-403F-88F8-B1CD26C745C4}"/>
                </c:ext>
              </c:extLst>
            </c:dLbl>
            <c:dLbl>
              <c:idx val="8"/>
              <c:delete val="1"/>
              <c:extLst>
                <c:ext xmlns:c15="http://schemas.microsoft.com/office/drawing/2012/chart" uri="{CE6537A1-D6FC-4f65-9D91-7224C49458BB}"/>
                <c:ext xmlns:c16="http://schemas.microsoft.com/office/drawing/2014/chart" uri="{C3380CC4-5D6E-409C-BE32-E72D297353CC}">
                  <c16:uniqueId val="{00000001-9997-403F-88F8-B1CD26C745C4}"/>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age'!$P$8:$Z$8</c:f>
              <c:numCache>
                <c:formatCode>0.0</c:formatCode>
                <c:ptCount val="11"/>
                <c:pt idx="0">
                  <c:v>1.0488664937027701</c:v>
                </c:pt>
                <c:pt idx="1">
                  <c:v>1.1107041567251501</c:v>
                </c:pt>
                <c:pt idx="2">
                  <c:v>1.2207593932885901</c:v>
                </c:pt>
                <c:pt idx="3">
                  <c:v>1.35526209855769</c:v>
                </c:pt>
                <c:pt idx="4">
                  <c:v>1.5497406315192801</c:v>
                </c:pt>
                <c:pt idx="5">
                  <c:v>1.5475662396907199</c:v>
                </c:pt>
                <c:pt idx="6">
                  <c:v>1.9048125978162</c:v>
                </c:pt>
                <c:pt idx="7">
                  <c:v>1.58559607093822</c:v>
                </c:pt>
                <c:pt idx="8">
                  <c:v>1.5837965610438001</c:v>
                </c:pt>
                <c:pt idx="9">
                  <c:v>1.4378584825688101</c:v>
                </c:pt>
                <c:pt idx="10">
                  <c:v>1.27174401399254</c:v>
                </c:pt>
              </c:numCache>
            </c:numRef>
          </c:val>
          <c:smooth val="0"/>
          <c:extLst>
            <c:ext xmlns:c16="http://schemas.microsoft.com/office/drawing/2014/chart" uri="{C3380CC4-5D6E-409C-BE32-E72D297353CC}">
              <c16:uniqueId val="{0000000F-9997-403F-88F8-B1CD26C745C4}"/>
            </c:ext>
          </c:extLst>
        </c:ser>
        <c:ser>
          <c:idx val="1"/>
          <c:order val="1"/>
          <c:tx>
            <c:strRef>
              <c:f>'Median age'!$O$9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9997-403F-88F8-B1CD26C745C4}"/>
              </c:ext>
            </c:extLst>
          </c:dPt>
          <c:dPt>
            <c:idx val="9"/>
            <c:bubble3D val="0"/>
            <c:extLst>
              <c:ext xmlns:c16="http://schemas.microsoft.com/office/drawing/2014/chart" uri="{C3380CC4-5D6E-409C-BE32-E72D297353CC}">
                <c16:uniqueId val="{00000011-9997-403F-88F8-B1CD26C745C4}"/>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9997-403F-88F8-B1CD26C745C4}"/>
              </c:ext>
            </c:extLst>
          </c:dPt>
          <c:dLbls>
            <c:dLbl>
              <c:idx val="0"/>
              <c:delete val="1"/>
              <c:extLst>
                <c:ext xmlns:c15="http://schemas.microsoft.com/office/drawing/2012/chart" uri="{CE6537A1-D6FC-4f65-9D91-7224C49458BB}"/>
                <c:ext xmlns:c16="http://schemas.microsoft.com/office/drawing/2014/chart" uri="{C3380CC4-5D6E-409C-BE32-E72D297353CC}">
                  <c16:uniqueId val="{00000014-9997-403F-88F8-B1CD26C745C4}"/>
                </c:ext>
              </c:extLst>
            </c:dLbl>
            <c:dLbl>
              <c:idx val="1"/>
              <c:delete val="1"/>
              <c:extLst>
                <c:ext xmlns:c15="http://schemas.microsoft.com/office/drawing/2012/chart" uri="{CE6537A1-D6FC-4f65-9D91-7224C49458BB}"/>
                <c:ext xmlns:c16="http://schemas.microsoft.com/office/drawing/2014/chart" uri="{C3380CC4-5D6E-409C-BE32-E72D297353CC}">
                  <c16:uniqueId val="{00000015-9997-403F-88F8-B1CD26C745C4}"/>
                </c:ext>
              </c:extLst>
            </c:dLbl>
            <c:dLbl>
              <c:idx val="2"/>
              <c:delete val="1"/>
              <c:extLst>
                <c:ext xmlns:c15="http://schemas.microsoft.com/office/drawing/2012/chart" uri="{CE6537A1-D6FC-4f65-9D91-7224C49458BB}"/>
                <c:ext xmlns:c16="http://schemas.microsoft.com/office/drawing/2014/chart" uri="{C3380CC4-5D6E-409C-BE32-E72D297353CC}">
                  <c16:uniqueId val="{00000016-9997-403F-88F8-B1CD26C745C4}"/>
                </c:ext>
              </c:extLst>
            </c:dLbl>
            <c:dLbl>
              <c:idx val="3"/>
              <c:delete val="1"/>
              <c:extLst>
                <c:ext xmlns:c15="http://schemas.microsoft.com/office/drawing/2012/chart" uri="{CE6537A1-D6FC-4f65-9D91-7224C49458BB}"/>
                <c:ext xmlns:c16="http://schemas.microsoft.com/office/drawing/2014/chart" uri="{C3380CC4-5D6E-409C-BE32-E72D297353CC}">
                  <c16:uniqueId val="{00000017-9997-403F-88F8-B1CD26C745C4}"/>
                </c:ext>
              </c:extLst>
            </c:dLbl>
            <c:dLbl>
              <c:idx val="4"/>
              <c:delete val="1"/>
              <c:extLst>
                <c:ext xmlns:c15="http://schemas.microsoft.com/office/drawing/2012/chart" uri="{CE6537A1-D6FC-4f65-9D91-7224C49458BB}"/>
                <c:ext xmlns:c16="http://schemas.microsoft.com/office/drawing/2014/chart" uri="{C3380CC4-5D6E-409C-BE32-E72D297353CC}">
                  <c16:uniqueId val="{00000018-9997-403F-88F8-B1CD26C745C4}"/>
                </c:ext>
              </c:extLst>
            </c:dLbl>
            <c:dLbl>
              <c:idx val="5"/>
              <c:delete val="1"/>
              <c:extLst>
                <c:ext xmlns:c15="http://schemas.microsoft.com/office/drawing/2012/chart" uri="{CE6537A1-D6FC-4f65-9D91-7224C49458BB}"/>
                <c:ext xmlns:c16="http://schemas.microsoft.com/office/drawing/2014/chart" uri="{C3380CC4-5D6E-409C-BE32-E72D297353CC}">
                  <c16:uniqueId val="{00000019-9997-403F-88F8-B1CD26C745C4}"/>
                </c:ext>
              </c:extLst>
            </c:dLbl>
            <c:dLbl>
              <c:idx val="6"/>
              <c:delete val="1"/>
              <c:extLst>
                <c:ext xmlns:c15="http://schemas.microsoft.com/office/drawing/2012/chart" uri="{CE6537A1-D6FC-4f65-9D91-7224C49458BB}"/>
                <c:ext xmlns:c16="http://schemas.microsoft.com/office/drawing/2014/chart" uri="{C3380CC4-5D6E-409C-BE32-E72D297353CC}">
                  <c16:uniqueId val="{0000001A-9997-403F-88F8-B1CD26C745C4}"/>
                </c:ext>
              </c:extLst>
            </c:dLbl>
            <c:dLbl>
              <c:idx val="7"/>
              <c:delete val="1"/>
              <c:extLst>
                <c:ext xmlns:c15="http://schemas.microsoft.com/office/drawing/2012/chart" uri="{CE6537A1-D6FC-4f65-9D91-7224C49458BB}"/>
                <c:ext xmlns:c16="http://schemas.microsoft.com/office/drawing/2014/chart" uri="{C3380CC4-5D6E-409C-BE32-E72D297353CC}">
                  <c16:uniqueId val="{0000001B-9997-403F-88F8-B1CD26C745C4}"/>
                </c:ext>
              </c:extLst>
            </c:dLbl>
            <c:dLbl>
              <c:idx val="8"/>
              <c:delete val="1"/>
              <c:extLst>
                <c:ext xmlns:c15="http://schemas.microsoft.com/office/drawing/2012/chart" uri="{CE6537A1-D6FC-4f65-9D91-7224C49458BB}"/>
                <c:ext xmlns:c16="http://schemas.microsoft.com/office/drawing/2014/chart" uri="{C3380CC4-5D6E-409C-BE32-E72D297353CC}">
                  <c16:uniqueId val="{00000010-9997-403F-88F8-B1CD26C745C4}"/>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age'!$P$9:$Z$9</c:f>
              <c:numCache>
                <c:formatCode>0.0</c:formatCode>
                <c:ptCount val="11"/>
                <c:pt idx="0">
                  <c:v>3.1420912025032099</c:v>
                </c:pt>
                <c:pt idx="1">
                  <c:v>3.28473115755054</c:v>
                </c:pt>
                <c:pt idx="2">
                  <c:v>3.30317952104539</c:v>
                </c:pt>
                <c:pt idx="3">
                  <c:v>3.3525664479166699</c:v>
                </c:pt>
                <c:pt idx="4">
                  <c:v>3.2872530160427802</c:v>
                </c:pt>
                <c:pt idx="5">
                  <c:v>3.3979881358550901</c:v>
                </c:pt>
                <c:pt idx="6">
                  <c:v>3.3993583456299699</c:v>
                </c:pt>
                <c:pt idx="7">
                  <c:v>3.6368909990935898</c:v>
                </c:pt>
                <c:pt idx="8">
                  <c:v>3.4847240985340102</c:v>
                </c:pt>
                <c:pt idx="9">
                  <c:v>3.6594909946318999</c:v>
                </c:pt>
                <c:pt idx="10">
                  <c:v>3.4523982246478901</c:v>
                </c:pt>
              </c:numCache>
            </c:numRef>
          </c:val>
          <c:smooth val="0"/>
          <c:extLst>
            <c:ext xmlns:c16="http://schemas.microsoft.com/office/drawing/2014/chart" uri="{C3380CC4-5D6E-409C-BE32-E72D297353CC}">
              <c16:uniqueId val="{0000001C-9997-403F-88F8-B1CD26C745C4}"/>
            </c:ext>
          </c:extLst>
        </c:ser>
        <c:ser>
          <c:idx val="2"/>
          <c:order val="2"/>
          <c:tx>
            <c:strRef>
              <c:f>'Median age'!$O$10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9997-403F-88F8-B1CD26C745C4}"/>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F-9997-403F-88F8-B1CD26C745C4}"/>
              </c:ext>
            </c:extLst>
          </c:dPt>
          <c:dLbls>
            <c:dLbl>
              <c:idx val="0"/>
              <c:delete val="1"/>
              <c:extLst>
                <c:ext xmlns:c15="http://schemas.microsoft.com/office/drawing/2012/chart" uri="{CE6537A1-D6FC-4f65-9D91-7224C49458BB}"/>
                <c:ext xmlns:c16="http://schemas.microsoft.com/office/drawing/2014/chart" uri="{C3380CC4-5D6E-409C-BE32-E72D297353CC}">
                  <c16:uniqueId val="{00000020-9997-403F-88F8-B1CD26C745C4}"/>
                </c:ext>
              </c:extLst>
            </c:dLbl>
            <c:dLbl>
              <c:idx val="1"/>
              <c:delete val="1"/>
              <c:extLst>
                <c:ext xmlns:c15="http://schemas.microsoft.com/office/drawing/2012/chart" uri="{CE6537A1-D6FC-4f65-9D91-7224C49458BB}"/>
                <c:ext xmlns:c16="http://schemas.microsoft.com/office/drawing/2014/chart" uri="{C3380CC4-5D6E-409C-BE32-E72D297353CC}">
                  <c16:uniqueId val="{00000021-9997-403F-88F8-B1CD26C745C4}"/>
                </c:ext>
              </c:extLst>
            </c:dLbl>
            <c:dLbl>
              <c:idx val="2"/>
              <c:delete val="1"/>
              <c:extLst>
                <c:ext xmlns:c15="http://schemas.microsoft.com/office/drawing/2012/chart" uri="{CE6537A1-D6FC-4f65-9D91-7224C49458BB}"/>
                <c:ext xmlns:c16="http://schemas.microsoft.com/office/drawing/2014/chart" uri="{C3380CC4-5D6E-409C-BE32-E72D297353CC}">
                  <c16:uniqueId val="{00000022-9997-403F-88F8-B1CD26C745C4}"/>
                </c:ext>
              </c:extLst>
            </c:dLbl>
            <c:dLbl>
              <c:idx val="3"/>
              <c:delete val="1"/>
              <c:extLst>
                <c:ext xmlns:c15="http://schemas.microsoft.com/office/drawing/2012/chart" uri="{CE6537A1-D6FC-4f65-9D91-7224C49458BB}"/>
                <c:ext xmlns:c16="http://schemas.microsoft.com/office/drawing/2014/chart" uri="{C3380CC4-5D6E-409C-BE32-E72D297353CC}">
                  <c16:uniqueId val="{00000023-9997-403F-88F8-B1CD26C745C4}"/>
                </c:ext>
              </c:extLst>
            </c:dLbl>
            <c:dLbl>
              <c:idx val="4"/>
              <c:delete val="1"/>
              <c:extLst>
                <c:ext xmlns:c15="http://schemas.microsoft.com/office/drawing/2012/chart" uri="{CE6537A1-D6FC-4f65-9D91-7224C49458BB}"/>
                <c:ext xmlns:c16="http://schemas.microsoft.com/office/drawing/2014/chart" uri="{C3380CC4-5D6E-409C-BE32-E72D297353CC}">
                  <c16:uniqueId val="{00000024-9997-403F-88F8-B1CD26C745C4}"/>
                </c:ext>
              </c:extLst>
            </c:dLbl>
            <c:dLbl>
              <c:idx val="5"/>
              <c:delete val="1"/>
              <c:extLst>
                <c:ext xmlns:c15="http://schemas.microsoft.com/office/drawing/2012/chart" uri="{CE6537A1-D6FC-4f65-9D91-7224C49458BB}"/>
                <c:ext xmlns:c16="http://schemas.microsoft.com/office/drawing/2014/chart" uri="{C3380CC4-5D6E-409C-BE32-E72D297353CC}">
                  <c16:uniqueId val="{00000025-9997-403F-88F8-B1CD26C745C4}"/>
                </c:ext>
              </c:extLst>
            </c:dLbl>
            <c:dLbl>
              <c:idx val="6"/>
              <c:delete val="1"/>
              <c:extLst>
                <c:ext xmlns:c15="http://schemas.microsoft.com/office/drawing/2012/chart" uri="{CE6537A1-D6FC-4f65-9D91-7224C49458BB}"/>
                <c:ext xmlns:c16="http://schemas.microsoft.com/office/drawing/2014/chart" uri="{C3380CC4-5D6E-409C-BE32-E72D297353CC}">
                  <c16:uniqueId val="{00000026-9997-403F-88F8-B1CD26C745C4}"/>
                </c:ext>
              </c:extLst>
            </c:dLbl>
            <c:dLbl>
              <c:idx val="7"/>
              <c:delete val="1"/>
              <c:extLst>
                <c:ext xmlns:c15="http://schemas.microsoft.com/office/drawing/2012/chart" uri="{CE6537A1-D6FC-4f65-9D91-7224C49458BB}"/>
                <c:ext xmlns:c16="http://schemas.microsoft.com/office/drawing/2014/chart" uri="{C3380CC4-5D6E-409C-BE32-E72D297353CC}">
                  <c16:uniqueId val="{00000027-9997-403F-88F8-B1CD26C745C4}"/>
                </c:ext>
              </c:extLst>
            </c:dLbl>
            <c:dLbl>
              <c:idx val="8"/>
              <c:delete val="1"/>
              <c:extLst>
                <c:ext xmlns:c15="http://schemas.microsoft.com/office/drawing/2012/chart" uri="{CE6537A1-D6FC-4f65-9D91-7224C49458BB}"/>
                <c:ext xmlns:c16="http://schemas.microsoft.com/office/drawing/2014/chart" uri="{C3380CC4-5D6E-409C-BE32-E72D297353CC}">
                  <c16:uniqueId val="{00000028-9997-403F-88F8-B1CD26C745C4}"/>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age'!$P$10:$Z$10</c:f>
              <c:numCache>
                <c:formatCode>0.0</c:formatCode>
                <c:ptCount val="11"/>
                <c:pt idx="0">
                  <c:v>4.3554180174693098</c:v>
                </c:pt>
                <c:pt idx="1">
                  <c:v>4.4269239863736303</c:v>
                </c:pt>
                <c:pt idx="2">
                  <c:v>4.7768670085543201</c:v>
                </c:pt>
                <c:pt idx="3">
                  <c:v>4.9870585791457298</c:v>
                </c:pt>
                <c:pt idx="4">
                  <c:v>5.0970501471081304</c:v>
                </c:pt>
                <c:pt idx="5">
                  <c:v>4.8721971095683703</c:v>
                </c:pt>
                <c:pt idx="6">
                  <c:v>5.01608800949945</c:v>
                </c:pt>
                <c:pt idx="7">
                  <c:v>5.74470962082912</c:v>
                </c:pt>
                <c:pt idx="8">
                  <c:v>5.7014516353770999</c:v>
                </c:pt>
                <c:pt idx="9">
                  <c:v>5.5920367419006496</c:v>
                </c:pt>
                <c:pt idx="10">
                  <c:v>5.3932513292999102</c:v>
                </c:pt>
              </c:numCache>
            </c:numRef>
          </c:val>
          <c:smooth val="0"/>
          <c:extLst>
            <c:ext xmlns:c16="http://schemas.microsoft.com/office/drawing/2014/chart" uri="{C3380CC4-5D6E-409C-BE32-E72D297353CC}">
              <c16:uniqueId val="{00000029-9997-403F-88F8-B1CD26C745C4}"/>
            </c:ext>
          </c:extLst>
        </c:ser>
        <c:ser>
          <c:idx val="3"/>
          <c:order val="3"/>
          <c:tx>
            <c:strRef>
              <c:f>'Median age'!$O$11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2B-9997-403F-88F8-B1CD26C745C4}"/>
              </c:ext>
            </c:extLst>
          </c:dPt>
          <c:dPt>
            <c:idx val="16"/>
            <c:bubble3D val="0"/>
            <c:extLst>
              <c:ext xmlns:c16="http://schemas.microsoft.com/office/drawing/2014/chart" uri="{C3380CC4-5D6E-409C-BE32-E72D297353CC}">
                <c16:uniqueId val="{0000002C-9997-403F-88F8-B1CD26C745C4}"/>
              </c:ext>
            </c:extLst>
          </c:dPt>
          <c:dLbls>
            <c:dLbl>
              <c:idx val="0"/>
              <c:delete val="1"/>
              <c:extLst>
                <c:ext xmlns:c15="http://schemas.microsoft.com/office/drawing/2012/chart" uri="{CE6537A1-D6FC-4f65-9D91-7224C49458BB}"/>
                <c:ext xmlns:c16="http://schemas.microsoft.com/office/drawing/2014/chart" uri="{C3380CC4-5D6E-409C-BE32-E72D297353CC}">
                  <c16:uniqueId val="{0000002D-9997-403F-88F8-B1CD26C745C4}"/>
                </c:ext>
              </c:extLst>
            </c:dLbl>
            <c:dLbl>
              <c:idx val="1"/>
              <c:delete val="1"/>
              <c:extLst>
                <c:ext xmlns:c15="http://schemas.microsoft.com/office/drawing/2012/chart" uri="{CE6537A1-D6FC-4f65-9D91-7224C49458BB}"/>
                <c:ext xmlns:c16="http://schemas.microsoft.com/office/drawing/2014/chart" uri="{C3380CC4-5D6E-409C-BE32-E72D297353CC}">
                  <c16:uniqueId val="{0000002E-9997-403F-88F8-B1CD26C745C4}"/>
                </c:ext>
              </c:extLst>
            </c:dLbl>
            <c:dLbl>
              <c:idx val="2"/>
              <c:delete val="1"/>
              <c:extLst>
                <c:ext xmlns:c15="http://schemas.microsoft.com/office/drawing/2012/chart" uri="{CE6537A1-D6FC-4f65-9D91-7224C49458BB}"/>
                <c:ext xmlns:c16="http://schemas.microsoft.com/office/drawing/2014/chart" uri="{C3380CC4-5D6E-409C-BE32-E72D297353CC}">
                  <c16:uniqueId val="{0000002F-9997-403F-88F8-B1CD26C745C4}"/>
                </c:ext>
              </c:extLst>
            </c:dLbl>
            <c:dLbl>
              <c:idx val="3"/>
              <c:delete val="1"/>
              <c:extLst>
                <c:ext xmlns:c15="http://schemas.microsoft.com/office/drawing/2012/chart" uri="{CE6537A1-D6FC-4f65-9D91-7224C49458BB}"/>
                <c:ext xmlns:c16="http://schemas.microsoft.com/office/drawing/2014/chart" uri="{C3380CC4-5D6E-409C-BE32-E72D297353CC}">
                  <c16:uniqueId val="{00000030-9997-403F-88F8-B1CD26C745C4}"/>
                </c:ext>
              </c:extLst>
            </c:dLbl>
            <c:dLbl>
              <c:idx val="4"/>
              <c:delete val="1"/>
              <c:extLst>
                <c:ext xmlns:c15="http://schemas.microsoft.com/office/drawing/2012/chart" uri="{CE6537A1-D6FC-4f65-9D91-7224C49458BB}"/>
                <c:ext xmlns:c16="http://schemas.microsoft.com/office/drawing/2014/chart" uri="{C3380CC4-5D6E-409C-BE32-E72D297353CC}">
                  <c16:uniqueId val="{00000031-9997-403F-88F8-B1CD26C745C4}"/>
                </c:ext>
              </c:extLst>
            </c:dLbl>
            <c:dLbl>
              <c:idx val="5"/>
              <c:delete val="1"/>
              <c:extLst>
                <c:ext xmlns:c15="http://schemas.microsoft.com/office/drawing/2012/chart" uri="{CE6537A1-D6FC-4f65-9D91-7224C49458BB}"/>
                <c:ext xmlns:c16="http://schemas.microsoft.com/office/drawing/2014/chart" uri="{C3380CC4-5D6E-409C-BE32-E72D297353CC}">
                  <c16:uniqueId val="{00000032-9997-403F-88F8-B1CD26C745C4}"/>
                </c:ext>
              </c:extLst>
            </c:dLbl>
            <c:dLbl>
              <c:idx val="6"/>
              <c:delete val="1"/>
              <c:extLst>
                <c:ext xmlns:c15="http://schemas.microsoft.com/office/drawing/2012/chart" uri="{CE6537A1-D6FC-4f65-9D91-7224C49458BB}"/>
                <c:ext xmlns:c16="http://schemas.microsoft.com/office/drawing/2014/chart" uri="{C3380CC4-5D6E-409C-BE32-E72D297353CC}">
                  <c16:uniqueId val="{00000033-9997-403F-88F8-B1CD26C745C4}"/>
                </c:ext>
              </c:extLst>
            </c:dLbl>
            <c:dLbl>
              <c:idx val="7"/>
              <c:delete val="1"/>
              <c:extLst>
                <c:ext xmlns:c15="http://schemas.microsoft.com/office/drawing/2012/chart" uri="{CE6537A1-D6FC-4f65-9D91-7224C49458BB}"/>
                <c:ext xmlns:c16="http://schemas.microsoft.com/office/drawing/2014/chart" uri="{C3380CC4-5D6E-409C-BE32-E72D297353CC}">
                  <c16:uniqueId val="{00000034-9997-403F-88F8-B1CD26C745C4}"/>
                </c:ext>
              </c:extLst>
            </c:dLbl>
            <c:dLbl>
              <c:idx val="8"/>
              <c:delete val="1"/>
              <c:extLst>
                <c:ext xmlns:c15="http://schemas.microsoft.com/office/drawing/2012/chart" uri="{CE6537A1-D6FC-4f65-9D91-7224C49458BB}"/>
                <c:ext xmlns:c16="http://schemas.microsoft.com/office/drawing/2014/chart" uri="{C3380CC4-5D6E-409C-BE32-E72D297353CC}">
                  <c16:uniqueId val="{00000035-9997-403F-88F8-B1CD26C745C4}"/>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age'!$P$11:$Z$11</c:f>
              <c:numCache>
                <c:formatCode>0.0</c:formatCode>
                <c:ptCount val="11"/>
                <c:pt idx="0">
                  <c:v>6.0433160459364004</c:v>
                </c:pt>
                <c:pt idx="1">
                  <c:v>5.94197942888644</c:v>
                </c:pt>
                <c:pt idx="2">
                  <c:v>6.2231682468168499</c:v>
                </c:pt>
                <c:pt idx="3">
                  <c:v>6.4505003144531301</c:v>
                </c:pt>
                <c:pt idx="4">
                  <c:v>6.5460524866412202</c:v>
                </c:pt>
                <c:pt idx="5">
                  <c:v>6.3876105176010398</c:v>
                </c:pt>
                <c:pt idx="6">
                  <c:v>6.9252208963093196</c:v>
                </c:pt>
                <c:pt idx="7">
                  <c:v>7.2540216898395702</c:v>
                </c:pt>
                <c:pt idx="8">
                  <c:v>7.2773357774968401</c:v>
                </c:pt>
                <c:pt idx="9">
                  <c:v>7.50905183088235</c:v>
                </c:pt>
                <c:pt idx="10">
                  <c:v>7.1398423938223896</c:v>
                </c:pt>
              </c:numCache>
            </c:numRef>
          </c:val>
          <c:smooth val="0"/>
          <c:extLst>
            <c:ext xmlns:c16="http://schemas.microsoft.com/office/drawing/2014/chart" uri="{C3380CC4-5D6E-409C-BE32-E72D297353CC}">
              <c16:uniqueId val="{00000036-9997-403F-88F8-B1CD26C745C4}"/>
            </c:ext>
          </c:extLst>
        </c:ser>
        <c:ser>
          <c:idx val="4"/>
          <c:order val="4"/>
          <c:tx>
            <c:strRef>
              <c:f>'Median age'!$O$12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38-9997-403F-88F8-B1CD26C745C4}"/>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9997-403F-88F8-B1CD26C745C4}"/>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9997-403F-88F8-B1CD26C745C4}"/>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age'!$P$12:$Z$12</c:f>
              <c:numCache>
                <c:formatCode>0.0</c:formatCode>
                <c:ptCount val="11"/>
                <c:pt idx="0">
                  <c:v>7.3064796024096399</c:v>
                </c:pt>
                <c:pt idx="1">
                  <c:v>7.67319833333333</c:v>
                </c:pt>
                <c:pt idx="2">
                  <c:v>7.7410562541322303</c:v>
                </c:pt>
                <c:pt idx="3">
                  <c:v>7.9655003534136499</c:v>
                </c:pt>
                <c:pt idx="4">
                  <c:v>7.8759978706365503</c:v>
                </c:pt>
                <c:pt idx="5">
                  <c:v>7.5091987376586697</c:v>
                </c:pt>
                <c:pt idx="6">
                  <c:v>8.2029595843621408</c:v>
                </c:pt>
                <c:pt idx="7">
                  <c:v>8.9982683679525195</c:v>
                </c:pt>
                <c:pt idx="8">
                  <c:v>8.7125332328358205</c:v>
                </c:pt>
                <c:pt idx="9">
                  <c:v>8.8836445360230591</c:v>
                </c:pt>
                <c:pt idx="10">
                  <c:v>8.0164720573770492</c:v>
                </c:pt>
              </c:numCache>
            </c:numRef>
          </c:val>
          <c:smooth val="0"/>
          <c:extLst>
            <c:ext xmlns:c16="http://schemas.microsoft.com/office/drawing/2014/chart" uri="{C3380CC4-5D6E-409C-BE32-E72D297353CC}">
              <c16:uniqueId val="{0000003A-9997-403F-88F8-B1CD26C745C4}"/>
            </c:ext>
          </c:extLst>
        </c:ser>
        <c:ser>
          <c:idx val="5"/>
          <c:order val="5"/>
          <c:tx>
            <c:strRef>
              <c:f>'Median age'!$O$13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3C-9997-403F-88F8-B1CD26C745C4}"/>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9997-403F-88F8-B1CD26C745C4}"/>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9997-403F-88F8-B1CD26C745C4}"/>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age'!$P$7:$Z$7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age'!$P$13:$Z$13</c:f>
              <c:numCache>
                <c:formatCode>0.0</c:formatCode>
                <c:ptCount val="11"/>
                <c:pt idx="0">
                  <c:v>9.8465202241379295</c:v>
                </c:pt>
                <c:pt idx="1">
                  <c:v>9.7904148028168994</c:v>
                </c:pt>
                <c:pt idx="2">
                  <c:v>9.6135964615384601</c:v>
                </c:pt>
                <c:pt idx="3">
                  <c:v>9.6423048057553995</c:v>
                </c:pt>
                <c:pt idx="4">
                  <c:v>10.193311471831001</c:v>
                </c:pt>
                <c:pt idx="5">
                  <c:v>9.3423490883280795</c:v>
                </c:pt>
                <c:pt idx="6">
                  <c:v>10.059820050295899</c:v>
                </c:pt>
                <c:pt idx="7">
                  <c:v>11.088193669767399</c:v>
                </c:pt>
                <c:pt idx="8">
                  <c:v>10.5161111295547</c:v>
                </c:pt>
                <c:pt idx="9">
                  <c:v>10.357611964539</c:v>
                </c:pt>
                <c:pt idx="10">
                  <c:v>9.9027770727272699</c:v>
                </c:pt>
              </c:numCache>
            </c:numRef>
          </c:val>
          <c:smooth val="0"/>
          <c:extLst>
            <c:ext xmlns:c16="http://schemas.microsoft.com/office/drawing/2014/chart" uri="{C3380CC4-5D6E-409C-BE32-E72D297353CC}">
              <c16:uniqueId val="{0000003E-9997-403F-88F8-B1CD26C745C4}"/>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934009094600654E-2"/>
          <c:y val="2.546870987073024E-2"/>
          <c:w val="0.911435281116176"/>
          <c:h val="0.7880409448818898"/>
        </c:manualLayout>
      </c:layout>
      <c:lineChart>
        <c:grouping val="standard"/>
        <c:varyColors val="0"/>
        <c:ser>
          <c:idx val="0"/>
          <c:order val="0"/>
          <c:tx>
            <c:strRef>
              <c:f>'Median age'!$B$39</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BC8D-416B-B053-0E4E65A1F60B}"/>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BC8D-416B-B053-0E4E65A1F60B}"/>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BC8D-416B-B053-0E4E65A1F60B}"/>
              </c:ext>
            </c:extLst>
          </c:dPt>
          <c:dPt>
            <c:idx val="16"/>
            <c:bubble3D val="0"/>
            <c:extLst>
              <c:ext xmlns:c16="http://schemas.microsoft.com/office/drawing/2014/chart" uri="{C3380CC4-5D6E-409C-BE32-E72D297353CC}">
                <c16:uniqueId val="{00000005-BC8D-416B-B053-0E4E65A1F60B}"/>
              </c:ext>
            </c:extLst>
          </c:dPt>
          <c:dLbls>
            <c:dLbl>
              <c:idx val="0"/>
              <c:delete val="1"/>
              <c:extLst>
                <c:ext xmlns:c15="http://schemas.microsoft.com/office/drawing/2012/chart" uri="{CE6537A1-D6FC-4f65-9D91-7224C49458BB}"/>
                <c:ext xmlns:c16="http://schemas.microsoft.com/office/drawing/2014/chart" uri="{C3380CC4-5D6E-409C-BE32-E72D297353CC}">
                  <c16:uniqueId val="{00000006-BC8D-416B-B053-0E4E65A1F60B}"/>
                </c:ext>
              </c:extLst>
            </c:dLbl>
            <c:dLbl>
              <c:idx val="1"/>
              <c:delete val="1"/>
              <c:extLst>
                <c:ext xmlns:c15="http://schemas.microsoft.com/office/drawing/2012/chart" uri="{CE6537A1-D6FC-4f65-9D91-7224C49458BB}"/>
                <c:ext xmlns:c16="http://schemas.microsoft.com/office/drawing/2014/chart" uri="{C3380CC4-5D6E-409C-BE32-E72D297353CC}">
                  <c16:uniqueId val="{00000007-BC8D-416B-B053-0E4E65A1F60B}"/>
                </c:ext>
              </c:extLst>
            </c:dLbl>
            <c:dLbl>
              <c:idx val="2"/>
              <c:delete val="1"/>
              <c:extLst>
                <c:ext xmlns:c15="http://schemas.microsoft.com/office/drawing/2012/chart" uri="{CE6537A1-D6FC-4f65-9D91-7224C49458BB}"/>
                <c:ext xmlns:c16="http://schemas.microsoft.com/office/drawing/2014/chart" uri="{C3380CC4-5D6E-409C-BE32-E72D297353CC}">
                  <c16:uniqueId val="{00000008-BC8D-416B-B053-0E4E65A1F60B}"/>
                </c:ext>
              </c:extLst>
            </c:dLbl>
            <c:dLbl>
              <c:idx val="3"/>
              <c:delete val="1"/>
              <c:extLst>
                <c:ext xmlns:c15="http://schemas.microsoft.com/office/drawing/2012/chart" uri="{CE6537A1-D6FC-4f65-9D91-7224C49458BB}"/>
                <c:ext xmlns:c16="http://schemas.microsoft.com/office/drawing/2014/chart" uri="{C3380CC4-5D6E-409C-BE32-E72D297353CC}">
                  <c16:uniqueId val="{00000009-BC8D-416B-B053-0E4E65A1F60B}"/>
                </c:ext>
              </c:extLst>
            </c:dLbl>
            <c:dLbl>
              <c:idx val="4"/>
              <c:delete val="1"/>
              <c:extLst>
                <c:ext xmlns:c15="http://schemas.microsoft.com/office/drawing/2012/chart" uri="{CE6537A1-D6FC-4f65-9D91-7224C49458BB}"/>
                <c:ext xmlns:c16="http://schemas.microsoft.com/office/drawing/2014/chart" uri="{C3380CC4-5D6E-409C-BE32-E72D297353CC}">
                  <c16:uniqueId val="{0000000A-BC8D-416B-B053-0E4E65A1F60B}"/>
                </c:ext>
              </c:extLst>
            </c:dLbl>
            <c:dLbl>
              <c:idx val="5"/>
              <c:delete val="1"/>
              <c:extLst>
                <c:ext xmlns:c15="http://schemas.microsoft.com/office/drawing/2012/chart" uri="{CE6537A1-D6FC-4f65-9D91-7224C49458BB}"/>
                <c:ext xmlns:c16="http://schemas.microsoft.com/office/drawing/2014/chart" uri="{C3380CC4-5D6E-409C-BE32-E72D297353CC}">
                  <c16:uniqueId val="{00000000-BC8D-416B-B053-0E4E65A1F60B}"/>
                </c:ext>
              </c:extLst>
            </c:dLbl>
            <c:dLbl>
              <c:idx val="6"/>
              <c:delete val="1"/>
              <c:extLst>
                <c:ext xmlns:c15="http://schemas.microsoft.com/office/drawing/2012/chart" uri="{CE6537A1-D6FC-4f65-9D91-7224C49458BB}"/>
                <c:ext xmlns:c16="http://schemas.microsoft.com/office/drawing/2014/chart" uri="{C3380CC4-5D6E-409C-BE32-E72D297353CC}">
                  <c16:uniqueId val="{0000000B-BC8D-416B-B053-0E4E65A1F60B}"/>
                </c:ext>
              </c:extLst>
            </c:dLbl>
            <c:dLbl>
              <c:idx val="7"/>
              <c:delete val="1"/>
              <c:extLst>
                <c:ext xmlns:c15="http://schemas.microsoft.com/office/drawing/2012/chart" uri="{CE6537A1-D6FC-4f65-9D91-7224C49458BB}"/>
                <c:ext xmlns:c16="http://schemas.microsoft.com/office/drawing/2014/chart" uri="{C3380CC4-5D6E-409C-BE32-E72D297353CC}">
                  <c16:uniqueId val="{0000000C-BC8D-416B-B053-0E4E65A1F60B}"/>
                </c:ext>
              </c:extLst>
            </c:dLbl>
            <c:dLbl>
              <c:idx val="8"/>
              <c:delete val="1"/>
              <c:extLst>
                <c:ext xmlns:c15="http://schemas.microsoft.com/office/drawing/2012/chart" uri="{CE6537A1-D6FC-4f65-9D91-7224C49458BB}"/>
                <c:ext xmlns:c16="http://schemas.microsoft.com/office/drawing/2014/chart" uri="{C3380CC4-5D6E-409C-BE32-E72D297353CC}">
                  <c16:uniqueId val="{00000002-BC8D-416B-B053-0E4E65A1F60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age'!$C$39:$M$39</c:f>
              <c:numCache>
                <c:formatCode>0.0</c:formatCode>
                <c:ptCount val="11"/>
                <c:pt idx="0">
                  <c:v>1.4856162500000001</c:v>
                </c:pt>
                <c:pt idx="1">
                  <c:v>1.4273975000000001</c:v>
                </c:pt>
                <c:pt idx="2">
                  <c:v>1.5589040000000001</c:v>
                </c:pt>
                <c:pt idx="3">
                  <c:v>1.7191780000000001</c:v>
                </c:pt>
                <c:pt idx="4">
                  <c:v>1.8171232500000001</c:v>
                </c:pt>
                <c:pt idx="5">
                  <c:v>1.819178</c:v>
                </c:pt>
                <c:pt idx="6">
                  <c:v>2.0835620000000001</c:v>
                </c:pt>
                <c:pt idx="7">
                  <c:v>1.8328770000000001</c:v>
                </c:pt>
                <c:pt idx="8">
                  <c:v>1.813699</c:v>
                </c:pt>
                <c:pt idx="9">
                  <c:v>1.7226025</c:v>
                </c:pt>
                <c:pt idx="10">
                  <c:v>1.482192</c:v>
                </c:pt>
              </c:numCache>
            </c:numRef>
          </c:val>
          <c:smooth val="0"/>
          <c:extLst>
            <c:ext xmlns:c16="http://schemas.microsoft.com/office/drawing/2014/chart" uri="{C3380CC4-5D6E-409C-BE32-E72D297353CC}">
              <c16:uniqueId val="{0000000D-BC8D-416B-B053-0E4E65A1F60B}"/>
            </c:ext>
          </c:extLst>
        </c:ser>
        <c:ser>
          <c:idx val="1"/>
          <c:order val="1"/>
          <c:tx>
            <c:strRef>
              <c:f>'Median age'!$B$40</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BC8D-416B-B053-0E4E65A1F60B}"/>
              </c:ext>
            </c:extLst>
          </c:dPt>
          <c:dPt>
            <c:idx val="8"/>
            <c:bubble3D val="0"/>
            <c:extLst>
              <c:ext xmlns:c16="http://schemas.microsoft.com/office/drawing/2014/chart" uri="{C3380CC4-5D6E-409C-BE32-E72D297353CC}">
                <c16:uniqueId val="{0000000F-BC8D-416B-B053-0E4E65A1F60B}"/>
              </c:ext>
            </c:extLst>
          </c:dPt>
          <c:dPt>
            <c:idx val="9"/>
            <c:bubble3D val="0"/>
            <c:extLst>
              <c:ext xmlns:c16="http://schemas.microsoft.com/office/drawing/2014/chart" uri="{C3380CC4-5D6E-409C-BE32-E72D297353CC}">
                <c16:uniqueId val="{00000010-BC8D-416B-B053-0E4E65A1F60B}"/>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BC8D-416B-B053-0E4E65A1F60B}"/>
              </c:ext>
            </c:extLst>
          </c:dPt>
          <c:dLbls>
            <c:dLbl>
              <c:idx val="0"/>
              <c:delete val="1"/>
              <c:extLst>
                <c:ext xmlns:c15="http://schemas.microsoft.com/office/drawing/2012/chart" uri="{CE6537A1-D6FC-4f65-9D91-7224C49458BB}"/>
                <c:ext xmlns:c16="http://schemas.microsoft.com/office/drawing/2014/chart" uri="{C3380CC4-5D6E-409C-BE32-E72D297353CC}">
                  <c16:uniqueId val="{00000013-BC8D-416B-B053-0E4E65A1F60B}"/>
                </c:ext>
              </c:extLst>
            </c:dLbl>
            <c:dLbl>
              <c:idx val="1"/>
              <c:delete val="1"/>
              <c:extLst>
                <c:ext xmlns:c15="http://schemas.microsoft.com/office/drawing/2012/chart" uri="{CE6537A1-D6FC-4f65-9D91-7224C49458BB}"/>
                <c:ext xmlns:c16="http://schemas.microsoft.com/office/drawing/2014/chart" uri="{C3380CC4-5D6E-409C-BE32-E72D297353CC}">
                  <c16:uniqueId val="{00000014-BC8D-416B-B053-0E4E65A1F60B}"/>
                </c:ext>
              </c:extLst>
            </c:dLbl>
            <c:dLbl>
              <c:idx val="2"/>
              <c:delete val="1"/>
              <c:extLst>
                <c:ext xmlns:c15="http://schemas.microsoft.com/office/drawing/2012/chart" uri="{CE6537A1-D6FC-4f65-9D91-7224C49458BB}"/>
                <c:ext xmlns:c16="http://schemas.microsoft.com/office/drawing/2014/chart" uri="{C3380CC4-5D6E-409C-BE32-E72D297353CC}">
                  <c16:uniqueId val="{00000015-BC8D-416B-B053-0E4E65A1F60B}"/>
                </c:ext>
              </c:extLst>
            </c:dLbl>
            <c:dLbl>
              <c:idx val="3"/>
              <c:delete val="1"/>
              <c:extLst>
                <c:ext xmlns:c15="http://schemas.microsoft.com/office/drawing/2012/chart" uri="{CE6537A1-D6FC-4f65-9D91-7224C49458BB}"/>
                <c:ext xmlns:c16="http://schemas.microsoft.com/office/drawing/2014/chart" uri="{C3380CC4-5D6E-409C-BE32-E72D297353CC}">
                  <c16:uniqueId val="{00000016-BC8D-416B-B053-0E4E65A1F60B}"/>
                </c:ext>
              </c:extLst>
            </c:dLbl>
            <c:dLbl>
              <c:idx val="4"/>
              <c:delete val="1"/>
              <c:extLst>
                <c:ext xmlns:c15="http://schemas.microsoft.com/office/drawing/2012/chart" uri="{CE6537A1-D6FC-4f65-9D91-7224C49458BB}"/>
                <c:ext xmlns:c16="http://schemas.microsoft.com/office/drawing/2014/chart" uri="{C3380CC4-5D6E-409C-BE32-E72D297353CC}">
                  <c16:uniqueId val="{00000017-BC8D-416B-B053-0E4E65A1F60B}"/>
                </c:ext>
              </c:extLst>
            </c:dLbl>
            <c:dLbl>
              <c:idx val="5"/>
              <c:delete val="1"/>
              <c:extLst>
                <c:ext xmlns:c15="http://schemas.microsoft.com/office/drawing/2012/chart" uri="{CE6537A1-D6FC-4f65-9D91-7224C49458BB}"/>
                <c:ext xmlns:c16="http://schemas.microsoft.com/office/drawing/2014/chart" uri="{C3380CC4-5D6E-409C-BE32-E72D297353CC}">
                  <c16:uniqueId val="{0000000E-BC8D-416B-B053-0E4E65A1F60B}"/>
                </c:ext>
              </c:extLst>
            </c:dLbl>
            <c:dLbl>
              <c:idx val="6"/>
              <c:delete val="1"/>
              <c:extLst>
                <c:ext xmlns:c15="http://schemas.microsoft.com/office/drawing/2012/chart" uri="{CE6537A1-D6FC-4f65-9D91-7224C49458BB}"/>
                <c:ext xmlns:c16="http://schemas.microsoft.com/office/drawing/2014/chart" uri="{C3380CC4-5D6E-409C-BE32-E72D297353CC}">
                  <c16:uniqueId val="{00000018-BC8D-416B-B053-0E4E65A1F60B}"/>
                </c:ext>
              </c:extLst>
            </c:dLbl>
            <c:dLbl>
              <c:idx val="7"/>
              <c:delete val="1"/>
              <c:extLst>
                <c:ext xmlns:c15="http://schemas.microsoft.com/office/drawing/2012/chart" uri="{CE6537A1-D6FC-4f65-9D91-7224C49458BB}"/>
                <c:ext xmlns:c16="http://schemas.microsoft.com/office/drawing/2014/chart" uri="{C3380CC4-5D6E-409C-BE32-E72D297353CC}">
                  <c16:uniqueId val="{00000019-BC8D-416B-B053-0E4E65A1F60B}"/>
                </c:ext>
              </c:extLst>
            </c:dLbl>
            <c:dLbl>
              <c:idx val="8"/>
              <c:delete val="1"/>
              <c:extLst>
                <c:ext xmlns:c15="http://schemas.microsoft.com/office/drawing/2012/chart" uri="{CE6537A1-D6FC-4f65-9D91-7224C49458BB}"/>
                <c:ext xmlns:c16="http://schemas.microsoft.com/office/drawing/2014/chart" uri="{C3380CC4-5D6E-409C-BE32-E72D297353CC}">
                  <c16:uniqueId val="{0000000F-BC8D-416B-B053-0E4E65A1F60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age'!$C$40:$M$40</c:f>
              <c:numCache>
                <c:formatCode>0.0</c:formatCode>
                <c:ptCount val="11"/>
                <c:pt idx="0">
                  <c:v>1.031507</c:v>
                </c:pt>
                <c:pt idx="1">
                  <c:v>0.99726000000000004</c:v>
                </c:pt>
                <c:pt idx="2">
                  <c:v>1.043836</c:v>
                </c:pt>
                <c:pt idx="3">
                  <c:v>1.1575340000000001</c:v>
                </c:pt>
                <c:pt idx="4">
                  <c:v>1.1000000000000001</c:v>
                </c:pt>
                <c:pt idx="5">
                  <c:v>1.1643840000000001</c:v>
                </c:pt>
                <c:pt idx="6">
                  <c:v>1.3068489999999999</c:v>
                </c:pt>
                <c:pt idx="7">
                  <c:v>1.1287670000000001</c:v>
                </c:pt>
                <c:pt idx="8">
                  <c:v>1.145205</c:v>
                </c:pt>
                <c:pt idx="9">
                  <c:v>1.0602739999999999</c:v>
                </c:pt>
                <c:pt idx="10">
                  <c:v>1.09863</c:v>
                </c:pt>
              </c:numCache>
            </c:numRef>
          </c:val>
          <c:smooth val="0"/>
          <c:extLst>
            <c:ext xmlns:c16="http://schemas.microsoft.com/office/drawing/2014/chart" uri="{C3380CC4-5D6E-409C-BE32-E72D297353CC}">
              <c16:uniqueId val="{0000001A-BC8D-416B-B053-0E4E65A1F60B}"/>
            </c:ext>
          </c:extLst>
        </c:ser>
        <c:ser>
          <c:idx val="2"/>
          <c:order val="2"/>
          <c:tx>
            <c:strRef>
              <c:f>'Median age'!$B$41</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BC8D-416B-B053-0E4E65A1F60B}"/>
              </c:ext>
            </c:extLst>
          </c:dPt>
          <c:dPt>
            <c:idx val="9"/>
            <c:bubble3D val="0"/>
            <c:extLst>
              <c:ext xmlns:c16="http://schemas.microsoft.com/office/drawing/2014/chart" uri="{C3380CC4-5D6E-409C-BE32-E72D297353CC}">
                <c16:uniqueId val="{0000001C-BC8D-416B-B053-0E4E65A1F60B}"/>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BC8D-416B-B053-0E4E65A1F60B}"/>
              </c:ext>
            </c:extLst>
          </c:dPt>
          <c:dLbls>
            <c:dLbl>
              <c:idx val="0"/>
              <c:delete val="1"/>
              <c:extLst>
                <c:ext xmlns:c15="http://schemas.microsoft.com/office/drawing/2012/chart" uri="{CE6537A1-D6FC-4f65-9D91-7224C49458BB}"/>
                <c:ext xmlns:c16="http://schemas.microsoft.com/office/drawing/2014/chart" uri="{C3380CC4-5D6E-409C-BE32-E72D297353CC}">
                  <c16:uniqueId val="{0000001F-BC8D-416B-B053-0E4E65A1F60B}"/>
                </c:ext>
              </c:extLst>
            </c:dLbl>
            <c:dLbl>
              <c:idx val="1"/>
              <c:delete val="1"/>
              <c:extLst>
                <c:ext xmlns:c15="http://schemas.microsoft.com/office/drawing/2012/chart" uri="{CE6537A1-D6FC-4f65-9D91-7224C49458BB}"/>
                <c:ext xmlns:c16="http://schemas.microsoft.com/office/drawing/2014/chart" uri="{C3380CC4-5D6E-409C-BE32-E72D297353CC}">
                  <c16:uniqueId val="{00000020-BC8D-416B-B053-0E4E65A1F60B}"/>
                </c:ext>
              </c:extLst>
            </c:dLbl>
            <c:dLbl>
              <c:idx val="2"/>
              <c:delete val="1"/>
              <c:extLst>
                <c:ext xmlns:c15="http://schemas.microsoft.com/office/drawing/2012/chart" uri="{CE6537A1-D6FC-4f65-9D91-7224C49458BB}"/>
                <c:ext xmlns:c16="http://schemas.microsoft.com/office/drawing/2014/chart" uri="{C3380CC4-5D6E-409C-BE32-E72D297353CC}">
                  <c16:uniqueId val="{00000021-BC8D-416B-B053-0E4E65A1F60B}"/>
                </c:ext>
              </c:extLst>
            </c:dLbl>
            <c:dLbl>
              <c:idx val="3"/>
              <c:delete val="1"/>
              <c:extLst>
                <c:ext xmlns:c15="http://schemas.microsoft.com/office/drawing/2012/chart" uri="{CE6537A1-D6FC-4f65-9D91-7224C49458BB}"/>
                <c:ext xmlns:c16="http://schemas.microsoft.com/office/drawing/2014/chart" uri="{C3380CC4-5D6E-409C-BE32-E72D297353CC}">
                  <c16:uniqueId val="{00000022-BC8D-416B-B053-0E4E65A1F60B}"/>
                </c:ext>
              </c:extLst>
            </c:dLbl>
            <c:dLbl>
              <c:idx val="4"/>
              <c:delete val="1"/>
              <c:extLst>
                <c:ext xmlns:c15="http://schemas.microsoft.com/office/drawing/2012/chart" uri="{CE6537A1-D6FC-4f65-9D91-7224C49458BB}"/>
                <c:ext xmlns:c16="http://schemas.microsoft.com/office/drawing/2014/chart" uri="{C3380CC4-5D6E-409C-BE32-E72D297353CC}">
                  <c16:uniqueId val="{00000023-BC8D-416B-B053-0E4E65A1F60B}"/>
                </c:ext>
              </c:extLst>
            </c:dLbl>
            <c:dLbl>
              <c:idx val="5"/>
              <c:delete val="1"/>
              <c:extLst>
                <c:ext xmlns:c15="http://schemas.microsoft.com/office/drawing/2012/chart" uri="{CE6537A1-D6FC-4f65-9D91-7224C49458BB}"/>
                <c:ext xmlns:c16="http://schemas.microsoft.com/office/drawing/2014/chart" uri="{C3380CC4-5D6E-409C-BE32-E72D297353CC}">
                  <c16:uniqueId val="{00000024-BC8D-416B-B053-0E4E65A1F60B}"/>
                </c:ext>
              </c:extLst>
            </c:dLbl>
            <c:dLbl>
              <c:idx val="6"/>
              <c:delete val="1"/>
              <c:extLst>
                <c:ext xmlns:c15="http://schemas.microsoft.com/office/drawing/2012/chart" uri="{CE6537A1-D6FC-4f65-9D91-7224C49458BB}"/>
                <c:ext xmlns:c16="http://schemas.microsoft.com/office/drawing/2014/chart" uri="{C3380CC4-5D6E-409C-BE32-E72D297353CC}">
                  <c16:uniqueId val="{00000025-BC8D-416B-B053-0E4E65A1F60B}"/>
                </c:ext>
              </c:extLst>
            </c:dLbl>
            <c:dLbl>
              <c:idx val="7"/>
              <c:delete val="1"/>
              <c:extLst>
                <c:ext xmlns:c15="http://schemas.microsoft.com/office/drawing/2012/chart" uri="{CE6537A1-D6FC-4f65-9D91-7224C49458BB}"/>
                <c:ext xmlns:c16="http://schemas.microsoft.com/office/drawing/2014/chart" uri="{C3380CC4-5D6E-409C-BE32-E72D297353CC}">
                  <c16:uniqueId val="{00000026-BC8D-416B-B053-0E4E65A1F60B}"/>
                </c:ext>
              </c:extLst>
            </c:dLbl>
            <c:dLbl>
              <c:idx val="8"/>
              <c:delete val="1"/>
              <c:extLst>
                <c:ext xmlns:c15="http://schemas.microsoft.com/office/drawing/2012/chart" uri="{CE6537A1-D6FC-4f65-9D91-7224C49458BB}"/>
                <c:ext xmlns:c16="http://schemas.microsoft.com/office/drawing/2014/chart" uri="{C3380CC4-5D6E-409C-BE32-E72D297353CC}">
                  <c16:uniqueId val="{0000001B-BC8D-416B-B053-0E4E65A1F60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age'!$C$41:$M$41</c:f>
              <c:numCache>
                <c:formatCode>0.0</c:formatCode>
                <c:ptCount val="11"/>
                <c:pt idx="0">
                  <c:v>1.0488664937027701</c:v>
                </c:pt>
                <c:pt idx="1">
                  <c:v>1.1107041567251501</c:v>
                </c:pt>
                <c:pt idx="2">
                  <c:v>1.2207593932885901</c:v>
                </c:pt>
                <c:pt idx="3">
                  <c:v>1.35526209855769</c:v>
                </c:pt>
                <c:pt idx="4">
                  <c:v>1.5497406315192801</c:v>
                </c:pt>
                <c:pt idx="5">
                  <c:v>1.5475662396907199</c:v>
                </c:pt>
                <c:pt idx="6">
                  <c:v>1.9048125978162</c:v>
                </c:pt>
                <c:pt idx="7">
                  <c:v>1.58559607093822</c:v>
                </c:pt>
                <c:pt idx="8">
                  <c:v>1.5837965610438001</c:v>
                </c:pt>
                <c:pt idx="9">
                  <c:v>1.4378584825688101</c:v>
                </c:pt>
                <c:pt idx="10">
                  <c:v>1.27174401399254</c:v>
                </c:pt>
              </c:numCache>
            </c:numRef>
          </c:val>
          <c:smooth val="0"/>
          <c:extLst>
            <c:ext xmlns:c16="http://schemas.microsoft.com/office/drawing/2014/chart" uri="{C3380CC4-5D6E-409C-BE32-E72D297353CC}">
              <c16:uniqueId val="{00000027-BC8D-416B-B053-0E4E65A1F60B}"/>
            </c:ext>
          </c:extLst>
        </c:ser>
        <c:ser>
          <c:idx val="3"/>
          <c:order val="3"/>
          <c:tx>
            <c:strRef>
              <c:f>'Median age'!$B$42</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BC8D-416B-B053-0E4E65A1F60B}"/>
              </c:ext>
            </c:extLst>
          </c:dPt>
          <c:dPt>
            <c:idx val="9"/>
            <c:bubble3D val="0"/>
            <c:extLst>
              <c:ext xmlns:c16="http://schemas.microsoft.com/office/drawing/2014/chart" uri="{C3380CC4-5D6E-409C-BE32-E72D297353CC}">
                <c16:uniqueId val="{00000029-BC8D-416B-B053-0E4E65A1F60B}"/>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BC8D-416B-B053-0E4E65A1F60B}"/>
              </c:ext>
            </c:extLst>
          </c:dPt>
          <c:dPt>
            <c:idx val="16"/>
            <c:bubble3D val="0"/>
            <c:extLst>
              <c:ext xmlns:c16="http://schemas.microsoft.com/office/drawing/2014/chart" uri="{C3380CC4-5D6E-409C-BE32-E72D297353CC}">
                <c16:uniqueId val="{0000002C-BC8D-416B-B053-0E4E65A1F60B}"/>
              </c:ext>
            </c:extLst>
          </c:dPt>
          <c:dLbls>
            <c:dLbl>
              <c:idx val="0"/>
              <c:delete val="1"/>
              <c:extLst>
                <c:ext xmlns:c15="http://schemas.microsoft.com/office/drawing/2012/chart" uri="{CE6537A1-D6FC-4f65-9D91-7224C49458BB}"/>
                <c:ext xmlns:c16="http://schemas.microsoft.com/office/drawing/2014/chart" uri="{C3380CC4-5D6E-409C-BE32-E72D297353CC}">
                  <c16:uniqueId val="{0000002D-BC8D-416B-B053-0E4E65A1F60B}"/>
                </c:ext>
              </c:extLst>
            </c:dLbl>
            <c:dLbl>
              <c:idx val="1"/>
              <c:delete val="1"/>
              <c:extLst>
                <c:ext xmlns:c15="http://schemas.microsoft.com/office/drawing/2012/chart" uri="{CE6537A1-D6FC-4f65-9D91-7224C49458BB}"/>
                <c:ext xmlns:c16="http://schemas.microsoft.com/office/drawing/2014/chart" uri="{C3380CC4-5D6E-409C-BE32-E72D297353CC}">
                  <c16:uniqueId val="{0000002E-BC8D-416B-B053-0E4E65A1F60B}"/>
                </c:ext>
              </c:extLst>
            </c:dLbl>
            <c:dLbl>
              <c:idx val="2"/>
              <c:delete val="1"/>
              <c:extLst>
                <c:ext xmlns:c15="http://schemas.microsoft.com/office/drawing/2012/chart" uri="{CE6537A1-D6FC-4f65-9D91-7224C49458BB}"/>
                <c:ext xmlns:c16="http://schemas.microsoft.com/office/drawing/2014/chart" uri="{C3380CC4-5D6E-409C-BE32-E72D297353CC}">
                  <c16:uniqueId val="{0000002F-BC8D-416B-B053-0E4E65A1F60B}"/>
                </c:ext>
              </c:extLst>
            </c:dLbl>
            <c:dLbl>
              <c:idx val="3"/>
              <c:delete val="1"/>
              <c:extLst>
                <c:ext xmlns:c15="http://schemas.microsoft.com/office/drawing/2012/chart" uri="{CE6537A1-D6FC-4f65-9D91-7224C49458BB}"/>
                <c:ext xmlns:c16="http://schemas.microsoft.com/office/drawing/2014/chart" uri="{C3380CC4-5D6E-409C-BE32-E72D297353CC}">
                  <c16:uniqueId val="{00000030-BC8D-416B-B053-0E4E65A1F60B}"/>
                </c:ext>
              </c:extLst>
            </c:dLbl>
            <c:dLbl>
              <c:idx val="4"/>
              <c:delete val="1"/>
              <c:extLst>
                <c:ext xmlns:c15="http://schemas.microsoft.com/office/drawing/2012/chart" uri="{CE6537A1-D6FC-4f65-9D91-7224C49458BB}"/>
                <c:ext xmlns:c16="http://schemas.microsoft.com/office/drawing/2014/chart" uri="{C3380CC4-5D6E-409C-BE32-E72D297353CC}">
                  <c16:uniqueId val="{00000031-BC8D-416B-B053-0E4E65A1F60B}"/>
                </c:ext>
              </c:extLst>
            </c:dLbl>
            <c:dLbl>
              <c:idx val="5"/>
              <c:delete val="1"/>
              <c:extLst>
                <c:ext xmlns:c15="http://schemas.microsoft.com/office/drawing/2012/chart" uri="{CE6537A1-D6FC-4f65-9D91-7224C49458BB}"/>
                <c:ext xmlns:c16="http://schemas.microsoft.com/office/drawing/2014/chart" uri="{C3380CC4-5D6E-409C-BE32-E72D297353CC}">
                  <c16:uniqueId val="{00000032-BC8D-416B-B053-0E4E65A1F60B}"/>
                </c:ext>
              </c:extLst>
            </c:dLbl>
            <c:dLbl>
              <c:idx val="6"/>
              <c:delete val="1"/>
              <c:extLst>
                <c:ext xmlns:c15="http://schemas.microsoft.com/office/drawing/2012/chart" uri="{CE6537A1-D6FC-4f65-9D91-7224C49458BB}"/>
                <c:ext xmlns:c16="http://schemas.microsoft.com/office/drawing/2014/chart" uri="{C3380CC4-5D6E-409C-BE32-E72D297353CC}">
                  <c16:uniqueId val="{00000033-BC8D-416B-B053-0E4E65A1F60B}"/>
                </c:ext>
              </c:extLst>
            </c:dLbl>
            <c:dLbl>
              <c:idx val="7"/>
              <c:delete val="1"/>
              <c:extLst>
                <c:ext xmlns:c15="http://schemas.microsoft.com/office/drawing/2012/chart" uri="{CE6537A1-D6FC-4f65-9D91-7224C49458BB}"/>
                <c:ext xmlns:c16="http://schemas.microsoft.com/office/drawing/2014/chart" uri="{C3380CC4-5D6E-409C-BE32-E72D297353CC}">
                  <c16:uniqueId val="{00000034-BC8D-416B-B053-0E4E65A1F60B}"/>
                </c:ext>
              </c:extLst>
            </c:dLbl>
            <c:dLbl>
              <c:idx val="8"/>
              <c:delete val="1"/>
              <c:extLst>
                <c:ext xmlns:c15="http://schemas.microsoft.com/office/drawing/2012/chart" uri="{CE6537A1-D6FC-4f65-9D91-7224C49458BB}"/>
                <c:ext xmlns:c16="http://schemas.microsoft.com/office/drawing/2014/chart" uri="{C3380CC4-5D6E-409C-BE32-E72D297353CC}">
                  <c16:uniqueId val="{00000028-BC8D-416B-B053-0E4E65A1F60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age'!$C$42:$M$42</c:f>
              <c:numCache>
                <c:formatCode>0.0</c:formatCode>
                <c:ptCount val="11"/>
                <c:pt idx="0">
                  <c:v>0.58424675000000004</c:v>
                </c:pt>
                <c:pt idx="1">
                  <c:v>0.58767100000000005</c:v>
                </c:pt>
                <c:pt idx="2">
                  <c:v>0.60274000000000005</c:v>
                </c:pt>
                <c:pt idx="3">
                  <c:v>0.66575300000000004</c:v>
                </c:pt>
                <c:pt idx="4">
                  <c:v>0.61780800000000002</c:v>
                </c:pt>
                <c:pt idx="5">
                  <c:v>0.64589025</c:v>
                </c:pt>
                <c:pt idx="6">
                  <c:v>0.75342450000000005</c:v>
                </c:pt>
                <c:pt idx="7">
                  <c:v>0.62465800000000005</c:v>
                </c:pt>
                <c:pt idx="8">
                  <c:v>0.668493</c:v>
                </c:pt>
                <c:pt idx="9">
                  <c:v>0.67945175000000002</c:v>
                </c:pt>
                <c:pt idx="10">
                  <c:v>0.53972600000000004</c:v>
                </c:pt>
              </c:numCache>
            </c:numRef>
          </c:val>
          <c:smooth val="0"/>
          <c:extLst>
            <c:ext xmlns:c16="http://schemas.microsoft.com/office/drawing/2014/chart" uri="{C3380CC4-5D6E-409C-BE32-E72D297353CC}">
              <c16:uniqueId val="{00000035-BC8D-416B-B053-0E4E65A1F60B}"/>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984532075040292E-2"/>
          <c:y val="2.5468668382054208E-2"/>
          <c:w val="0.93420519452549577"/>
          <c:h val="0.7880409448818898"/>
        </c:manualLayout>
      </c:layout>
      <c:lineChart>
        <c:grouping val="standard"/>
        <c:varyColors val="0"/>
        <c:ser>
          <c:idx val="0"/>
          <c:order val="0"/>
          <c:tx>
            <c:strRef>
              <c:f>'Median age'!$B$39</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D1E3-419D-936B-064E67DE7ECF}"/>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D1E3-419D-936B-064E67DE7EC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D1E3-419D-936B-064E67DE7ECF}"/>
              </c:ext>
            </c:extLst>
          </c:dPt>
          <c:dPt>
            <c:idx val="16"/>
            <c:bubble3D val="0"/>
            <c:extLst>
              <c:ext xmlns:c16="http://schemas.microsoft.com/office/drawing/2014/chart" uri="{C3380CC4-5D6E-409C-BE32-E72D297353CC}">
                <c16:uniqueId val="{00000005-D1E3-419D-936B-064E67DE7ECF}"/>
              </c:ext>
            </c:extLst>
          </c:dPt>
          <c:dLbls>
            <c:dLbl>
              <c:idx val="0"/>
              <c:delete val="1"/>
              <c:extLst>
                <c:ext xmlns:c15="http://schemas.microsoft.com/office/drawing/2012/chart" uri="{CE6537A1-D6FC-4f65-9D91-7224C49458BB}"/>
                <c:ext xmlns:c16="http://schemas.microsoft.com/office/drawing/2014/chart" uri="{C3380CC4-5D6E-409C-BE32-E72D297353CC}">
                  <c16:uniqueId val="{00000006-D1E3-419D-936B-064E67DE7ECF}"/>
                </c:ext>
              </c:extLst>
            </c:dLbl>
            <c:dLbl>
              <c:idx val="1"/>
              <c:delete val="1"/>
              <c:extLst>
                <c:ext xmlns:c15="http://schemas.microsoft.com/office/drawing/2012/chart" uri="{CE6537A1-D6FC-4f65-9D91-7224C49458BB}"/>
                <c:ext xmlns:c16="http://schemas.microsoft.com/office/drawing/2014/chart" uri="{C3380CC4-5D6E-409C-BE32-E72D297353CC}">
                  <c16:uniqueId val="{00000007-D1E3-419D-936B-064E67DE7ECF}"/>
                </c:ext>
              </c:extLst>
            </c:dLbl>
            <c:dLbl>
              <c:idx val="2"/>
              <c:delete val="1"/>
              <c:extLst>
                <c:ext xmlns:c15="http://schemas.microsoft.com/office/drawing/2012/chart" uri="{CE6537A1-D6FC-4f65-9D91-7224C49458BB}"/>
                <c:ext xmlns:c16="http://schemas.microsoft.com/office/drawing/2014/chart" uri="{C3380CC4-5D6E-409C-BE32-E72D297353CC}">
                  <c16:uniqueId val="{00000008-D1E3-419D-936B-064E67DE7ECF}"/>
                </c:ext>
              </c:extLst>
            </c:dLbl>
            <c:dLbl>
              <c:idx val="3"/>
              <c:delete val="1"/>
              <c:extLst>
                <c:ext xmlns:c15="http://schemas.microsoft.com/office/drawing/2012/chart" uri="{CE6537A1-D6FC-4f65-9D91-7224C49458BB}"/>
                <c:ext xmlns:c16="http://schemas.microsoft.com/office/drawing/2014/chart" uri="{C3380CC4-5D6E-409C-BE32-E72D297353CC}">
                  <c16:uniqueId val="{00000009-D1E3-419D-936B-064E67DE7ECF}"/>
                </c:ext>
              </c:extLst>
            </c:dLbl>
            <c:dLbl>
              <c:idx val="4"/>
              <c:delete val="1"/>
              <c:extLst>
                <c:ext xmlns:c15="http://schemas.microsoft.com/office/drawing/2012/chart" uri="{CE6537A1-D6FC-4f65-9D91-7224C49458BB}"/>
                <c:ext xmlns:c16="http://schemas.microsoft.com/office/drawing/2014/chart" uri="{C3380CC4-5D6E-409C-BE32-E72D297353CC}">
                  <c16:uniqueId val="{0000000A-D1E3-419D-936B-064E67DE7ECF}"/>
                </c:ext>
              </c:extLst>
            </c:dLbl>
            <c:dLbl>
              <c:idx val="5"/>
              <c:delete val="1"/>
              <c:extLst>
                <c:ext xmlns:c15="http://schemas.microsoft.com/office/drawing/2012/chart" uri="{CE6537A1-D6FC-4f65-9D91-7224C49458BB}"/>
                <c:ext xmlns:c16="http://schemas.microsoft.com/office/drawing/2014/chart" uri="{C3380CC4-5D6E-409C-BE32-E72D297353CC}">
                  <c16:uniqueId val="{00000000-D1E3-419D-936B-064E67DE7ECF}"/>
                </c:ext>
              </c:extLst>
            </c:dLbl>
            <c:dLbl>
              <c:idx val="6"/>
              <c:delete val="1"/>
              <c:extLst>
                <c:ext xmlns:c15="http://schemas.microsoft.com/office/drawing/2012/chart" uri="{CE6537A1-D6FC-4f65-9D91-7224C49458BB}"/>
                <c:ext xmlns:c16="http://schemas.microsoft.com/office/drawing/2014/chart" uri="{C3380CC4-5D6E-409C-BE32-E72D297353CC}">
                  <c16:uniqueId val="{0000000B-D1E3-419D-936B-064E67DE7ECF}"/>
                </c:ext>
              </c:extLst>
            </c:dLbl>
            <c:dLbl>
              <c:idx val="7"/>
              <c:delete val="1"/>
              <c:extLst>
                <c:ext xmlns:c15="http://schemas.microsoft.com/office/drawing/2012/chart" uri="{CE6537A1-D6FC-4f65-9D91-7224C49458BB}"/>
                <c:ext xmlns:c16="http://schemas.microsoft.com/office/drawing/2014/chart" uri="{C3380CC4-5D6E-409C-BE32-E72D297353CC}">
                  <c16:uniqueId val="{0000000C-D1E3-419D-936B-064E67DE7ECF}"/>
                </c:ext>
              </c:extLst>
            </c:dLbl>
            <c:dLbl>
              <c:idx val="8"/>
              <c:delete val="1"/>
              <c:extLst>
                <c:ext xmlns:c15="http://schemas.microsoft.com/office/drawing/2012/chart" uri="{CE6537A1-D6FC-4f65-9D91-7224C49458BB}"/>
                <c:ext xmlns:c16="http://schemas.microsoft.com/office/drawing/2014/chart" uri="{C3380CC4-5D6E-409C-BE32-E72D297353CC}">
                  <c16:uniqueId val="{00000002-D1E3-419D-936B-064E67DE7EC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age'!$P$39:$Z$39</c:f>
              <c:numCache>
                <c:formatCode>0.0</c:formatCode>
                <c:ptCount val="11"/>
                <c:pt idx="0">
                  <c:v>3.613699</c:v>
                </c:pt>
                <c:pt idx="1">
                  <c:v>3.7568489999999999</c:v>
                </c:pt>
                <c:pt idx="2">
                  <c:v>4.0260274999999996</c:v>
                </c:pt>
                <c:pt idx="3">
                  <c:v>4.118493</c:v>
                </c:pt>
                <c:pt idx="4">
                  <c:v>4.1739722500000003</c:v>
                </c:pt>
                <c:pt idx="5">
                  <c:v>4.230137</c:v>
                </c:pt>
                <c:pt idx="6">
                  <c:v>4.1883559999999997</c:v>
                </c:pt>
                <c:pt idx="7">
                  <c:v>4.3315070000000002</c:v>
                </c:pt>
                <c:pt idx="8">
                  <c:v>4.3506850000000004</c:v>
                </c:pt>
                <c:pt idx="9">
                  <c:v>4.4438360000000001</c:v>
                </c:pt>
                <c:pt idx="10">
                  <c:v>3.65547975</c:v>
                </c:pt>
              </c:numCache>
            </c:numRef>
          </c:val>
          <c:smooth val="0"/>
          <c:extLst>
            <c:ext xmlns:c16="http://schemas.microsoft.com/office/drawing/2014/chart" uri="{C3380CC4-5D6E-409C-BE32-E72D297353CC}">
              <c16:uniqueId val="{0000000D-D1E3-419D-936B-064E67DE7ECF}"/>
            </c:ext>
          </c:extLst>
        </c:ser>
        <c:ser>
          <c:idx val="1"/>
          <c:order val="1"/>
          <c:tx>
            <c:strRef>
              <c:f>'Median age'!$B$40</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D1E3-419D-936B-064E67DE7ECF}"/>
              </c:ext>
            </c:extLst>
          </c:dPt>
          <c:dPt>
            <c:idx val="8"/>
            <c:bubble3D val="0"/>
            <c:extLst>
              <c:ext xmlns:c16="http://schemas.microsoft.com/office/drawing/2014/chart" uri="{C3380CC4-5D6E-409C-BE32-E72D297353CC}">
                <c16:uniqueId val="{0000000F-D1E3-419D-936B-064E67DE7ECF}"/>
              </c:ext>
            </c:extLst>
          </c:dPt>
          <c:dPt>
            <c:idx val="9"/>
            <c:bubble3D val="0"/>
            <c:extLst>
              <c:ext xmlns:c16="http://schemas.microsoft.com/office/drawing/2014/chart" uri="{C3380CC4-5D6E-409C-BE32-E72D297353CC}">
                <c16:uniqueId val="{00000010-D1E3-419D-936B-064E67DE7ECF}"/>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D1E3-419D-936B-064E67DE7ECF}"/>
              </c:ext>
            </c:extLst>
          </c:dPt>
          <c:dLbls>
            <c:dLbl>
              <c:idx val="0"/>
              <c:delete val="1"/>
              <c:extLst>
                <c:ext xmlns:c15="http://schemas.microsoft.com/office/drawing/2012/chart" uri="{CE6537A1-D6FC-4f65-9D91-7224C49458BB}"/>
                <c:ext xmlns:c16="http://schemas.microsoft.com/office/drawing/2014/chart" uri="{C3380CC4-5D6E-409C-BE32-E72D297353CC}">
                  <c16:uniqueId val="{00000013-D1E3-419D-936B-064E67DE7ECF}"/>
                </c:ext>
              </c:extLst>
            </c:dLbl>
            <c:dLbl>
              <c:idx val="1"/>
              <c:delete val="1"/>
              <c:extLst>
                <c:ext xmlns:c15="http://schemas.microsoft.com/office/drawing/2012/chart" uri="{CE6537A1-D6FC-4f65-9D91-7224C49458BB}"/>
                <c:ext xmlns:c16="http://schemas.microsoft.com/office/drawing/2014/chart" uri="{C3380CC4-5D6E-409C-BE32-E72D297353CC}">
                  <c16:uniqueId val="{00000014-D1E3-419D-936B-064E67DE7ECF}"/>
                </c:ext>
              </c:extLst>
            </c:dLbl>
            <c:dLbl>
              <c:idx val="2"/>
              <c:delete val="1"/>
              <c:extLst>
                <c:ext xmlns:c15="http://schemas.microsoft.com/office/drawing/2012/chart" uri="{CE6537A1-D6FC-4f65-9D91-7224C49458BB}"/>
                <c:ext xmlns:c16="http://schemas.microsoft.com/office/drawing/2014/chart" uri="{C3380CC4-5D6E-409C-BE32-E72D297353CC}">
                  <c16:uniqueId val="{00000015-D1E3-419D-936B-064E67DE7ECF}"/>
                </c:ext>
              </c:extLst>
            </c:dLbl>
            <c:dLbl>
              <c:idx val="3"/>
              <c:delete val="1"/>
              <c:extLst>
                <c:ext xmlns:c15="http://schemas.microsoft.com/office/drawing/2012/chart" uri="{CE6537A1-D6FC-4f65-9D91-7224C49458BB}"/>
                <c:ext xmlns:c16="http://schemas.microsoft.com/office/drawing/2014/chart" uri="{C3380CC4-5D6E-409C-BE32-E72D297353CC}">
                  <c16:uniqueId val="{00000016-D1E3-419D-936B-064E67DE7ECF}"/>
                </c:ext>
              </c:extLst>
            </c:dLbl>
            <c:dLbl>
              <c:idx val="4"/>
              <c:delete val="1"/>
              <c:extLst>
                <c:ext xmlns:c15="http://schemas.microsoft.com/office/drawing/2012/chart" uri="{CE6537A1-D6FC-4f65-9D91-7224C49458BB}"/>
                <c:ext xmlns:c16="http://schemas.microsoft.com/office/drawing/2014/chart" uri="{C3380CC4-5D6E-409C-BE32-E72D297353CC}">
                  <c16:uniqueId val="{00000017-D1E3-419D-936B-064E67DE7ECF}"/>
                </c:ext>
              </c:extLst>
            </c:dLbl>
            <c:dLbl>
              <c:idx val="5"/>
              <c:delete val="1"/>
              <c:extLst>
                <c:ext xmlns:c15="http://schemas.microsoft.com/office/drawing/2012/chart" uri="{CE6537A1-D6FC-4f65-9D91-7224C49458BB}"/>
                <c:ext xmlns:c16="http://schemas.microsoft.com/office/drawing/2014/chart" uri="{C3380CC4-5D6E-409C-BE32-E72D297353CC}">
                  <c16:uniqueId val="{0000000E-D1E3-419D-936B-064E67DE7ECF}"/>
                </c:ext>
              </c:extLst>
            </c:dLbl>
            <c:dLbl>
              <c:idx val="6"/>
              <c:delete val="1"/>
              <c:extLst>
                <c:ext xmlns:c15="http://schemas.microsoft.com/office/drawing/2012/chart" uri="{CE6537A1-D6FC-4f65-9D91-7224C49458BB}"/>
                <c:ext xmlns:c16="http://schemas.microsoft.com/office/drawing/2014/chart" uri="{C3380CC4-5D6E-409C-BE32-E72D297353CC}">
                  <c16:uniqueId val="{00000018-D1E3-419D-936B-064E67DE7ECF}"/>
                </c:ext>
              </c:extLst>
            </c:dLbl>
            <c:dLbl>
              <c:idx val="7"/>
              <c:delete val="1"/>
              <c:extLst>
                <c:ext xmlns:c15="http://schemas.microsoft.com/office/drawing/2012/chart" uri="{CE6537A1-D6FC-4f65-9D91-7224C49458BB}"/>
                <c:ext xmlns:c16="http://schemas.microsoft.com/office/drawing/2014/chart" uri="{C3380CC4-5D6E-409C-BE32-E72D297353CC}">
                  <c16:uniqueId val="{00000019-D1E3-419D-936B-064E67DE7ECF}"/>
                </c:ext>
              </c:extLst>
            </c:dLbl>
            <c:dLbl>
              <c:idx val="8"/>
              <c:delete val="1"/>
              <c:extLst>
                <c:ext xmlns:c15="http://schemas.microsoft.com/office/drawing/2012/chart" uri="{CE6537A1-D6FC-4f65-9D91-7224C49458BB}"/>
                <c:ext xmlns:c16="http://schemas.microsoft.com/office/drawing/2014/chart" uri="{C3380CC4-5D6E-409C-BE32-E72D297353CC}">
                  <c16:uniqueId val="{0000000F-D1E3-419D-936B-064E67DE7EC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age'!$P$40:$Z$40</c:f>
              <c:numCache>
                <c:formatCode>0.0</c:formatCode>
                <c:ptCount val="11"/>
                <c:pt idx="0">
                  <c:v>2.1</c:v>
                </c:pt>
                <c:pt idx="1">
                  <c:v>2.3205480000000001</c:v>
                </c:pt>
                <c:pt idx="2">
                  <c:v>2.3424659999999999</c:v>
                </c:pt>
                <c:pt idx="3">
                  <c:v>2.4410959999999999</c:v>
                </c:pt>
                <c:pt idx="4">
                  <c:v>2.3671229999999999</c:v>
                </c:pt>
                <c:pt idx="5">
                  <c:v>2.4383560000000002</c:v>
                </c:pt>
                <c:pt idx="6">
                  <c:v>2.2999999999999998</c:v>
                </c:pt>
                <c:pt idx="7">
                  <c:v>2.4520550000000001</c:v>
                </c:pt>
                <c:pt idx="8">
                  <c:v>2.3315070000000002</c:v>
                </c:pt>
                <c:pt idx="9">
                  <c:v>2.328767</c:v>
                </c:pt>
                <c:pt idx="10">
                  <c:v>2.0616439999999998</c:v>
                </c:pt>
              </c:numCache>
            </c:numRef>
          </c:val>
          <c:smooth val="0"/>
          <c:extLst>
            <c:ext xmlns:c16="http://schemas.microsoft.com/office/drawing/2014/chart" uri="{C3380CC4-5D6E-409C-BE32-E72D297353CC}">
              <c16:uniqueId val="{0000001A-D1E3-419D-936B-064E67DE7ECF}"/>
            </c:ext>
          </c:extLst>
        </c:ser>
        <c:ser>
          <c:idx val="2"/>
          <c:order val="2"/>
          <c:tx>
            <c:strRef>
              <c:f>'Median age'!$B$41</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D1E3-419D-936B-064E67DE7ECF}"/>
              </c:ext>
            </c:extLst>
          </c:dPt>
          <c:dPt>
            <c:idx val="9"/>
            <c:bubble3D val="0"/>
            <c:extLst>
              <c:ext xmlns:c16="http://schemas.microsoft.com/office/drawing/2014/chart" uri="{C3380CC4-5D6E-409C-BE32-E72D297353CC}">
                <c16:uniqueId val="{0000001C-D1E3-419D-936B-064E67DE7ECF}"/>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D1E3-419D-936B-064E67DE7ECF}"/>
              </c:ext>
            </c:extLst>
          </c:dPt>
          <c:dLbls>
            <c:dLbl>
              <c:idx val="0"/>
              <c:delete val="1"/>
              <c:extLst>
                <c:ext xmlns:c15="http://schemas.microsoft.com/office/drawing/2012/chart" uri="{CE6537A1-D6FC-4f65-9D91-7224C49458BB}"/>
                <c:ext xmlns:c16="http://schemas.microsoft.com/office/drawing/2014/chart" uri="{C3380CC4-5D6E-409C-BE32-E72D297353CC}">
                  <c16:uniqueId val="{0000001F-D1E3-419D-936B-064E67DE7ECF}"/>
                </c:ext>
              </c:extLst>
            </c:dLbl>
            <c:dLbl>
              <c:idx val="1"/>
              <c:delete val="1"/>
              <c:extLst>
                <c:ext xmlns:c15="http://schemas.microsoft.com/office/drawing/2012/chart" uri="{CE6537A1-D6FC-4f65-9D91-7224C49458BB}"/>
                <c:ext xmlns:c16="http://schemas.microsoft.com/office/drawing/2014/chart" uri="{C3380CC4-5D6E-409C-BE32-E72D297353CC}">
                  <c16:uniqueId val="{00000020-D1E3-419D-936B-064E67DE7ECF}"/>
                </c:ext>
              </c:extLst>
            </c:dLbl>
            <c:dLbl>
              <c:idx val="2"/>
              <c:delete val="1"/>
              <c:extLst>
                <c:ext xmlns:c15="http://schemas.microsoft.com/office/drawing/2012/chart" uri="{CE6537A1-D6FC-4f65-9D91-7224C49458BB}"/>
                <c:ext xmlns:c16="http://schemas.microsoft.com/office/drawing/2014/chart" uri="{C3380CC4-5D6E-409C-BE32-E72D297353CC}">
                  <c16:uniqueId val="{00000021-D1E3-419D-936B-064E67DE7ECF}"/>
                </c:ext>
              </c:extLst>
            </c:dLbl>
            <c:dLbl>
              <c:idx val="3"/>
              <c:delete val="1"/>
              <c:extLst>
                <c:ext xmlns:c15="http://schemas.microsoft.com/office/drawing/2012/chart" uri="{CE6537A1-D6FC-4f65-9D91-7224C49458BB}"/>
                <c:ext xmlns:c16="http://schemas.microsoft.com/office/drawing/2014/chart" uri="{C3380CC4-5D6E-409C-BE32-E72D297353CC}">
                  <c16:uniqueId val="{00000022-D1E3-419D-936B-064E67DE7ECF}"/>
                </c:ext>
              </c:extLst>
            </c:dLbl>
            <c:dLbl>
              <c:idx val="4"/>
              <c:delete val="1"/>
              <c:extLst>
                <c:ext xmlns:c15="http://schemas.microsoft.com/office/drawing/2012/chart" uri="{CE6537A1-D6FC-4f65-9D91-7224C49458BB}"/>
                <c:ext xmlns:c16="http://schemas.microsoft.com/office/drawing/2014/chart" uri="{C3380CC4-5D6E-409C-BE32-E72D297353CC}">
                  <c16:uniqueId val="{00000023-D1E3-419D-936B-064E67DE7ECF}"/>
                </c:ext>
              </c:extLst>
            </c:dLbl>
            <c:dLbl>
              <c:idx val="5"/>
              <c:delete val="1"/>
              <c:extLst>
                <c:ext xmlns:c15="http://schemas.microsoft.com/office/drawing/2012/chart" uri="{CE6537A1-D6FC-4f65-9D91-7224C49458BB}"/>
                <c:ext xmlns:c16="http://schemas.microsoft.com/office/drawing/2014/chart" uri="{C3380CC4-5D6E-409C-BE32-E72D297353CC}">
                  <c16:uniqueId val="{00000024-D1E3-419D-936B-064E67DE7ECF}"/>
                </c:ext>
              </c:extLst>
            </c:dLbl>
            <c:dLbl>
              <c:idx val="6"/>
              <c:delete val="1"/>
              <c:extLst>
                <c:ext xmlns:c15="http://schemas.microsoft.com/office/drawing/2012/chart" uri="{CE6537A1-D6FC-4f65-9D91-7224C49458BB}"/>
                <c:ext xmlns:c16="http://schemas.microsoft.com/office/drawing/2014/chart" uri="{C3380CC4-5D6E-409C-BE32-E72D297353CC}">
                  <c16:uniqueId val="{00000025-D1E3-419D-936B-064E67DE7ECF}"/>
                </c:ext>
              </c:extLst>
            </c:dLbl>
            <c:dLbl>
              <c:idx val="7"/>
              <c:delete val="1"/>
              <c:extLst>
                <c:ext xmlns:c15="http://schemas.microsoft.com/office/drawing/2012/chart" uri="{CE6537A1-D6FC-4f65-9D91-7224C49458BB}"/>
                <c:ext xmlns:c16="http://schemas.microsoft.com/office/drawing/2014/chart" uri="{C3380CC4-5D6E-409C-BE32-E72D297353CC}">
                  <c16:uniqueId val="{00000026-D1E3-419D-936B-064E67DE7ECF}"/>
                </c:ext>
              </c:extLst>
            </c:dLbl>
            <c:dLbl>
              <c:idx val="8"/>
              <c:delete val="1"/>
              <c:extLst>
                <c:ext xmlns:c15="http://schemas.microsoft.com/office/drawing/2012/chart" uri="{CE6537A1-D6FC-4f65-9D91-7224C49458BB}"/>
                <c:ext xmlns:c16="http://schemas.microsoft.com/office/drawing/2014/chart" uri="{C3380CC4-5D6E-409C-BE32-E72D297353CC}">
                  <c16:uniqueId val="{0000001B-D1E3-419D-936B-064E67DE7EC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age'!$P$41:$Z$41</c:f>
              <c:numCache>
                <c:formatCode>0.0</c:formatCode>
                <c:ptCount val="11"/>
                <c:pt idx="0">
                  <c:v>3.1420912025032099</c:v>
                </c:pt>
                <c:pt idx="1">
                  <c:v>3.28473115755054</c:v>
                </c:pt>
                <c:pt idx="2">
                  <c:v>3.30317952104539</c:v>
                </c:pt>
                <c:pt idx="3">
                  <c:v>3.3525664479166699</c:v>
                </c:pt>
                <c:pt idx="4">
                  <c:v>3.2872530160427802</c:v>
                </c:pt>
                <c:pt idx="5">
                  <c:v>3.3979881358550901</c:v>
                </c:pt>
                <c:pt idx="6">
                  <c:v>3.3993583456299699</c:v>
                </c:pt>
                <c:pt idx="7">
                  <c:v>3.6368909990935898</c:v>
                </c:pt>
                <c:pt idx="8">
                  <c:v>3.4847240985340102</c:v>
                </c:pt>
                <c:pt idx="9">
                  <c:v>3.6594909946318999</c:v>
                </c:pt>
                <c:pt idx="10">
                  <c:v>3.4523982246478901</c:v>
                </c:pt>
              </c:numCache>
            </c:numRef>
          </c:val>
          <c:smooth val="0"/>
          <c:extLst>
            <c:ext xmlns:c16="http://schemas.microsoft.com/office/drawing/2014/chart" uri="{C3380CC4-5D6E-409C-BE32-E72D297353CC}">
              <c16:uniqueId val="{00000027-D1E3-419D-936B-064E67DE7ECF}"/>
            </c:ext>
          </c:extLst>
        </c:ser>
        <c:ser>
          <c:idx val="3"/>
          <c:order val="3"/>
          <c:tx>
            <c:strRef>
              <c:f>'Median age'!$B$42</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D1E3-419D-936B-064E67DE7ECF}"/>
              </c:ext>
            </c:extLst>
          </c:dPt>
          <c:dPt>
            <c:idx val="9"/>
            <c:bubble3D val="0"/>
            <c:extLst>
              <c:ext xmlns:c16="http://schemas.microsoft.com/office/drawing/2014/chart" uri="{C3380CC4-5D6E-409C-BE32-E72D297353CC}">
                <c16:uniqueId val="{00000029-D1E3-419D-936B-064E67DE7ECF}"/>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D1E3-419D-936B-064E67DE7ECF}"/>
              </c:ext>
            </c:extLst>
          </c:dPt>
          <c:dPt>
            <c:idx val="16"/>
            <c:bubble3D val="0"/>
            <c:extLst>
              <c:ext xmlns:c16="http://schemas.microsoft.com/office/drawing/2014/chart" uri="{C3380CC4-5D6E-409C-BE32-E72D297353CC}">
                <c16:uniqueId val="{0000002C-D1E3-419D-936B-064E67DE7ECF}"/>
              </c:ext>
            </c:extLst>
          </c:dPt>
          <c:dLbls>
            <c:dLbl>
              <c:idx val="0"/>
              <c:delete val="1"/>
              <c:extLst>
                <c:ext xmlns:c15="http://schemas.microsoft.com/office/drawing/2012/chart" uri="{CE6537A1-D6FC-4f65-9D91-7224C49458BB}"/>
                <c:ext xmlns:c16="http://schemas.microsoft.com/office/drawing/2014/chart" uri="{C3380CC4-5D6E-409C-BE32-E72D297353CC}">
                  <c16:uniqueId val="{0000002D-D1E3-419D-936B-064E67DE7ECF}"/>
                </c:ext>
              </c:extLst>
            </c:dLbl>
            <c:dLbl>
              <c:idx val="1"/>
              <c:delete val="1"/>
              <c:extLst>
                <c:ext xmlns:c15="http://schemas.microsoft.com/office/drawing/2012/chart" uri="{CE6537A1-D6FC-4f65-9D91-7224C49458BB}"/>
                <c:ext xmlns:c16="http://schemas.microsoft.com/office/drawing/2014/chart" uri="{C3380CC4-5D6E-409C-BE32-E72D297353CC}">
                  <c16:uniqueId val="{0000002E-D1E3-419D-936B-064E67DE7ECF}"/>
                </c:ext>
              </c:extLst>
            </c:dLbl>
            <c:dLbl>
              <c:idx val="2"/>
              <c:delete val="1"/>
              <c:extLst>
                <c:ext xmlns:c15="http://schemas.microsoft.com/office/drawing/2012/chart" uri="{CE6537A1-D6FC-4f65-9D91-7224C49458BB}"/>
                <c:ext xmlns:c16="http://schemas.microsoft.com/office/drawing/2014/chart" uri="{C3380CC4-5D6E-409C-BE32-E72D297353CC}">
                  <c16:uniqueId val="{0000002F-D1E3-419D-936B-064E67DE7ECF}"/>
                </c:ext>
              </c:extLst>
            </c:dLbl>
            <c:dLbl>
              <c:idx val="3"/>
              <c:delete val="1"/>
              <c:extLst>
                <c:ext xmlns:c15="http://schemas.microsoft.com/office/drawing/2012/chart" uri="{CE6537A1-D6FC-4f65-9D91-7224C49458BB}"/>
                <c:ext xmlns:c16="http://schemas.microsoft.com/office/drawing/2014/chart" uri="{C3380CC4-5D6E-409C-BE32-E72D297353CC}">
                  <c16:uniqueId val="{00000030-D1E3-419D-936B-064E67DE7ECF}"/>
                </c:ext>
              </c:extLst>
            </c:dLbl>
            <c:dLbl>
              <c:idx val="4"/>
              <c:delete val="1"/>
              <c:extLst>
                <c:ext xmlns:c15="http://schemas.microsoft.com/office/drawing/2012/chart" uri="{CE6537A1-D6FC-4f65-9D91-7224C49458BB}"/>
                <c:ext xmlns:c16="http://schemas.microsoft.com/office/drawing/2014/chart" uri="{C3380CC4-5D6E-409C-BE32-E72D297353CC}">
                  <c16:uniqueId val="{00000031-D1E3-419D-936B-064E67DE7ECF}"/>
                </c:ext>
              </c:extLst>
            </c:dLbl>
            <c:dLbl>
              <c:idx val="5"/>
              <c:delete val="1"/>
              <c:extLst>
                <c:ext xmlns:c15="http://schemas.microsoft.com/office/drawing/2012/chart" uri="{CE6537A1-D6FC-4f65-9D91-7224C49458BB}"/>
                <c:ext xmlns:c16="http://schemas.microsoft.com/office/drawing/2014/chart" uri="{C3380CC4-5D6E-409C-BE32-E72D297353CC}">
                  <c16:uniqueId val="{00000032-D1E3-419D-936B-064E67DE7ECF}"/>
                </c:ext>
              </c:extLst>
            </c:dLbl>
            <c:dLbl>
              <c:idx val="6"/>
              <c:delete val="1"/>
              <c:extLst>
                <c:ext xmlns:c15="http://schemas.microsoft.com/office/drawing/2012/chart" uri="{CE6537A1-D6FC-4f65-9D91-7224C49458BB}"/>
                <c:ext xmlns:c16="http://schemas.microsoft.com/office/drawing/2014/chart" uri="{C3380CC4-5D6E-409C-BE32-E72D297353CC}">
                  <c16:uniqueId val="{00000033-D1E3-419D-936B-064E67DE7ECF}"/>
                </c:ext>
              </c:extLst>
            </c:dLbl>
            <c:dLbl>
              <c:idx val="7"/>
              <c:delete val="1"/>
              <c:extLst>
                <c:ext xmlns:c15="http://schemas.microsoft.com/office/drawing/2012/chart" uri="{CE6537A1-D6FC-4f65-9D91-7224C49458BB}"/>
                <c:ext xmlns:c16="http://schemas.microsoft.com/office/drawing/2014/chart" uri="{C3380CC4-5D6E-409C-BE32-E72D297353CC}">
                  <c16:uniqueId val="{00000034-D1E3-419D-936B-064E67DE7ECF}"/>
                </c:ext>
              </c:extLst>
            </c:dLbl>
            <c:dLbl>
              <c:idx val="8"/>
              <c:delete val="1"/>
              <c:extLst>
                <c:ext xmlns:c15="http://schemas.microsoft.com/office/drawing/2012/chart" uri="{CE6537A1-D6FC-4f65-9D91-7224C49458BB}"/>
                <c:ext xmlns:c16="http://schemas.microsoft.com/office/drawing/2014/chart" uri="{C3380CC4-5D6E-409C-BE32-E72D297353CC}">
                  <c16:uniqueId val="{00000028-D1E3-419D-936B-064E67DE7EC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age'!$P$42:$Z$42</c:f>
              <c:numCache>
                <c:formatCode>0.0</c:formatCode>
                <c:ptCount val="11"/>
                <c:pt idx="0">
                  <c:v>1.1095889999999999</c:v>
                </c:pt>
                <c:pt idx="1">
                  <c:v>1.218493</c:v>
                </c:pt>
                <c:pt idx="2">
                  <c:v>1.2287669999999999</c:v>
                </c:pt>
                <c:pt idx="3">
                  <c:v>1.2760272500000001</c:v>
                </c:pt>
                <c:pt idx="4">
                  <c:v>1.1780820000000001</c:v>
                </c:pt>
                <c:pt idx="5">
                  <c:v>1.1958905</c:v>
                </c:pt>
                <c:pt idx="6">
                  <c:v>1.2136990000000001</c:v>
                </c:pt>
                <c:pt idx="7">
                  <c:v>1.224658</c:v>
                </c:pt>
                <c:pt idx="8">
                  <c:v>1.2109589999999999</c:v>
                </c:pt>
                <c:pt idx="9">
                  <c:v>1.2</c:v>
                </c:pt>
                <c:pt idx="10">
                  <c:v>1.133562</c:v>
                </c:pt>
              </c:numCache>
            </c:numRef>
          </c:val>
          <c:smooth val="0"/>
          <c:extLst>
            <c:ext xmlns:c16="http://schemas.microsoft.com/office/drawing/2014/chart" uri="{C3380CC4-5D6E-409C-BE32-E72D297353CC}">
              <c16:uniqueId val="{00000035-D1E3-419D-936B-064E67DE7ECF}"/>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5468323812464617E-2"/>
          <c:w val="0.92597213299001757"/>
          <c:h val="0.80846585353301426"/>
        </c:manualLayout>
      </c:layout>
      <c:lineChart>
        <c:grouping val="standard"/>
        <c:varyColors val="0"/>
        <c:ser>
          <c:idx val="0"/>
          <c:order val="0"/>
          <c:tx>
            <c:strRef>
              <c:f>'Median age'!$B$8</c:f>
              <c:strCache>
                <c:ptCount val="1"/>
                <c:pt idx="0">
                  <c:v>Pre-seed</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C2FA-4281-8CD1-5E947CE7120F}"/>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C2FA-4281-8CD1-5E947CE7120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C2FA-4281-8CD1-5E947CE7120F}"/>
              </c:ext>
            </c:extLst>
          </c:dPt>
          <c:dPt>
            <c:idx val="16"/>
            <c:bubble3D val="0"/>
            <c:extLst>
              <c:ext xmlns:c16="http://schemas.microsoft.com/office/drawing/2014/chart" uri="{C3380CC4-5D6E-409C-BE32-E72D297353CC}">
                <c16:uniqueId val="{00000006-C2FA-4281-8CD1-5E947CE7120F}"/>
              </c:ext>
            </c:extLst>
          </c:dPt>
          <c:dLbls>
            <c:dLbl>
              <c:idx val="0"/>
              <c:delete val="1"/>
              <c:extLst>
                <c:ext xmlns:c15="http://schemas.microsoft.com/office/drawing/2012/chart" uri="{CE6537A1-D6FC-4f65-9D91-7224C49458BB}"/>
                <c:ext xmlns:c16="http://schemas.microsoft.com/office/drawing/2014/chart" uri="{C3380CC4-5D6E-409C-BE32-E72D297353CC}">
                  <c16:uniqueId val="{00000007-C2FA-4281-8CD1-5E947CE7120F}"/>
                </c:ext>
              </c:extLst>
            </c:dLbl>
            <c:dLbl>
              <c:idx val="1"/>
              <c:delete val="1"/>
              <c:extLst>
                <c:ext xmlns:c15="http://schemas.microsoft.com/office/drawing/2012/chart" uri="{CE6537A1-D6FC-4f65-9D91-7224C49458BB}"/>
                <c:ext xmlns:c16="http://schemas.microsoft.com/office/drawing/2014/chart" uri="{C3380CC4-5D6E-409C-BE32-E72D297353CC}">
                  <c16:uniqueId val="{00000008-C2FA-4281-8CD1-5E947CE7120F}"/>
                </c:ext>
              </c:extLst>
            </c:dLbl>
            <c:dLbl>
              <c:idx val="2"/>
              <c:delete val="1"/>
              <c:extLst>
                <c:ext xmlns:c15="http://schemas.microsoft.com/office/drawing/2012/chart" uri="{CE6537A1-D6FC-4f65-9D91-7224C49458BB}"/>
                <c:ext xmlns:c16="http://schemas.microsoft.com/office/drawing/2014/chart" uri="{C3380CC4-5D6E-409C-BE32-E72D297353CC}">
                  <c16:uniqueId val="{00000009-C2FA-4281-8CD1-5E947CE7120F}"/>
                </c:ext>
              </c:extLst>
            </c:dLbl>
            <c:dLbl>
              <c:idx val="3"/>
              <c:delete val="1"/>
              <c:extLst>
                <c:ext xmlns:c15="http://schemas.microsoft.com/office/drawing/2012/chart" uri="{CE6537A1-D6FC-4f65-9D91-7224C49458BB}"/>
                <c:ext xmlns:c16="http://schemas.microsoft.com/office/drawing/2014/chart" uri="{C3380CC4-5D6E-409C-BE32-E72D297353CC}">
                  <c16:uniqueId val="{0000000A-C2FA-4281-8CD1-5E947CE7120F}"/>
                </c:ext>
              </c:extLst>
            </c:dLbl>
            <c:dLbl>
              <c:idx val="4"/>
              <c:delete val="1"/>
              <c:extLst>
                <c:ext xmlns:c15="http://schemas.microsoft.com/office/drawing/2012/chart" uri="{CE6537A1-D6FC-4f65-9D91-7224C49458BB}"/>
                <c:ext xmlns:c16="http://schemas.microsoft.com/office/drawing/2014/chart" uri="{C3380CC4-5D6E-409C-BE32-E72D297353CC}">
                  <c16:uniqueId val="{0000000B-C2FA-4281-8CD1-5E947CE7120F}"/>
                </c:ext>
              </c:extLst>
            </c:dLbl>
            <c:dLbl>
              <c:idx val="5"/>
              <c:delete val="1"/>
              <c:extLst>
                <c:ext xmlns:c15="http://schemas.microsoft.com/office/drawing/2012/chart" uri="{CE6537A1-D6FC-4f65-9D91-7224C49458BB}"/>
                <c:ext xmlns:c16="http://schemas.microsoft.com/office/drawing/2014/chart" uri="{C3380CC4-5D6E-409C-BE32-E72D297353CC}">
                  <c16:uniqueId val="{0000000C-C2FA-4281-8CD1-5E947CE7120F}"/>
                </c:ext>
              </c:extLst>
            </c:dLbl>
            <c:dLbl>
              <c:idx val="6"/>
              <c:delete val="1"/>
              <c:extLst>
                <c:ext xmlns:c15="http://schemas.microsoft.com/office/drawing/2012/chart" uri="{CE6537A1-D6FC-4f65-9D91-7224C49458BB}"/>
                <c:ext xmlns:c16="http://schemas.microsoft.com/office/drawing/2014/chart" uri="{C3380CC4-5D6E-409C-BE32-E72D297353CC}">
                  <c16:uniqueId val="{0000000D-C2FA-4281-8CD1-5E947CE7120F}"/>
                </c:ext>
              </c:extLst>
            </c:dLbl>
            <c:dLbl>
              <c:idx val="7"/>
              <c:delete val="1"/>
              <c:extLst>
                <c:ext xmlns:c15="http://schemas.microsoft.com/office/drawing/2012/chart" uri="{CE6537A1-D6FC-4f65-9D91-7224C49458BB}"/>
                <c:ext xmlns:c16="http://schemas.microsoft.com/office/drawing/2014/chart" uri="{C3380CC4-5D6E-409C-BE32-E72D297353CC}">
                  <c16:uniqueId val="{0000000E-C2FA-4281-8CD1-5E947CE7120F}"/>
                </c:ext>
              </c:extLst>
            </c:dLbl>
            <c:dLbl>
              <c:idx val="8"/>
              <c:delete val="1"/>
              <c:extLst>
                <c:ext xmlns:c15="http://schemas.microsoft.com/office/drawing/2012/chart" uri="{CE6537A1-D6FC-4f65-9D91-7224C49458BB}"/>
                <c:ext xmlns:c16="http://schemas.microsoft.com/office/drawing/2014/chart" uri="{C3380CC4-5D6E-409C-BE32-E72D297353CC}">
                  <c16:uniqueId val="{00000001-C2FA-4281-8CD1-5E947CE7120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age'!$C$8:$M$8</c:f>
              <c:numCache>
                <c:formatCode>0.0</c:formatCode>
                <c:ptCount val="11"/>
                <c:pt idx="0">
                  <c:v>1.031507</c:v>
                </c:pt>
                <c:pt idx="1">
                  <c:v>0.99726000000000004</c:v>
                </c:pt>
                <c:pt idx="2">
                  <c:v>1.043836</c:v>
                </c:pt>
                <c:pt idx="3">
                  <c:v>1.1575340000000001</c:v>
                </c:pt>
                <c:pt idx="4">
                  <c:v>1.1000000000000001</c:v>
                </c:pt>
                <c:pt idx="5">
                  <c:v>1.1643840000000001</c:v>
                </c:pt>
                <c:pt idx="6">
                  <c:v>1.3068489999999999</c:v>
                </c:pt>
                <c:pt idx="7">
                  <c:v>1.1287670000000001</c:v>
                </c:pt>
                <c:pt idx="8">
                  <c:v>1.145205</c:v>
                </c:pt>
                <c:pt idx="9">
                  <c:v>1.0602739999999999</c:v>
                </c:pt>
                <c:pt idx="10">
                  <c:v>1.09863</c:v>
                </c:pt>
              </c:numCache>
            </c:numRef>
          </c:val>
          <c:smooth val="0"/>
          <c:extLst>
            <c:ext xmlns:c16="http://schemas.microsoft.com/office/drawing/2014/chart" uri="{C3380CC4-5D6E-409C-BE32-E72D297353CC}">
              <c16:uniqueId val="{0000000F-C2FA-4281-8CD1-5E947CE7120F}"/>
            </c:ext>
          </c:extLst>
        </c:ser>
        <c:ser>
          <c:idx val="1"/>
          <c:order val="1"/>
          <c:tx>
            <c:strRef>
              <c:f>'Median age'!$B$9</c:f>
              <c:strCache>
                <c:ptCount val="1"/>
                <c:pt idx="0">
                  <c:v>Seed</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C2FA-4281-8CD1-5E947CE7120F}"/>
              </c:ext>
            </c:extLst>
          </c:dPt>
          <c:dPt>
            <c:idx val="9"/>
            <c:bubble3D val="0"/>
            <c:extLst>
              <c:ext xmlns:c16="http://schemas.microsoft.com/office/drawing/2014/chart" uri="{C3380CC4-5D6E-409C-BE32-E72D297353CC}">
                <c16:uniqueId val="{00000011-C2FA-4281-8CD1-5E947CE7120F}"/>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C2FA-4281-8CD1-5E947CE7120F}"/>
              </c:ext>
            </c:extLst>
          </c:dPt>
          <c:dLbls>
            <c:dLbl>
              <c:idx val="0"/>
              <c:delete val="1"/>
              <c:extLst>
                <c:ext xmlns:c15="http://schemas.microsoft.com/office/drawing/2012/chart" uri="{CE6537A1-D6FC-4f65-9D91-7224C49458BB}"/>
                <c:ext xmlns:c16="http://schemas.microsoft.com/office/drawing/2014/chart" uri="{C3380CC4-5D6E-409C-BE32-E72D297353CC}">
                  <c16:uniqueId val="{00000014-C2FA-4281-8CD1-5E947CE7120F}"/>
                </c:ext>
              </c:extLst>
            </c:dLbl>
            <c:dLbl>
              <c:idx val="1"/>
              <c:delete val="1"/>
              <c:extLst>
                <c:ext xmlns:c15="http://schemas.microsoft.com/office/drawing/2012/chart" uri="{CE6537A1-D6FC-4f65-9D91-7224C49458BB}"/>
                <c:ext xmlns:c16="http://schemas.microsoft.com/office/drawing/2014/chart" uri="{C3380CC4-5D6E-409C-BE32-E72D297353CC}">
                  <c16:uniqueId val="{00000015-C2FA-4281-8CD1-5E947CE7120F}"/>
                </c:ext>
              </c:extLst>
            </c:dLbl>
            <c:dLbl>
              <c:idx val="2"/>
              <c:delete val="1"/>
              <c:extLst>
                <c:ext xmlns:c15="http://schemas.microsoft.com/office/drawing/2012/chart" uri="{CE6537A1-D6FC-4f65-9D91-7224C49458BB}"/>
                <c:ext xmlns:c16="http://schemas.microsoft.com/office/drawing/2014/chart" uri="{C3380CC4-5D6E-409C-BE32-E72D297353CC}">
                  <c16:uniqueId val="{00000016-C2FA-4281-8CD1-5E947CE7120F}"/>
                </c:ext>
              </c:extLst>
            </c:dLbl>
            <c:dLbl>
              <c:idx val="3"/>
              <c:delete val="1"/>
              <c:extLst>
                <c:ext xmlns:c15="http://schemas.microsoft.com/office/drawing/2012/chart" uri="{CE6537A1-D6FC-4f65-9D91-7224C49458BB}"/>
                <c:ext xmlns:c16="http://schemas.microsoft.com/office/drawing/2014/chart" uri="{C3380CC4-5D6E-409C-BE32-E72D297353CC}">
                  <c16:uniqueId val="{00000017-C2FA-4281-8CD1-5E947CE7120F}"/>
                </c:ext>
              </c:extLst>
            </c:dLbl>
            <c:dLbl>
              <c:idx val="4"/>
              <c:delete val="1"/>
              <c:extLst>
                <c:ext xmlns:c15="http://schemas.microsoft.com/office/drawing/2012/chart" uri="{CE6537A1-D6FC-4f65-9D91-7224C49458BB}"/>
                <c:ext xmlns:c16="http://schemas.microsoft.com/office/drawing/2014/chart" uri="{C3380CC4-5D6E-409C-BE32-E72D297353CC}">
                  <c16:uniqueId val="{00000018-C2FA-4281-8CD1-5E947CE7120F}"/>
                </c:ext>
              </c:extLst>
            </c:dLbl>
            <c:dLbl>
              <c:idx val="5"/>
              <c:delete val="1"/>
              <c:extLst>
                <c:ext xmlns:c15="http://schemas.microsoft.com/office/drawing/2012/chart" uri="{CE6537A1-D6FC-4f65-9D91-7224C49458BB}"/>
                <c:ext xmlns:c16="http://schemas.microsoft.com/office/drawing/2014/chart" uri="{C3380CC4-5D6E-409C-BE32-E72D297353CC}">
                  <c16:uniqueId val="{00000019-C2FA-4281-8CD1-5E947CE7120F}"/>
                </c:ext>
              </c:extLst>
            </c:dLbl>
            <c:dLbl>
              <c:idx val="6"/>
              <c:delete val="1"/>
              <c:extLst>
                <c:ext xmlns:c15="http://schemas.microsoft.com/office/drawing/2012/chart" uri="{CE6537A1-D6FC-4f65-9D91-7224C49458BB}"/>
                <c:ext xmlns:c16="http://schemas.microsoft.com/office/drawing/2014/chart" uri="{C3380CC4-5D6E-409C-BE32-E72D297353CC}">
                  <c16:uniqueId val="{0000001A-C2FA-4281-8CD1-5E947CE7120F}"/>
                </c:ext>
              </c:extLst>
            </c:dLbl>
            <c:dLbl>
              <c:idx val="7"/>
              <c:delete val="1"/>
              <c:extLst>
                <c:ext xmlns:c15="http://schemas.microsoft.com/office/drawing/2012/chart" uri="{CE6537A1-D6FC-4f65-9D91-7224C49458BB}"/>
                <c:ext xmlns:c16="http://schemas.microsoft.com/office/drawing/2014/chart" uri="{C3380CC4-5D6E-409C-BE32-E72D297353CC}">
                  <c16:uniqueId val="{0000001B-C2FA-4281-8CD1-5E947CE7120F}"/>
                </c:ext>
              </c:extLst>
            </c:dLbl>
            <c:dLbl>
              <c:idx val="8"/>
              <c:delete val="1"/>
              <c:extLst>
                <c:ext xmlns:c15="http://schemas.microsoft.com/office/drawing/2012/chart" uri="{CE6537A1-D6FC-4f65-9D91-7224C49458BB}"/>
                <c:ext xmlns:c16="http://schemas.microsoft.com/office/drawing/2014/chart" uri="{C3380CC4-5D6E-409C-BE32-E72D297353CC}">
                  <c16:uniqueId val="{00000010-C2FA-4281-8CD1-5E947CE7120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age'!$C$9:$M$9</c:f>
              <c:numCache>
                <c:formatCode>0.0</c:formatCode>
                <c:ptCount val="11"/>
                <c:pt idx="0">
                  <c:v>2.1</c:v>
                </c:pt>
                <c:pt idx="1">
                  <c:v>2.3205480000000001</c:v>
                </c:pt>
                <c:pt idx="2">
                  <c:v>2.3424659999999999</c:v>
                </c:pt>
                <c:pt idx="3">
                  <c:v>2.4410959999999999</c:v>
                </c:pt>
                <c:pt idx="4">
                  <c:v>2.3671229999999999</c:v>
                </c:pt>
                <c:pt idx="5">
                  <c:v>2.4383560000000002</c:v>
                </c:pt>
                <c:pt idx="6">
                  <c:v>2.2999999999999998</c:v>
                </c:pt>
                <c:pt idx="7">
                  <c:v>2.4520550000000001</c:v>
                </c:pt>
                <c:pt idx="8">
                  <c:v>2.3315070000000002</c:v>
                </c:pt>
                <c:pt idx="9">
                  <c:v>2.328767</c:v>
                </c:pt>
                <c:pt idx="10">
                  <c:v>2.0616439999999998</c:v>
                </c:pt>
              </c:numCache>
            </c:numRef>
          </c:val>
          <c:smooth val="0"/>
          <c:extLst>
            <c:ext xmlns:c16="http://schemas.microsoft.com/office/drawing/2014/chart" uri="{C3380CC4-5D6E-409C-BE32-E72D297353CC}">
              <c16:uniqueId val="{0000001C-C2FA-4281-8CD1-5E947CE7120F}"/>
            </c:ext>
          </c:extLst>
        </c:ser>
        <c:ser>
          <c:idx val="2"/>
          <c:order val="2"/>
          <c:tx>
            <c:strRef>
              <c:f>'Median age'!$B$10</c:f>
              <c:strCache>
                <c:ptCount val="1"/>
                <c:pt idx="0">
                  <c:v>A</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C2FA-4281-8CD1-5E947CE7120F}"/>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1F-C2FA-4281-8CD1-5E947CE7120F}"/>
              </c:ext>
            </c:extLst>
          </c:dPt>
          <c:dLbls>
            <c:dLbl>
              <c:idx val="0"/>
              <c:delete val="1"/>
              <c:extLst>
                <c:ext xmlns:c15="http://schemas.microsoft.com/office/drawing/2012/chart" uri="{CE6537A1-D6FC-4f65-9D91-7224C49458BB}"/>
                <c:ext xmlns:c16="http://schemas.microsoft.com/office/drawing/2014/chart" uri="{C3380CC4-5D6E-409C-BE32-E72D297353CC}">
                  <c16:uniqueId val="{00000020-C2FA-4281-8CD1-5E947CE7120F}"/>
                </c:ext>
              </c:extLst>
            </c:dLbl>
            <c:dLbl>
              <c:idx val="1"/>
              <c:delete val="1"/>
              <c:extLst>
                <c:ext xmlns:c15="http://schemas.microsoft.com/office/drawing/2012/chart" uri="{CE6537A1-D6FC-4f65-9D91-7224C49458BB}"/>
                <c:ext xmlns:c16="http://schemas.microsoft.com/office/drawing/2014/chart" uri="{C3380CC4-5D6E-409C-BE32-E72D297353CC}">
                  <c16:uniqueId val="{00000021-C2FA-4281-8CD1-5E947CE7120F}"/>
                </c:ext>
              </c:extLst>
            </c:dLbl>
            <c:dLbl>
              <c:idx val="2"/>
              <c:delete val="1"/>
              <c:extLst>
                <c:ext xmlns:c15="http://schemas.microsoft.com/office/drawing/2012/chart" uri="{CE6537A1-D6FC-4f65-9D91-7224C49458BB}"/>
                <c:ext xmlns:c16="http://schemas.microsoft.com/office/drawing/2014/chart" uri="{C3380CC4-5D6E-409C-BE32-E72D297353CC}">
                  <c16:uniqueId val="{00000022-C2FA-4281-8CD1-5E947CE7120F}"/>
                </c:ext>
              </c:extLst>
            </c:dLbl>
            <c:dLbl>
              <c:idx val="3"/>
              <c:delete val="1"/>
              <c:extLst>
                <c:ext xmlns:c15="http://schemas.microsoft.com/office/drawing/2012/chart" uri="{CE6537A1-D6FC-4f65-9D91-7224C49458BB}"/>
                <c:ext xmlns:c16="http://schemas.microsoft.com/office/drawing/2014/chart" uri="{C3380CC4-5D6E-409C-BE32-E72D297353CC}">
                  <c16:uniqueId val="{00000023-C2FA-4281-8CD1-5E947CE7120F}"/>
                </c:ext>
              </c:extLst>
            </c:dLbl>
            <c:dLbl>
              <c:idx val="4"/>
              <c:delete val="1"/>
              <c:extLst>
                <c:ext xmlns:c15="http://schemas.microsoft.com/office/drawing/2012/chart" uri="{CE6537A1-D6FC-4f65-9D91-7224C49458BB}"/>
                <c:ext xmlns:c16="http://schemas.microsoft.com/office/drawing/2014/chart" uri="{C3380CC4-5D6E-409C-BE32-E72D297353CC}">
                  <c16:uniqueId val="{00000024-C2FA-4281-8CD1-5E947CE7120F}"/>
                </c:ext>
              </c:extLst>
            </c:dLbl>
            <c:dLbl>
              <c:idx val="5"/>
              <c:delete val="1"/>
              <c:extLst>
                <c:ext xmlns:c15="http://schemas.microsoft.com/office/drawing/2012/chart" uri="{CE6537A1-D6FC-4f65-9D91-7224C49458BB}"/>
                <c:ext xmlns:c16="http://schemas.microsoft.com/office/drawing/2014/chart" uri="{C3380CC4-5D6E-409C-BE32-E72D297353CC}">
                  <c16:uniqueId val="{00000025-C2FA-4281-8CD1-5E947CE7120F}"/>
                </c:ext>
              </c:extLst>
            </c:dLbl>
            <c:dLbl>
              <c:idx val="6"/>
              <c:delete val="1"/>
              <c:extLst>
                <c:ext xmlns:c15="http://schemas.microsoft.com/office/drawing/2012/chart" uri="{CE6537A1-D6FC-4f65-9D91-7224C49458BB}"/>
                <c:ext xmlns:c16="http://schemas.microsoft.com/office/drawing/2014/chart" uri="{C3380CC4-5D6E-409C-BE32-E72D297353CC}">
                  <c16:uniqueId val="{00000026-C2FA-4281-8CD1-5E947CE7120F}"/>
                </c:ext>
              </c:extLst>
            </c:dLbl>
            <c:dLbl>
              <c:idx val="7"/>
              <c:delete val="1"/>
              <c:extLst>
                <c:ext xmlns:c15="http://schemas.microsoft.com/office/drawing/2012/chart" uri="{CE6537A1-D6FC-4f65-9D91-7224C49458BB}"/>
                <c:ext xmlns:c16="http://schemas.microsoft.com/office/drawing/2014/chart" uri="{C3380CC4-5D6E-409C-BE32-E72D297353CC}">
                  <c16:uniqueId val="{00000027-C2FA-4281-8CD1-5E947CE7120F}"/>
                </c:ext>
              </c:extLst>
            </c:dLbl>
            <c:dLbl>
              <c:idx val="8"/>
              <c:delete val="1"/>
              <c:extLst>
                <c:ext xmlns:c15="http://schemas.microsoft.com/office/drawing/2012/chart" uri="{CE6537A1-D6FC-4f65-9D91-7224C49458BB}"/>
                <c:ext xmlns:c16="http://schemas.microsoft.com/office/drawing/2014/chart" uri="{C3380CC4-5D6E-409C-BE32-E72D297353CC}">
                  <c16:uniqueId val="{00000028-C2FA-4281-8CD1-5E947CE7120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age'!$C$10:$M$10</c:f>
              <c:numCache>
                <c:formatCode>0.0</c:formatCode>
                <c:ptCount val="11"/>
                <c:pt idx="0">
                  <c:v>3.3575339999999998</c:v>
                </c:pt>
                <c:pt idx="1">
                  <c:v>3.567123</c:v>
                </c:pt>
                <c:pt idx="2">
                  <c:v>3.8547950000000002</c:v>
                </c:pt>
                <c:pt idx="3">
                  <c:v>4.1027399999999998</c:v>
                </c:pt>
                <c:pt idx="4">
                  <c:v>4.0849314999999997</c:v>
                </c:pt>
                <c:pt idx="5">
                  <c:v>4.0136989999999999</c:v>
                </c:pt>
                <c:pt idx="6">
                  <c:v>4.2821920000000002</c:v>
                </c:pt>
                <c:pt idx="7">
                  <c:v>4.8054794999999997</c:v>
                </c:pt>
                <c:pt idx="8">
                  <c:v>4.5835619999999997</c:v>
                </c:pt>
                <c:pt idx="9">
                  <c:v>4.5438355000000001</c:v>
                </c:pt>
                <c:pt idx="10">
                  <c:v>4.2739729999999998</c:v>
                </c:pt>
              </c:numCache>
            </c:numRef>
          </c:val>
          <c:smooth val="0"/>
          <c:extLst>
            <c:ext xmlns:c16="http://schemas.microsoft.com/office/drawing/2014/chart" uri="{C3380CC4-5D6E-409C-BE32-E72D297353CC}">
              <c16:uniqueId val="{00000029-C2FA-4281-8CD1-5E947CE7120F}"/>
            </c:ext>
          </c:extLst>
        </c:ser>
        <c:ser>
          <c:idx val="3"/>
          <c:order val="3"/>
          <c:tx>
            <c:strRef>
              <c:f>'Median age'!$B$11</c:f>
              <c:strCache>
                <c:ptCount val="1"/>
                <c:pt idx="0">
                  <c:v>B</c:v>
                </c:pt>
              </c:strCache>
            </c:strRef>
          </c:tx>
          <c:spPr>
            <a:ln w="19050" cap="rnd" cmpd="sng" algn="ctr">
              <a:solidFill>
                <a:schemeClr val="accent4"/>
              </a:solidFill>
              <a:prstDash val="solid"/>
              <a:round/>
            </a:ln>
            <a:effectLst/>
          </c:spPr>
          <c:marker>
            <c:symbol val="none"/>
          </c:marker>
          <c:dPt>
            <c:idx val="10"/>
            <c:marker>
              <c:symbol val="circle"/>
              <c:size val="5"/>
              <c:spPr>
                <a:solidFill>
                  <a:srgbClr val="C3EDEB"/>
                </a:solidFill>
                <a:ln>
                  <a:noFill/>
                </a:ln>
              </c:spPr>
            </c:marker>
            <c:bubble3D val="0"/>
            <c:spPr>
              <a:ln w="19050" cap="rnd" cmpd="sng" algn="ctr">
                <a:noFill/>
                <a:prstDash val="solid"/>
                <a:round/>
              </a:ln>
              <a:effectLst/>
            </c:spPr>
            <c:extLst>
              <c:ext xmlns:c16="http://schemas.microsoft.com/office/drawing/2014/chart" uri="{C3380CC4-5D6E-409C-BE32-E72D297353CC}">
                <c16:uniqueId val="{0000002B-C2FA-4281-8CD1-5E947CE7120F}"/>
              </c:ext>
            </c:extLst>
          </c:dPt>
          <c:dPt>
            <c:idx val="16"/>
            <c:bubble3D val="0"/>
            <c:extLst>
              <c:ext xmlns:c16="http://schemas.microsoft.com/office/drawing/2014/chart" uri="{C3380CC4-5D6E-409C-BE32-E72D297353CC}">
                <c16:uniqueId val="{0000002C-C2FA-4281-8CD1-5E947CE7120F}"/>
              </c:ext>
            </c:extLst>
          </c:dPt>
          <c:dLbls>
            <c:dLbl>
              <c:idx val="0"/>
              <c:delete val="1"/>
              <c:extLst>
                <c:ext xmlns:c15="http://schemas.microsoft.com/office/drawing/2012/chart" uri="{CE6537A1-D6FC-4f65-9D91-7224C49458BB}"/>
                <c:ext xmlns:c16="http://schemas.microsoft.com/office/drawing/2014/chart" uri="{C3380CC4-5D6E-409C-BE32-E72D297353CC}">
                  <c16:uniqueId val="{0000002D-C2FA-4281-8CD1-5E947CE7120F}"/>
                </c:ext>
              </c:extLst>
            </c:dLbl>
            <c:dLbl>
              <c:idx val="1"/>
              <c:delete val="1"/>
              <c:extLst>
                <c:ext xmlns:c15="http://schemas.microsoft.com/office/drawing/2012/chart" uri="{CE6537A1-D6FC-4f65-9D91-7224C49458BB}"/>
                <c:ext xmlns:c16="http://schemas.microsoft.com/office/drawing/2014/chart" uri="{C3380CC4-5D6E-409C-BE32-E72D297353CC}">
                  <c16:uniqueId val="{0000002E-C2FA-4281-8CD1-5E947CE7120F}"/>
                </c:ext>
              </c:extLst>
            </c:dLbl>
            <c:dLbl>
              <c:idx val="2"/>
              <c:delete val="1"/>
              <c:extLst>
                <c:ext xmlns:c15="http://schemas.microsoft.com/office/drawing/2012/chart" uri="{CE6537A1-D6FC-4f65-9D91-7224C49458BB}"/>
                <c:ext xmlns:c16="http://schemas.microsoft.com/office/drawing/2014/chart" uri="{C3380CC4-5D6E-409C-BE32-E72D297353CC}">
                  <c16:uniqueId val="{0000002F-C2FA-4281-8CD1-5E947CE7120F}"/>
                </c:ext>
              </c:extLst>
            </c:dLbl>
            <c:dLbl>
              <c:idx val="3"/>
              <c:delete val="1"/>
              <c:extLst>
                <c:ext xmlns:c15="http://schemas.microsoft.com/office/drawing/2012/chart" uri="{CE6537A1-D6FC-4f65-9D91-7224C49458BB}"/>
                <c:ext xmlns:c16="http://schemas.microsoft.com/office/drawing/2014/chart" uri="{C3380CC4-5D6E-409C-BE32-E72D297353CC}">
                  <c16:uniqueId val="{00000030-C2FA-4281-8CD1-5E947CE7120F}"/>
                </c:ext>
              </c:extLst>
            </c:dLbl>
            <c:dLbl>
              <c:idx val="4"/>
              <c:delete val="1"/>
              <c:extLst>
                <c:ext xmlns:c15="http://schemas.microsoft.com/office/drawing/2012/chart" uri="{CE6537A1-D6FC-4f65-9D91-7224C49458BB}"/>
                <c:ext xmlns:c16="http://schemas.microsoft.com/office/drawing/2014/chart" uri="{C3380CC4-5D6E-409C-BE32-E72D297353CC}">
                  <c16:uniqueId val="{00000031-C2FA-4281-8CD1-5E947CE7120F}"/>
                </c:ext>
              </c:extLst>
            </c:dLbl>
            <c:dLbl>
              <c:idx val="5"/>
              <c:delete val="1"/>
              <c:extLst>
                <c:ext xmlns:c15="http://schemas.microsoft.com/office/drawing/2012/chart" uri="{CE6537A1-D6FC-4f65-9D91-7224C49458BB}"/>
                <c:ext xmlns:c16="http://schemas.microsoft.com/office/drawing/2014/chart" uri="{C3380CC4-5D6E-409C-BE32-E72D297353CC}">
                  <c16:uniqueId val="{00000032-C2FA-4281-8CD1-5E947CE7120F}"/>
                </c:ext>
              </c:extLst>
            </c:dLbl>
            <c:dLbl>
              <c:idx val="6"/>
              <c:delete val="1"/>
              <c:extLst>
                <c:ext xmlns:c15="http://schemas.microsoft.com/office/drawing/2012/chart" uri="{CE6537A1-D6FC-4f65-9D91-7224C49458BB}"/>
                <c:ext xmlns:c16="http://schemas.microsoft.com/office/drawing/2014/chart" uri="{C3380CC4-5D6E-409C-BE32-E72D297353CC}">
                  <c16:uniqueId val="{00000033-C2FA-4281-8CD1-5E947CE7120F}"/>
                </c:ext>
              </c:extLst>
            </c:dLbl>
            <c:dLbl>
              <c:idx val="7"/>
              <c:delete val="1"/>
              <c:extLst>
                <c:ext xmlns:c15="http://schemas.microsoft.com/office/drawing/2012/chart" uri="{CE6537A1-D6FC-4f65-9D91-7224C49458BB}"/>
                <c:ext xmlns:c16="http://schemas.microsoft.com/office/drawing/2014/chart" uri="{C3380CC4-5D6E-409C-BE32-E72D297353CC}">
                  <c16:uniqueId val="{00000034-C2FA-4281-8CD1-5E947CE7120F}"/>
                </c:ext>
              </c:extLst>
            </c:dLbl>
            <c:dLbl>
              <c:idx val="8"/>
              <c:delete val="1"/>
              <c:extLst>
                <c:ext xmlns:c15="http://schemas.microsoft.com/office/drawing/2012/chart" uri="{CE6537A1-D6FC-4f65-9D91-7224C49458BB}"/>
                <c:ext xmlns:c16="http://schemas.microsoft.com/office/drawing/2014/chart" uri="{C3380CC4-5D6E-409C-BE32-E72D297353CC}">
                  <c16:uniqueId val="{00000035-C2FA-4281-8CD1-5E947CE7120F}"/>
                </c:ext>
              </c:extLst>
            </c:dLbl>
            <c:dLbl>
              <c:idx val="9"/>
              <c:layout>
                <c:manualLayout>
                  <c:x val="-3.7318153067678779E-2"/>
                  <c:y val="-3.46916653800628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C2FA-4281-8CD1-5E947CE7120F}"/>
                </c:ext>
              </c:extLst>
            </c:dLbl>
            <c:dLbl>
              <c:idx val="10"/>
              <c:layout>
                <c:manualLayout>
                  <c:x val="-1.9266478075440005E-2"/>
                  <c:y val="-3.46916653800627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C2FA-4281-8CD1-5E947CE7120F}"/>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age'!$C$11:$M$11</c:f>
              <c:numCache>
                <c:formatCode>0.0</c:formatCode>
                <c:ptCount val="11"/>
                <c:pt idx="0">
                  <c:v>5.2273969999999998</c:v>
                </c:pt>
                <c:pt idx="1">
                  <c:v>5</c:v>
                </c:pt>
                <c:pt idx="2">
                  <c:v>5.2547949999999997</c:v>
                </c:pt>
                <c:pt idx="3">
                  <c:v>5.5643840000000004</c:v>
                </c:pt>
                <c:pt idx="4">
                  <c:v>5.7493150000000002</c:v>
                </c:pt>
                <c:pt idx="5">
                  <c:v>5.5904109999999996</c:v>
                </c:pt>
                <c:pt idx="6">
                  <c:v>6.1136984999999999</c:v>
                </c:pt>
                <c:pt idx="7">
                  <c:v>6.5191780000000001</c:v>
                </c:pt>
                <c:pt idx="8">
                  <c:v>6.5671229999999996</c:v>
                </c:pt>
                <c:pt idx="9">
                  <c:v>6.5671235000000001</c:v>
                </c:pt>
                <c:pt idx="10">
                  <c:v>6.1657535000000001</c:v>
                </c:pt>
              </c:numCache>
            </c:numRef>
          </c:val>
          <c:smooth val="0"/>
          <c:extLst>
            <c:ext xmlns:c16="http://schemas.microsoft.com/office/drawing/2014/chart" uri="{C3380CC4-5D6E-409C-BE32-E72D297353CC}">
              <c16:uniqueId val="{00000037-C2FA-4281-8CD1-5E947CE7120F}"/>
            </c:ext>
          </c:extLst>
        </c:ser>
        <c:ser>
          <c:idx val="4"/>
          <c:order val="4"/>
          <c:tx>
            <c:strRef>
              <c:f>'Median age'!$B$12</c:f>
              <c:strCache>
                <c:ptCount val="1"/>
                <c:pt idx="0">
                  <c:v>C</c:v>
                </c:pt>
              </c:strCache>
            </c:strRef>
          </c:tx>
          <c:marker>
            <c:symbol val="none"/>
          </c:marker>
          <c:dPt>
            <c:idx val="10"/>
            <c:marker>
              <c:symbol val="circle"/>
              <c:size val="5"/>
              <c:spPr>
                <a:solidFill>
                  <a:srgbClr val="F5C914"/>
                </a:solidFill>
                <a:ln>
                  <a:noFill/>
                </a:ln>
              </c:spPr>
            </c:marker>
            <c:bubble3D val="0"/>
            <c:spPr>
              <a:ln>
                <a:noFill/>
              </a:ln>
            </c:spPr>
            <c:extLst>
              <c:ext xmlns:c16="http://schemas.microsoft.com/office/drawing/2014/chart" uri="{C3380CC4-5D6E-409C-BE32-E72D297353CC}">
                <c16:uniqueId val="{00000039-C2FA-4281-8CD1-5E947CE7120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C2FA-4281-8CD1-5E947CE7120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C2FA-4281-8CD1-5E947CE7120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age'!$C$12:$M$12</c:f>
              <c:numCache>
                <c:formatCode>0.0</c:formatCode>
                <c:ptCount val="11"/>
                <c:pt idx="0">
                  <c:v>6.2657530000000001</c:v>
                </c:pt>
                <c:pt idx="1">
                  <c:v>6.6260275000000002</c:v>
                </c:pt>
                <c:pt idx="2">
                  <c:v>6.967123</c:v>
                </c:pt>
                <c:pt idx="3">
                  <c:v>7.0013695</c:v>
                </c:pt>
                <c:pt idx="4">
                  <c:v>6.8246580000000003</c:v>
                </c:pt>
                <c:pt idx="5">
                  <c:v>6.8794519999999997</c:v>
                </c:pt>
                <c:pt idx="6">
                  <c:v>7.3027395000000004</c:v>
                </c:pt>
                <c:pt idx="7">
                  <c:v>8.2027400000000004</c:v>
                </c:pt>
                <c:pt idx="8">
                  <c:v>7.9890410000000003</c:v>
                </c:pt>
                <c:pt idx="9">
                  <c:v>7.9780819999999997</c:v>
                </c:pt>
                <c:pt idx="10">
                  <c:v>7.2438355000000003</c:v>
                </c:pt>
              </c:numCache>
            </c:numRef>
          </c:val>
          <c:smooth val="0"/>
          <c:extLst>
            <c:ext xmlns:c16="http://schemas.microsoft.com/office/drawing/2014/chart" uri="{C3380CC4-5D6E-409C-BE32-E72D297353CC}">
              <c16:uniqueId val="{0000003B-C2FA-4281-8CD1-5E947CE7120F}"/>
            </c:ext>
          </c:extLst>
        </c:ser>
        <c:ser>
          <c:idx val="5"/>
          <c:order val="5"/>
          <c:tx>
            <c:strRef>
              <c:f>'Median age'!$B$13</c:f>
              <c:strCache>
                <c:ptCount val="1"/>
                <c:pt idx="0">
                  <c:v>D+</c:v>
                </c:pt>
              </c:strCache>
            </c:strRef>
          </c:tx>
          <c:marker>
            <c:symbol val="none"/>
          </c:marker>
          <c:dPt>
            <c:idx val="10"/>
            <c:marker>
              <c:symbol val="circle"/>
              <c:size val="5"/>
              <c:spPr>
                <a:solidFill>
                  <a:srgbClr val="DDD95E"/>
                </a:solidFill>
                <a:ln>
                  <a:noFill/>
                </a:ln>
              </c:spPr>
            </c:marker>
            <c:bubble3D val="0"/>
            <c:spPr>
              <a:ln>
                <a:noFill/>
              </a:ln>
            </c:spPr>
            <c:extLst>
              <c:ext xmlns:c16="http://schemas.microsoft.com/office/drawing/2014/chart" uri="{C3380CC4-5D6E-409C-BE32-E72D297353CC}">
                <c16:uniqueId val="{0000003D-C2FA-4281-8CD1-5E947CE7120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C2FA-4281-8CD1-5E947CE7120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C2FA-4281-8CD1-5E947CE7120F}"/>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'Median 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age'!$C$13:$M$13</c:f>
              <c:numCache>
                <c:formatCode>0.0</c:formatCode>
                <c:ptCount val="11"/>
                <c:pt idx="0">
                  <c:v>8.9589044999999992</c:v>
                </c:pt>
                <c:pt idx="1">
                  <c:v>8.7452050000000003</c:v>
                </c:pt>
                <c:pt idx="2">
                  <c:v>9.0082190000000004</c:v>
                </c:pt>
                <c:pt idx="3">
                  <c:v>8.6575340000000001</c:v>
                </c:pt>
                <c:pt idx="4">
                  <c:v>9.2575345000000002</c:v>
                </c:pt>
                <c:pt idx="5">
                  <c:v>8.6794519999999995</c:v>
                </c:pt>
                <c:pt idx="6">
                  <c:v>9.1712330000000009</c:v>
                </c:pt>
                <c:pt idx="7">
                  <c:v>10.172603000000001</c:v>
                </c:pt>
                <c:pt idx="8">
                  <c:v>9.8767119999999995</c:v>
                </c:pt>
                <c:pt idx="9">
                  <c:v>10.057534</c:v>
                </c:pt>
                <c:pt idx="10">
                  <c:v>9.4424659999999996</c:v>
                </c:pt>
              </c:numCache>
            </c:numRef>
          </c:val>
          <c:smooth val="0"/>
          <c:extLst>
            <c:ext xmlns:c16="http://schemas.microsoft.com/office/drawing/2014/chart" uri="{C3380CC4-5D6E-409C-BE32-E72D297353CC}">
              <c16:uniqueId val="{0000003F-C2FA-4281-8CD1-5E947CE7120F}"/>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2940901258069963"/>
          <c:w val="1"/>
          <c:h val="6.8934306005866919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96872429144766E-2"/>
          <c:y val="2.7143718521671276E-2"/>
          <c:w val="0.94885604787566569"/>
          <c:h val="0.7880409448818898"/>
        </c:manualLayout>
      </c:layout>
      <c:lineChart>
        <c:grouping val="standard"/>
        <c:varyColors val="0"/>
        <c:ser>
          <c:idx val="0"/>
          <c:order val="0"/>
          <c:tx>
            <c:strRef>
              <c:f>'Median age'!$B$71</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7ABA-41CE-988D-D2732D01B8A9}"/>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7ABA-41CE-988D-D2732D01B8A9}"/>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7ABA-41CE-988D-D2732D01B8A9}"/>
              </c:ext>
            </c:extLst>
          </c:dPt>
          <c:dPt>
            <c:idx val="16"/>
            <c:bubble3D val="0"/>
            <c:extLst>
              <c:ext xmlns:c16="http://schemas.microsoft.com/office/drawing/2014/chart" uri="{C3380CC4-5D6E-409C-BE32-E72D297353CC}">
                <c16:uniqueId val="{00000005-7ABA-41CE-988D-D2732D01B8A9}"/>
              </c:ext>
            </c:extLst>
          </c:dPt>
          <c:dLbls>
            <c:dLbl>
              <c:idx val="0"/>
              <c:delete val="1"/>
              <c:extLst>
                <c:ext xmlns:c15="http://schemas.microsoft.com/office/drawing/2012/chart" uri="{CE6537A1-D6FC-4f65-9D91-7224C49458BB}"/>
                <c:ext xmlns:c16="http://schemas.microsoft.com/office/drawing/2014/chart" uri="{C3380CC4-5D6E-409C-BE32-E72D297353CC}">
                  <c16:uniqueId val="{00000006-7ABA-41CE-988D-D2732D01B8A9}"/>
                </c:ext>
              </c:extLst>
            </c:dLbl>
            <c:dLbl>
              <c:idx val="1"/>
              <c:delete val="1"/>
              <c:extLst>
                <c:ext xmlns:c15="http://schemas.microsoft.com/office/drawing/2012/chart" uri="{CE6537A1-D6FC-4f65-9D91-7224C49458BB}"/>
                <c:ext xmlns:c16="http://schemas.microsoft.com/office/drawing/2014/chart" uri="{C3380CC4-5D6E-409C-BE32-E72D297353CC}">
                  <c16:uniqueId val="{00000007-7ABA-41CE-988D-D2732D01B8A9}"/>
                </c:ext>
              </c:extLst>
            </c:dLbl>
            <c:dLbl>
              <c:idx val="2"/>
              <c:delete val="1"/>
              <c:extLst>
                <c:ext xmlns:c15="http://schemas.microsoft.com/office/drawing/2012/chart" uri="{CE6537A1-D6FC-4f65-9D91-7224C49458BB}"/>
                <c:ext xmlns:c16="http://schemas.microsoft.com/office/drawing/2014/chart" uri="{C3380CC4-5D6E-409C-BE32-E72D297353CC}">
                  <c16:uniqueId val="{00000008-7ABA-41CE-988D-D2732D01B8A9}"/>
                </c:ext>
              </c:extLst>
            </c:dLbl>
            <c:dLbl>
              <c:idx val="3"/>
              <c:delete val="1"/>
              <c:extLst>
                <c:ext xmlns:c15="http://schemas.microsoft.com/office/drawing/2012/chart" uri="{CE6537A1-D6FC-4f65-9D91-7224C49458BB}"/>
                <c:ext xmlns:c16="http://schemas.microsoft.com/office/drawing/2014/chart" uri="{C3380CC4-5D6E-409C-BE32-E72D297353CC}">
                  <c16:uniqueId val="{00000009-7ABA-41CE-988D-D2732D01B8A9}"/>
                </c:ext>
              </c:extLst>
            </c:dLbl>
            <c:dLbl>
              <c:idx val="4"/>
              <c:delete val="1"/>
              <c:extLst>
                <c:ext xmlns:c15="http://schemas.microsoft.com/office/drawing/2012/chart" uri="{CE6537A1-D6FC-4f65-9D91-7224C49458BB}"/>
                <c:ext xmlns:c16="http://schemas.microsoft.com/office/drawing/2014/chart" uri="{C3380CC4-5D6E-409C-BE32-E72D297353CC}">
                  <c16:uniqueId val="{0000000A-7ABA-41CE-988D-D2732D01B8A9}"/>
                </c:ext>
              </c:extLst>
            </c:dLbl>
            <c:dLbl>
              <c:idx val="5"/>
              <c:delete val="1"/>
              <c:extLst>
                <c:ext xmlns:c15="http://schemas.microsoft.com/office/drawing/2012/chart" uri="{CE6537A1-D6FC-4f65-9D91-7224C49458BB}"/>
                <c:ext xmlns:c16="http://schemas.microsoft.com/office/drawing/2014/chart" uri="{C3380CC4-5D6E-409C-BE32-E72D297353CC}">
                  <c16:uniqueId val="{00000000-7ABA-41CE-988D-D2732D01B8A9}"/>
                </c:ext>
              </c:extLst>
            </c:dLbl>
            <c:dLbl>
              <c:idx val="6"/>
              <c:delete val="1"/>
              <c:extLst>
                <c:ext xmlns:c15="http://schemas.microsoft.com/office/drawing/2012/chart" uri="{CE6537A1-D6FC-4f65-9D91-7224C49458BB}"/>
                <c:ext xmlns:c16="http://schemas.microsoft.com/office/drawing/2014/chart" uri="{C3380CC4-5D6E-409C-BE32-E72D297353CC}">
                  <c16:uniqueId val="{0000000B-7ABA-41CE-988D-D2732D01B8A9}"/>
                </c:ext>
              </c:extLst>
            </c:dLbl>
            <c:dLbl>
              <c:idx val="7"/>
              <c:delete val="1"/>
              <c:extLst>
                <c:ext xmlns:c15="http://schemas.microsoft.com/office/drawing/2012/chart" uri="{CE6537A1-D6FC-4f65-9D91-7224C49458BB}"/>
                <c:ext xmlns:c16="http://schemas.microsoft.com/office/drawing/2014/chart" uri="{C3380CC4-5D6E-409C-BE32-E72D297353CC}">
                  <c16:uniqueId val="{0000000C-7ABA-41CE-988D-D2732D01B8A9}"/>
                </c:ext>
              </c:extLst>
            </c:dLbl>
            <c:dLbl>
              <c:idx val="8"/>
              <c:delete val="1"/>
              <c:extLst>
                <c:ext xmlns:c15="http://schemas.microsoft.com/office/drawing/2012/chart" uri="{CE6537A1-D6FC-4f65-9D91-7224C49458BB}"/>
                <c:ext xmlns:c16="http://schemas.microsoft.com/office/drawing/2014/chart" uri="{C3380CC4-5D6E-409C-BE32-E72D297353CC}">
                  <c16:uniqueId val="{00000002-7ABA-41CE-988D-D2732D01B8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age'!$P$70:$Z$70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age'!$P$71:$Z$71</c:f>
              <c:numCache>
                <c:formatCode>0.0</c:formatCode>
                <c:ptCount val="11"/>
                <c:pt idx="0">
                  <c:v>7.2054790000000004</c:v>
                </c:pt>
                <c:pt idx="1">
                  <c:v>7.3753425000000004</c:v>
                </c:pt>
                <c:pt idx="2">
                  <c:v>7.3945210000000001</c:v>
                </c:pt>
                <c:pt idx="3">
                  <c:v>7.7321920000000004</c:v>
                </c:pt>
                <c:pt idx="4">
                  <c:v>8.03698625</c:v>
                </c:pt>
                <c:pt idx="5">
                  <c:v>7.8075345</c:v>
                </c:pt>
                <c:pt idx="6">
                  <c:v>8.6684929999999998</c:v>
                </c:pt>
                <c:pt idx="7">
                  <c:v>8.9691779999999994</c:v>
                </c:pt>
                <c:pt idx="8">
                  <c:v>8.9821919999999995</c:v>
                </c:pt>
                <c:pt idx="9">
                  <c:v>9.2438359999999999</c:v>
                </c:pt>
                <c:pt idx="10">
                  <c:v>8.6534250000000004</c:v>
                </c:pt>
              </c:numCache>
            </c:numRef>
          </c:val>
          <c:smooth val="0"/>
          <c:extLst>
            <c:ext xmlns:c16="http://schemas.microsoft.com/office/drawing/2014/chart" uri="{C3380CC4-5D6E-409C-BE32-E72D297353CC}">
              <c16:uniqueId val="{0000000D-7ABA-41CE-988D-D2732D01B8A9}"/>
            </c:ext>
          </c:extLst>
        </c:ser>
        <c:ser>
          <c:idx val="1"/>
          <c:order val="1"/>
          <c:tx>
            <c:strRef>
              <c:f>'Median age'!$B$72</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7ABA-41CE-988D-D2732D01B8A9}"/>
              </c:ext>
            </c:extLst>
          </c:dPt>
          <c:dPt>
            <c:idx val="8"/>
            <c:bubble3D val="0"/>
            <c:extLst>
              <c:ext xmlns:c16="http://schemas.microsoft.com/office/drawing/2014/chart" uri="{C3380CC4-5D6E-409C-BE32-E72D297353CC}">
                <c16:uniqueId val="{0000000F-7ABA-41CE-988D-D2732D01B8A9}"/>
              </c:ext>
            </c:extLst>
          </c:dPt>
          <c:dPt>
            <c:idx val="9"/>
            <c:bubble3D val="0"/>
            <c:extLst>
              <c:ext xmlns:c16="http://schemas.microsoft.com/office/drawing/2014/chart" uri="{C3380CC4-5D6E-409C-BE32-E72D297353CC}">
                <c16:uniqueId val="{00000010-7ABA-41CE-988D-D2732D01B8A9}"/>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7ABA-41CE-988D-D2732D01B8A9}"/>
              </c:ext>
            </c:extLst>
          </c:dPt>
          <c:dLbls>
            <c:dLbl>
              <c:idx val="0"/>
              <c:delete val="1"/>
              <c:extLst>
                <c:ext xmlns:c15="http://schemas.microsoft.com/office/drawing/2012/chart" uri="{CE6537A1-D6FC-4f65-9D91-7224C49458BB}"/>
                <c:ext xmlns:c16="http://schemas.microsoft.com/office/drawing/2014/chart" uri="{C3380CC4-5D6E-409C-BE32-E72D297353CC}">
                  <c16:uniqueId val="{00000013-7ABA-41CE-988D-D2732D01B8A9}"/>
                </c:ext>
              </c:extLst>
            </c:dLbl>
            <c:dLbl>
              <c:idx val="1"/>
              <c:delete val="1"/>
              <c:extLst>
                <c:ext xmlns:c15="http://schemas.microsoft.com/office/drawing/2012/chart" uri="{CE6537A1-D6FC-4f65-9D91-7224C49458BB}"/>
                <c:ext xmlns:c16="http://schemas.microsoft.com/office/drawing/2014/chart" uri="{C3380CC4-5D6E-409C-BE32-E72D297353CC}">
                  <c16:uniqueId val="{00000014-7ABA-41CE-988D-D2732D01B8A9}"/>
                </c:ext>
              </c:extLst>
            </c:dLbl>
            <c:dLbl>
              <c:idx val="2"/>
              <c:delete val="1"/>
              <c:extLst>
                <c:ext xmlns:c15="http://schemas.microsoft.com/office/drawing/2012/chart" uri="{CE6537A1-D6FC-4f65-9D91-7224C49458BB}"/>
                <c:ext xmlns:c16="http://schemas.microsoft.com/office/drawing/2014/chart" uri="{C3380CC4-5D6E-409C-BE32-E72D297353CC}">
                  <c16:uniqueId val="{00000015-7ABA-41CE-988D-D2732D01B8A9}"/>
                </c:ext>
              </c:extLst>
            </c:dLbl>
            <c:dLbl>
              <c:idx val="3"/>
              <c:delete val="1"/>
              <c:extLst>
                <c:ext xmlns:c15="http://schemas.microsoft.com/office/drawing/2012/chart" uri="{CE6537A1-D6FC-4f65-9D91-7224C49458BB}"/>
                <c:ext xmlns:c16="http://schemas.microsoft.com/office/drawing/2014/chart" uri="{C3380CC4-5D6E-409C-BE32-E72D297353CC}">
                  <c16:uniqueId val="{00000016-7ABA-41CE-988D-D2732D01B8A9}"/>
                </c:ext>
              </c:extLst>
            </c:dLbl>
            <c:dLbl>
              <c:idx val="4"/>
              <c:delete val="1"/>
              <c:extLst>
                <c:ext xmlns:c15="http://schemas.microsoft.com/office/drawing/2012/chart" uri="{CE6537A1-D6FC-4f65-9D91-7224C49458BB}"/>
                <c:ext xmlns:c16="http://schemas.microsoft.com/office/drawing/2014/chart" uri="{C3380CC4-5D6E-409C-BE32-E72D297353CC}">
                  <c16:uniqueId val="{00000017-7ABA-41CE-988D-D2732D01B8A9}"/>
                </c:ext>
              </c:extLst>
            </c:dLbl>
            <c:dLbl>
              <c:idx val="5"/>
              <c:delete val="1"/>
              <c:extLst>
                <c:ext xmlns:c15="http://schemas.microsoft.com/office/drawing/2012/chart" uri="{CE6537A1-D6FC-4f65-9D91-7224C49458BB}"/>
                <c:ext xmlns:c16="http://schemas.microsoft.com/office/drawing/2014/chart" uri="{C3380CC4-5D6E-409C-BE32-E72D297353CC}">
                  <c16:uniqueId val="{0000000E-7ABA-41CE-988D-D2732D01B8A9}"/>
                </c:ext>
              </c:extLst>
            </c:dLbl>
            <c:dLbl>
              <c:idx val="6"/>
              <c:delete val="1"/>
              <c:extLst>
                <c:ext xmlns:c15="http://schemas.microsoft.com/office/drawing/2012/chart" uri="{CE6537A1-D6FC-4f65-9D91-7224C49458BB}"/>
                <c:ext xmlns:c16="http://schemas.microsoft.com/office/drawing/2014/chart" uri="{C3380CC4-5D6E-409C-BE32-E72D297353CC}">
                  <c16:uniqueId val="{00000018-7ABA-41CE-988D-D2732D01B8A9}"/>
                </c:ext>
              </c:extLst>
            </c:dLbl>
            <c:dLbl>
              <c:idx val="7"/>
              <c:delete val="1"/>
              <c:extLst>
                <c:ext xmlns:c15="http://schemas.microsoft.com/office/drawing/2012/chart" uri="{CE6537A1-D6FC-4f65-9D91-7224C49458BB}"/>
                <c:ext xmlns:c16="http://schemas.microsoft.com/office/drawing/2014/chart" uri="{C3380CC4-5D6E-409C-BE32-E72D297353CC}">
                  <c16:uniqueId val="{00000019-7ABA-41CE-988D-D2732D01B8A9}"/>
                </c:ext>
              </c:extLst>
            </c:dLbl>
            <c:dLbl>
              <c:idx val="8"/>
              <c:delete val="1"/>
              <c:extLst>
                <c:ext xmlns:c15="http://schemas.microsoft.com/office/drawing/2012/chart" uri="{CE6537A1-D6FC-4f65-9D91-7224C49458BB}"/>
                <c:ext xmlns:c16="http://schemas.microsoft.com/office/drawing/2014/chart" uri="{C3380CC4-5D6E-409C-BE32-E72D297353CC}">
                  <c16:uniqueId val="{0000000F-7ABA-41CE-988D-D2732D01B8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age'!$P$70:$Z$70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age'!$P$72:$Z$72</c:f>
              <c:numCache>
                <c:formatCode>0.0</c:formatCode>
                <c:ptCount val="11"/>
                <c:pt idx="0">
                  <c:v>5.2273969999999998</c:v>
                </c:pt>
                <c:pt idx="1">
                  <c:v>5</c:v>
                </c:pt>
                <c:pt idx="2">
                  <c:v>5.2547949999999997</c:v>
                </c:pt>
                <c:pt idx="3">
                  <c:v>5.5643840000000004</c:v>
                </c:pt>
                <c:pt idx="4">
                  <c:v>5.7493150000000002</c:v>
                </c:pt>
                <c:pt idx="5">
                  <c:v>5.5904109999999996</c:v>
                </c:pt>
                <c:pt idx="6">
                  <c:v>6.1136984999999999</c:v>
                </c:pt>
                <c:pt idx="7">
                  <c:v>6.5191780000000001</c:v>
                </c:pt>
                <c:pt idx="8">
                  <c:v>6.5671229999999996</c:v>
                </c:pt>
                <c:pt idx="9">
                  <c:v>6.5671235000000001</c:v>
                </c:pt>
                <c:pt idx="10">
                  <c:v>6.1657535000000001</c:v>
                </c:pt>
              </c:numCache>
            </c:numRef>
          </c:val>
          <c:smooth val="0"/>
          <c:extLst>
            <c:ext xmlns:c16="http://schemas.microsoft.com/office/drawing/2014/chart" uri="{C3380CC4-5D6E-409C-BE32-E72D297353CC}">
              <c16:uniqueId val="{0000001A-7ABA-41CE-988D-D2732D01B8A9}"/>
            </c:ext>
          </c:extLst>
        </c:ser>
        <c:ser>
          <c:idx val="2"/>
          <c:order val="2"/>
          <c:tx>
            <c:strRef>
              <c:f>'Median age'!$B$73</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7ABA-41CE-988D-D2732D01B8A9}"/>
              </c:ext>
            </c:extLst>
          </c:dPt>
          <c:dPt>
            <c:idx val="9"/>
            <c:bubble3D val="0"/>
            <c:extLst>
              <c:ext xmlns:c16="http://schemas.microsoft.com/office/drawing/2014/chart" uri="{C3380CC4-5D6E-409C-BE32-E72D297353CC}">
                <c16:uniqueId val="{0000001C-7ABA-41CE-988D-D2732D01B8A9}"/>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7ABA-41CE-988D-D2732D01B8A9}"/>
              </c:ext>
            </c:extLst>
          </c:dPt>
          <c:dLbls>
            <c:dLbl>
              <c:idx val="0"/>
              <c:delete val="1"/>
              <c:extLst>
                <c:ext xmlns:c15="http://schemas.microsoft.com/office/drawing/2012/chart" uri="{CE6537A1-D6FC-4f65-9D91-7224C49458BB}"/>
                <c:ext xmlns:c16="http://schemas.microsoft.com/office/drawing/2014/chart" uri="{C3380CC4-5D6E-409C-BE32-E72D297353CC}">
                  <c16:uniqueId val="{0000001F-7ABA-41CE-988D-D2732D01B8A9}"/>
                </c:ext>
              </c:extLst>
            </c:dLbl>
            <c:dLbl>
              <c:idx val="1"/>
              <c:delete val="1"/>
              <c:extLst>
                <c:ext xmlns:c15="http://schemas.microsoft.com/office/drawing/2012/chart" uri="{CE6537A1-D6FC-4f65-9D91-7224C49458BB}"/>
                <c:ext xmlns:c16="http://schemas.microsoft.com/office/drawing/2014/chart" uri="{C3380CC4-5D6E-409C-BE32-E72D297353CC}">
                  <c16:uniqueId val="{00000020-7ABA-41CE-988D-D2732D01B8A9}"/>
                </c:ext>
              </c:extLst>
            </c:dLbl>
            <c:dLbl>
              <c:idx val="2"/>
              <c:delete val="1"/>
              <c:extLst>
                <c:ext xmlns:c15="http://schemas.microsoft.com/office/drawing/2012/chart" uri="{CE6537A1-D6FC-4f65-9D91-7224C49458BB}"/>
                <c:ext xmlns:c16="http://schemas.microsoft.com/office/drawing/2014/chart" uri="{C3380CC4-5D6E-409C-BE32-E72D297353CC}">
                  <c16:uniqueId val="{00000021-7ABA-41CE-988D-D2732D01B8A9}"/>
                </c:ext>
              </c:extLst>
            </c:dLbl>
            <c:dLbl>
              <c:idx val="3"/>
              <c:delete val="1"/>
              <c:extLst>
                <c:ext xmlns:c15="http://schemas.microsoft.com/office/drawing/2012/chart" uri="{CE6537A1-D6FC-4f65-9D91-7224C49458BB}"/>
                <c:ext xmlns:c16="http://schemas.microsoft.com/office/drawing/2014/chart" uri="{C3380CC4-5D6E-409C-BE32-E72D297353CC}">
                  <c16:uniqueId val="{00000022-7ABA-41CE-988D-D2732D01B8A9}"/>
                </c:ext>
              </c:extLst>
            </c:dLbl>
            <c:dLbl>
              <c:idx val="4"/>
              <c:delete val="1"/>
              <c:extLst>
                <c:ext xmlns:c15="http://schemas.microsoft.com/office/drawing/2012/chart" uri="{CE6537A1-D6FC-4f65-9D91-7224C49458BB}"/>
                <c:ext xmlns:c16="http://schemas.microsoft.com/office/drawing/2014/chart" uri="{C3380CC4-5D6E-409C-BE32-E72D297353CC}">
                  <c16:uniqueId val="{00000023-7ABA-41CE-988D-D2732D01B8A9}"/>
                </c:ext>
              </c:extLst>
            </c:dLbl>
            <c:dLbl>
              <c:idx val="5"/>
              <c:delete val="1"/>
              <c:extLst>
                <c:ext xmlns:c15="http://schemas.microsoft.com/office/drawing/2012/chart" uri="{CE6537A1-D6FC-4f65-9D91-7224C49458BB}"/>
                <c:ext xmlns:c16="http://schemas.microsoft.com/office/drawing/2014/chart" uri="{C3380CC4-5D6E-409C-BE32-E72D297353CC}">
                  <c16:uniqueId val="{00000024-7ABA-41CE-988D-D2732D01B8A9}"/>
                </c:ext>
              </c:extLst>
            </c:dLbl>
            <c:dLbl>
              <c:idx val="6"/>
              <c:delete val="1"/>
              <c:extLst>
                <c:ext xmlns:c15="http://schemas.microsoft.com/office/drawing/2012/chart" uri="{CE6537A1-D6FC-4f65-9D91-7224C49458BB}"/>
                <c:ext xmlns:c16="http://schemas.microsoft.com/office/drawing/2014/chart" uri="{C3380CC4-5D6E-409C-BE32-E72D297353CC}">
                  <c16:uniqueId val="{00000025-7ABA-41CE-988D-D2732D01B8A9}"/>
                </c:ext>
              </c:extLst>
            </c:dLbl>
            <c:dLbl>
              <c:idx val="7"/>
              <c:delete val="1"/>
              <c:extLst>
                <c:ext xmlns:c15="http://schemas.microsoft.com/office/drawing/2012/chart" uri="{CE6537A1-D6FC-4f65-9D91-7224C49458BB}"/>
                <c:ext xmlns:c16="http://schemas.microsoft.com/office/drawing/2014/chart" uri="{C3380CC4-5D6E-409C-BE32-E72D297353CC}">
                  <c16:uniqueId val="{00000026-7ABA-41CE-988D-D2732D01B8A9}"/>
                </c:ext>
              </c:extLst>
            </c:dLbl>
            <c:dLbl>
              <c:idx val="8"/>
              <c:delete val="1"/>
              <c:extLst>
                <c:ext xmlns:c15="http://schemas.microsoft.com/office/drawing/2012/chart" uri="{CE6537A1-D6FC-4f65-9D91-7224C49458BB}"/>
                <c:ext xmlns:c16="http://schemas.microsoft.com/office/drawing/2014/chart" uri="{C3380CC4-5D6E-409C-BE32-E72D297353CC}">
                  <c16:uniqueId val="{0000001B-7ABA-41CE-988D-D2732D01B8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age'!$P$70:$Z$70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age'!$P$73:$Z$73</c:f>
              <c:numCache>
                <c:formatCode>0.0</c:formatCode>
                <c:ptCount val="11"/>
                <c:pt idx="0">
                  <c:v>6.0433160459364004</c:v>
                </c:pt>
                <c:pt idx="1">
                  <c:v>5.94197942888644</c:v>
                </c:pt>
                <c:pt idx="2">
                  <c:v>6.2231682468168499</c:v>
                </c:pt>
                <c:pt idx="3">
                  <c:v>6.4505003144531301</c:v>
                </c:pt>
                <c:pt idx="4">
                  <c:v>6.5460524866412202</c:v>
                </c:pt>
                <c:pt idx="5">
                  <c:v>6.3876105176010398</c:v>
                </c:pt>
                <c:pt idx="6">
                  <c:v>6.9252208963093196</c:v>
                </c:pt>
                <c:pt idx="7">
                  <c:v>7.2540216898395702</c:v>
                </c:pt>
                <c:pt idx="8">
                  <c:v>7.2773357774968401</c:v>
                </c:pt>
                <c:pt idx="9">
                  <c:v>7.50905183088235</c:v>
                </c:pt>
                <c:pt idx="10">
                  <c:v>7.1398423938223896</c:v>
                </c:pt>
              </c:numCache>
            </c:numRef>
          </c:val>
          <c:smooth val="0"/>
          <c:extLst>
            <c:ext xmlns:c16="http://schemas.microsoft.com/office/drawing/2014/chart" uri="{C3380CC4-5D6E-409C-BE32-E72D297353CC}">
              <c16:uniqueId val="{00000027-7ABA-41CE-988D-D2732D01B8A9}"/>
            </c:ext>
          </c:extLst>
        </c:ser>
        <c:ser>
          <c:idx val="3"/>
          <c:order val="3"/>
          <c:tx>
            <c:strRef>
              <c:f>'Median age'!$B$74</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7ABA-41CE-988D-D2732D01B8A9}"/>
              </c:ext>
            </c:extLst>
          </c:dPt>
          <c:dPt>
            <c:idx val="9"/>
            <c:bubble3D val="0"/>
            <c:extLst>
              <c:ext xmlns:c16="http://schemas.microsoft.com/office/drawing/2014/chart" uri="{C3380CC4-5D6E-409C-BE32-E72D297353CC}">
                <c16:uniqueId val="{00000029-7ABA-41CE-988D-D2732D01B8A9}"/>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7ABA-41CE-988D-D2732D01B8A9}"/>
              </c:ext>
            </c:extLst>
          </c:dPt>
          <c:dPt>
            <c:idx val="16"/>
            <c:bubble3D val="0"/>
            <c:extLst>
              <c:ext xmlns:c16="http://schemas.microsoft.com/office/drawing/2014/chart" uri="{C3380CC4-5D6E-409C-BE32-E72D297353CC}">
                <c16:uniqueId val="{0000002C-7ABA-41CE-988D-D2732D01B8A9}"/>
              </c:ext>
            </c:extLst>
          </c:dPt>
          <c:dLbls>
            <c:dLbl>
              <c:idx val="0"/>
              <c:delete val="1"/>
              <c:extLst>
                <c:ext xmlns:c15="http://schemas.microsoft.com/office/drawing/2012/chart" uri="{CE6537A1-D6FC-4f65-9D91-7224C49458BB}"/>
                <c:ext xmlns:c16="http://schemas.microsoft.com/office/drawing/2014/chart" uri="{C3380CC4-5D6E-409C-BE32-E72D297353CC}">
                  <c16:uniqueId val="{0000002D-7ABA-41CE-988D-D2732D01B8A9}"/>
                </c:ext>
              </c:extLst>
            </c:dLbl>
            <c:dLbl>
              <c:idx val="1"/>
              <c:delete val="1"/>
              <c:extLst>
                <c:ext xmlns:c15="http://schemas.microsoft.com/office/drawing/2012/chart" uri="{CE6537A1-D6FC-4f65-9D91-7224C49458BB}"/>
                <c:ext xmlns:c16="http://schemas.microsoft.com/office/drawing/2014/chart" uri="{C3380CC4-5D6E-409C-BE32-E72D297353CC}">
                  <c16:uniqueId val="{0000002E-7ABA-41CE-988D-D2732D01B8A9}"/>
                </c:ext>
              </c:extLst>
            </c:dLbl>
            <c:dLbl>
              <c:idx val="2"/>
              <c:delete val="1"/>
              <c:extLst>
                <c:ext xmlns:c15="http://schemas.microsoft.com/office/drawing/2012/chart" uri="{CE6537A1-D6FC-4f65-9D91-7224C49458BB}"/>
                <c:ext xmlns:c16="http://schemas.microsoft.com/office/drawing/2014/chart" uri="{C3380CC4-5D6E-409C-BE32-E72D297353CC}">
                  <c16:uniqueId val="{0000002F-7ABA-41CE-988D-D2732D01B8A9}"/>
                </c:ext>
              </c:extLst>
            </c:dLbl>
            <c:dLbl>
              <c:idx val="3"/>
              <c:delete val="1"/>
              <c:extLst>
                <c:ext xmlns:c15="http://schemas.microsoft.com/office/drawing/2012/chart" uri="{CE6537A1-D6FC-4f65-9D91-7224C49458BB}"/>
                <c:ext xmlns:c16="http://schemas.microsoft.com/office/drawing/2014/chart" uri="{C3380CC4-5D6E-409C-BE32-E72D297353CC}">
                  <c16:uniqueId val="{00000030-7ABA-41CE-988D-D2732D01B8A9}"/>
                </c:ext>
              </c:extLst>
            </c:dLbl>
            <c:dLbl>
              <c:idx val="4"/>
              <c:delete val="1"/>
              <c:extLst>
                <c:ext xmlns:c15="http://schemas.microsoft.com/office/drawing/2012/chart" uri="{CE6537A1-D6FC-4f65-9D91-7224C49458BB}"/>
                <c:ext xmlns:c16="http://schemas.microsoft.com/office/drawing/2014/chart" uri="{C3380CC4-5D6E-409C-BE32-E72D297353CC}">
                  <c16:uniqueId val="{00000031-7ABA-41CE-988D-D2732D01B8A9}"/>
                </c:ext>
              </c:extLst>
            </c:dLbl>
            <c:dLbl>
              <c:idx val="5"/>
              <c:delete val="1"/>
              <c:extLst>
                <c:ext xmlns:c15="http://schemas.microsoft.com/office/drawing/2012/chart" uri="{CE6537A1-D6FC-4f65-9D91-7224C49458BB}"/>
                <c:ext xmlns:c16="http://schemas.microsoft.com/office/drawing/2014/chart" uri="{C3380CC4-5D6E-409C-BE32-E72D297353CC}">
                  <c16:uniqueId val="{00000032-7ABA-41CE-988D-D2732D01B8A9}"/>
                </c:ext>
              </c:extLst>
            </c:dLbl>
            <c:dLbl>
              <c:idx val="6"/>
              <c:delete val="1"/>
              <c:extLst>
                <c:ext xmlns:c15="http://schemas.microsoft.com/office/drawing/2012/chart" uri="{CE6537A1-D6FC-4f65-9D91-7224C49458BB}"/>
                <c:ext xmlns:c16="http://schemas.microsoft.com/office/drawing/2014/chart" uri="{C3380CC4-5D6E-409C-BE32-E72D297353CC}">
                  <c16:uniqueId val="{00000033-7ABA-41CE-988D-D2732D01B8A9}"/>
                </c:ext>
              </c:extLst>
            </c:dLbl>
            <c:dLbl>
              <c:idx val="7"/>
              <c:delete val="1"/>
              <c:extLst>
                <c:ext xmlns:c15="http://schemas.microsoft.com/office/drawing/2012/chart" uri="{CE6537A1-D6FC-4f65-9D91-7224C49458BB}"/>
                <c:ext xmlns:c16="http://schemas.microsoft.com/office/drawing/2014/chart" uri="{C3380CC4-5D6E-409C-BE32-E72D297353CC}">
                  <c16:uniqueId val="{00000034-7ABA-41CE-988D-D2732D01B8A9}"/>
                </c:ext>
              </c:extLst>
            </c:dLbl>
            <c:dLbl>
              <c:idx val="8"/>
              <c:delete val="1"/>
              <c:extLst>
                <c:ext xmlns:c15="http://schemas.microsoft.com/office/drawing/2012/chart" uri="{CE6537A1-D6FC-4f65-9D91-7224C49458BB}"/>
                <c:ext xmlns:c16="http://schemas.microsoft.com/office/drawing/2014/chart" uri="{C3380CC4-5D6E-409C-BE32-E72D297353CC}">
                  <c16:uniqueId val="{00000028-7ABA-41CE-988D-D2732D01B8A9}"/>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age'!$P$70:$Z$70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age'!$P$74:$Z$74</c:f>
              <c:numCache>
                <c:formatCode>0.0</c:formatCode>
                <c:ptCount val="11"/>
                <c:pt idx="0">
                  <c:v>3.526027</c:v>
                </c:pt>
                <c:pt idx="1">
                  <c:v>3.4876710000000002</c:v>
                </c:pt>
                <c:pt idx="2">
                  <c:v>3.6821920000000001</c:v>
                </c:pt>
                <c:pt idx="3">
                  <c:v>4.1136982499999997</c:v>
                </c:pt>
                <c:pt idx="4">
                  <c:v>4.1198629999999996</c:v>
                </c:pt>
                <c:pt idx="5">
                  <c:v>3.8883559999999999</c:v>
                </c:pt>
                <c:pt idx="6">
                  <c:v>4.2404107499999997</c:v>
                </c:pt>
                <c:pt idx="7">
                  <c:v>4.5890415000000004</c:v>
                </c:pt>
                <c:pt idx="8">
                  <c:v>4.5602739999999997</c:v>
                </c:pt>
                <c:pt idx="9">
                  <c:v>4.6376710000000001</c:v>
                </c:pt>
                <c:pt idx="10">
                  <c:v>4.1541094999999997</c:v>
                </c:pt>
              </c:numCache>
            </c:numRef>
          </c:val>
          <c:smooth val="0"/>
          <c:extLst>
            <c:ext xmlns:c16="http://schemas.microsoft.com/office/drawing/2014/chart" uri="{C3380CC4-5D6E-409C-BE32-E72D297353CC}">
              <c16:uniqueId val="{00000035-7ABA-41CE-988D-D2732D01B8A9}"/>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valAx>
      <c:spPr>
        <a:noFill/>
        <a:ln>
          <a:noFill/>
        </a:ln>
        <a:effectLst/>
      </c:spPr>
    </c:plotArea>
    <c:legend>
      <c:legendPos val="b"/>
      <c:layout>
        <c:manualLayout>
          <c:xMode val="edge"/>
          <c:yMode val="edge"/>
          <c:x val="0"/>
          <c:y val="0.91660430882018173"/>
          <c:w val="1"/>
          <c:h val="8.3395691179818238E-2"/>
        </c:manualLayout>
      </c:layout>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7968724291447667E-2"/>
          <c:y val="3.6152727530680287E-2"/>
          <c:w val="0.92907525612552888"/>
          <c:h val="0.7880409448818898"/>
        </c:manualLayout>
      </c:layout>
      <c:lineChart>
        <c:grouping val="standard"/>
        <c:varyColors val="0"/>
        <c:ser>
          <c:idx val="0"/>
          <c:order val="0"/>
          <c:tx>
            <c:strRef>
              <c:f>'Median age'!$B$99</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C72F-4C29-A9A7-29D7C4A4CCC3}"/>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C72F-4C29-A9A7-29D7C4A4CCC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C72F-4C29-A9A7-29D7C4A4CCC3}"/>
              </c:ext>
            </c:extLst>
          </c:dPt>
          <c:dPt>
            <c:idx val="16"/>
            <c:bubble3D val="0"/>
            <c:extLst>
              <c:ext xmlns:c16="http://schemas.microsoft.com/office/drawing/2014/chart" uri="{C3380CC4-5D6E-409C-BE32-E72D297353CC}">
                <c16:uniqueId val="{00000005-C72F-4C29-A9A7-29D7C4A4CCC3}"/>
              </c:ext>
            </c:extLst>
          </c:dPt>
          <c:dLbls>
            <c:dLbl>
              <c:idx val="0"/>
              <c:delete val="1"/>
              <c:extLst>
                <c:ext xmlns:c15="http://schemas.microsoft.com/office/drawing/2012/chart" uri="{CE6537A1-D6FC-4f65-9D91-7224C49458BB}"/>
                <c:ext xmlns:c16="http://schemas.microsoft.com/office/drawing/2014/chart" uri="{C3380CC4-5D6E-409C-BE32-E72D297353CC}">
                  <c16:uniqueId val="{00000006-C72F-4C29-A9A7-29D7C4A4CCC3}"/>
                </c:ext>
              </c:extLst>
            </c:dLbl>
            <c:dLbl>
              <c:idx val="1"/>
              <c:delete val="1"/>
              <c:extLst>
                <c:ext xmlns:c15="http://schemas.microsoft.com/office/drawing/2012/chart" uri="{CE6537A1-D6FC-4f65-9D91-7224C49458BB}"/>
                <c:ext xmlns:c16="http://schemas.microsoft.com/office/drawing/2014/chart" uri="{C3380CC4-5D6E-409C-BE32-E72D297353CC}">
                  <c16:uniqueId val="{00000007-C72F-4C29-A9A7-29D7C4A4CCC3}"/>
                </c:ext>
              </c:extLst>
            </c:dLbl>
            <c:dLbl>
              <c:idx val="2"/>
              <c:delete val="1"/>
              <c:extLst>
                <c:ext xmlns:c15="http://schemas.microsoft.com/office/drawing/2012/chart" uri="{CE6537A1-D6FC-4f65-9D91-7224C49458BB}"/>
                <c:ext xmlns:c16="http://schemas.microsoft.com/office/drawing/2014/chart" uri="{C3380CC4-5D6E-409C-BE32-E72D297353CC}">
                  <c16:uniqueId val="{00000008-C72F-4C29-A9A7-29D7C4A4CCC3}"/>
                </c:ext>
              </c:extLst>
            </c:dLbl>
            <c:dLbl>
              <c:idx val="3"/>
              <c:delete val="1"/>
              <c:extLst>
                <c:ext xmlns:c15="http://schemas.microsoft.com/office/drawing/2012/chart" uri="{CE6537A1-D6FC-4f65-9D91-7224C49458BB}"/>
                <c:ext xmlns:c16="http://schemas.microsoft.com/office/drawing/2014/chart" uri="{C3380CC4-5D6E-409C-BE32-E72D297353CC}">
                  <c16:uniqueId val="{00000009-C72F-4C29-A9A7-29D7C4A4CCC3}"/>
                </c:ext>
              </c:extLst>
            </c:dLbl>
            <c:dLbl>
              <c:idx val="4"/>
              <c:delete val="1"/>
              <c:extLst>
                <c:ext xmlns:c15="http://schemas.microsoft.com/office/drawing/2012/chart" uri="{CE6537A1-D6FC-4f65-9D91-7224C49458BB}"/>
                <c:ext xmlns:c16="http://schemas.microsoft.com/office/drawing/2014/chart" uri="{C3380CC4-5D6E-409C-BE32-E72D297353CC}">
                  <c16:uniqueId val="{0000000A-C72F-4C29-A9A7-29D7C4A4CCC3}"/>
                </c:ext>
              </c:extLst>
            </c:dLbl>
            <c:dLbl>
              <c:idx val="5"/>
              <c:delete val="1"/>
              <c:extLst>
                <c:ext xmlns:c15="http://schemas.microsoft.com/office/drawing/2012/chart" uri="{CE6537A1-D6FC-4f65-9D91-7224C49458BB}"/>
                <c:ext xmlns:c16="http://schemas.microsoft.com/office/drawing/2014/chart" uri="{C3380CC4-5D6E-409C-BE32-E72D297353CC}">
                  <c16:uniqueId val="{00000000-C72F-4C29-A9A7-29D7C4A4CCC3}"/>
                </c:ext>
              </c:extLst>
            </c:dLbl>
            <c:dLbl>
              <c:idx val="6"/>
              <c:delete val="1"/>
              <c:extLst>
                <c:ext xmlns:c15="http://schemas.microsoft.com/office/drawing/2012/chart" uri="{CE6537A1-D6FC-4f65-9D91-7224C49458BB}"/>
                <c:ext xmlns:c16="http://schemas.microsoft.com/office/drawing/2014/chart" uri="{C3380CC4-5D6E-409C-BE32-E72D297353CC}">
                  <c16:uniqueId val="{0000000B-C72F-4C29-A9A7-29D7C4A4CCC3}"/>
                </c:ext>
              </c:extLst>
            </c:dLbl>
            <c:dLbl>
              <c:idx val="7"/>
              <c:delete val="1"/>
              <c:extLst>
                <c:ext xmlns:c15="http://schemas.microsoft.com/office/drawing/2012/chart" uri="{CE6537A1-D6FC-4f65-9D91-7224C49458BB}"/>
                <c:ext xmlns:c16="http://schemas.microsoft.com/office/drawing/2014/chart" uri="{C3380CC4-5D6E-409C-BE32-E72D297353CC}">
                  <c16:uniqueId val="{0000000C-C72F-4C29-A9A7-29D7C4A4CCC3}"/>
                </c:ext>
              </c:extLst>
            </c:dLbl>
            <c:dLbl>
              <c:idx val="8"/>
              <c:delete val="1"/>
              <c:extLst>
                <c:ext xmlns:c15="http://schemas.microsoft.com/office/drawing/2012/chart" uri="{CE6537A1-D6FC-4f65-9D91-7224C49458BB}"/>
                <c:ext xmlns:c16="http://schemas.microsoft.com/office/drawing/2014/chart" uri="{C3380CC4-5D6E-409C-BE32-E72D297353CC}">
                  <c16:uniqueId val="{00000002-C72F-4C29-A9A7-29D7C4A4CC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age'!$C$99:$M$99</c:f>
              <c:numCache>
                <c:formatCode>0.0</c:formatCode>
                <c:ptCount val="11"/>
                <c:pt idx="0">
                  <c:v>8.4821919999999995</c:v>
                </c:pt>
                <c:pt idx="1">
                  <c:v>9.3643835000000006</c:v>
                </c:pt>
                <c:pt idx="2">
                  <c:v>9.2541097499999996</c:v>
                </c:pt>
                <c:pt idx="3">
                  <c:v>9.2986302500000004</c:v>
                </c:pt>
                <c:pt idx="4">
                  <c:v>9.3424654999999994</c:v>
                </c:pt>
                <c:pt idx="5">
                  <c:v>8.8356159999999999</c:v>
                </c:pt>
                <c:pt idx="6">
                  <c:v>9.8760272499999999</c:v>
                </c:pt>
                <c:pt idx="7">
                  <c:v>10.449315</c:v>
                </c:pt>
                <c:pt idx="8">
                  <c:v>10.684931499999999</c:v>
                </c:pt>
                <c:pt idx="9">
                  <c:v>10.823287499999999</c:v>
                </c:pt>
                <c:pt idx="10">
                  <c:v>10.09041075</c:v>
                </c:pt>
              </c:numCache>
            </c:numRef>
          </c:val>
          <c:smooth val="0"/>
          <c:extLst>
            <c:ext xmlns:c16="http://schemas.microsoft.com/office/drawing/2014/chart" uri="{C3380CC4-5D6E-409C-BE32-E72D297353CC}">
              <c16:uniqueId val="{0000000D-C72F-4C29-A9A7-29D7C4A4CCC3}"/>
            </c:ext>
          </c:extLst>
        </c:ser>
        <c:ser>
          <c:idx val="1"/>
          <c:order val="1"/>
          <c:tx>
            <c:strRef>
              <c:f>'Median age'!$B$100</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C72F-4C29-A9A7-29D7C4A4CCC3}"/>
              </c:ext>
            </c:extLst>
          </c:dPt>
          <c:dPt>
            <c:idx val="8"/>
            <c:bubble3D val="0"/>
            <c:extLst>
              <c:ext xmlns:c16="http://schemas.microsoft.com/office/drawing/2014/chart" uri="{C3380CC4-5D6E-409C-BE32-E72D297353CC}">
                <c16:uniqueId val="{0000000F-C72F-4C29-A9A7-29D7C4A4CCC3}"/>
              </c:ext>
            </c:extLst>
          </c:dPt>
          <c:dPt>
            <c:idx val="9"/>
            <c:bubble3D val="0"/>
            <c:extLst>
              <c:ext xmlns:c16="http://schemas.microsoft.com/office/drawing/2014/chart" uri="{C3380CC4-5D6E-409C-BE32-E72D297353CC}">
                <c16:uniqueId val="{00000010-C72F-4C29-A9A7-29D7C4A4CCC3}"/>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C72F-4C29-A9A7-29D7C4A4CCC3}"/>
              </c:ext>
            </c:extLst>
          </c:dPt>
          <c:dLbls>
            <c:dLbl>
              <c:idx val="0"/>
              <c:delete val="1"/>
              <c:extLst>
                <c:ext xmlns:c15="http://schemas.microsoft.com/office/drawing/2012/chart" uri="{CE6537A1-D6FC-4f65-9D91-7224C49458BB}"/>
                <c:ext xmlns:c16="http://schemas.microsoft.com/office/drawing/2014/chart" uri="{C3380CC4-5D6E-409C-BE32-E72D297353CC}">
                  <c16:uniqueId val="{00000013-C72F-4C29-A9A7-29D7C4A4CCC3}"/>
                </c:ext>
              </c:extLst>
            </c:dLbl>
            <c:dLbl>
              <c:idx val="1"/>
              <c:delete val="1"/>
              <c:extLst>
                <c:ext xmlns:c15="http://schemas.microsoft.com/office/drawing/2012/chart" uri="{CE6537A1-D6FC-4f65-9D91-7224C49458BB}"/>
                <c:ext xmlns:c16="http://schemas.microsoft.com/office/drawing/2014/chart" uri="{C3380CC4-5D6E-409C-BE32-E72D297353CC}">
                  <c16:uniqueId val="{00000014-C72F-4C29-A9A7-29D7C4A4CCC3}"/>
                </c:ext>
              </c:extLst>
            </c:dLbl>
            <c:dLbl>
              <c:idx val="2"/>
              <c:delete val="1"/>
              <c:extLst>
                <c:ext xmlns:c15="http://schemas.microsoft.com/office/drawing/2012/chart" uri="{CE6537A1-D6FC-4f65-9D91-7224C49458BB}"/>
                <c:ext xmlns:c16="http://schemas.microsoft.com/office/drawing/2014/chart" uri="{C3380CC4-5D6E-409C-BE32-E72D297353CC}">
                  <c16:uniqueId val="{00000015-C72F-4C29-A9A7-29D7C4A4CCC3}"/>
                </c:ext>
              </c:extLst>
            </c:dLbl>
            <c:dLbl>
              <c:idx val="3"/>
              <c:delete val="1"/>
              <c:extLst>
                <c:ext xmlns:c15="http://schemas.microsoft.com/office/drawing/2012/chart" uri="{CE6537A1-D6FC-4f65-9D91-7224C49458BB}"/>
                <c:ext xmlns:c16="http://schemas.microsoft.com/office/drawing/2014/chart" uri="{C3380CC4-5D6E-409C-BE32-E72D297353CC}">
                  <c16:uniqueId val="{00000016-C72F-4C29-A9A7-29D7C4A4CCC3}"/>
                </c:ext>
              </c:extLst>
            </c:dLbl>
            <c:dLbl>
              <c:idx val="4"/>
              <c:delete val="1"/>
              <c:extLst>
                <c:ext xmlns:c15="http://schemas.microsoft.com/office/drawing/2012/chart" uri="{CE6537A1-D6FC-4f65-9D91-7224C49458BB}"/>
                <c:ext xmlns:c16="http://schemas.microsoft.com/office/drawing/2014/chart" uri="{C3380CC4-5D6E-409C-BE32-E72D297353CC}">
                  <c16:uniqueId val="{00000017-C72F-4C29-A9A7-29D7C4A4CCC3}"/>
                </c:ext>
              </c:extLst>
            </c:dLbl>
            <c:dLbl>
              <c:idx val="5"/>
              <c:delete val="1"/>
              <c:extLst>
                <c:ext xmlns:c15="http://schemas.microsoft.com/office/drawing/2012/chart" uri="{CE6537A1-D6FC-4f65-9D91-7224C49458BB}"/>
                <c:ext xmlns:c16="http://schemas.microsoft.com/office/drawing/2014/chart" uri="{C3380CC4-5D6E-409C-BE32-E72D297353CC}">
                  <c16:uniqueId val="{0000000E-C72F-4C29-A9A7-29D7C4A4CCC3}"/>
                </c:ext>
              </c:extLst>
            </c:dLbl>
            <c:dLbl>
              <c:idx val="6"/>
              <c:delete val="1"/>
              <c:extLst>
                <c:ext xmlns:c15="http://schemas.microsoft.com/office/drawing/2012/chart" uri="{CE6537A1-D6FC-4f65-9D91-7224C49458BB}"/>
                <c:ext xmlns:c16="http://schemas.microsoft.com/office/drawing/2014/chart" uri="{C3380CC4-5D6E-409C-BE32-E72D297353CC}">
                  <c16:uniqueId val="{00000018-C72F-4C29-A9A7-29D7C4A4CCC3}"/>
                </c:ext>
              </c:extLst>
            </c:dLbl>
            <c:dLbl>
              <c:idx val="7"/>
              <c:delete val="1"/>
              <c:extLst>
                <c:ext xmlns:c15="http://schemas.microsoft.com/office/drawing/2012/chart" uri="{CE6537A1-D6FC-4f65-9D91-7224C49458BB}"/>
                <c:ext xmlns:c16="http://schemas.microsoft.com/office/drawing/2014/chart" uri="{C3380CC4-5D6E-409C-BE32-E72D297353CC}">
                  <c16:uniqueId val="{00000019-C72F-4C29-A9A7-29D7C4A4CCC3}"/>
                </c:ext>
              </c:extLst>
            </c:dLbl>
            <c:dLbl>
              <c:idx val="8"/>
              <c:delete val="1"/>
              <c:extLst>
                <c:ext xmlns:c15="http://schemas.microsoft.com/office/drawing/2012/chart" uri="{CE6537A1-D6FC-4f65-9D91-7224C49458BB}"/>
                <c:ext xmlns:c16="http://schemas.microsoft.com/office/drawing/2014/chart" uri="{C3380CC4-5D6E-409C-BE32-E72D297353CC}">
                  <c16:uniqueId val="{0000000F-C72F-4C29-A9A7-29D7C4A4CC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age'!$C$100:$M$100</c:f>
              <c:numCache>
                <c:formatCode>0.0</c:formatCode>
                <c:ptCount val="11"/>
                <c:pt idx="0">
                  <c:v>6.2657530000000001</c:v>
                </c:pt>
                <c:pt idx="1">
                  <c:v>6.6260275000000002</c:v>
                </c:pt>
                <c:pt idx="2">
                  <c:v>6.967123</c:v>
                </c:pt>
                <c:pt idx="3">
                  <c:v>7.0013695</c:v>
                </c:pt>
                <c:pt idx="4">
                  <c:v>6.8246580000000003</c:v>
                </c:pt>
                <c:pt idx="5">
                  <c:v>6.8794519999999997</c:v>
                </c:pt>
                <c:pt idx="6">
                  <c:v>7.3027395000000004</c:v>
                </c:pt>
                <c:pt idx="7">
                  <c:v>8.2027400000000004</c:v>
                </c:pt>
                <c:pt idx="8">
                  <c:v>7.9890410000000003</c:v>
                </c:pt>
                <c:pt idx="9">
                  <c:v>7.9780819999999997</c:v>
                </c:pt>
                <c:pt idx="10">
                  <c:v>7.2438355000000003</c:v>
                </c:pt>
              </c:numCache>
            </c:numRef>
          </c:val>
          <c:smooth val="0"/>
          <c:extLst>
            <c:ext xmlns:c16="http://schemas.microsoft.com/office/drawing/2014/chart" uri="{C3380CC4-5D6E-409C-BE32-E72D297353CC}">
              <c16:uniqueId val="{0000001A-C72F-4C29-A9A7-29D7C4A4CCC3}"/>
            </c:ext>
          </c:extLst>
        </c:ser>
        <c:ser>
          <c:idx val="2"/>
          <c:order val="2"/>
          <c:tx>
            <c:strRef>
              <c:f>'Median age'!$B$101</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C72F-4C29-A9A7-29D7C4A4CCC3}"/>
              </c:ext>
            </c:extLst>
          </c:dPt>
          <c:dPt>
            <c:idx val="9"/>
            <c:bubble3D val="0"/>
            <c:extLst>
              <c:ext xmlns:c16="http://schemas.microsoft.com/office/drawing/2014/chart" uri="{C3380CC4-5D6E-409C-BE32-E72D297353CC}">
                <c16:uniqueId val="{0000001C-C72F-4C29-A9A7-29D7C4A4CCC3}"/>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C72F-4C29-A9A7-29D7C4A4CCC3}"/>
              </c:ext>
            </c:extLst>
          </c:dPt>
          <c:dLbls>
            <c:dLbl>
              <c:idx val="0"/>
              <c:delete val="1"/>
              <c:extLst>
                <c:ext xmlns:c15="http://schemas.microsoft.com/office/drawing/2012/chart" uri="{CE6537A1-D6FC-4f65-9D91-7224C49458BB}"/>
                <c:ext xmlns:c16="http://schemas.microsoft.com/office/drawing/2014/chart" uri="{C3380CC4-5D6E-409C-BE32-E72D297353CC}">
                  <c16:uniqueId val="{0000001F-C72F-4C29-A9A7-29D7C4A4CCC3}"/>
                </c:ext>
              </c:extLst>
            </c:dLbl>
            <c:dLbl>
              <c:idx val="1"/>
              <c:delete val="1"/>
              <c:extLst>
                <c:ext xmlns:c15="http://schemas.microsoft.com/office/drawing/2012/chart" uri="{CE6537A1-D6FC-4f65-9D91-7224C49458BB}"/>
                <c:ext xmlns:c16="http://schemas.microsoft.com/office/drawing/2014/chart" uri="{C3380CC4-5D6E-409C-BE32-E72D297353CC}">
                  <c16:uniqueId val="{00000020-C72F-4C29-A9A7-29D7C4A4CCC3}"/>
                </c:ext>
              </c:extLst>
            </c:dLbl>
            <c:dLbl>
              <c:idx val="2"/>
              <c:delete val="1"/>
              <c:extLst>
                <c:ext xmlns:c15="http://schemas.microsoft.com/office/drawing/2012/chart" uri="{CE6537A1-D6FC-4f65-9D91-7224C49458BB}"/>
                <c:ext xmlns:c16="http://schemas.microsoft.com/office/drawing/2014/chart" uri="{C3380CC4-5D6E-409C-BE32-E72D297353CC}">
                  <c16:uniqueId val="{00000021-C72F-4C29-A9A7-29D7C4A4CCC3}"/>
                </c:ext>
              </c:extLst>
            </c:dLbl>
            <c:dLbl>
              <c:idx val="3"/>
              <c:delete val="1"/>
              <c:extLst>
                <c:ext xmlns:c15="http://schemas.microsoft.com/office/drawing/2012/chart" uri="{CE6537A1-D6FC-4f65-9D91-7224C49458BB}"/>
                <c:ext xmlns:c16="http://schemas.microsoft.com/office/drawing/2014/chart" uri="{C3380CC4-5D6E-409C-BE32-E72D297353CC}">
                  <c16:uniqueId val="{00000022-C72F-4C29-A9A7-29D7C4A4CCC3}"/>
                </c:ext>
              </c:extLst>
            </c:dLbl>
            <c:dLbl>
              <c:idx val="4"/>
              <c:delete val="1"/>
              <c:extLst>
                <c:ext xmlns:c15="http://schemas.microsoft.com/office/drawing/2012/chart" uri="{CE6537A1-D6FC-4f65-9D91-7224C49458BB}"/>
                <c:ext xmlns:c16="http://schemas.microsoft.com/office/drawing/2014/chart" uri="{C3380CC4-5D6E-409C-BE32-E72D297353CC}">
                  <c16:uniqueId val="{00000023-C72F-4C29-A9A7-29D7C4A4CCC3}"/>
                </c:ext>
              </c:extLst>
            </c:dLbl>
            <c:dLbl>
              <c:idx val="5"/>
              <c:delete val="1"/>
              <c:extLst>
                <c:ext xmlns:c15="http://schemas.microsoft.com/office/drawing/2012/chart" uri="{CE6537A1-D6FC-4f65-9D91-7224C49458BB}"/>
                <c:ext xmlns:c16="http://schemas.microsoft.com/office/drawing/2014/chart" uri="{C3380CC4-5D6E-409C-BE32-E72D297353CC}">
                  <c16:uniqueId val="{00000024-C72F-4C29-A9A7-29D7C4A4CCC3}"/>
                </c:ext>
              </c:extLst>
            </c:dLbl>
            <c:dLbl>
              <c:idx val="6"/>
              <c:delete val="1"/>
              <c:extLst>
                <c:ext xmlns:c15="http://schemas.microsoft.com/office/drawing/2012/chart" uri="{CE6537A1-D6FC-4f65-9D91-7224C49458BB}"/>
                <c:ext xmlns:c16="http://schemas.microsoft.com/office/drawing/2014/chart" uri="{C3380CC4-5D6E-409C-BE32-E72D297353CC}">
                  <c16:uniqueId val="{00000025-C72F-4C29-A9A7-29D7C4A4CCC3}"/>
                </c:ext>
              </c:extLst>
            </c:dLbl>
            <c:dLbl>
              <c:idx val="7"/>
              <c:delete val="1"/>
              <c:extLst>
                <c:ext xmlns:c15="http://schemas.microsoft.com/office/drawing/2012/chart" uri="{CE6537A1-D6FC-4f65-9D91-7224C49458BB}"/>
                <c:ext xmlns:c16="http://schemas.microsoft.com/office/drawing/2014/chart" uri="{C3380CC4-5D6E-409C-BE32-E72D297353CC}">
                  <c16:uniqueId val="{00000026-C72F-4C29-A9A7-29D7C4A4CCC3}"/>
                </c:ext>
              </c:extLst>
            </c:dLbl>
            <c:dLbl>
              <c:idx val="8"/>
              <c:delete val="1"/>
              <c:extLst>
                <c:ext xmlns:c15="http://schemas.microsoft.com/office/drawing/2012/chart" uri="{CE6537A1-D6FC-4f65-9D91-7224C49458BB}"/>
                <c:ext xmlns:c16="http://schemas.microsoft.com/office/drawing/2014/chart" uri="{C3380CC4-5D6E-409C-BE32-E72D297353CC}">
                  <c16:uniqueId val="{0000001B-C72F-4C29-A9A7-29D7C4A4CC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age'!$C$101:$M$101</c:f>
              <c:numCache>
                <c:formatCode>0.0</c:formatCode>
                <c:ptCount val="11"/>
                <c:pt idx="0">
                  <c:v>7.3064796024096399</c:v>
                </c:pt>
                <c:pt idx="1">
                  <c:v>7.67319833333333</c:v>
                </c:pt>
                <c:pt idx="2">
                  <c:v>7.7410562541322303</c:v>
                </c:pt>
                <c:pt idx="3">
                  <c:v>7.9655003534136499</c:v>
                </c:pt>
                <c:pt idx="4">
                  <c:v>7.8759978706365503</c:v>
                </c:pt>
                <c:pt idx="5">
                  <c:v>7.5091987376586697</c:v>
                </c:pt>
                <c:pt idx="6">
                  <c:v>8.2029595843621408</c:v>
                </c:pt>
                <c:pt idx="7">
                  <c:v>8.9982683679525195</c:v>
                </c:pt>
                <c:pt idx="8">
                  <c:v>8.7125332328358205</c:v>
                </c:pt>
                <c:pt idx="9">
                  <c:v>8.8836445360230591</c:v>
                </c:pt>
                <c:pt idx="10">
                  <c:v>8.0164720573770492</c:v>
                </c:pt>
              </c:numCache>
            </c:numRef>
          </c:val>
          <c:smooth val="0"/>
          <c:extLst>
            <c:ext xmlns:c16="http://schemas.microsoft.com/office/drawing/2014/chart" uri="{C3380CC4-5D6E-409C-BE32-E72D297353CC}">
              <c16:uniqueId val="{00000027-C72F-4C29-A9A7-29D7C4A4CCC3}"/>
            </c:ext>
          </c:extLst>
        </c:ser>
        <c:ser>
          <c:idx val="3"/>
          <c:order val="3"/>
          <c:tx>
            <c:strRef>
              <c:f>'Median age'!$B$102</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C72F-4C29-A9A7-29D7C4A4CCC3}"/>
              </c:ext>
            </c:extLst>
          </c:dPt>
          <c:dPt>
            <c:idx val="9"/>
            <c:bubble3D val="0"/>
            <c:extLst>
              <c:ext xmlns:c16="http://schemas.microsoft.com/office/drawing/2014/chart" uri="{C3380CC4-5D6E-409C-BE32-E72D297353CC}">
                <c16:uniqueId val="{00000029-C72F-4C29-A9A7-29D7C4A4CCC3}"/>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C72F-4C29-A9A7-29D7C4A4CCC3}"/>
              </c:ext>
            </c:extLst>
          </c:dPt>
          <c:dPt>
            <c:idx val="16"/>
            <c:bubble3D val="0"/>
            <c:extLst>
              <c:ext xmlns:c16="http://schemas.microsoft.com/office/drawing/2014/chart" uri="{C3380CC4-5D6E-409C-BE32-E72D297353CC}">
                <c16:uniqueId val="{0000002C-C72F-4C29-A9A7-29D7C4A4CCC3}"/>
              </c:ext>
            </c:extLst>
          </c:dPt>
          <c:dLbls>
            <c:dLbl>
              <c:idx val="0"/>
              <c:delete val="1"/>
              <c:extLst>
                <c:ext xmlns:c15="http://schemas.microsoft.com/office/drawing/2012/chart" uri="{CE6537A1-D6FC-4f65-9D91-7224C49458BB}"/>
                <c:ext xmlns:c16="http://schemas.microsoft.com/office/drawing/2014/chart" uri="{C3380CC4-5D6E-409C-BE32-E72D297353CC}">
                  <c16:uniqueId val="{0000002D-C72F-4C29-A9A7-29D7C4A4CCC3}"/>
                </c:ext>
              </c:extLst>
            </c:dLbl>
            <c:dLbl>
              <c:idx val="1"/>
              <c:delete val="1"/>
              <c:extLst>
                <c:ext xmlns:c15="http://schemas.microsoft.com/office/drawing/2012/chart" uri="{CE6537A1-D6FC-4f65-9D91-7224C49458BB}"/>
                <c:ext xmlns:c16="http://schemas.microsoft.com/office/drawing/2014/chart" uri="{C3380CC4-5D6E-409C-BE32-E72D297353CC}">
                  <c16:uniqueId val="{0000002E-C72F-4C29-A9A7-29D7C4A4CCC3}"/>
                </c:ext>
              </c:extLst>
            </c:dLbl>
            <c:dLbl>
              <c:idx val="2"/>
              <c:delete val="1"/>
              <c:extLst>
                <c:ext xmlns:c15="http://schemas.microsoft.com/office/drawing/2012/chart" uri="{CE6537A1-D6FC-4f65-9D91-7224C49458BB}"/>
                <c:ext xmlns:c16="http://schemas.microsoft.com/office/drawing/2014/chart" uri="{C3380CC4-5D6E-409C-BE32-E72D297353CC}">
                  <c16:uniqueId val="{0000002F-C72F-4C29-A9A7-29D7C4A4CCC3}"/>
                </c:ext>
              </c:extLst>
            </c:dLbl>
            <c:dLbl>
              <c:idx val="3"/>
              <c:delete val="1"/>
              <c:extLst>
                <c:ext xmlns:c15="http://schemas.microsoft.com/office/drawing/2012/chart" uri="{CE6537A1-D6FC-4f65-9D91-7224C49458BB}"/>
                <c:ext xmlns:c16="http://schemas.microsoft.com/office/drawing/2014/chart" uri="{C3380CC4-5D6E-409C-BE32-E72D297353CC}">
                  <c16:uniqueId val="{00000030-C72F-4C29-A9A7-29D7C4A4CCC3}"/>
                </c:ext>
              </c:extLst>
            </c:dLbl>
            <c:dLbl>
              <c:idx val="4"/>
              <c:delete val="1"/>
              <c:extLst>
                <c:ext xmlns:c15="http://schemas.microsoft.com/office/drawing/2012/chart" uri="{CE6537A1-D6FC-4f65-9D91-7224C49458BB}"/>
                <c:ext xmlns:c16="http://schemas.microsoft.com/office/drawing/2014/chart" uri="{C3380CC4-5D6E-409C-BE32-E72D297353CC}">
                  <c16:uniqueId val="{00000031-C72F-4C29-A9A7-29D7C4A4CCC3}"/>
                </c:ext>
              </c:extLst>
            </c:dLbl>
            <c:dLbl>
              <c:idx val="5"/>
              <c:delete val="1"/>
              <c:extLst>
                <c:ext xmlns:c15="http://schemas.microsoft.com/office/drawing/2012/chart" uri="{CE6537A1-D6FC-4f65-9D91-7224C49458BB}"/>
                <c:ext xmlns:c16="http://schemas.microsoft.com/office/drawing/2014/chart" uri="{C3380CC4-5D6E-409C-BE32-E72D297353CC}">
                  <c16:uniqueId val="{00000032-C72F-4C29-A9A7-29D7C4A4CCC3}"/>
                </c:ext>
              </c:extLst>
            </c:dLbl>
            <c:dLbl>
              <c:idx val="6"/>
              <c:delete val="1"/>
              <c:extLst>
                <c:ext xmlns:c15="http://schemas.microsoft.com/office/drawing/2012/chart" uri="{CE6537A1-D6FC-4f65-9D91-7224C49458BB}"/>
                <c:ext xmlns:c16="http://schemas.microsoft.com/office/drawing/2014/chart" uri="{C3380CC4-5D6E-409C-BE32-E72D297353CC}">
                  <c16:uniqueId val="{00000033-C72F-4C29-A9A7-29D7C4A4CCC3}"/>
                </c:ext>
              </c:extLst>
            </c:dLbl>
            <c:dLbl>
              <c:idx val="7"/>
              <c:delete val="1"/>
              <c:extLst>
                <c:ext xmlns:c15="http://schemas.microsoft.com/office/drawing/2012/chart" uri="{CE6537A1-D6FC-4f65-9D91-7224C49458BB}"/>
                <c:ext xmlns:c16="http://schemas.microsoft.com/office/drawing/2014/chart" uri="{C3380CC4-5D6E-409C-BE32-E72D297353CC}">
                  <c16:uniqueId val="{00000034-C72F-4C29-A9A7-29D7C4A4CCC3}"/>
                </c:ext>
              </c:extLst>
            </c:dLbl>
            <c:dLbl>
              <c:idx val="8"/>
              <c:delete val="1"/>
              <c:extLst>
                <c:ext xmlns:c15="http://schemas.microsoft.com/office/drawing/2012/chart" uri="{CE6537A1-D6FC-4f65-9D91-7224C49458BB}"/>
                <c:ext xmlns:c16="http://schemas.microsoft.com/office/drawing/2014/chart" uri="{C3380CC4-5D6E-409C-BE32-E72D297353CC}">
                  <c16:uniqueId val="{00000028-C72F-4C29-A9A7-29D7C4A4CCC3}"/>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age'!$C$98:$M$98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age'!$C$102:$M$102</c:f>
              <c:numCache>
                <c:formatCode>0.0</c:formatCode>
                <c:ptCount val="11"/>
                <c:pt idx="0">
                  <c:v>4.549315</c:v>
                </c:pt>
                <c:pt idx="1">
                  <c:v>4.8931505</c:v>
                </c:pt>
                <c:pt idx="2">
                  <c:v>5.00410925</c:v>
                </c:pt>
                <c:pt idx="3">
                  <c:v>5.2671229999999998</c:v>
                </c:pt>
                <c:pt idx="4">
                  <c:v>5.2150685000000001</c:v>
                </c:pt>
                <c:pt idx="5">
                  <c:v>5.1671230000000001</c:v>
                </c:pt>
                <c:pt idx="6">
                  <c:v>5.3054792500000003</c:v>
                </c:pt>
                <c:pt idx="7">
                  <c:v>6.1205480000000003</c:v>
                </c:pt>
                <c:pt idx="8">
                  <c:v>5.8890409999999997</c:v>
                </c:pt>
                <c:pt idx="9">
                  <c:v>6.0465755000000003</c:v>
                </c:pt>
                <c:pt idx="10">
                  <c:v>5.3821915000000002</c:v>
                </c:pt>
              </c:numCache>
            </c:numRef>
          </c:val>
          <c:smooth val="0"/>
          <c:extLst>
            <c:ext xmlns:c16="http://schemas.microsoft.com/office/drawing/2014/chart" uri="{C3380CC4-5D6E-409C-BE32-E72D297353CC}">
              <c16:uniqueId val="{00000035-C72F-4C29-A9A7-29D7C4A4CCC3}"/>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valAx>
      <c:spPr>
        <a:noFill/>
        <a:ln>
          <a:noFill/>
        </a:ln>
        <a:effectLst/>
      </c:spPr>
    </c:plotArea>
    <c:legend>
      <c:legendPos val="b"/>
      <c:layout>
        <c:manualLayout>
          <c:xMode val="edge"/>
          <c:yMode val="edge"/>
          <c:x val="0"/>
          <c:y val="0.91660430882018173"/>
          <c:w val="1"/>
          <c:h val="8.3395691179818238E-2"/>
        </c:manualLayout>
      </c:layout>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7968724291447667E-2"/>
          <c:y val="3.6152727530680287E-2"/>
          <c:w val="0.92907525612552888"/>
          <c:h val="0.7880409448818898"/>
        </c:manualLayout>
      </c:layout>
      <c:lineChart>
        <c:grouping val="standard"/>
        <c:varyColors val="0"/>
        <c:ser>
          <c:idx val="0"/>
          <c:order val="0"/>
          <c:tx>
            <c:strRef>
              <c:f>'Median age'!$O$99</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222A-4A6A-8C64-F897F964311A}"/>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222A-4A6A-8C64-F897F964311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222A-4A6A-8C64-F897F964311A}"/>
              </c:ext>
            </c:extLst>
          </c:dPt>
          <c:dPt>
            <c:idx val="16"/>
            <c:bubble3D val="0"/>
            <c:extLst>
              <c:ext xmlns:c16="http://schemas.microsoft.com/office/drawing/2014/chart" uri="{C3380CC4-5D6E-409C-BE32-E72D297353CC}">
                <c16:uniqueId val="{00000005-222A-4A6A-8C64-F897F964311A}"/>
              </c:ext>
            </c:extLst>
          </c:dPt>
          <c:dLbls>
            <c:dLbl>
              <c:idx val="0"/>
              <c:delete val="1"/>
              <c:extLst>
                <c:ext xmlns:c15="http://schemas.microsoft.com/office/drawing/2012/chart" uri="{CE6537A1-D6FC-4f65-9D91-7224C49458BB}"/>
                <c:ext xmlns:c16="http://schemas.microsoft.com/office/drawing/2014/chart" uri="{C3380CC4-5D6E-409C-BE32-E72D297353CC}">
                  <c16:uniqueId val="{00000006-222A-4A6A-8C64-F897F964311A}"/>
                </c:ext>
              </c:extLst>
            </c:dLbl>
            <c:dLbl>
              <c:idx val="1"/>
              <c:delete val="1"/>
              <c:extLst>
                <c:ext xmlns:c15="http://schemas.microsoft.com/office/drawing/2012/chart" uri="{CE6537A1-D6FC-4f65-9D91-7224C49458BB}"/>
                <c:ext xmlns:c16="http://schemas.microsoft.com/office/drawing/2014/chart" uri="{C3380CC4-5D6E-409C-BE32-E72D297353CC}">
                  <c16:uniqueId val="{00000007-222A-4A6A-8C64-F897F964311A}"/>
                </c:ext>
              </c:extLst>
            </c:dLbl>
            <c:dLbl>
              <c:idx val="2"/>
              <c:delete val="1"/>
              <c:extLst>
                <c:ext xmlns:c15="http://schemas.microsoft.com/office/drawing/2012/chart" uri="{CE6537A1-D6FC-4f65-9D91-7224C49458BB}"/>
                <c:ext xmlns:c16="http://schemas.microsoft.com/office/drawing/2014/chart" uri="{C3380CC4-5D6E-409C-BE32-E72D297353CC}">
                  <c16:uniqueId val="{00000008-222A-4A6A-8C64-F897F964311A}"/>
                </c:ext>
              </c:extLst>
            </c:dLbl>
            <c:dLbl>
              <c:idx val="3"/>
              <c:delete val="1"/>
              <c:extLst>
                <c:ext xmlns:c15="http://schemas.microsoft.com/office/drawing/2012/chart" uri="{CE6537A1-D6FC-4f65-9D91-7224C49458BB}"/>
                <c:ext xmlns:c16="http://schemas.microsoft.com/office/drawing/2014/chart" uri="{C3380CC4-5D6E-409C-BE32-E72D297353CC}">
                  <c16:uniqueId val="{00000009-222A-4A6A-8C64-F897F964311A}"/>
                </c:ext>
              </c:extLst>
            </c:dLbl>
            <c:dLbl>
              <c:idx val="4"/>
              <c:delete val="1"/>
              <c:extLst>
                <c:ext xmlns:c15="http://schemas.microsoft.com/office/drawing/2012/chart" uri="{CE6537A1-D6FC-4f65-9D91-7224C49458BB}"/>
                <c:ext xmlns:c16="http://schemas.microsoft.com/office/drawing/2014/chart" uri="{C3380CC4-5D6E-409C-BE32-E72D297353CC}">
                  <c16:uniqueId val="{0000000A-222A-4A6A-8C64-F897F964311A}"/>
                </c:ext>
              </c:extLst>
            </c:dLbl>
            <c:dLbl>
              <c:idx val="5"/>
              <c:delete val="1"/>
              <c:extLst>
                <c:ext xmlns:c15="http://schemas.microsoft.com/office/drawing/2012/chart" uri="{CE6537A1-D6FC-4f65-9D91-7224C49458BB}"/>
                <c:ext xmlns:c16="http://schemas.microsoft.com/office/drawing/2014/chart" uri="{C3380CC4-5D6E-409C-BE32-E72D297353CC}">
                  <c16:uniqueId val="{00000000-222A-4A6A-8C64-F897F964311A}"/>
                </c:ext>
              </c:extLst>
            </c:dLbl>
            <c:dLbl>
              <c:idx val="6"/>
              <c:delete val="1"/>
              <c:extLst>
                <c:ext xmlns:c15="http://schemas.microsoft.com/office/drawing/2012/chart" uri="{CE6537A1-D6FC-4f65-9D91-7224C49458BB}"/>
                <c:ext xmlns:c16="http://schemas.microsoft.com/office/drawing/2014/chart" uri="{C3380CC4-5D6E-409C-BE32-E72D297353CC}">
                  <c16:uniqueId val="{0000000B-222A-4A6A-8C64-F897F964311A}"/>
                </c:ext>
              </c:extLst>
            </c:dLbl>
            <c:dLbl>
              <c:idx val="7"/>
              <c:delete val="1"/>
              <c:extLst>
                <c:ext xmlns:c15="http://schemas.microsoft.com/office/drawing/2012/chart" uri="{CE6537A1-D6FC-4f65-9D91-7224C49458BB}"/>
                <c:ext xmlns:c16="http://schemas.microsoft.com/office/drawing/2014/chart" uri="{C3380CC4-5D6E-409C-BE32-E72D297353CC}">
                  <c16:uniqueId val="{0000000C-222A-4A6A-8C64-F897F964311A}"/>
                </c:ext>
              </c:extLst>
            </c:dLbl>
            <c:dLbl>
              <c:idx val="8"/>
              <c:delete val="1"/>
              <c:extLst>
                <c:ext xmlns:c15="http://schemas.microsoft.com/office/drawing/2012/chart" uri="{CE6537A1-D6FC-4f65-9D91-7224C49458BB}"/>
                <c:ext xmlns:c16="http://schemas.microsoft.com/office/drawing/2014/chart" uri="{C3380CC4-5D6E-409C-BE32-E72D297353CC}">
                  <c16:uniqueId val="{00000002-222A-4A6A-8C64-F897F96431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age'!$P$99:$Z$99</c:f>
              <c:numCache>
                <c:formatCode>0.0</c:formatCode>
                <c:ptCount val="11"/>
                <c:pt idx="0">
                  <c:v>11.861643750000001</c:v>
                </c:pt>
                <c:pt idx="1">
                  <c:v>11.595890499999999</c:v>
                </c:pt>
                <c:pt idx="2">
                  <c:v>11.769863000000001</c:v>
                </c:pt>
                <c:pt idx="3">
                  <c:v>11.531507</c:v>
                </c:pt>
                <c:pt idx="4">
                  <c:v>11.756849000000001</c:v>
                </c:pt>
                <c:pt idx="5">
                  <c:v>11.326027</c:v>
                </c:pt>
                <c:pt idx="6">
                  <c:v>12.026712249999999</c:v>
                </c:pt>
                <c:pt idx="7">
                  <c:v>13.145205499999999</c:v>
                </c:pt>
                <c:pt idx="8">
                  <c:v>11.957534000000001</c:v>
                </c:pt>
                <c:pt idx="9">
                  <c:v>12.3123285</c:v>
                </c:pt>
                <c:pt idx="10">
                  <c:v>12.101369500000001</c:v>
                </c:pt>
              </c:numCache>
            </c:numRef>
          </c:val>
          <c:smooth val="0"/>
          <c:extLst>
            <c:ext xmlns:c16="http://schemas.microsoft.com/office/drawing/2014/chart" uri="{C3380CC4-5D6E-409C-BE32-E72D297353CC}">
              <c16:uniqueId val="{0000000D-222A-4A6A-8C64-F897F964311A}"/>
            </c:ext>
          </c:extLst>
        </c:ser>
        <c:ser>
          <c:idx val="1"/>
          <c:order val="1"/>
          <c:tx>
            <c:strRef>
              <c:f>'Median age'!$O$100</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222A-4A6A-8C64-F897F964311A}"/>
              </c:ext>
            </c:extLst>
          </c:dPt>
          <c:dPt>
            <c:idx val="8"/>
            <c:bubble3D val="0"/>
            <c:extLst>
              <c:ext xmlns:c16="http://schemas.microsoft.com/office/drawing/2014/chart" uri="{C3380CC4-5D6E-409C-BE32-E72D297353CC}">
                <c16:uniqueId val="{0000000F-222A-4A6A-8C64-F897F964311A}"/>
              </c:ext>
            </c:extLst>
          </c:dPt>
          <c:dPt>
            <c:idx val="9"/>
            <c:bubble3D val="0"/>
            <c:extLst>
              <c:ext xmlns:c16="http://schemas.microsoft.com/office/drawing/2014/chart" uri="{C3380CC4-5D6E-409C-BE32-E72D297353CC}">
                <c16:uniqueId val="{00000010-222A-4A6A-8C64-F897F964311A}"/>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222A-4A6A-8C64-F897F964311A}"/>
              </c:ext>
            </c:extLst>
          </c:dPt>
          <c:dLbls>
            <c:dLbl>
              <c:idx val="0"/>
              <c:delete val="1"/>
              <c:extLst>
                <c:ext xmlns:c15="http://schemas.microsoft.com/office/drawing/2012/chart" uri="{CE6537A1-D6FC-4f65-9D91-7224C49458BB}"/>
                <c:ext xmlns:c16="http://schemas.microsoft.com/office/drawing/2014/chart" uri="{C3380CC4-5D6E-409C-BE32-E72D297353CC}">
                  <c16:uniqueId val="{00000013-222A-4A6A-8C64-F897F964311A}"/>
                </c:ext>
              </c:extLst>
            </c:dLbl>
            <c:dLbl>
              <c:idx val="1"/>
              <c:delete val="1"/>
              <c:extLst>
                <c:ext xmlns:c15="http://schemas.microsoft.com/office/drawing/2012/chart" uri="{CE6537A1-D6FC-4f65-9D91-7224C49458BB}"/>
                <c:ext xmlns:c16="http://schemas.microsoft.com/office/drawing/2014/chart" uri="{C3380CC4-5D6E-409C-BE32-E72D297353CC}">
                  <c16:uniqueId val="{00000014-222A-4A6A-8C64-F897F964311A}"/>
                </c:ext>
              </c:extLst>
            </c:dLbl>
            <c:dLbl>
              <c:idx val="2"/>
              <c:delete val="1"/>
              <c:extLst>
                <c:ext xmlns:c15="http://schemas.microsoft.com/office/drawing/2012/chart" uri="{CE6537A1-D6FC-4f65-9D91-7224C49458BB}"/>
                <c:ext xmlns:c16="http://schemas.microsoft.com/office/drawing/2014/chart" uri="{C3380CC4-5D6E-409C-BE32-E72D297353CC}">
                  <c16:uniqueId val="{00000015-222A-4A6A-8C64-F897F964311A}"/>
                </c:ext>
              </c:extLst>
            </c:dLbl>
            <c:dLbl>
              <c:idx val="3"/>
              <c:delete val="1"/>
              <c:extLst>
                <c:ext xmlns:c15="http://schemas.microsoft.com/office/drawing/2012/chart" uri="{CE6537A1-D6FC-4f65-9D91-7224C49458BB}"/>
                <c:ext xmlns:c16="http://schemas.microsoft.com/office/drawing/2014/chart" uri="{C3380CC4-5D6E-409C-BE32-E72D297353CC}">
                  <c16:uniqueId val="{00000016-222A-4A6A-8C64-F897F964311A}"/>
                </c:ext>
              </c:extLst>
            </c:dLbl>
            <c:dLbl>
              <c:idx val="4"/>
              <c:delete val="1"/>
              <c:extLst>
                <c:ext xmlns:c15="http://schemas.microsoft.com/office/drawing/2012/chart" uri="{CE6537A1-D6FC-4f65-9D91-7224C49458BB}"/>
                <c:ext xmlns:c16="http://schemas.microsoft.com/office/drawing/2014/chart" uri="{C3380CC4-5D6E-409C-BE32-E72D297353CC}">
                  <c16:uniqueId val="{00000017-222A-4A6A-8C64-F897F964311A}"/>
                </c:ext>
              </c:extLst>
            </c:dLbl>
            <c:dLbl>
              <c:idx val="5"/>
              <c:delete val="1"/>
              <c:extLst>
                <c:ext xmlns:c15="http://schemas.microsoft.com/office/drawing/2012/chart" uri="{CE6537A1-D6FC-4f65-9D91-7224C49458BB}"/>
                <c:ext xmlns:c16="http://schemas.microsoft.com/office/drawing/2014/chart" uri="{C3380CC4-5D6E-409C-BE32-E72D297353CC}">
                  <c16:uniqueId val="{0000000E-222A-4A6A-8C64-F897F964311A}"/>
                </c:ext>
              </c:extLst>
            </c:dLbl>
            <c:dLbl>
              <c:idx val="6"/>
              <c:delete val="1"/>
              <c:extLst>
                <c:ext xmlns:c15="http://schemas.microsoft.com/office/drawing/2012/chart" uri="{CE6537A1-D6FC-4f65-9D91-7224C49458BB}"/>
                <c:ext xmlns:c16="http://schemas.microsoft.com/office/drawing/2014/chart" uri="{C3380CC4-5D6E-409C-BE32-E72D297353CC}">
                  <c16:uniqueId val="{00000018-222A-4A6A-8C64-F897F964311A}"/>
                </c:ext>
              </c:extLst>
            </c:dLbl>
            <c:dLbl>
              <c:idx val="7"/>
              <c:delete val="1"/>
              <c:extLst>
                <c:ext xmlns:c15="http://schemas.microsoft.com/office/drawing/2012/chart" uri="{CE6537A1-D6FC-4f65-9D91-7224C49458BB}"/>
                <c:ext xmlns:c16="http://schemas.microsoft.com/office/drawing/2014/chart" uri="{C3380CC4-5D6E-409C-BE32-E72D297353CC}">
                  <c16:uniqueId val="{00000019-222A-4A6A-8C64-F897F964311A}"/>
                </c:ext>
              </c:extLst>
            </c:dLbl>
            <c:dLbl>
              <c:idx val="8"/>
              <c:delete val="1"/>
              <c:extLst>
                <c:ext xmlns:c15="http://schemas.microsoft.com/office/drawing/2012/chart" uri="{CE6537A1-D6FC-4f65-9D91-7224C49458BB}"/>
                <c:ext xmlns:c16="http://schemas.microsoft.com/office/drawing/2014/chart" uri="{C3380CC4-5D6E-409C-BE32-E72D297353CC}">
                  <c16:uniqueId val="{0000000F-222A-4A6A-8C64-F897F964311A}"/>
                </c:ext>
              </c:extLst>
            </c:dLbl>
            <c:dLbl>
              <c:idx val="10"/>
              <c:layout>
                <c:manualLayout>
                  <c:x val="0"/>
                  <c:y val="7.783615489394788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22A-4A6A-8C64-F897F96431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age'!$P$100:$Z$100</c:f>
              <c:numCache>
                <c:formatCode>0.0</c:formatCode>
                <c:ptCount val="11"/>
                <c:pt idx="0">
                  <c:v>8.9589044999999992</c:v>
                </c:pt>
                <c:pt idx="1">
                  <c:v>8.7452050000000003</c:v>
                </c:pt>
                <c:pt idx="2">
                  <c:v>9.0082190000000004</c:v>
                </c:pt>
                <c:pt idx="3">
                  <c:v>8.6575340000000001</c:v>
                </c:pt>
                <c:pt idx="4">
                  <c:v>9.2575345000000002</c:v>
                </c:pt>
                <c:pt idx="5">
                  <c:v>8.6794519999999995</c:v>
                </c:pt>
                <c:pt idx="6">
                  <c:v>9.1712330000000009</c:v>
                </c:pt>
                <c:pt idx="7">
                  <c:v>10.172603000000001</c:v>
                </c:pt>
                <c:pt idx="8">
                  <c:v>9.8767119999999995</c:v>
                </c:pt>
                <c:pt idx="9">
                  <c:v>10.057534</c:v>
                </c:pt>
                <c:pt idx="10">
                  <c:v>9.4424659999999996</c:v>
                </c:pt>
              </c:numCache>
            </c:numRef>
          </c:val>
          <c:smooth val="0"/>
          <c:extLst>
            <c:ext xmlns:c16="http://schemas.microsoft.com/office/drawing/2014/chart" uri="{C3380CC4-5D6E-409C-BE32-E72D297353CC}">
              <c16:uniqueId val="{0000001A-222A-4A6A-8C64-F897F964311A}"/>
            </c:ext>
          </c:extLst>
        </c:ser>
        <c:ser>
          <c:idx val="2"/>
          <c:order val="2"/>
          <c:tx>
            <c:strRef>
              <c:f>'Median age'!$O$101</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222A-4A6A-8C64-F897F964311A}"/>
              </c:ext>
            </c:extLst>
          </c:dPt>
          <c:dPt>
            <c:idx val="9"/>
            <c:bubble3D val="0"/>
            <c:extLst>
              <c:ext xmlns:c16="http://schemas.microsoft.com/office/drawing/2014/chart" uri="{C3380CC4-5D6E-409C-BE32-E72D297353CC}">
                <c16:uniqueId val="{0000001C-222A-4A6A-8C64-F897F964311A}"/>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222A-4A6A-8C64-F897F964311A}"/>
              </c:ext>
            </c:extLst>
          </c:dPt>
          <c:dLbls>
            <c:dLbl>
              <c:idx val="0"/>
              <c:delete val="1"/>
              <c:extLst>
                <c:ext xmlns:c15="http://schemas.microsoft.com/office/drawing/2012/chart" uri="{CE6537A1-D6FC-4f65-9D91-7224C49458BB}"/>
                <c:ext xmlns:c16="http://schemas.microsoft.com/office/drawing/2014/chart" uri="{C3380CC4-5D6E-409C-BE32-E72D297353CC}">
                  <c16:uniqueId val="{0000001F-222A-4A6A-8C64-F897F964311A}"/>
                </c:ext>
              </c:extLst>
            </c:dLbl>
            <c:dLbl>
              <c:idx val="1"/>
              <c:delete val="1"/>
              <c:extLst>
                <c:ext xmlns:c15="http://schemas.microsoft.com/office/drawing/2012/chart" uri="{CE6537A1-D6FC-4f65-9D91-7224C49458BB}"/>
                <c:ext xmlns:c16="http://schemas.microsoft.com/office/drawing/2014/chart" uri="{C3380CC4-5D6E-409C-BE32-E72D297353CC}">
                  <c16:uniqueId val="{00000020-222A-4A6A-8C64-F897F964311A}"/>
                </c:ext>
              </c:extLst>
            </c:dLbl>
            <c:dLbl>
              <c:idx val="2"/>
              <c:delete val="1"/>
              <c:extLst>
                <c:ext xmlns:c15="http://schemas.microsoft.com/office/drawing/2012/chart" uri="{CE6537A1-D6FC-4f65-9D91-7224C49458BB}"/>
                <c:ext xmlns:c16="http://schemas.microsoft.com/office/drawing/2014/chart" uri="{C3380CC4-5D6E-409C-BE32-E72D297353CC}">
                  <c16:uniqueId val="{00000021-222A-4A6A-8C64-F897F964311A}"/>
                </c:ext>
              </c:extLst>
            </c:dLbl>
            <c:dLbl>
              <c:idx val="3"/>
              <c:delete val="1"/>
              <c:extLst>
                <c:ext xmlns:c15="http://schemas.microsoft.com/office/drawing/2012/chart" uri="{CE6537A1-D6FC-4f65-9D91-7224C49458BB}"/>
                <c:ext xmlns:c16="http://schemas.microsoft.com/office/drawing/2014/chart" uri="{C3380CC4-5D6E-409C-BE32-E72D297353CC}">
                  <c16:uniqueId val="{00000022-222A-4A6A-8C64-F897F964311A}"/>
                </c:ext>
              </c:extLst>
            </c:dLbl>
            <c:dLbl>
              <c:idx val="4"/>
              <c:delete val="1"/>
              <c:extLst>
                <c:ext xmlns:c15="http://schemas.microsoft.com/office/drawing/2012/chart" uri="{CE6537A1-D6FC-4f65-9D91-7224C49458BB}"/>
                <c:ext xmlns:c16="http://schemas.microsoft.com/office/drawing/2014/chart" uri="{C3380CC4-5D6E-409C-BE32-E72D297353CC}">
                  <c16:uniqueId val="{00000023-222A-4A6A-8C64-F897F964311A}"/>
                </c:ext>
              </c:extLst>
            </c:dLbl>
            <c:dLbl>
              <c:idx val="5"/>
              <c:delete val="1"/>
              <c:extLst>
                <c:ext xmlns:c15="http://schemas.microsoft.com/office/drawing/2012/chart" uri="{CE6537A1-D6FC-4f65-9D91-7224C49458BB}"/>
                <c:ext xmlns:c16="http://schemas.microsoft.com/office/drawing/2014/chart" uri="{C3380CC4-5D6E-409C-BE32-E72D297353CC}">
                  <c16:uniqueId val="{00000024-222A-4A6A-8C64-F897F964311A}"/>
                </c:ext>
              </c:extLst>
            </c:dLbl>
            <c:dLbl>
              <c:idx val="6"/>
              <c:delete val="1"/>
              <c:extLst>
                <c:ext xmlns:c15="http://schemas.microsoft.com/office/drawing/2012/chart" uri="{CE6537A1-D6FC-4f65-9D91-7224C49458BB}"/>
                <c:ext xmlns:c16="http://schemas.microsoft.com/office/drawing/2014/chart" uri="{C3380CC4-5D6E-409C-BE32-E72D297353CC}">
                  <c16:uniqueId val="{00000025-222A-4A6A-8C64-F897F964311A}"/>
                </c:ext>
              </c:extLst>
            </c:dLbl>
            <c:dLbl>
              <c:idx val="7"/>
              <c:delete val="1"/>
              <c:extLst>
                <c:ext xmlns:c15="http://schemas.microsoft.com/office/drawing/2012/chart" uri="{CE6537A1-D6FC-4f65-9D91-7224C49458BB}"/>
                <c:ext xmlns:c16="http://schemas.microsoft.com/office/drawing/2014/chart" uri="{C3380CC4-5D6E-409C-BE32-E72D297353CC}">
                  <c16:uniqueId val="{00000026-222A-4A6A-8C64-F897F964311A}"/>
                </c:ext>
              </c:extLst>
            </c:dLbl>
            <c:dLbl>
              <c:idx val="8"/>
              <c:delete val="1"/>
              <c:extLst>
                <c:ext xmlns:c15="http://schemas.microsoft.com/office/drawing/2012/chart" uri="{CE6537A1-D6FC-4f65-9D91-7224C49458BB}"/>
                <c:ext xmlns:c16="http://schemas.microsoft.com/office/drawing/2014/chart" uri="{C3380CC4-5D6E-409C-BE32-E72D297353CC}">
                  <c16:uniqueId val="{0000001B-222A-4A6A-8C64-F897F96431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age'!$P$101:$Z$101</c:f>
              <c:numCache>
                <c:formatCode>0.0</c:formatCode>
                <c:ptCount val="11"/>
                <c:pt idx="0">
                  <c:v>9.8465202241379295</c:v>
                </c:pt>
                <c:pt idx="1">
                  <c:v>9.7904148028168994</c:v>
                </c:pt>
                <c:pt idx="2">
                  <c:v>9.6135964615384601</c:v>
                </c:pt>
                <c:pt idx="3">
                  <c:v>9.6423048057553995</c:v>
                </c:pt>
                <c:pt idx="4">
                  <c:v>10.193311471831001</c:v>
                </c:pt>
                <c:pt idx="5">
                  <c:v>9.3423490883280795</c:v>
                </c:pt>
                <c:pt idx="6">
                  <c:v>10.059820050295899</c:v>
                </c:pt>
                <c:pt idx="7">
                  <c:v>11.088193669767399</c:v>
                </c:pt>
                <c:pt idx="8">
                  <c:v>10.5161111295547</c:v>
                </c:pt>
                <c:pt idx="9">
                  <c:v>10.357611964539</c:v>
                </c:pt>
                <c:pt idx="10">
                  <c:v>9.9027770727272699</c:v>
                </c:pt>
              </c:numCache>
            </c:numRef>
          </c:val>
          <c:smooth val="0"/>
          <c:extLst>
            <c:ext xmlns:c16="http://schemas.microsoft.com/office/drawing/2014/chart" uri="{C3380CC4-5D6E-409C-BE32-E72D297353CC}">
              <c16:uniqueId val="{00000027-222A-4A6A-8C64-F897F964311A}"/>
            </c:ext>
          </c:extLst>
        </c:ser>
        <c:ser>
          <c:idx val="3"/>
          <c:order val="3"/>
          <c:tx>
            <c:strRef>
              <c:f>'Median age'!$O$102</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222A-4A6A-8C64-F897F964311A}"/>
              </c:ext>
            </c:extLst>
          </c:dPt>
          <c:dPt>
            <c:idx val="9"/>
            <c:bubble3D val="0"/>
            <c:extLst>
              <c:ext xmlns:c16="http://schemas.microsoft.com/office/drawing/2014/chart" uri="{C3380CC4-5D6E-409C-BE32-E72D297353CC}">
                <c16:uniqueId val="{00000029-222A-4A6A-8C64-F897F964311A}"/>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222A-4A6A-8C64-F897F964311A}"/>
              </c:ext>
            </c:extLst>
          </c:dPt>
          <c:dPt>
            <c:idx val="16"/>
            <c:bubble3D val="0"/>
            <c:extLst>
              <c:ext xmlns:c16="http://schemas.microsoft.com/office/drawing/2014/chart" uri="{C3380CC4-5D6E-409C-BE32-E72D297353CC}">
                <c16:uniqueId val="{0000002C-222A-4A6A-8C64-F897F964311A}"/>
              </c:ext>
            </c:extLst>
          </c:dPt>
          <c:dLbls>
            <c:dLbl>
              <c:idx val="0"/>
              <c:delete val="1"/>
              <c:extLst>
                <c:ext xmlns:c15="http://schemas.microsoft.com/office/drawing/2012/chart" uri="{CE6537A1-D6FC-4f65-9D91-7224C49458BB}"/>
                <c:ext xmlns:c16="http://schemas.microsoft.com/office/drawing/2014/chart" uri="{C3380CC4-5D6E-409C-BE32-E72D297353CC}">
                  <c16:uniqueId val="{0000002D-222A-4A6A-8C64-F897F964311A}"/>
                </c:ext>
              </c:extLst>
            </c:dLbl>
            <c:dLbl>
              <c:idx val="1"/>
              <c:delete val="1"/>
              <c:extLst>
                <c:ext xmlns:c15="http://schemas.microsoft.com/office/drawing/2012/chart" uri="{CE6537A1-D6FC-4f65-9D91-7224C49458BB}"/>
                <c:ext xmlns:c16="http://schemas.microsoft.com/office/drawing/2014/chart" uri="{C3380CC4-5D6E-409C-BE32-E72D297353CC}">
                  <c16:uniqueId val="{0000002E-222A-4A6A-8C64-F897F964311A}"/>
                </c:ext>
              </c:extLst>
            </c:dLbl>
            <c:dLbl>
              <c:idx val="2"/>
              <c:delete val="1"/>
              <c:extLst>
                <c:ext xmlns:c15="http://schemas.microsoft.com/office/drawing/2012/chart" uri="{CE6537A1-D6FC-4f65-9D91-7224C49458BB}"/>
                <c:ext xmlns:c16="http://schemas.microsoft.com/office/drawing/2014/chart" uri="{C3380CC4-5D6E-409C-BE32-E72D297353CC}">
                  <c16:uniqueId val="{0000002F-222A-4A6A-8C64-F897F964311A}"/>
                </c:ext>
              </c:extLst>
            </c:dLbl>
            <c:dLbl>
              <c:idx val="3"/>
              <c:delete val="1"/>
              <c:extLst>
                <c:ext xmlns:c15="http://schemas.microsoft.com/office/drawing/2012/chart" uri="{CE6537A1-D6FC-4f65-9D91-7224C49458BB}"/>
                <c:ext xmlns:c16="http://schemas.microsoft.com/office/drawing/2014/chart" uri="{C3380CC4-5D6E-409C-BE32-E72D297353CC}">
                  <c16:uniqueId val="{00000030-222A-4A6A-8C64-F897F964311A}"/>
                </c:ext>
              </c:extLst>
            </c:dLbl>
            <c:dLbl>
              <c:idx val="4"/>
              <c:delete val="1"/>
              <c:extLst>
                <c:ext xmlns:c15="http://schemas.microsoft.com/office/drawing/2012/chart" uri="{CE6537A1-D6FC-4f65-9D91-7224C49458BB}"/>
                <c:ext xmlns:c16="http://schemas.microsoft.com/office/drawing/2014/chart" uri="{C3380CC4-5D6E-409C-BE32-E72D297353CC}">
                  <c16:uniqueId val="{00000031-222A-4A6A-8C64-F897F964311A}"/>
                </c:ext>
              </c:extLst>
            </c:dLbl>
            <c:dLbl>
              <c:idx val="5"/>
              <c:delete val="1"/>
              <c:extLst>
                <c:ext xmlns:c15="http://schemas.microsoft.com/office/drawing/2012/chart" uri="{CE6537A1-D6FC-4f65-9D91-7224C49458BB}"/>
                <c:ext xmlns:c16="http://schemas.microsoft.com/office/drawing/2014/chart" uri="{C3380CC4-5D6E-409C-BE32-E72D297353CC}">
                  <c16:uniqueId val="{00000032-222A-4A6A-8C64-F897F964311A}"/>
                </c:ext>
              </c:extLst>
            </c:dLbl>
            <c:dLbl>
              <c:idx val="6"/>
              <c:delete val="1"/>
              <c:extLst>
                <c:ext xmlns:c15="http://schemas.microsoft.com/office/drawing/2012/chart" uri="{CE6537A1-D6FC-4f65-9D91-7224C49458BB}"/>
                <c:ext xmlns:c16="http://schemas.microsoft.com/office/drawing/2014/chart" uri="{C3380CC4-5D6E-409C-BE32-E72D297353CC}">
                  <c16:uniqueId val="{00000033-222A-4A6A-8C64-F897F964311A}"/>
                </c:ext>
              </c:extLst>
            </c:dLbl>
            <c:dLbl>
              <c:idx val="7"/>
              <c:delete val="1"/>
              <c:extLst>
                <c:ext xmlns:c15="http://schemas.microsoft.com/office/drawing/2012/chart" uri="{CE6537A1-D6FC-4f65-9D91-7224C49458BB}"/>
                <c:ext xmlns:c16="http://schemas.microsoft.com/office/drawing/2014/chart" uri="{C3380CC4-5D6E-409C-BE32-E72D297353CC}">
                  <c16:uniqueId val="{00000034-222A-4A6A-8C64-F897F964311A}"/>
                </c:ext>
              </c:extLst>
            </c:dLbl>
            <c:dLbl>
              <c:idx val="8"/>
              <c:delete val="1"/>
              <c:extLst>
                <c:ext xmlns:c15="http://schemas.microsoft.com/office/drawing/2012/chart" uri="{CE6537A1-D6FC-4f65-9D91-7224C49458BB}"/>
                <c:ext xmlns:c16="http://schemas.microsoft.com/office/drawing/2014/chart" uri="{C3380CC4-5D6E-409C-BE32-E72D297353CC}">
                  <c16:uniqueId val="{00000028-222A-4A6A-8C64-F897F964311A}"/>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age'!$P$98:$Z$98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age'!$P$102:$Z$102</c:f>
              <c:numCache>
                <c:formatCode>0.0</c:formatCode>
                <c:ptCount val="11"/>
                <c:pt idx="0">
                  <c:v>6.8863012499999998</c:v>
                </c:pt>
                <c:pt idx="1">
                  <c:v>6.5397259999999999</c:v>
                </c:pt>
                <c:pt idx="2">
                  <c:v>6.70411</c:v>
                </c:pt>
                <c:pt idx="3">
                  <c:v>6.526027</c:v>
                </c:pt>
                <c:pt idx="4">
                  <c:v>7.3897259999999996</c:v>
                </c:pt>
                <c:pt idx="5">
                  <c:v>6.8705477500000001</c:v>
                </c:pt>
                <c:pt idx="6">
                  <c:v>7.2123287500000002</c:v>
                </c:pt>
                <c:pt idx="7">
                  <c:v>8.0561644999999995</c:v>
                </c:pt>
                <c:pt idx="8">
                  <c:v>7.7849314999999999</c:v>
                </c:pt>
                <c:pt idx="9">
                  <c:v>7.6938357499999999</c:v>
                </c:pt>
                <c:pt idx="10">
                  <c:v>7.3821917499999996</c:v>
                </c:pt>
              </c:numCache>
            </c:numRef>
          </c:val>
          <c:smooth val="0"/>
          <c:extLst>
            <c:ext xmlns:c16="http://schemas.microsoft.com/office/drawing/2014/chart" uri="{C3380CC4-5D6E-409C-BE32-E72D297353CC}">
              <c16:uniqueId val="{00000035-222A-4A6A-8C64-F897F964311A}"/>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valAx>
      <c:spPr>
        <a:noFill/>
        <a:ln>
          <a:noFill/>
        </a:ln>
        <a:effectLst/>
      </c:spPr>
    </c:plotArea>
    <c:legend>
      <c:legendPos val="b"/>
      <c:layout>
        <c:manualLayout>
          <c:xMode val="edge"/>
          <c:yMode val="edge"/>
          <c:x val="0"/>
          <c:y val="0.91660430882018173"/>
          <c:w val="1"/>
          <c:h val="8.3395691179818238E-2"/>
        </c:manualLayout>
      </c:layout>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814967926467492E-2"/>
          <c:y val="2.6925682732565005E-2"/>
          <c:w val="0.95133102445034612"/>
          <c:h val="0.7880409448818898"/>
        </c:manualLayout>
      </c:layout>
      <c:lineChart>
        <c:grouping val="standard"/>
        <c:varyColors val="0"/>
        <c:ser>
          <c:idx val="0"/>
          <c:order val="0"/>
          <c:tx>
            <c:strRef>
              <c:f>'Median age'!$B$71</c:f>
              <c:strCache>
                <c:ptCount val="1"/>
                <c:pt idx="0">
                  <c:v>75th percentile</c:v>
                </c:pt>
              </c:strCache>
            </c:strRef>
          </c:tx>
          <c:spPr>
            <a:ln w="19050" cap="rnd" cmpd="sng" algn="ctr">
              <a:solidFill>
                <a:schemeClr val="accent1"/>
              </a:solidFill>
              <a:prstDash val="solid"/>
              <a:round/>
            </a:ln>
            <a:effectLst/>
          </c:spPr>
          <c:marker>
            <c:symbol val="none"/>
          </c:marker>
          <c:dPt>
            <c:idx val="5"/>
            <c:bubble3D val="0"/>
            <c:extLst>
              <c:ext xmlns:c16="http://schemas.microsoft.com/office/drawing/2014/chart" uri="{C3380CC4-5D6E-409C-BE32-E72D297353CC}">
                <c16:uniqueId val="{00000000-24A4-465D-A3FE-99D1EF2E3D8C}"/>
              </c:ext>
            </c:extLst>
          </c:dPt>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2-24A4-465D-A3FE-99D1EF2E3D8C}"/>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4-24A4-465D-A3FE-99D1EF2E3D8C}"/>
              </c:ext>
            </c:extLst>
          </c:dPt>
          <c:dPt>
            <c:idx val="16"/>
            <c:bubble3D val="0"/>
            <c:extLst>
              <c:ext xmlns:c16="http://schemas.microsoft.com/office/drawing/2014/chart" uri="{C3380CC4-5D6E-409C-BE32-E72D297353CC}">
                <c16:uniqueId val="{00000005-24A4-465D-A3FE-99D1EF2E3D8C}"/>
              </c:ext>
            </c:extLst>
          </c:dPt>
          <c:dLbls>
            <c:dLbl>
              <c:idx val="0"/>
              <c:delete val="1"/>
              <c:extLst>
                <c:ext xmlns:c15="http://schemas.microsoft.com/office/drawing/2012/chart" uri="{CE6537A1-D6FC-4f65-9D91-7224C49458BB}"/>
                <c:ext xmlns:c16="http://schemas.microsoft.com/office/drawing/2014/chart" uri="{C3380CC4-5D6E-409C-BE32-E72D297353CC}">
                  <c16:uniqueId val="{00000006-24A4-465D-A3FE-99D1EF2E3D8C}"/>
                </c:ext>
              </c:extLst>
            </c:dLbl>
            <c:dLbl>
              <c:idx val="1"/>
              <c:delete val="1"/>
              <c:extLst>
                <c:ext xmlns:c15="http://schemas.microsoft.com/office/drawing/2012/chart" uri="{CE6537A1-D6FC-4f65-9D91-7224C49458BB}"/>
                <c:ext xmlns:c16="http://schemas.microsoft.com/office/drawing/2014/chart" uri="{C3380CC4-5D6E-409C-BE32-E72D297353CC}">
                  <c16:uniqueId val="{00000007-24A4-465D-A3FE-99D1EF2E3D8C}"/>
                </c:ext>
              </c:extLst>
            </c:dLbl>
            <c:dLbl>
              <c:idx val="2"/>
              <c:delete val="1"/>
              <c:extLst>
                <c:ext xmlns:c15="http://schemas.microsoft.com/office/drawing/2012/chart" uri="{CE6537A1-D6FC-4f65-9D91-7224C49458BB}"/>
                <c:ext xmlns:c16="http://schemas.microsoft.com/office/drawing/2014/chart" uri="{C3380CC4-5D6E-409C-BE32-E72D297353CC}">
                  <c16:uniqueId val="{00000008-24A4-465D-A3FE-99D1EF2E3D8C}"/>
                </c:ext>
              </c:extLst>
            </c:dLbl>
            <c:dLbl>
              <c:idx val="3"/>
              <c:delete val="1"/>
              <c:extLst>
                <c:ext xmlns:c15="http://schemas.microsoft.com/office/drawing/2012/chart" uri="{CE6537A1-D6FC-4f65-9D91-7224C49458BB}"/>
                <c:ext xmlns:c16="http://schemas.microsoft.com/office/drawing/2014/chart" uri="{C3380CC4-5D6E-409C-BE32-E72D297353CC}">
                  <c16:uniqueId val="{00000009-24A4-465D-A3FE-99D1EF2E3D8C}"/>
                </c:ext>
              </c:extLst>
            </c:dLbl>
            <c:dLbl>
              <c:idx val="4"/>
              <c:delete val="1"/>
              <c:extLst>
                <c:ext xmlns:c15="http://schemas.microsoft.com/office/drawing/2012/chart" uri="{CE6537A1-D6FC-4f65-9D91-7224C49458BB}"/>
                <c:ext xmlns:c16="http://schemas.microsoft.com/office/drawing/2014/chart" uri="{C3380CC4-5D6E-409C-BE32-E72D297353CC}">
                  <c16:uniqueId val="{0000000A-24A4-465D-A3FE-99D1EF2E3D8C}"/>
                </c:ext>
              </c:extLst>
            </c:dLbl>
            <c:dLbl>
              <c:idx val="5"/>
              <c:delete val="1"/>
              <c:extLst>
                <c:ext xmlns:c15="http://schemas.microsoft.com/office/drawing/2012/chart" uri="{CE6537A1-D6FC-4f65-9D91-7224C49458BB}"/>
                <c:ext xmlns:c16="http://schemas.microsoft.com/office/drawing/2014/chart" uri="{C3380CC4-5D6E-409C-BE32-E72D297353CC}">
                  <c16:uniqueId val="{00000000-24A4-465D-A3FE-99D1EF2E3D8C}"/>
                </c:ext>
              </c:extLst>
            </c:dLbl>
            <c:dLbl>
              <c:idx val="6"/>
              <c:delete val="1"/>
              <c:extLst>
                <c:ext xmlns:c15="http://schemas.microsoft.com/office/drawing/2012/chart" uri="{CE6537A1-D6FC-4f65-9D91-7224C49458BB}"/>
                <c:ext xmlns:c16="http://schemas.microsoft.com/office/drawing/2014/chart" uri="{C3380CC4-5D6E-409C-BE32-E72D297353CC}">
                  <c16:uniqueId val="{0000000B-24A4-465D-A3FE-99D1EF2E3D8C}"/>
                </c:ext>
              </c:extLst>
            </c:dLbl>
            <c:dLbl>
              <c:idx val="7"/>
              <c:delete val="1"/>
              <c:extLst>
                <c:ext xmlns:c15="http://schemas.microsoft.com/office/drawing/2012/chart" uri="{CE6537A1-D6FC-4f65-9D91-7224C49458BB}"/>
                <c:ext xmlns:c16="http://schemas.microsoft.com/office/drawing/2014/chart" uri="{C3380CC4-5D6E-409C-BE32-E72D297353CC}">
                  <c16:uniqueId val="{0000000C-24A4-465D-A3FE-99D1EF2E3D8C}"/>
                </c:ext>
              </c:extLst>
            </c:dLbl>
            <c:dLbl>
              <c:idx val="8"/>
              <c:delete val="1"/>
              <c:extLst>
                <c:ext xmlns:c15="http://schemas.microsoft.com/office/drawing/2012/chart" uri="{CE6537A1-D6FC-4f65-9D91-7224C49458BB}"/>
                <c:ext xmlns:c16="http://schemas.microsoft.com/office/drawing/2014/chart" uri="{C3380CC4-5D6E-409C-BE32-E72D297353CC}">
                  <c16:uniqueId val="{00000002-24A4-465D-A3FE-99D1EF2E3D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age'!$C$70:$M$70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age'!$C$71:$M$71</c:f>
              <c:numCache>
                <c:formatCode>0.0</c:formatCode>
                <c:ptCount val="11"/>
                <c:pt idx="0">
                  <c:v>5.3650682500000002</c:v>
                </c:pt>
                <c:pt idx="1">
                  <c:v>5.5013699999999996</c:v>
                </c:pt>
                <c:pt idx="2">
                  <c:v>5.9712329999999998</c:v>
                </c:pt>
                <c:pt idx="3">
                  <c:v>6.0534245000000002</c:v>
                </c:pt>
                <c:pt idx="4">
                  <c:v>6.3917809999999999</c:v>
                </c:pt>
                <c:pt idx="5">
                  <c:v>6.2520550000000004</c:v>
                </c:pt>
                <c:pt idx="6">
                  <c:v>6.424658</c:v>
                </c:pt>
                <c:pt idx="7">
                  <c:v>7.2520550000000004</c:v>
                </c:pt>
                <c:pt idx="8">
                  <c:v>7.2356160000000003</c:v>
                </c:pt>
                <c:pt idx="9">
                  <c:v>7.1287667499999996</c:v>
                </c:pt>
                <c:pt idx="10">
                  <c:v>6.9945209999999998</c:v>
                </c:pt>
              </c:numCache>
            </c:numRef>
          </c:val>
          <c:smooth val="0"/>
          <c:extLst>
            <c:ext xmlns:c16="http://schemas.microsoft.com/office/drawing/2014/chart" uri="{C3380CC4-5D6E-409C-BE32-E72D297353CC}">
              <c16:uniqueId val="{0000000D-24A4-465D-A3FE-99D1EF2E3D8C}"/>
            </c:ext>
          </c:extLst>
        </c:ser>
        <c:ser>
          <c:idx val="1"/>
          <c:order val="1"/>
          <c:tx>
            <c:strRef>
              <c:f>'Median age'!$B$72</c:f>
              <c:strCache>
                <c:ptCount val="1"/>
                <c:pt idx="0">
                  <c:v>Median</c:v>
                </c:pt>
              </c:strCache>
            </c:strRef>
          </c:tx>
          <c:spPr>
            <a:ln w="19050" cap="rnd" cmpd="sng" algn="ctr">
              <a:solidFill>
                <a:schemeClr val="accent3"/>
              </a:solidFill>
              <a:prstDash val="solid"/>
              <a:round/>
            </a:ln>
            <a:effectLst/>
          </c:spPr>
          <c:marker>
            <c:symbol val="none"/>
          </c:marker>
          <c:dPt>
            <c:idx val="5"/>
            <c:bubble3D val="0"/>
            <c:extLst>
              <c:ext xmlns:c16="http://schemas.microsoft.com/office/drawing/2014/chart" uri="{C3380CC4-5D6E-409C-BE32-E72D297353CC}">
                <c16:uniqueId val="{0000000E-24A4-465D-A3FE-99D1EF2E3D8C}"/>
              </c:ext>
            </c:extLst>
          </c:dPt>
          <c:dPt>
            <c:idx val="8"/>
            <c:bubble3D val="0"/>
            <c:extLst>
              <c:ext xmlns:c16="http://schemas.microsoft.com/office/drawing/2014/chart" uri="{C3380CC4-5D6E-409C-BE32-E72D297353CC}">
                <c16:uniqueId val="{0000000F-24A4-465D-A3FE-99D1EF2E3D8C}"/>
              </c:ext>
            </c:extLst>
          </c:dPt>
          <c:dPt>
            <c:idx val="9"/>
            <c:bubble3D val="0"/>
            <c:extLst>
              <c:ext xmlns:c16="http://schemas.microsoft.com/office/drawing/2014/chart" uri="{C3380CC4-5D6E-409C-BE32-E72D297353CC}">
                <c16:uniqueId val="{00000010-24A4-465D-A3FE-99D1EF2E3D8C}"/>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12-24A4-465D-A3FE-99D1EF2E3D8C}"/>
              </c:ext>
            </c:extLst>
          </c:dPt>
          <c:dLbls>
            <c:dLbl>
              <c:idx val="0"/>
              <c:delete val="1"/>
              <c:extLst>
                <c:ext xmlns:c15="http://schemas.microsoft.com/office/drawing/2012/chart" uri="{CE6537A1-D6FC-4f65-9D91-7224C49458BB}"/>
                <c:ext xmlns:c16="http://schemas.microsoft.com/office/drawing/2014/chart" uri="{C3380CC4-5D6E-409C-BE32-E72D297353CC}">
                  <c16:uniqueId val="{00000013-24A4-465D-A3FE-99D1EF2E3D8C}"/>
                </c:ext>
              </c:extLst>
            </c:dLbl>
            <c:dLbl>
              <c:idx val="1"/>
              <c:delete val="1"/>
              <c:extLst>
                <c:ext xmlns:c15="http://schemas.microsoft.com/office/drawing/2012/chart" uri="{CE6537A1-D6FC-4f65-9D91-7224C49458BB}"/>
                <c:ext xmlns:c16="http://schemas.microsoft.com/office/drawing/2014/chart" uri="{C3380CC4-5D6E-409C-BE32-E72D297353CC}">
                  <c16:uniqueId val="{00000014-24A4-465D-A3FE-99D1EF2E3D8C}"/>
                </c:ext>
              </c:extLst>
            </c:dLbl>
            <c:dLbl>
              <c:idx val="2"/>
              <c:delete val="1"/>
              <c:extLst>
                <c:ext xmlns:c15="http://schemas.microsoft.com/office/drawing/2012/chart" uri="{CE6537A1-D6FC-4f65-9D91-7224C49458BB}"/>
                <c:ext xmlns:c16="http://schemas.microsoft.com/office/drawing/2014/chart" uri="{C3380CC4-5D6E-409C-BE32-E72D297353CC}">
                  <c16:uniqueId val="{00000015-24A4-465D-A3FE-99D1EF2E3D8C}"/>
                </c:ext>
              </c:extLst>
            </c:dLbl>
            <c:dLbl>
              <c:idx val="3"/>
              <c:delete val="1"/>
              <c:extLst>
                <c:ext xmlns:c15="http://schemas.microsoft.com/office/drawing/2012/chart" uri="{CE6537A1-D6FC-4f65-9D91-7224C49458BB}"/>
                <c:ext xmlns:c16="http://schemas.microsoft.com/office/drawing/2014/chart" uri="{C3380CC4-5D6E-409C-BE32-E72D297353CC}">
                  <c16:uniqueId val="{00000016-24A4-465D-A3FE-99D1EF2E3D8C}"/>
                </c:ext>
              </c:extLst>
            </c:dLbl>
            <c:dLbl>
              <c:idx val="4"/>
              <c:delete val="1"/>
              <c:extLst>
                <c:ext xmlns:c15="http://schemas.microsoft.com/office/drawing/2012/chart" uri="{CE6537A1-D6FC-4f65-9D91-7224C49458BB}"/>
                <c:ext xmlns:c16="http://schemas.microsoft.com/office/drawing/2014/chart" uri="{C3380CC4-5D6E-409C-BE32-E72D297353CC}">
                  <c16:uniqueId val="{00000017-24A4-465D-A3FE-99D1EF2E3D8C}"/>
                </c:ext>
              </c:extLst>
            </c:dLbl>
            <c:dLbl>
              <c:idx val="5"/>
              <c:delete val="1"/>
              <c:extLst>
                <c:ext xmlns:c15="http://schemas.microsoft.com/office/drawing/2012/chart" uri="{CE6537A1-D6FC-4f65-9D91-7224C49458BB}"/>
                <c:ext xmlns:c16="http://schemas.microsoft.com/office/drawing/2014/chart" uri="{C3380CC4-5D6E-409C-BE32-E72D297353CC}">
                  <c16:uniqueId val="{0000000E-24A4-465D-A3FE-99D1EF2E3D8C}"/>
                </c:ext>
              </c:extLst>
            </c:dLbl>
            <c:dLbl>
              <c:idx val="6"/>
              <c:delete val="1"/>
              <c:extLst>
                <c:ext xmlns:c15="http://schemas.microsoft.com/office/drawing/2012/chart" uri="{CE6537A1-D6FC-4f65-9D91-7224C49458BB}"/>
                <c:ext xmlns:c16="http://schemas.microsoft.com/office/drawing/2014/chart" uri="{C3380CC4-5D6E-409C-BE32-E72D297353CC}">
                  <c16:uniqueId val="{00000018-24A4-465D-A3FE-99D1EF2E3D8C}"/>
                </c:ext>
              </c:extLst>
            </c:dLbl>
            <c:dLbl>
              <c:idx val="7"/>
              <c:delete val="1"/>
              <c:extLst>
                <c:ext xmlns:c15="http://schemas.microsoft.com/office/drawing/2012/chart" uri="{CE6537A1-D6FC-4f65-9D91-7224C49458BB}"/>
                <c:ext xmlns:c16="http://schemas.microsoft.com/office/drawing/2014/chart" uri="{C3380CC4-5D6E-409C-BE32-E72D297353CC}">
                  <c16:uniqueId val="{00000019-24A4-465D-A3FE-99D1EF2E3D8C}"/>
                </c:ext>
              </c:extLst>
            </c:dLbl>
            <c:dLbl>
              <c:idx val="8"/>
              <c:delete val="1"/>
              <c:extLst>
                <c:ext xmlns:c15="http://schemas.microsoft.com/office/drawing/2012/chart" uri="{CE6537A1-D6FC-4f65-9D91-7224C49458BB}"/>
                <c:ext xmlns:c16="http://schemas.microsoft.com/office/drawing/2014/chart" uri="{C3380CC4-5D6E-409C-BE32-E72D297353CC}">
                  <c16:uniqueId val="{0000000F-24A4-465D-A3FE-99D1EF2E3D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age'!$C$70:$M$70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age'!$C$72:$M$72</c:f>
              <c:numCache>
                <c:formatCode>0.0</c:formatCode>
                <c:ptCount val="11"/>
                <c:pt idx="0">
                  <c:v>3.3575339999999998</c:v>
                </c:pt>
                <c:pt idx="1">
                  <c:v>3.567123</c:v>
                </c:pt>
                <c:pt idx="2">
                  <c:v>3.8547950000000002</c:v>
                </c:pt>
                <c:pt idx="3">
                  <c:v>4.1027399999999998</c:v>
                </c:pt>
                <c:pt idx="4">
                  <c:v>4.0849314999999997</c:v>
                </c:pt>
                <c:pt idx="5">
                  <c:v>4.0136989999999999</c:v>
                </c:pt>
                <c:pt idx="6">
                  <c:v>4.2821920000000002</c:v>
                </c:pt>
                <c:pt idx="7">
                  <c:v>4.8054794999999997</c:v>
                </c:pt>
                <c:pt idx="8">
                  <c:v>4.5835619999999997</c:v>
                </c:pt>
                <c:pt idx="9">
                  <c:v>4.5438355000000001</c:v>
                </c:pt>
                <c:pt idx="10">
                  <c:v>4.2739729999999998</c:v>
                </c:pt>
              </c:numCache>
            </c:numRef>
          </c:val>
          <c:smooth val="0"/>
          <c:extLst>
            <c:ext xmlns:c16="http://schemas.microsoft.com/office/drawing/2014/chart" uri="{C3380CC4-5D6E-409C-BE32-E72D297353CC}">
              <c16:uniqueId val="{0000001A-24A4-465D-A3FE-99D1EF2E3D8C}"/>
            </c:ext>
          </c:extLst>
        </c:ser>
        <c:ser>
          <c:idx val="2"/>
          <c:order val="2"/>
          <c:tx>
            <c:strRef>
              <c:f>'Median age'!$B$73</c:f>
              <c:strCache>
                <c:ptCount val="1"/>
                <c:pt idx="0">
                  <c:v>Average</c:v>
                </c:pt>
              </c:strCache>
            </c:strRef>
          </c:tx>
          <c:spPr>
            <a:ln w="19050" cap="rnd" cmpd="sng" algn="ctr">
              <a:solidFill>
                <a:schemeClr val="accent5"/>
              </a:solidFill>
              <a:prstDash val="solid"/>
              <a:round/>
            </a:ln>
            <a:effectLst/>
          </c:spPr>
          <c:marker>
            <c:symbol val="none"/>
          </c:marker>
          <c:dPt>
            <c:idx val="8"/>
            <c:bubble3D val="0"/>
            <c:extLst>
              <c:ext xmlns:c16="http://schemas.microsoft.com/office/drawing/2014/chart" uri="{C3380CC4-5D6E-409C-BE32-E72D297353CC}">
                <c16:uniqueId val="{0000001B-24A4-465D-A3FE-99D1EF2E3D8C}"/>
              </c:ext>
            </c:extLst>
          </c:dPt>
          <c:dPt>
            <c:idx val="9"/>
            <c:bubble3D val="0"/>
            <c:extLst>
              <c:ext xmlns:c16="http://schemas.microsoft.com/office/drawing/2014/chart" uri="{C3380CC4-5D6E-409C-BE32-E72D297353CC}">
                <c16:uniqueId val="{0000001C-24A4-465D-A3FE-99D1EF2E3D8C}"/>
              </c:ext>
            </c:extLst>
          </c:dPt>
          <c:dPt>
            <c:idx val="10"/>
            <c:marker>
              <c:symbol val="circle"/>
              <c:size val="5"/>
              <c:spPr>
                <a:solidFill>
                  <a:schemeClr val="accent5"/>
                </a:solidFill>
                <a:ln>
                  <a:solidFill>
                    <a:schemeClr val="accent5"/>
                  </a:solidFill>
                </a:ln>
              </c:spPr>
            </c:marker>
            <c:bubble3D val="0"/>
            <c:spPr>
              <a:ln w="19050" cap="rnd" cmpd="sng" algn="ctr">
                <a:noFill/>
                <a:prstDash val="solid"/>
                <a:round/>
              </a:ln>
              <a:effectLst/>
            </c:spPr>
            <c:extLst>
              <c:ext xmlns:c16="http://schemas.microsoft.com/office/drawing/2014/chart" uri="{C3380CC4-5D6E-409C-BE32-E72D297353CC}">
                <c16:uniqueId val="{0000001E-24A4-465D-A3FE-99D1EF2E3D8C}"/>
              </c:ext>
            </c:extLst>
          </c:dPt>
          <c:dLbls>
            <c:dLbl>
              <c:idx val="0"/>
              <c:delete val="1"/>
              <c:extLst>
                <c:ext xmlns:c15="http://schemas.microsoft.com/office/drawing/2012/chart" uri="{CE6537A1-D6FC-4f65-9D91-7224C49458BB}"/>
                <c:ext xmlns:c16="http://schemas.microsoft.com/office/drawing/2014/chart" uri="{C3380CC4-5D6E-409C-BE32-E72D297353CC}">
                  <c16:uniqueId val="{0000001F-24A4-465D-A3FE-99D1EF2E3D8C}"/>
                </c:ext>
              </c:extLst>
            </c:dLbl>
            <c:dLbl>
              <c:idx val="1"/>
              <c:delete val="1"/>
              <c:extLst>
                <c:ext xmlns:c15="http://schemas.microsoft.com/office/drawing/2012/chart" uri="{CE6537A1-D6FC-4f65-9D91-7224C49458BB}"/>
                <c:ext xmlns:c16="http://schemas.microsoft.com/office/drawing/2014/chart" uri="{C3380CC4-5D6E-409C-BE32-E72D297353CC}">
                  <c16:uniqueId val="{00000020-24A4-465D-A3FE-99D1EF2E3D8C}"/>
                </c:ext>
              </c:extLst>
            </c:dLbl>
            <c:dLbl>
              <c:idx val="2"/>
              <c:delete val="1"/>
              <c:extLst>
                <c:ext xmlns:c15="http://schemas.microsoft.com/office/drawing/2012/chart" uri="{CE6537A1-D6FC-4f65-9D91-7224C49458BB}"/>
                <c:ext xmlns:c16="http://schemas.microsoft.com/office/drawing/2014/chart" uri="{C3380CC4-5D6E-409C-BE32-E72D297353CC}">
                  <c16:uniqueId val="{00000021-24A4-465D-A3FE-99D1EF2E3D8C}"/>
                </c:ext>
              </c:extLst>
            </c:dLbl>
            <c:dLbl>
              <c:idx val="3"/>
              <c:delete val="1"/>
              <c:extLst>
                <c:ext xmlns:c15="http://schemas.microsoft.com/office/drawing/2012/chart" uri="{CE6537A1-D6FC-4f65-9D91-7224C49458BB}"/>
                <c:ext xmlns:c16="http://schemas.microsoft.com/office/drawing/2014/chart" uri="{C3380CC4-5D6E-409C-BE32-E72D297353CC}">
                  <c16:uniqueId val="{00000022-24A4-465D-A3FE-99D1EF2E3D8C}"/>
                </c:ext>
              </c:extLst>
            </c:dLbl>
            <c:dLbl>
              <c:idx val="4"/>
              <c:delete val="1"/>
              <c:extLst>
                <c:ext xmlns:c15="http://schemas.microsoft.com/office/drawing/2012/chart" uri="{CE6537A1-D6FC-4f65-9D91-7224C49458BB}"/>
                <c:ext xmlns:c16="http://schemas.microsoft.com/office/drawing/2014/chart" uri="{C3380CC4-5D6E-409C-BE32-E72D297353CC}">
                  <c16:uniqueId val="{00000023-24A4-465D-A3FE-99D1EF2E3D8C}"/>
                </c:ext>
              </c:extLst>
            </c:dLbl>
            <c:dLbl>
              <c:idx val="5"/>
              <c:delete val="1"/>
              <c:extLst>
                <c:ext xmlns:c15="http://schemas.microsoft.com/office/drawing/2012/chart" uri="{CE6537A1-D6FC-4f65-9D91-7224C49458BB}"/>
                <c:ext xmlns:c16="http://schemas.microsoft.com/office/drawing/2014/chart" uri="{C3380CC4-5D6E-409C-BE32-E72D297353CC}">
                  <c16:uniqueId val="{00000024-24A4-465D-A3FE-99D1EF2E3D8C}"/>
                </c:ext>
              </c:extLst>
            </c:dLbl>
            <c:dLbl>
              <c:idx val="6"/>
              <c:delete val="1"/>
              <c:extLst>
                <c:ext xmlns:c15="http://schemas.microsoft.com/office/drawing/2012/chart" uri="{CE6537A1-D6FC-4f65-9D91-7224C49458BB}"/>
                <c:ext xmlns:c16="http://schemas.microsoft.com/office/drawing/2014/chart" uri="{C3380CC4-5D6E-409C-BE32-E72D297353CC}">
                  <c16:uniqueId val="{00000025-24A4-465D-A3FE-99D1EF2E3D8C}"/>
                </c:ext>
              </c:extLst>
            </c:dLbl>
            <c:dLbl>
              <c:idx val="7"/>
              <c:delete val="1"/>
              <c:extLst>
                <c:ext xmlns:c15="http://schemas.microsoft.com/office/drawing/2012/chart" uri="{CE6537A1-D6FC-4f65-9D91-7224C49458BB}"/>
                <c:ext xmlns:c16="http://schemas.microsoft.com/office/drawing/2014/chart" uri="{C3380CC4-5D6E-409C-BE32-E72D297353CC}">
                  <c16:uniqueId val="{00000026-24A4-465D-A3FE-99D1EF2E3D8C}"/>
                </c:ext>
              </c:extLst>
            </c:dLbl>
            <c:dLbl>
              <c:idx val="8"/>
              <c:delete val="1"/>
              <c:extLst>
                <c:ext xmlns:c15="http://schemas.microsoft.com/office/drawing/2012/chart" uri="{CE6537A1-D6FC-4f65-9D91-7224C49458BB}"/>
                <c:ext xmlns:c16="http://schemas.microsoft.com/office/drawing/2014/chart" uri="{C3380CC4-5D6E-409C-BE32-E72D297353CC}">
                  <c16:uniqueId val="{0000001B-24A4-465D-A3FE-99D1EF2E3D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age'!$C$70:$M$70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age'!$C$73:$M$73</c:f>
              <c:numCache>
                <c:formatCode>0.0</c:formatCode>
                <c:ptCount val="11"/>
                <c:pt idx="0">
                  <c:v>4.3554180174693098</c:v>
                </c:pt>
                <c:pt idx="1">
                  <c:v>4.4269239863736303</c:v>
                </c:pt>
                <c:pt idx="2">
                  <c:v>4.7768670085543201</c:v>
                </c:pt>
                <c:pt idx="3">
                  <c:v>4.9870585791457298</c:v>
                </c:pt>
                <c:pt idx="4">
                  <c:v>5.0970501471081304</c:v>
                </c:pt>
                <c:pt idx="5">
                  <c:v>4.8721971095683703</c:v>
                </c:pt>
                <c:pt idx="6">
                  <c:v>5.01608800949945</c:v>
                </c:pt>
                <c:pt idx="7">
                  <c:v>5.74470962082912</c:v>
                </c:pt>
                <c:pt idx="8">
                  <c:v>5.7014516353770999</c:v>
                </c:pt>
                <c:pt idx="9">
                  <c:v>5.5920367419006496</c:v>
                </c:pt>
                <c:pt idx="10">
                  <c:v>5.3932513292999102</c:v>
                </c:pt>
              </c:numCache>
            </c:numRef>
          </c:val>
          <c:smooth val="0"/>
          <c:extLst>
            <c:ext xmlns:c16="http://schemas.microsoft.com/office/drawing/2014/chart" uri="{C3380CC4-5D6E-409C-BE32-E72D297353CC}">
              <c16:uniqueId val="{00000027-24A4-465D-A3FE-99D1EF2E3D8C}"/>
            </c:ext>
          </c:extLst>
        </c:ser>
        <c:ser>
          <c:idx val="3"/>
          <c:order val="3"/>
          <c:tx>
            <c:strRef>
              <c:f>'Median age'!$B$74</c:f>
              <c:strCache>
                <c:ptCount val="1"/>
                <c:pt idx="0">
                  <c:v>25th percentile</c:v>
                </c:pt>
              </c:strCache>
            </c:strRef>
          </c:tx>
          <c:spPr>
            <a:ln w="19050" cap="rnd" cmpd="sng" algn="ctr">
              <a:solidFill>
                <a:srgbClr val="C0BCB2"/>
              </a:solidFill>
              <a:prstDash val="solid"/>
              <a:round/>
            </a:ln>
            <a:effectLst/>
          </c:spPr>
          <c:marker>
            <c:symbol val="none"/>
          </c:marker>
          <c:dPt>
            <c:idx val="8"/>
            <c:bubble3D val="0"/>
            <c:extLst>
              <c:ext xmlns:c16="http://schemas.microsoft.com/office/drawing/2014/chart" uri="{C3380CC4-5D6E-409C-BE32-E72D297353CC}">
                <c16:uniqueId val="{00000028-24A4-465D-A3FE-99D1EF2E3D8C}"/>
              </c:ext>
            </c:extLst>
          </c:dPt>
          <c:dPt>
            <c:idx val="9"/>
            <c:bubble3D val="0"/>
            <c:extLst>
              <c:ext xmlns:c16="http://schemas.microsoft.com/office/drawing/2014/chart" uri="{C3380CC4-5D6E-409C-BE32-E72D297353CC}">
                <c16:uniqueId val="{00000029-24A4-465D-A3FE-99D1EF2E3D8C}"/>
              </c:ext>
            </c:extLst>
          </c:dPt>
          <c:dPt>
            <c:idx val="10"/>
            <c:marker>
              <c:symbol val="circle"/>
              <c:size val="5"/>
              <c:spPr>
                <a:solidFill>
                  <a:srgbClr val="C0BCB2"/>
                </a:solidFill>
                <a:ln>
                  <a:solidFill>
                    <a:srgbClr val="C0BCB2"/>
                  </a:solidFill>
                </a:ln>
              </c:spPr>
            </c:marker>
            <c:bubble3D val="0"/>
            <c:spPr>
              <a:ln w="19050" cap="rnd" cmpd="sng" algn="ctr">
                <a:noFill/>
                <a:prstDash val="solid"/>
                <a:round/>
              </a:ln>
              <a:effectLst/>
            </c:spPr>
            <c:extLst>
              <c:ext xmlns:c16="http://schemas.microsoft.com/office/drawing/2014/chart" uri="{C3380CC4-5D6E-409C-BE32-E72D297353CC}">
                <c16:uniqueId val="{0000002B-24A4-465D-A3FE-99D1EF2E3D8C}"/>
              </c:ext>
            </c:extLst>
          </c:dPt>
          <c:dPt>
            <c:idx val="16"/>
            <c:bubble3D val="0"/>
            <c:extLst>
              <c:ext xmlns:c16="http://schemas.microsoft.com/office/drawing/2014/chart" uri="{C3380CC4-5D6E-409C-BE32-E72D297353CC}">
                <c16:uniqueId val="{0000002C-24A4-465D-A3FE-99D1EF2E3D8C}"/>
              </c:ext>
            </c:extLst>
          </c:dPt>
          <c:dLbls>
            <c:dLbl>
              <c:idx val="0"/>
              <c:delete val="1"/>
              <c:extLst>
                <c:ext xmlns:c15="http://schemas.microsoft.com/office/drawing/2012/chart" uri="{CE6537A1-D6FC-4f65-9D91-7224C49458BB}"/>
                <c:ext xmlns:c16="http://schemas.microsoft.com/office/drawing/2014/chart" uri="{C3380CC4-5D6E-409C-BE32-E72D297353CC}">
                  <c16:uniqueId val="{0000002D-24A4-465D-A3FE-99D1EF2E3D8C}"/>
                </c:ext>
              </c:extLst>
            </c:dLbl>
            <c:dLbl>
              <c:idx val="1"/>
              <c:delete val="1"/>
              <c:extLst>
                <c:ext xmlns:c15="http://schemas.microsoft.com/office/drawing/2012/chart" uri="{CE6537A1-D6FC-4f65-9D91-7224C49458BB}"/>
                <c:ext xmlns:c16="http://schemas.microsoft.com/office/drawing/2014/chart" uri="{C3380CC4-5D6E-409C-BE32-E72D297353CC}">
                  <c16:uniqueId val="{0000002E-24A4-465D-A3FE-99D1EF2E3D8C}"/>
                </c:ext>
              </c:extLst>
            </c:dLbl>
            <c:dLbl>
              <c:idx val="2"/>
              <c:delete val="1"/>
              <c:extLst>
                <c:ext xmlns:c15="http://schemas.microsoft.com/office/drawing/2012/chart" uri="{CE6537A1-D6FC-4f65-9D91-7224C49458BB}"/>
                <c:ext xmlns:c16="http://schemas.microsoft.com/office/drawing/2014/chart" uri="{C3380CC4-5D6E-409C-BE32-E72D297353CC}">
                  <c16:uniqueId val="{0000002F-24A4-465D-A3FE-99D1EF2E3D8C}"/>
                </c:ext>
              </c:extLst>
            </c:dLbl>
            <c:dLbl>
              <c:idx val="3"/>
              <c:delete val="1"/>
              <c:extLst>
                <c:ext xmlns:c15="http://schemas.microsoft.com/office/drawing/2012/chart" uri="{CE6537A1-D6FC-4f65-9D91-7224C49458BB}"/>
                <c:ext xmlns:c16="http://schemas.microsoft.com/office/drawing/2014/chart" uri="{C3380CC4-5D6E-409C-BE32-E72D297353CC}">
                  <c16:uniqueId val="{00000030-24A4-465D-A3FE-99D1EF2E3D8C}"/>
                </c:ext>
              </c:extLst>
            </c:dLbl>
            <c:dLbl>
              <c:idx val="4"/>
              <c:delete val="1"/>
              <c:extLst>
                <c:ext xmlns:c15="http://schemas.microsoft.com/office/drawing/2012/chart" uri="{CE6537A1-D6FC-4f65-9D91-7224C49458BB}"/>
                <c:ext xmlns:c16="http://schemas.microsoft.com/office/drawing/2014/chart" uri="{C3380CC4-5D6E-409C-BE32-E72D297353CC}">
                  <c16:uniqueId val="{00000031-24A4-465D-A3FE-99D1EF2E3D8C}"/>
                </c:ext>
              </c:extLst>
            </c:dLbl>
            <c:dLbl>
              <c:idx val="5"/>
              <c:delete val="1"/>
              <c:extLst>
                <c:ext xmlns:c15="http://schemas.microsoft.com/office/drawing/2012/chart" uri="{CE6537A1-D6FC-4f65-9D91-7224C49458BB}"/>
                <c:ext xmlns:c16="http://schemas.microsoft.com/office/drawing/2014/chart" uri="{C3380CC4-5D6E-409C-BE32-E72D297353CC}">
                  <c16:uniqueId val="{00000032-24A4-465D-A3FE-99D1EF2E3D8C}"/>
                </c:ext>
              </c:extLst>
            </c:dLbl>
            <c:dLbl>
              <c:idx val="6"/>
              <c:delete val="1"/>
              <c:extLst>
                <c:ext xmlns:c15="http://schemas.microsoft.com/office/drawing/2012/chart" uri="{CE6537A1-D6FC-4f65-9D91-7224C49458BB}"/>
                <c:ext xmlns:c16="http://schemas.microsoft.com/office/drawing/2014/chart" uri="{C3380CC4-5D6E-409C-BE32-E72D297353CC}">
                  <c16:uniqueId val="{00000033-24A4-465D-A3FE-99D1EF2E3D8C}"/>
                </c:ext>
              </c:extLst>
            </c:dLbl>
            <c:dLbl>
              <c:idx val="7"/>
              <c:delete val="1"/>
              <c:extLst>
                <c:ext xmlns:c15="http://schemas.microsoft.com/office/drawing/2012/chart" uri="{CE6537A1-D6FC-4f65-9D91-7224C49458BB}"/>
                <c:ext xmlns:c16="http://schemas.microsoft.com/office/drawing/2014/chart" uri="{C3380CC4-5D6E-409C-BE32-E72D297353CC}">
                  <c16:uniqueId val="{00000034-24A4-465D-A3FE-99D1EF2E3D8C}"/>
                </c:ext>
              </c:extLst>
            </c:dLbl>
            <c:dLbl>
              <c:idx val="8"/>
              <c:delete val="1"/>
              <c:extLst>
                <c:ext xmlns:c15="http://schemas.microsoft.com/office/drawing/2012/chart" uri="{CE6537A1-D6FC-4f65-9D91-7224C49458BB}"/>
                <c:ext xmlns:c16="http://schemas.microsoft.com/office/drawing/2014/chart" uri="{C3380CC4-5D6E-409C-BE32-E72D297353CC}">
                  <c16:uniqueId val="{00000028-24A4-465D-A3FE-99D1EF2E3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age'!$C$70:$M$70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age'!$C$74:$M$74</c:f>
              <c:numCache>
                <c:formatCode>0.0</c:formatCode>
                <c:ptCount val="11"/>
                <c:pt idx="0">
                  <c:v>2.0363015</c:v>
                </c:pt>
                <c:pt idx="1">
                  <c:v>2.1849314999999998</c:v>
                </c:pt>
                <c:pt idx="2">
                  <c:v>2.3150680000000001</c:v>
                </c:pt>
                <c:pt idx="3">
                  <c:v>2.4219179999999998</c:v>
                </c:pt>
                <c:pt idx="4">
                  <c:v>2.523288</c:v>
                </c:pt>
                <c:pt idx="5">
                  <c:v>2.4082189999999999</c:v>
                </c:pt>
                <c:pt idx="6">
                  <c:v>2.4493149999999999</c:v>
                </c:pt>
                <c:pt idx="7">
                  <c:v>3.0226030000000002</c:v>
                </c:pt>
                <c:pt idx="8">
                  <c:v>2.8972604999999998</c:v>
                </c:pt>
                <c:pt idx="9">
                  <c:v>2.8952054999999999</c:v>
                </c:pt>
                <c:pt idx="10">
                  <c:v>2.531507</c:v>
                </c:pt>
              </c:numCache>
            </c:numRef>
          </c:val>
          <c:smooth val="0"/>
          <c:extLst>
            <c:ext xmlns:c16="http://schemas.microsoft.com/office/drawing/2014/chart" uri="{C3380CC4-5D6E-409C-BE32-E72D297353CC}">
              <c16:uniqueId val="{00000035-24A4-465D-A3FE-99D1EF2E3D8C}"/>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54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General" sourceLinked="0"/>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crossAx val="2014400976"/>
        <c:crosses val="autoZero"/>
        <c:crossBetween val="between"/>
      </c:valAx>
      <c:spPr>
        <a:noFill/>
        <a:ln>
          <a:noFill/>
        </a:ln>
        <a:effectLst/>
      </c:spPr>
    </c:plotArea>
    <c:legend>
      <c:legendPos val="b"/>
      <c:layout>
        <c:manualLayout>
          <c:xMode val="edge"/>
          <c:yMode val="edge"/>
          <c:x val="0"/>
          <c:y val="0.91660430882018173"/>
          <c:w val="1"/>
          <c:h val="8.3395691179818238E-2"/>
        </c:manualLayout>
      </c:layout>
      <c:overlay val="0"/>
      <c:spPr>
        <a:noFill/>
        <a:ln>
          <a:noFill/>
        </a:ln>
        <a:effectLst/>
      </c:spPr>
      <c:txPr>
        <a:bodyPr rot="0" spcFirstLastPara="1" vertOverflow="ellipsis" vert="horz" wrap="square" anchor="ctr" anchorCtr="1"/>
        <a:lstStyle/>
        <a:p>
          <a:pPr algn="ctr" rtl="0">
            <a:defRPr sz="900" b="0" i="0" u="none" strike="noStrike" kern="1200" baseline="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3579918423753027E-2"/>
          <c:y val="2.0963622933221335E-2"/>
          <c:w val="0.926420081576247"/>
          <c:h val="0.86647967328045628"/>
        </c:manualLayout>
      </c:layout>
      <c:lineChart>
        <c:grouping val="standard"/>
        <c:varyColors val="0"/>
        <c:ser>
          <c:idx val="0"/>
          <c:order val="0"/>
          <c:tx>
            <c:strRef>
              <c:f>'Median by gender'!$O$8</c:f>
              <c:strCache>
                <c:ptCount val="1"/>
                <c:pt idx="0">
                  <c:v>All male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4AA1-4A3B-BC96-9A1D9A514E00}"/>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4AA1-4A3B-BC96-9A1D9A514E0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4AA1-4A3B-BC96-9A1D9A514E00}"/>
              </c:ext>
            </c:extLst>
          </c:dPt>
          <c:dPt>
            <c:idx val="16"/>
            <c:bubble3D val="0"/>
            <c:extLst>
              <c:ext xmlns:c16="http://schemas.microsoft.com/office/drawing/2014/chart" uri="{C3380CC4-5D6E-409C-BE32-E72D297353CC}">
                <c16:uniqueId val="{00000006-4AA1-4A3B-BC96-9A1D9A514E00}"/>
              </c:ext>
            </c:extLst>
          </c:dPt>
          <c:dLbls>
            <c:dLbl>
              <c:idx val="0"/>
              <c:delete val="1"/>
              <c:extLst>
                <c:ext xmlns:c15="http://schemas.microsoft.com/office/drawing/2012/chart" uri="{CE6537A1-D6FC-4f65-9D91-7224C49458BB}"/>
                <c:ext xmlns:c16="http://schemas.microsoft.com/office/drawing/2014/chart" uri="{C3380CC4-5D6E-409C-BE32-E72D297353CC}">
                  <c16:uniqueId val="{00000007-4AA1-4A3B-BC96-9A1D9A514E00}"/>
                </c:ext>
              </c:extLst>
            </c:dLbl>
            <c:dLbl>
              <c:idx val="1"/>
              <c:delete val="1"/>
              <c:extLst>
                <c:ext xmlns:c15="http://schemas.microsoft.com/office/drawing/2012/chart" uri="{CE6537A1-D6FC-4f65-9D91-7224C49458BB}"/>
                <c:ext xmlns:c16="http://schemas.microsoft.com/office/drawing/2014/chart" uri="{C3380CC4-5D6E-409C-BE32-E72D297353CC}">
                  <c16:uniqueId val="{00000008-4AA1-4A3B-BC96-9A1D9A514E00}"/>
                </c:ext>
              </c:extLst>
            </c:dLbl>
            <c:dLbl>
              <c:idx val="2"/>
              <c:delete val="1"/>
              <c:extLst>
                <c:ext xmlns:c15="http://schemas.microsoft.com/office/drawing/2012/chart" uri="{CE6537A1-D6FC-4f65-9D91-7224C49458BB}"/>
                <c:ext xmlns:c16="http://schemas.microsoft.com/office/drawing/2014/chart" uri="{C3380CC4-5D6E-409C-BE32-E72D297353CC}">
                  <c16:uniqueId val="{00000009-4AA1-4A3B-BC96-9A1D9A514E00}"/>
                </c:ext>
              </c:extLst>
            </c:dLbl>
            <c:dLbl>
              <c:idx val="3"/>
              <c:delete val="1"/>
              <c:extLst>
                <c:ext xmlns:c15="http://schemas.microsoft.com/office/drawing/2012/chart" uri="{CE6537A1-D6FC-4f65-9D91-7224C49458BB}"/>
                <c:ext xmlns:c16="http://schemas.microsoft.com/office/drawing/2014/chart" uri="{C3380CC4-5D6E-409C-BE32-E72D297353CC}">
                  <c16:uniqueId val="{0000000A-4AA1-4A3B-BC96-9A1D9A514E00}"/>
                </c:ext>
              </c:extLst>
            </c:dLbl>
            <c:dLbl>
              <c:idx val="4"/>
              <c:delete val="1"/>
              <c:extLst>
                <c:ext xmlns:c15="http://schemas.microsoft.com/office/drawing/2012/chart" uri="{CE6537A1-D6FC-4f65-9D91-7224C49458BB}"/>
                <c:ext xmlns:c16="http://schemas.microsoft.com/office/drawing/2014/chart" uri="{C3380CC4-5D6E-409C-BE32-E72D297353CC}">
                  <c16:uniqueId val="{0000000B-4AA1-4A3B-BC96-9A1D9A514E00}"/>
                </c:ext>
              </c:extLst>
            </c:dLbl>
            <c:dLbl>
              <c:idx val="5"/>
              <c:delete val="1"/>
              <c:extLst>
                <c:ext xmlns:c15="http://schemas.microsoft.com/office/drawing/2012/chart" uri="{CE6537A1-D6FC-4f65-9D91-7224C49458BB}"/>
                <c:ext xmlns:c16="http://schemas.microsoft.com/office/drawing/2014/chart" uri="{C3380CC4-5D6E-409C-BE32-E72D297353CC}">
                  <c16:uniqueId val="{0000000C-4AA1-4A3B-BC96-9A1D9A514E00}"/>
                </c:ext>
              </c:extLst>
            </c:dLbl>
            <c:dLbl>
              <c:idx val="6"/>
              <c:delete val="1"/>
              <c:extLst>
                <c:ext xmlns:c15="http://schemas.microsoft.com/office/drawing/2012/chart" uri="{CE6537A1-D6FC-4f65-9D91-7224C49458BB}"/>
                <c:ext xmlns:c16="http://schemas.microsoft.com/office/drawing/2014/chart" uri="{C3380CC4-5D6E-409C-BE32-E72D297353CC}">
                  <c16:uniqueId val="{0000000D-4AA1-4A3B-BC96-9A1D9A514E00}"/>
                </c:ext>
              </c:extLst>
            </c:dLbl>
            <c:dLbl>
              <c:idx val="7"/>
              <c:delete val="1"/>
              <c:extLst>
                <c:ext xmlns:c15="http://schemas.microsoft.com/office/drawing/2012/chart" uri="{CE6537A1-D6FC-4f65-9D91-7224C49458BB}"/>
                <c:ext xmlns:c16="http://schemas.microsoft.com/office/drawing/2014/chart" uri="{C3380CC4-5D6E-409C-BE32-E72D297353CC}">
                  <c16:uniqueId val="{0000000E-4AA1-4A3B-BC96-9A1D9A514E00}"/>
                </c:ext>
              </c:extLst>
            </c:dLbl>
            <c:dLbl>
              <c:idx val="8"/>
              <c:delete val="1"/>
              <c:extLst>
                <c:ext xmlns:c15="http://schemas.microsoft.com/office/drawing/2012/chart" uri="{CE6537A1-D6FC-4f65-9D91-7224C49458BB}"/>
                <c:ext xmlns:c16="http://schemas.microsoft.com/office/drawing/2014/chart" uri="{C3380CC4-5D6E-409C-BE32-E72D297353CC}">
                  <c16:uniqueId val="{00000001-4AA1-4A3B-BC96-9A1D9A514E00}"/>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A1-4A3B-BC96-9A1D9A514E0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gender'!$P$8:$Z$8</c:f>
              <c:numCache>
                <c:formatCode>"$"#,##0.0</c:formatCode>
                <c:ptCount val="11"/>
                <c:pt idx="0">
                  <c:v>9.7156537439361799</c:v>
                </c:pt>
                <c:pt idx="1">
                  <c:v>9.6157024961710693</c:v>
                </c:pt>
                <c:pt idx="2">
                  <c:v>15.2084133842065</c:v>
                </c:pt>
                <c:pt idx="3">
                  <c:v>14.713082585005999</c:v>
                </c:pt>
                <c:pt idx="4">
                  <c:v>16.945968130237102</c:v>
                </c:pt>
                <c:pt idx="5">
                  <c:v>25.072050069105099</c:v>
                </c:pt>
                <c:pt idx="6">
                  <c:v>18.232890055251001</c:v>
                </c:pt>
                <c:pt idx="7">
                  <c:v>14.7835352299213</c:v>
                </c:pt>
                <c:pt idx="8">
                  <c:v>21.0089479328031</c:v>
                </c:pt>
                <c:pt idx="9">
                  <c:v>25.909529023661001</c:v>
                </c:pt>
                <c:pt idx="10">
                  <c:v>49.410503808797998</c:v>
                </c:pt>
              </c:numCache>
            </c:numRef>
          </c:val>
          <c:smooth val="0"/>
          <c:extLst>
            <c:ext xmlns:c16="http://schemas.microsoft.com/office/drawing/2014/chart" uri="{C3380CC4-5D6E-409C-BE32-E72D297353CC}">
              <c16:uniqueId val="{0000000F-4AA1-4A3B-BC96-9A1D9A514E00}"/>
            </c:ext>
          </c:extLst>
        </c:ser>
        <c:ser>
          <c:idx val="1"/>
          <c:order val="1"/>
          <c:tx>
            <c:strRef>
              <c:f>'Median by gender'!$O$9</c:f>
              <c:strCache>
                <c:ptCount val="1"/>
                <c:pt idx="0">
                  <c:v>All female</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4AA1-4A3B-BC96-9A1D9A514E00}"/>
              </c:ext>
            </c:extLst>
          </c:dPt>
          <c:dPt>
            <c:idx val="9"/>
            <c:bubble3D val="0"/>
            <c:extLst>
              <c:ext xmlns:c16="http://schemas.microsoft.com/office/drawing/2014/chart" uri="{C3380CC4-5D6E-409C-BE32-E72D297353CC}">
                <c16:uniqueId val="{00000011-4AA1-4A3B-BC96-9A1D9A514E0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4AA1-4A3B-BC96-9A1D9A514E00}"/>
              </c:ext>
            </c:extLst>
          </c:dPt>
          <c:dLbls>
            <c:dLbl>
              <c:idx val="0"/>
              <c:delete val="1"/>
              <c:extLst>
                <c:ext xmlns:c15="http://schemas.microsoft.com/office/drawing/2012/chart" uri="{CE6537A1-D6FC-4f65-9D91-7224C49458BB}"/>
                <c:ext xmlns:c16="http://schemas.microsoft.com/office/drawing/2014/chart" uri="{C3380CC4-5D6E-409C-BE32-E72D297353CC}">
                  <c16:uniqueId val="{00000014-4AA1-4A3B-BC96-9A1D9A514E00}"/>
                </c:ext>
              </c:extLst>
            </c:dLbl>
            <c:dLbl>
              <c:idx val="1"/>
              <c:delete val="1"/>
              <c:extLst>
                <c:ext xmlns:c15="http://schemas.microsoft.com/office/drawing/2012/chart" uri="{CE6537A1-D6FC-4f65-9D91-7224C49458BB}"/>
                <c:ext xmlns:c16="http://schemas.microsoft.com/office/drawing/2014/chart" uri="{C3380CC4-5D6E-409C-BE32-E72D297353CC}">
                  <c16:uniqueId val="{00000015-4AA1-4A3B-BC96-9A1D9A514E00}"/>
                </c:ext>
              </c:extLst>
            </c:dLbl>
            <c:dLbl>
              <c:idx val="2"/>
              <c:delete val="1"/>
              <c:extLst>
                <c:ext xmlns:c15="http://schemas.microsoft.com/office/drawing/2012/chart" uri="{CE6537A1-D6FC-4f65-9D91-7224C49458BB}"/>
                <c:ext xmlns:c16="http://schemas.microsoft.com/office/drawing/2014/chart" uri="{C3380CC4-5D6E-409C-BE32-E72D297353CC}">
                  <c16:uniqueId val="{00000016-4AA1-4A3B-BC96-9A1D9A514E00}"/>
                </c:ext>
              </c:extLst>
            </c:dLbl>
            <c:dLbl>
              <c:idx val="3"/>
              <c:delete val="1"/>
              <c:extLst>
                <c:ext xmlns:c15="http://schemas.microsoft.com/office/drawing/2012/chart" uri="{CE6537A1-D6FC-4f65-9D91-7224C49458BB}"/>
                <c:ext xmlns:c16="http://schemas.microsoft.com/office/drawing/2014/chart" uri="{C3380CC4-5D6E-409C-BE32-E72D297353CC}">
                  <c16:uniqueId val="{00000017-4AA1-4A3B-BC96-9A1D9A514E00}"/>
                </c:ext>
              </c:extLst>
            </c:dLbl>
            <c:dLbl>
              <c:idx val="4"/>
              <c:delete val="1"/>
              <c:extLst>
                <c:ext xmlns:c15="http://schemas.microsoft.com/office/drawing/2012/chart" uri="{CE6537A1-D6FC-4f65-9D91-7224C49458BB}"/>
                <c:ext xmlns:c16="http://schemas.microsoft.com/office/drawing/2014/chart" uri="{C3380CC4-5D6E-409C-BE32-E72D297353CC}">
                  <c16:uniqueId val="{00000018-4AA1-4A3B-BC96-9A1D9A514E00}"/>
                </c:ext>
              </c:extLst>
            </c:dLbl>
            <c:dLbl>
              <c:idx val="5"/>
              <c:delete val="1"/>
              <c:extLst>
                <c:ext xmlns:c15="http://schemas.microsoft.com/office/drawing/2012/chart" uri="{CE6537A1-D6FC-4f65-9D91-7224C49458BB}"/>
                <c:ext xmlns:c16="http://schemas.microsoft.com/office/drawing/2014/chart" uri="{C3380CC4-5D6E-409C-BE32-E72D297353CC}">
                  <c16:uniqueId val="{00000019-4AA1-4A3B-BC96-9A1D9A514E00}"/>
                </c:ext>
              </c:extLst>
            </c:dLbl>
            <c:dLbl>
              <c:idx val="6"/>
              <c:delete val="1"/>
              <c:extLst>
                <c:ext xmlns:c15="http://schemas.microsoft.com/office/drawing/2012/chart" uri="{CE6537A1-D6FC-4f65-9D91-7224C49458BB}"/>
                <c:ext xmlns:c16="http://schemas.microsoft.com/office/drawing/2014/chart" uri="{C3380CC4-5D6E-409C-BE32-E72D297353CC}">
                  <c16:uniqueId val="{0000001A-4AA1-4A3B-BC96-9A1D9A514E00}"/>
                </c:ext>
              </c:extLst>
            </c:dLbl>
            <c:dLbl>
              <c:idx val="7"/>
              <c:delete val="1"/>
              <c:extLst>
                <c:ext xmlns:c15="http://schemas.microsoft.com/office/drawing/2012/chart" uri="{CE6537A1-D6FC-4f65-9D91-7224C49458BB}"/>
                <c:ext xmlns:c16="http://schemas.microsoft.com/office/drawing/2014/chart" uri="{C3380CC4-5D6E-409C-BE32-E72D297353CC}">
                  <c16:uniqueId val="{0000001B-4AA1-4A3B-BC96-9A1D9A514E00}"/>
                </c:ext>
              </c:extLst>
            </c:dLbl>
            <c:dLbl>
              <c:idx val="8"/>
              <c:delete val="1"/>
              <c:extLst>
                <c:ext xmlns:c15="http://schemas.microsoft.com/office/drawing/2012/chart" uri="{CE6537A1-D6FC-4f65-9D91-7224C49458BB}"/>
                <c:ext xmlns:c16="http://schemas.microsoft.com/office/drawing/2014/chart" uri="{C3380CC4-5D6E-409C-BE32-E72D297353CC}">
                  <c16:uniqueId val="{00000010-4AA1-4A3B-BC96-9A1D9A514E00}"/>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AA1-4A3B-BC96-9A1D9A514E0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gender'!$P$9:$Z$9</c:f>
              <c:numCache>
                <c:formatCode>"$"#,##0.0</c:formatCode>
                <c:ptCount val="11"/>
                <c:pt idx="0">
                  <c:v>3.2917150862922702</c:v>
                </c:pt>
                <c:pt idx="1">
                  <c:v>4.8110391639455301</c:v>
                </c:pt>
                <c:pt idx="2">
                  <c:v>5.9621000830491298</c:v>
                </c:pt>
                <c:pt idx="3">
                  <c:v>5.7370274978526696</c:v>
                </c:pt>
                <c:pt idx="4">
                  <c:v>5.5759904133458296</c:v>
                </c:pt>
                <c:pt idx="5">
                  <c:v>8.4091105765160208</c:v>
                </c:pt>
                <c:pt idx="6">
                  <c:v>5.8780263385363698</c:v>
                </c:pt>
                <c:pt idx="7">
                  <c:v>5.0329573761565696</c:v>
                </c:pt>
                <c:pt idx="8">
                  <c:v>6.4685256634736099</c:v>
                </c:pt>
                <c:pt idx="9">
                  <c:v>6.3860579509114297</c:v>
                </c:pt>
                <c:pt idx="10">
                  <c:v>10.2003659851012</c:v>
                </c:pt>
              </c:numCache>
            </c:numRef>
          </c:val>
          <c:smooth val="0"/>
          <c:extLst>
            <c:ext xmlns:c16="http://schemas.microsoft.com/office/drawing/2014/chart" uri="{C3380CC4-5D6E-409C-BE32-E72D297353CC}">
              <c16:uniqueId val="{0000001C-4AA1-4A3B-BC96-9A1D9A514E00}"/>
            </c:ext>
          </c:extLst>
        </c:ser>
        <c:ser>
          <c:idx val="2"/>
          <c:order val="2"/>
          <c:tx>
            <c:strRef>
              <c:f>'Median by gender'!$O$10</c:f>
              <c:strCache>
                <c:ptCount val="1"/>
                <c:pt idx="0">
                  <c:v>Mixed</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4AA1-4A3B-BC96-9A1D9A514E0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4AA1-4A3B-BC96-9A1D9A514E00}"/>
              </c:ext>
            </c:extLst>
          </c:dPt>
          <c:dLbls>
            <c:dLbl>
              <c:idx val="0"/>
              <c:delete val="1"/>
              <c:extLst>
                <c:ext xmlns:c15="http://schemas.microsoft.com/office/drawing/2012/chart" uri="{CE6537A1-D6FC-4f65-9D91-7224C49458BB}"/>
                <c:ext xmlns:c16="http://schemas.microsoft.com/office/drawing/2014/chart" uri="{C3380CC4-5D6E-409C-BE32-E72D297353CC}">
                  <c16:uniqueId val="{00000020-4AA1-4A3B-BC96-9A1D9A514E00}"/>
                </c:ext>
              </c:extLst>
            </c:dLbl>
            <c:dLbl>
              <c:idx val="1"/>
              <c:delete val="1"/>
              <c:extLst>
                <c:ext xmlns:c15="http://schemas.microsoft.com/office/drawing/2012/chart" uri="{CE6537A1-D6FC-4f65-9D91-7224C49458BB}"/>
                <c:ext xmlns:c16="http://schemas.microsoft.com/office/drawing/2014/chart" uri="{C3380CC4-5D6E-409C-BE32-E72D297353CC}">
                  <c16:uniqueId val="{00000021-4AA1-4A3B-BC96-9A1D9A514E00}"/>
                </c:ext>
              </c:extLst>
            </c:dLbl>
            <c:dLbl>
              <c:idx val="2"/>
              <c:delete val="1"/>
              <c:extLst>
                <c:ext xmlns:c15="http://schemas.microsoft.com/office/drawing/2012/chart" uri="{CE6537A1-D6FC-4f65-9D91-7224C49458BB}"/>
                <c:ext xmlns:c16="http://schemas.microsoft.com/office/drawing/2014/chart" uri="{C3380CC4-5D6E-409C-BE32-E72D297353CC}">
                  <c16:uniqueId val="{00000022-4AA1-4A3B-BC96-9A1D9A514E00}"/>
                </c:ext>
              </c:extLst>
            </c:dLbl>
            <c:dLbl>
              <c:idx val="3"/>
              <c:delete val="1"/>
              <c:extLst>
                <c:ext xmlns:c15="http://schemas.microsoft.com/office/drawing/2012/chart" uri="{CE6537A1-D6FC-4f65-9D91-7224C49458BB}"/>
                <c:ext xmlns:c16="http://schemas.microsoft.com/office/drawing/2014/chart" uri="{C3380CC4-5D6E-409C-BE32-E72D297353CC}">
                  <c16:uniqueId val="{00000023-4AA1-4A3B-BC96-9A1D9A514E00}"/>
                </c:ext>
              </c:extLst>
            </c:dLbl>
            <c:dLbl>
              <c:idx val="4"/>
              <c:delete val="1"/>
              <c:extLst>
                <c:ext xmlns:c15="http://schemas.microsoft.com/office/drawing/2012/chart" uri="{CE6537A1-D6FC-4f65-9D91-7224C49458BB}"/>
                <c:ext xmlns:c16="http://schemas.microsoft.com/office/drawing/2014/chart" uri="{C3380CC4-5D6E-409C-BE32-E72D297353CC}">
                  <c16:uniqueId val="{00000024-4AA1-4A3B-BC96-9A1D9A514E00}"/>
                </c:ext>
              </c:extLst>
            </c:dLbl>
            <c:dLbl>
              <c:idx val="5"/>
              <c:delete val="1"/>
              <c:extLst>
                <c:ext xmlns:c15="http://schemas.microsoft.com/office/drawing/2012/chart" uri="{CE6537A1-D6FC-4f65-9D91-7224C49458BB}"/>
                <c:ext xmlns:c16="http://schemas.microsoft.com/office/drawing/2014/chart" uri="{C3380CC4-5D6E-409C-BE32-E72D297353CC}">
                  <c16:uniqueId val="{00000025-4AA1-4A3B-BC96-9A1D9A514E00}"/>
                </c:ext>
              </c:extLst>
            </c:dLbl>
            <c:dLbl>
              <c:idx val="6"/>
              <c:delete val="1"/>
              <c:extLst>
                <c:ext xmlns:c15="http://schemas.microsoft.com/office/drawing/2012/chart" uri="{CE6537A1-D6FC-4f65-9D91-7224C49458BB}"/>
                <c:ext xmlns:c16="http://schemas.microsoft.com/office/drawing/2014/chart" uri="{C3380CC4-5D6E-409C-BE32-E72D297353CC}">
                  <c16:uniqueId val="{00000026-4AA1-4A3B-BC96-9A1D9A514E00}"/>
                </c:ext>
              </c:extLst>
            </c:dLbl>
            <c:dLbl>
              <c:idx val="7"/>
              <c:delete val="1"/>
              <c:extLst>
                <c:ext xmlns:c15="http://schemas.microsoft.com/office/drawing/2012/chart" uri="{CE6537A1-D6FC-4f65-9D91-7224C49458BB}"/>
                <c:ext xmlns:c16="http://schemas.microsoft.com/office/drawing/2014/chart" uri="{C3380CC4-5D6E-409C-BE32-E72D297353CC}">
                  <c16:uniqueId val="{00000027-4AA1-4A3B-BC96-9A1D9A514E00}"/>
                </c:ext>
              </c:extLst>
            </c:dLbl>
            <c:dLbl>
              <c:idx val="8"/>
              <c:delete val="1"/>
              <c:extLst>
                <c:ext xmlns:c15="http://schemas.microsoft.com/office/drawing/2012/chart" uri="{CE6537A1-D6FC-4f65-9D91-7224C49458BB}"/>
                <c:ext xmlns:c16="http://schemas.microsoft.com/office/drawing/2014/chart" uri="{C3380CC4-5D6E-409C-BE32-E72D297353CC}">
                  <c16:uniqueId val="{00000028-4AA1-4A3B-BC96-9A1D9A514E0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gender'!$P$10:$Z$10</c:f>
              <c:numCache>
                <c:formatCode>"$"#,##0.0</c:formatCode>
                <c:ptCount val="11"/>
                <c:pt idx="0">
                  <c:v>6.1501380474812803</c:v>
                </c:pt>
                <c:pt idx="1">
                  <c:v>8.5483294056135506</c:v>
                </c:pt>
                <c:pt idx="2">
                  <c:v>10.699997459612</c:v>
                </c:pt>
                <c:pt idx="3">
                  <c:v>10.145786816502399</c:v>
                </c:pt>
                <c:pt idx="4">
                  <c:v>10.096081014900401</c:v>
                </c:pt>
                <c:pt idx="5">
                  <c:v>19.360572553745801</c:v>
                </c:pt>
                <c:pt idx="6">
                  <c:v>14.5043849968811</c:v>
                </c:pt>
                <c:pt idx="7">
                  <c:v>17.971560637404099</c:v>
                </c:pt>
                <c:pt idx="8">
                  <c:v>22.530879659375898</c:v>
                </c:pt>
                <c:pt idx="9">
                  <c:v>62.079613292961199</c:v>
                </c:pt>
                <c:pt idx="10">
                  <c:v>214.64178172543001</c:v>
                </c:pt>
              </c:numCache>
            </c:numRef>
          </c:val>
          <c:smooth val="0"/>
          <c:extLst>
            <c:ext xmlns:c16="http://schemas.microsoft.com/office/drawing/2014/chart" uri="{C3380CC4-5D6E-409C-BE32-E72D297353CC}">
              <c16:uniqueId val="{00000029-4AA1-4A3B-BC96-9A1D9A514E00}"/>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ln>
          <a:noFill/>
        </a:ln>
        <a:effectLst/>
      </c:spPr>
    </c:plotArea>
    <c:legend>
      <c:legendPos val="b"/>
      <c:layout>
        <c:manualLayout>
          <c:xMode val="edge"/>
          <c:yMode val="edge"/>
          <c:x val="0"/>
          <c:y val="0.95450304060057189"/>
          <c:w val="1"/>
          <c:h val="4.54969593994281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1287842457806717E-2"/>
          <c:y val="2.4693934168437206E-2"/>
          <c:w val="0.90871215754219326"/>
          <c:h val="0.84782935466400033"/>
        </c:manualLayout>
      </c:layout>
      <c:lineChart>
        <c:grouping val="standard"/>
        <c:varyColors val="0"/>
        <c:ser>
          <c:idx val="0"/>
          <c:order val="0"/>
          <c:tx>
            <c:strRef>
              <c:f>'Median by gender'!$O$39</c:f>
              <c:strCache>
                <c:ptCount val="1"/>
                <c:pt idx="0">
                  <c:v>All male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C37B-49D6-B4E4-6D3086515217}"/>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C37B-49D6-B4E4-6D308651521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C37B-49D6-B4E4-6D3086515217}"/>
              </c:ext>
            </c:extLst>
          </c:dPt>
          <c:dPt>
            <c:idx val="16"/>
            <c:bubble3D val="0"/>
            <c:extLst>
              <c:ext xmlns:c16="http://schemas.microsoft.com/office/drawing/2014/chart" uri="{C3380CC4-5D6E-409C-BE32-E72D297353CC}">
                <c16:uniqueId val="{00000006-C37B-49D6-B4E4-6D3086515217}"/>
              </c:ext>
            </c:extLst>
          </c:dPt>
          <c:dLbls>
            <c:dLbl>
              <c:idx val="0"/>
              <c:delete val="1"/>
              <c:extLst>
                <c:ext xmlns:c15="http://schemas.microsoft.com/office/drawing/2012/chart" uri="{CE6537A1-D6FC-4f65-9D91-7224C49458BB}"/>
                <c:ext xmlns:c16="http://schemas.microsoft.com/office/drawing/2014/chart" uri="{C3380CC4-5D6E-409C-BE32-E72D297353CC}">
                  <c16:uniqueId val="{00000007-C37B-49D6-B4E4-6D3086515217}"/>
                </c:ext>
              </c:extLst>
            </c:dLbl>
            <c:dLbl>
              <c:idx val="1"/>
              <c:delete val="1"/>
              <c:extLst>
                <c:ext xmlns:c15="http://schemas.microsoft.com/office/drawing/2012/chart" uri="{CE6537A1-D6FC-4f65-9D91-7224C49458BB}"/>
                <c:ext xmlns:c16="http://schemas.microsoft.com/office/drawing/2014/chart" uri="{C3380CC4-5D6E-409C-BE32-E72D297353CC}">
                  <c16:uniqueId val="{00000008-C37B-49D6-B4E4-6D3086515217}"/>
                </c:ext>
              </c:extLst>
            </c:dLbl>
            <c:dLbl>
              <c:idx val="2"/>
              <c:delete val="1"/>
              <c:extLst>
                <c:ext xmlns:c15="http://schemas.microsoft.com/office/drawing/2012/chart" uri="{CE6537A1-D6FC-4f65-9D91-7224C49458BB}"/>
                <c:ext xmlns:c16="http://schemas.microsoft.com/office/drawing/2014/chart" uri="{C3380CC4-5D6E-409C-BE32-E72D297353CC}">
                  <c16:uniqueId val="{00000009-C37B-49D6-B4E4-6D3086515217}"/>
                </c:ext>
              </c:extLst>
            </c:dLbl>
            <c:dLbl>
              <c:idx val="3"/>
              <c:delete val="1"/>
              <c:extLst>
                <c:ext xmlns:c15="http://schemas.microsoft.com/office/drawing/2012/chart" uri="{CE6537A1-D6FC-4f65-9D91-7224C49458BB}"/>
                <c:ext xmlns:c16="http://schemas.microsoft.com/office/drawing/2014/chart" uri="{C3380CC4-5D6E-409C-BE32-E72D297353CC}">
                  <c16:uniqueId val="{0000000A-C37B-49D6-B4E4-6D3086515217}"/>
                </c:ext>
              </c:extLst>
            </c:dLbl>
            <c:dLbl>
              <c:idx val="4"/>
              <c:delete val="1"/>
              <c:extLst>
                <c:ext xmlns:c15="http://schemas.microsoft.com/office/drawing/2012/chart" uri="{CE6537A1-D6FC-4f65-9D91-7224C49458BB}"/>
                <c:ext xmlns:c16="http://schemas.microsoft.com/office/drawing/2014/chart" uri="{C3380CC4-5D6E-409C-BE32-E72D297353CC}">
                  <c16:uniqueId val="{0000000B-C37B-49D6-B4E4-6D3086515217}"/>
                </c:ext>
              </c:extLst>
            </c:dLbl>
            <c:dLbl>
              <c:idx val="5"/>
              <c:delete val="1"/>
              <c:extLst>
                <c:ext xmlns:c15="http://schemas.microsoft.com/office/drawing/2012/chart" uri="{CE6537A1-D6FC-4f65-9D91-7224C49458BB}"/>
                <c:ext xmlns:c16="http://schemas.microsoft.com/office/drawing/2014/chart" uri="{C3380CC4-5D6E-409C-BE32-E72D297353CC}">
                  <c16:uniqueId val="{0000000C-C37B-49D6-B4E4-6D3086515217}"/>
                </c:ext>
              </c:extLst>
            </c:dLbl>
            <c:dLbl>
              <c:idx val="6"/>
              <c:delete val="1"/>
              <c:extLst>
                <c:ext xmlns:c15="http://schemas.microsoft.com/office/drawing/2012/chart" uri="{CE6537A1-D6FC-4f65-9D91-7224C49458BB}"/>
                <c:ext xmlns:c16="http://schemas.microsoft.com/office/drawing/2014/chart" uri="{C3380CC4-5D6E-409C-BE32-E72D297353CC}">
                  <c16:uniqueId val="{0000000D-C37B-49D6-B4E4-6D3086515217}"/>
                </c:ext>
              </c:extLst>
            </c:dLbl>
            <c:dLbl>
              <c:idx val="7"/>
              <c:delete val="1"/>
              <c:extLst>
                <c:ext xmlns:c15="http://schemas.microsoft.com/office/drawing/2012/chart" uri="{CE6537A1-D6FC-4f65-9D91-7224C49458BB}"/>
                <c:ext xmlns:c16="http://schemas.microsoft.com/office/drawing/2014/chart" uri="{C3380CC4-5D6E-409C-BE32-E72D297353CC}">
                  <c16:uniqueId val="{0000000E-C37B-49D6-B4E4-6D3086515217}"/>
                </c:ext>
              </c:extLst>
            </c:dLbl>
            <c:dLbl>
              <c:idx val="8"/>
              <c:delete val="1"/>
              <c:extLst>
                <c:ext xmlns:c15="http://schemas.microsoft.com/office/drawing/2012/chart" uri="{CE6537A1-D6FC-4f65-9D91-7224C49458BB}"/>
                <c:ext xmlns:c16="http://schemas.microsoft.com/office/drawing/2014/chart" uri="{C3380CC4-5D6E-409C-BE32-E72D297353CC}">
                  <c16:uniqueId val="{00000001-C37B-49D6-B4E4-6D308651521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gender'!$P$39:$Z$39</c:f>
              <c:numCache>
                <c:formatCode>"$"#,##0.0</c:formatCode>
                <c:ptCount val="11"/>
                <c:pt idx="0">
                  <c:v>112.659486008179</c:v>
                </c:pt>
                <c:pt idx="1">
                  <c:v>82.613621028810599</c:v>
                </c:pt>
                <c:pt idx="2">
                  <c:v>132.10555409979199</c:v>
                </c:pt>
                <c:pt idx="3">
                  <c:v>154.59743407672701</c:v>
                </c:pt>
                <c:pt idx="4">
                  <c:v>178.64545863863901</c:v>
                </c:pt>
                <c:pt idx="5">
                  <c:v>289.84713876373598</c:v>
                </c:pt>
                <c:pt idx="6">
                  <c:v>204.51232446459599</c:v>
                </c:pt>
                <c:pt idx="7">
                  <c:v>163.81962000853599</c:v>
                </c:pt>
                <c:pt idx="8">
                  <c:v>203.46848612399799</c:v>
                </c:pt>
                <c:pt idx="9">
                  <c:v>384.40625394812298</c:v>
                </c:pt>
                <c:pt idx="10">
                  <c:v>1603.1312701641</c:v>
                </c:pt>
              </c:numCache>
            </c:numRef>
          </c:val>
          <c:smooth val="0"/>
          <c:extLst>
            <c:ext xmlns:c16="http://schemas.microsoft.com/office/drawing/2014/chart" uri="{C3380CC4-5D6E-409C-BE32-E72D297353CC}">
              <c16:uniqueId val="{0000000F-C37B-49D6-B4E4-6D3086515217}"/>
            </c:ext>
          </c:extLst>
        </c:ser>
        <c:ser>
          <c:idx val="1"/>
          <c:order val="1"/>
          <c:tx>
            <c:strRef>
              <c:f>'Median by gender'!$O$40</c:f>
              <c:strCache>
                <c:ptCount val="1"/>
                <c:pt idx="0">
                  <c:v>All female</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C37B-49D6-B4E4-6D3086515217}"/>
              </c:ext>
            </c:extLst>
          </c:dPt>
          <c:dPt>
            <c:idx val="9"/>
            <c:bubble3D val="0"/>
            <c:extLst>
              <c:ext xmlns:c16="http://schemas.microsoft.com/office/drawing/2014/chart" uri="{C3380CC4-5D6E-409C-BE32-E72D297353CC}">
                <c16:uniqueId val="{00000011-C37B-49D6-B4E4-6D308651521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C37B-49D6-B4E4-6D3086515217}"/>
              </c:ext>
            </c:extLst>
          </c:dPt>
          <c:dLbls>
            <c:dLbl>
              <c:idx val="0"/>
              <c:delete val="1"/>
              <c:extLst>
                <c:ext xmlns:c15="http://schemas.microsoft.com/office/drawing/2012/chart" uri="{CE6537A1-D6FC-4f65-9D91-7224C49458BB}"/>
                <c:ext xmlns:c16="http://schemas.microsoft.com/office/drawing/2014/chart" uri="{C3380CC4-5D6E-409C-BE32-E72D297353CC}">
                  <c16:uniqueId val="{00000014-C37B-49D6-B4E4-6D3086515217}"/>
                </c:ext>
              </c:extLst>
            </c:dLbl>
            <c:dLbl>
              <c:idx val="1"/>
              <c:delete val="1"/>
              <c:extLst>
                <c:ext xmlns:c15="http://schemas.microsoft.com/office/drawing/2012/chart" uri="{CE6537A1-D6FC-4f65-9D91-7224C49458BB}"/>
                <c:ext xmlns:c16="http://schemas.microsoft.com/office/drawing/2014/chart" uri="{C3380CC4-5D6E-409C-BE32-E72D297353CC}">
                  <c16:uniqueId val="{00000015-C37B-49D6-B4E4-6D3086515217}"/>
                </c:ext>
              </c:extLst>
            </c:dLbl>
            <c:dLbl>
              <c:idx val="2"/>
              <c:delete val="1"/>
              <c:extLst>
                <c:ext xmlns:c15="http://schemas.microsoft.com/office/drawing/2012/chart" uri="{CE6537A1-D6FC-4f65-9D91-7224C49458BB}"/>
                <c:ext xmlns:c16="http://schemas.microsoft.com/office/drawing/2014/chart" uri="{C3380CC4-5D6E-409C-BE32-E72D297353CC}">
                  <c16:uniqueId val="{00000016-C37B-49D6-B4E4-6D3086515217}"/>
                </c:ext>
              </c:extLst>
            </c:dLbl>
            <c:dLbl>
              <c:idx val="3"/>
              <c:delete val="1"/>
              <c:extLst>
                <c:ext xmlns:c15="http://schemas.microsoft.com/office/drawing/2012/chart" uri="{CE6537A1-D6FC-4f65-9D91-7224C49458BB}"/>
                <c:ext xmlns:c16="http://schemas.microsoft.com/office/drawing/2014/chart" uri="{C3380CC4-5D6E-409C-BE32-E72D297353CC}">
                  <c16:uniqueId val="{00000017-C37B-49D6-B4E4-6D3086515217}"/>
                </c:ext>
              </c:extLst>
            </c:dLbl>
            <c:dLbl>
              <c:idx val="4"/>
              <c:delete val="1"/>
              <c:extLst>
                <c:ext xmlns:c15="http://schemas.microsoft.com/office/drawing/2012/chart" uri="{CE6537A1-D6FC-4f65-9D91-7224C49458BB}"/>
                <c:ext xmlns:c16="http://schemas.microsoft.com/office/drawing/2014/chart" uri="{C3380CC4-5D6E-409C-BE32-E72D297353CC}">
                  <c16:uniqueId val="{00000018-C37B-49D6-B4E4-6D3086515217}"/>
                </c:ext>
              </c:extLst>
            </c:dLbl>
            <c:dLbl>
              <c:idx val="5"/>
              <c:delete val="1"/>
              <c:extLst>
                <c:ext xmlns:c15="http://schemas.microsoft.com/office/drawing/2012/chart" uri="{CE6537A1-D6FC-4f65-9D91-7224C49458BB}"/>
                <c:ext xmlns:c16="http://schemas.microsoft.com/office/drawing/2014/chart" uri="{C3380CC4-5D6E-409C-BE32-E72D297353CC}">
                  <c16:uniqueId val="{00000019-C37B-49D6-B4E4-6D3086515217}"/>
                </c:ext>
              </c:extLst>
            </c:dLbl>
            <c:dLbl>
              <c:idx val="6"/>
              <c:delete val="1"/>
              <c:extLst>
                <c:ext xmlns:c15="http://schemas.microsoft.com/office/drawing/2012/chart" uri="{CE6537A1-D6FC-4f65-9D91-7224C49458BB}"/>
                <c:ext xmlns:c16="http://schemas.microsoft.com/office/drawing/2014/chart" uri="{C3380CC4-5D6E-409C-BE32-E72D297353CC}">
                  <c16:uniqueId val="{0000001A-C37B-49D6-B4E4-6D3086515217}"/>
                </c:ext>
              </c:extLst>
            </c:dLbl>
            <c:dLbl>
              <c:idx val="7"/>
              <c:delete val="1"/>
              <c:extLst>
                <c:ext xmlns:c15="http://schemas.microsoft.com/office/drawing/2012/chart" uri="{CE6537A1-D6FC-4f65-9D91-7224C49458BB}"/>
                <c:ext xmlns:c16="http://schemas.microsoft.com/office/drawing/2014/chart" uri="{C3380CC4-5D6E-409C-BE32-E72D297353CC}">
                  <c16:uniqueId val="{0000001B-C37B-49D6-B4E4-6D3086515217}"/>
                </c:ext>
              </c:extLst>
            </c:dLbl>
            <c:dLbl>
              <c:idx val="8"/>
              <c:delete val="1"/>
              <c:extLst>
                <c:ext xmlns:c15="http://schemas.microsoft.com/office/drawing/2012/chart" uri="{CE6537A1-D6FC-4f65-9D91-7224C49458BB}"/>
                <c:ext xmlns:c16="http://schemas.microsoft.com/office/drawing/2014/chart" uri="{C3380CC4-5D6E-409C-BE32-E72D297353CC}">
                  <c16:uniqueId val="{00000010-C37B-49D6-B4E4-6D308651521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gender'!$P$40:$Z$40</c:f>
              <c:numCache>
                <c:formatCode>"$"#,##0.0</c:formatCode>
                <c:ptCount val="11"/>
                <c:pt idx="0">
                  <c:v>23.085417890994101</c:v>
                </c:pt>
                <c:pt idx="1">
                  <c:v>24.265487534522901</c:v>
                </c:pt>
                <c:pt idx="2">
                  <c:v>39.078956470628498</c:v>
                </c:pt>
                <c:pt idx="3">
                  <c:v>35.877315835807103</c:v>
                </c:pt>
                <c:pt idx="4">
                  <c:v>31.3831432419402</c:v>
                </c:pt>
                <c:pt idx="5">
                  <c:v>53.460601760565403</c:v>
                </c:pt>
                <c:pt idx="6">
                  <c:v>56.156166217619898</c:v>
                </c:pt>
                <c:pt idx="7">
                  <c:v>35.500260366709199</c:v>
                </c:pt>
                <c:pt idx="8">
                  <c:v>53.8904864525284</c:v>
                </c:pt>
                <c:pt idx="9">
                  <c:v>54.452119833813903</c:v>
                </c:pt>
                <c:pt idx="10">
                  <c:v>146.194454165146</c:v>
                </c:pt>
              </c:numCache>
            </c:numRef>
          </c:val>
          <c:smooth val="0"/>
          <c:extLst>
            <c:ext xmlns:c16="http://schemas.microsoft.com/office/drawing/2014/chart" uri="{C3380CC4-5D6E-409C-BE32-E72D297353CC}">
              <c16:uniqueId val="{0000001C-C37B-49D6-B4E4-6D3086515217}"/>
            </c:ext>
          </c:extLst>
        </c:ser>
        <c:ser>
          <c:idx val="2"/>
          <c:order val="2"/>
          <c:tx>
            <c:strRef>
              <c:f>'Median by gender'!$O$41</c:f>
              <c:strCache>
                <c:ptCount val="1"/>
                <c:pt idx="0">
                  <c:v>Mixed</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C37B-49D6-B4E4-6D308651521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C37B-49D6-B4E4-6D3086515217}"/>
              </c:ext>
            </c:extLst>
          </c:dPt>
          <c:dLbls>
            <c:dLbl>
              <c:idx val="0"/>
              <c:delete val="1"/>
              <c:extLst>
                <c:ext xmlns:c15="http://schemas.microsoft.com/office/drawing/2012/chart" uri="{CE6537A1-D6FC-4f65-9D91-7224C49458BB}"/>
                <c:ext xmlns:c16="http://schemas.microsoft.com/office/drawing/2014/chart" uri="{C3380CC4-5D6E-409C-BE32-E72D297353CC}">
                  <c16:uniqueId val="{00000020-C37B-49D6-B4E4-6D3086515217}"/>
                </c:ext>
              </c:extLst>
            </c:dLbl>
            <c:dLbl>
              <c:idx val="1"/>
              <c:delete val="1"/>
              <c:extLst>
                <c:ext xmlns:c15="http://schemas.microsoft.com/office/drawing/2012/chart" uri="{CE6537A1-D6FC-4f65-9D91-7224C49458BB}"/>
                <c:ext xmlns:c16="http://schemas.microsoft.com/office/drawing/2014/chart" uri="{C3380CC4-5D6E-409C-BE32-E72D297353CC}">
                  <c16:uniqueId val="{00000021-C37B-49D6-B4E4-6D3086515217}"/>
                </c:ext>
              </c:extLst>
            </c:dLbl>
            <c:dLbl>
              <c:idx val="2"/>
              <c:delete val="1"/>
              <c:extLst>
                <c:ext xmlns:c15="http://schemas.microsoft.com/office/drawing/2012/chart" uri="{CE6537A1-D6FC-4f65-9D91-7224C49458BB}"/>
                <c:ext xmlns:c16="http://schemas.microsoft.com/office/drawing/2014/chart" uri="{C3380CC4-5D6E-409C-BE32-E72D297353CC}">
                  <c16:uniqueId val="{00000022-C37B-49D6-B4E4-6D3086515217}"/>
                </c:ext>
              </c:extLst>
            </c:dLbl>
            <c:dLbl>
              <c:idx val="3"/>
              <c:delete val="1"/>
              <c:extLst>
                <c:ext xmlns:c15="http://schemas.microsoft.com/office/drawing/2012/chart" uri="{CE6537A1-D6FC-4f65-9D91-7224C49458BB}"/>
                <c:ext xmlns:c16="http://schemas.microsoft.com/office/drawing/2014/chart" uri="{C3380CC4-5D6E-409C-BE32-E72D297353CC}">
                  <c16:uniqueId val="{00000023-C37B-49D6-B4E4-6D3086515217}"/>
                </c:ext>
              </c:extLst>
            </c:dLbl>
            <c:dLbl>
              <c:idx val="4"/>
              <c:delete val="1"/>
              <c:extLst>
                <c:ext xmlns:c15="http://schemas.microsoft.com/office/drawing/2012/chart" uri="{CE6537A1-D6FC-4f65-9D91-7224C49458BB}"/>
                <c:ext xmlns:c16="http://schemas.microsoft.com/office/drawing/2014/chart" uri="{C3380CC4-5D6E-409C-BE32-E72D297353CC}">
                  <c16:uniqueId val="{00000024-C37B-49D6-B4E4-6D3086515217}"/>
                </c:ext>
              </c:extLst>
            </c:dLbl>
            <c:dLbl>
              <c:idx val="5"/>
              <c:delete val="1"/>
              <c:extLst>
                <c:ext xmlns:c15="http://schemas.microsoft.com/office/drawing/2012/chart" uri="{CE6537A1-D6FC-4f65-9D91-7224C49458BB}"/>
                <c:ext xmlns:c16="http://schemas.microsoft.com/office/drawing/2014/chart" uri="{C3380CC4-5D6E-409C-BE32-E72D297353CC}">
                  <c16:uniqueId val="{00000025-C37B-49D6-B4E4-6D3086515217}"/>
                </c:ext>
              </c:extLst>
            </c:dLbl>
            <c:dLbl>
              <c:idx val="6"/>
              <c:delete val="1"/>
              <c:extLst>
                <c:ext xmlns:c15="http://schemas.microsoft.com/office/drawing/2012/chart" uri="{CE6537A1-D6FC-4f65-9D91-7224C49458BB}"/>
                <c:ext xmlns:c16="http://schemas.microsoft.com/office/drawing/2014/chart" uri="{C3380CC4-5D6E-409C-BE32-E72D297353CC}">
                  <c16:uniqueId val="{00000026-C37B-49D6-B4E4-6D3086515217}"/>
                </c:ext>
              </c:extLst>
            </c:dLbl>
            <c:dLbl>
              <c:idx val="7"/>
              <c:delete val="1"/>
              <c:extLst>
                <c:ext xmlns:c15="http://schemas.microsoft.com/office/drawing/2012/chart" uri="{CE6537A1-D6FC-4f65-9D91-7224C49458BB}"/>
                <c:ext xmlns:c16="http://schemas.microsoft.com/office/drawing/2014/chart" uri="{C3380CC4-5D6E-409C-BE32-E72D297353CC}">
                  <c16:uniqueId val="{00000027-C37B-49D6-B4E4-6D3086515217}"/>
                </c:ext>
              </c:extLst>
            </c:dLbl>
            <c:dLbl>
              <c:idx val="8"/>
              <c:delete val="1"/>
              <c:extLst>
                <c:ext xmlns:c15="http://schemas.microsoft.com/office/drawing/2012/chart" uri="{CE6537A1-D6FC-4f65-9D91-7224C49458BB}"/>
                <c:ext xmlns:c16="http://schemas.microsoft.com/office/drawing/2014/chart" uri="{C3380CC4-5D6E-409C-BE32-E72D297353CC}">
                  <c16:uniqueId val="{00000028-C37B-49D6-B4E4-6D308651521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gender'!$P$38:$Z$38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gender'!$P$41:$Z$41</c:f>
              <c:numCache>
                <c:formatCode>"$"#,##0.0</c:formatCode>
                <c:ptCount val="11"/>
                <c:pt idx="0">
                  <c:v>37.719589990522103</c:v>
                </c:pt>
                <c:pt idx="1">
                  <c:v>62.244865902685703</c:v>
                </c:pt>
                <c:pt idx="2">
                  <c:v>66.667793144604005</c:v>
                </c:pt>
                <c:pt idx="3">
                  <c:v>71.205943431780995</c:v>
                </c:pt>
                <c:pt idx="4">
                  <c:v>74.569251257546298</c:v>
                </c:pt>
                <c:pt idx="5">
                  <c:v>162.82477670096401</c:v>
                </c:pt>
                <c:pt idx="6">
                  <c:v>122.017362550866</c:v>
                </c:pt>
                <c:pt idx="7">
                  <c:v>107.30019335799</c:v>
                </c:pt>
                <c:pt idx="8">
                  <c:v>337.36264026477301</c:v>
                </c:pt>
                <c:pt idx="9">
                  <c:v>846.59935536539604</c:v>
                </c:pt>
                <c:pt idx="10">
                  <c:v>5322.6414162376204</c:v>
                </c:pt>
              </c:numCache>
            </c:numRef>
          </c:val>
          <c:smooth val="0"/>
          <c:extLst>
            <c:ext xmlns:c16="http://schemas.microsoft.com/office/drawing/2014/chart" uri="{C3380CC4-5D6E-409C-BE32-E72D297353CC}">
              <c16:uniqueId val="{00000029-C37B-49D6-B4E4-6D3086515217}"/>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4027867009982387E-2"/>
          <c:y val="2.4693788276465442E-2"/>
          <c:w val="0.92597213299001757"/>
          <c:h val="0.84782935466400033"/>
        </c:manualLayout>
      </c:layout>
      <c:lineChart>
        <c:grouping val="standard"/>
        <c:varyColors val="0"/>
        <c:ser>
          <c:idx val="0"/>
          <c:order val="0"/>
          <c:tx>
            <c:strRef>
              <c:f>'Median by gender'!$B$39</c:f>
              <c:strCache>
                <c:ptCount val="1"/>
                <c:pt idx="0">
                  <c:v>All male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18B7-4671-9CE4-45F3E70E18DA}"/>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18B7-4671-9CE4-45F3E70E18D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18B7-4671-9CE4-45F3E70E18DA}"/>
              </c:ext>
            </c:extLst>
          </c:dPt>
          <c:dPt>
            <c:idx val="16"/>
            <c:bubble3D val="0"/>
            <c:extLst>
              <c:ext xmlns:c16="http://schemas.microsoft.com/office/drawing/2014/chart" uri="{C3380CC4-5D6E-409C-BE32-E72D297353CC}">
                <c16:uniqueId val="{00000006-18B7-4671-9CE4-45F3E70E18DA}"/>
              </c:ext>
            </c:extLst>
          </c:dPt>
          <c:dLbls>
            <c:dLbl>
              <c:idx val="0"/>
              <c:delete val="1"/>
              <c:extLst>
                <c:ext xmlns:c15="http://schemas.microsoft.com/office/drawing/2012/chart" uri="{CE6537A1-D6FC-4f65-9D91-7224C49458BB}"/>
                <c:ext xmlns:c16="http://schemas.microsoft.com/office/drawing/2014/chart" uri="{C3380CC4-5D6E-409C-BE32-E72D297353CC}">
                  <c16:uniqueId val="{00000007-18B7-4671-9CE4-45F3E70E18DA}"/>
                </c:ext>
              </c:extLst>
            </c:dLbl>
            <c:dLbl>
              <c:idx val="1"/>
              <c:delete val="1"/>
              <c:extLst>
                <c:ext xmlns:c15="http://schemas.microsoft.com/office/drawing/2012/chart" uri="{CE6537A1-D6FC-4f65-9D91-7224C49458BB}"/>
                <c:ext xmlns:c16="http://schemas.microsoft.com/office/drawing/2014/chart" uri="{C3380CC4-5D6E-409C-BE32-E72D297353CC}">
                  <c16:uniqueId val="{00000008-18B7-4671-9CE4-45F3E70E18DA}"/>
                </c:ext>
              </c:extLst>
            </c:dLbl>
            <c:dLbl>
              <c:idx val="2"/>
              <c:delete val="1"/>
              <c:extLst>
                <c:ext xmlns:c15="http://schemas.microsoft.com/office/drawing/2012/chart" uri="{CE6537A1-D6FC-4f65-9D91-7224C49458BB}"/>
                <c:ext xmlns:c16="http://schemas.microsoft.com/office/drawing/2014/chart" uri="{C3380CC4-5D6E-409C-BE32-E72D297353CC}">
                  <c16:uniqueId val="{00000009-18B7-4671-9CE4-45F3E70E18DA}"/>
                </c:ext>
              </c:extLst>
            </c:dLbl>
            <c:dLbl>
              <c:idx val="3"/>
              <c:delete val="1"/>
              <c:extLst>
                <c:ext xmlns:c15="http://schemas.microsoft.com/office/drawing/2012/chart" uri="{CE6537A1-D6FC-4f65-9D91-7224C49458BB}"/>
                <c:ext xmlns:c16="http://schemas.microsoft.com/office/drawing/2014/chart" uri="{C3380CC4-5D6E-409C-BE32-E72D297353CC}">
                  <c16:uniqueId val="{0000000A-18B7-4671-9CE4-45F3E70E18DA}"/>
                </c:ext>
              </c:extLst>
            </c:dLbl>
            <c:dLbl>
              <c:idx val="4"/>
              <c:delete val="1"/>
              <c:extLst>
                <c:ext xmlns:c15="http://schemas.microsoft.com/office/drawing/2012/chart" uri="{CE6537A1-D6FC-4f65-9D91-7224C49458BB}"/>
                <c:ext xmlns:c16="http://schemas.microsoft.com/office/drawing/2014/chart" uri="{C3380CC4-5D6E-409C-BE32-E72D297353CC}">
                  <c16:uniqueId val="{0000000B-18B7-4671-9CE4-45F3E70E18DA}"/>
                </c:ext>
              </c:extLst>
            </c:dLbl>
            <c:dLbl>
              <c:idx val="5"/>
              <c:delete val="1"/>
              <c:extLst>
                <c:ext xmlns:c15="http://schemas.microsoft.com/office/drawing/2012/chart" uri="{CE6537A1-D6FC-4f65-9D91-7224C49458BB}"/>
                <c:ext xmlns:c16="http://schemas.microsoft.com/office/drawing/2014/chart" uri="{C3380CC4-5D6E-409C-BE32-E72D297353CC}">
                  <c16:uniqueId val="{0000000C-18B7-4671-9CE4-45F3E70E18DA}"/>
                </c:ext>
              </c:extLst>
            </c:dLbl>
            <c:dLbl>
              <c:idx val="6"/>
              <c:delete val="1"/>
              <c:extLst>
                <c:ext xmlns:c15="http://schemas.microsoft.com/office/drawing/2012/chart" uri="{CE6537A1-D6FC-4f65-9D91-7224C49458BB}"/>
                <c:ext xmlns:c16="http://schemas.microsoft.com/office/drawing/2014/chart" uri="{C3380CC4-5D6E-409C-BE32-E72D297353CC}">
                  <c16:uniqueId val="{0000000D-18B7-4671-9CE4-45F3E70E18DA}"/>
                </c:ext>
              </c:extLst>
            </c:dLbl>
            <c:dLbl>
              <c:idx val="7"/>
              <c:delete val="1"/>
              <c:extLst>
                <c:ext xmlns:c15="http://schemas.microsoft.com/office/drawing/2012/chart" uri="{CE6537A1-D6FC-4f65-9D91-7224C49458BB}"/>
                <c:ext xmlns:c16="http://schemas.microsoft.com/office/drawing/2014/chart" uri="{C3380CC4-5D6E-409C-BE32-E72D297353CC}">
                  <c16:uniqueId val="{0000000E-18B7-4671-9CE4-45F3E70E18DA}"/>
                </c:ext>
              </c:extLst>
            </c:dLbl>
            <c:dLbl>
              <c:idx val="8"/>
              <c:delete val="1"/>
              <c:extLst>
                <c:ext xmlns:c15="http://schemas.microsoft.com/office/drawing/2012/chart" uri="{CE6537A1-D6FC-4f65-9D91-7224C49458BB}"/>
                <c:ext xmlns:c16="http://schemas.microsoft.com/office/drawing/2014/chart" uri="{C3380CC4-5D6E-409C-BE32-E72D297353CC}">
                  <c16:uniqueId val="{00000001-18B7-4671-9CE4-45F3E70E18D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gender'!$C$39:$M$39</c:f>
              <c:numCache>
                <c:formatCode>"$"#,##0.0</c:formatCode>
                <c:ptCount val="11"/>
                <c:pt idx="0">
                  <c:v>12.905799999999999</c:v>
                </c:pt>
                <c:pt idx="1">
                  <c:v>13.466794999999999</c:v>
                </c:pt>
                <c:pt idx="2">
                  <c:v>15</c:v>
                </c:pt>
                <c:pt idx="3">
                  <c:v>15.4830705</c:v>
                </c:pt>
                <c:pt idx="4">
                  <c:v>17.000001000000001</c:v>
                </c:pt>
                <c:pt idx="5">
                  <c:v>25.999998999999999</c:v>
                </c:pt>
                <c:pt idx="6">
                  <c:v>25.200038500000002</c:v>
                </c:pt>
                <c:pt idx="7">
                  <c:v>20.7</c:v>
                </c:pt>
                <c:pt idx="8">
                  <c:v>27</c:v>
                </c:pt>
                <c:pt idx="9">
                  <c:v>37.5</c:v>
                </c:pt>
                <c:pt idx="10">
                  <c:v>59.5</c:v>
                </c:pt>
              </c:numCache>
            </c:numRef>
          </c:val>
          <c:smooth val="0"/>
          <c:extLst>
            <c:ext xmlns:c16="http://schemas.microsoft.com/office/drawing/2014/chart" uri="{C3380CC4-5D6E-409C-BE32-E72D297353CC}">
              <c16:uniqueId val="{0000000F-18B7-4671-9CE4-45F3E70E18DA}"/>
            </c:ext>
          </c:extLst>
        </c:ser>
        <c:ser>
          <c:idx val="1"/>
          <c:order val="1"/>
          <c:tx>
            <c:strRef>
              <c:f>'Median by gender'!$B$40</c:f>
              <c:strCache>
                <c:ptCount val="1"/>
                <c:pt idx="0">
                  <c:v>All female</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18B7-4671-9CE4-45F3E70E18DA}"/>
              </c:ext>
            </c:extLst>
          </c:dPt>
          <c:dPt>
            <c:idx val="9"/>
            <c:bubble3D val="0"/>
            <c:extLst>
              <c:ext xmlns:c16="http://schemas.microsoft.com/office/drawing/2014/chart" uri="{C3380CC4-5D6E-409C-BE32-E72D297353CC}">
                <c16:uniqueId val="{00000011-18B7-4671-9CE4-45F3E70E18D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18B7-4671-9CE4-45F3E70E18DA}"/>
              </c:ext>
            </c:extLst>
          </c:dPt>
          <c:dLbls>
            <c:dLbl>
              <c:idx val="0"/>
              <c:delete val="1"/>
              <c:extLst>
                <c:ext xmlns:c15="http://schemas.microsoft.com/office/drawing/2012/chart" uri="{CE6537A1-D6FC-4f65-9D91-7224C49458BB}"/>
                <c:ext xmlns:c16="http://schemas.microsoft.com/office/drawing/2014/chart" uri="{C3380CC4-5D6E-409C-BE32-E72D297353CC}">
                  <c16:uniqueId val="{00000014-18B7-4671-9CE4-45F3E70E18DA}"/>
                </c:ext>
              </c:extLst>
            </c:dLbl>
            <c:dLbl>
              <c:idx val="1"/>
              <c:delete val="1"/>
              <c:extLst>
                <c:ext xmlns:c15="http://schemas.microsoft.com/office/drawing/2012/chart" uri="{CE6537A1-D6FC-4f65-9D91-7224C49458BB}"/>
                <c:ext xmlns:c16="http://schemas.microsoft.com/office/drawing/2014/chart" uri="{C3380CC4-5D6E-409C-BE32-E72D297353CC}">
                  <c16:uniqueId val="{00000015-18B7-4671-9CE4-45F3E70E18DA}"/>
                </c:ext>
              </c:extLst>
            </c:dLbl>
            <c:dLbl>
              <c:idx val="2"/>
              <c:delete val="1"/>
              <c:extLst>
                <c:ext xmlns:c15="http://schemas.microsoft.com/office/drawing/2012/chart" uri="{CE6537A1-D6FC-4f65-9D91-7224C49458BB}"/>
                <c:ext xmlns:c16="http://schemas.microsoft.com/office/drawing/2014/chart" uri="{C3380CC4-5D6E-409C-BE32-E72D297353CC}">
                  <c16:uniqueId val="{00000016-18B7-4671-9CE4-45F3E70E18DA}"/>
                </c:ext>
              </c:extLst>
            </c:dLbl>
            <c:dLbl>
              <c:idx val="3"/>
              <c:delete val="1"/>
              <c:extLst>
                <c:ext xmlns:c15="http://schemas.microsoft.com/office/drawing/2012/chart" uri="{CE6537A1-D6FC-4f65-9D91-7224C49458BB}"/>
                <c:ext xmlns:c16="http://schemas.microsoft.com/office/drawing/2014/chart" uri="{C3380CC4-5D6E-409C-BE32-E72D297353CC}">
                  <c16:uniqueId val="{00000017-18B7-4671-9CE4-45F3E70E18DA}"/>
                </c:ext>
              </c:extLst>
            </c:dLbl>
            <c:dLbl>
              <c:idx val="4"/>
              <c:delete val="1"/>
              <c:extLst>
                <c:ext xmlns:c15="http://schemas.microsoft.com/office/drawing/2012/chart" uri="{CE6537A1-D6FC-4f65-9D91-7224C49458BB}"/>
                <c:ext xmlns:c16="http://schemas.microsoft.com/office/drawing/2014/chart" uri="{C3380CC4-5D6E-409C-BE32-E72D297353CC}">
                  <c16:uniqueId val="{00000018-18B7-4671-9CE4-45F3E70E18DA}"/>
                </c:ext>
              </c:extLst>
            </c:dLbl>
            <c:dLbl>
              <c:idx val="5"/>
              <c:delete val="1"/>
              <c:extLst>
                <c:ext xmlns:c15="http://schemas.microsoft.com/office/drawing/2012/chart" uri="{CE6537A1-D6FC-4f65-9D91-7224C49458BB}"/>
                <c:ext xmlns:c16="http://schemas.microsoft.com/office/drawing/2014/chart" uri="{C3380CC4-5D6E-409C-BE32-E72D297353CC}">
                  <c16:uniqueId val="{00000019-18B7-4671-9CE4-45F3E70E18DA}"/>
                </c:ext>
              </c:extLst>
            </c:dLbl>
            <c:dLbl>
              <c:idx val="6"/>
              <c:delete val="1"/>
              <c:extLst>
                <c:ext xmlns:c15="http://schemas.microsoft.com/office/drawing/2012/chart" uri="{CE6537A1-D6FC-4f65-9D91-7224C49458BB}"/>
                <c:ext xmlns:c16="http://schemas.microsoft.com/office/drawing/2014/chart" uri="{C3380CC4-5D6E-409C-BE32-E72D297353CC}">
                  <c16:uniqueId val="{0000001A-18B7-4671-9CE4-45F3E70E18DA}"/>
                </c:ext>
              </c:extLst>
            </c:dLbl>
            <c:dLbl>
              <c:idx val="7"/>
              <c:delete val="1"/>
              <c:extLst>
                <c:ext xmlns:c15="http://schemas.microsoft.com/office/drawing/2012/chart" uri="{CE6537A1-D6FC-4f65-9D91-7224C49458BB}"/>
                <c:ext xmlns:c16="http://schemas.microsoft.com/office/drawing/2014/chart" uri="{C3380CC4-5D6E-409C-BE32-E72D297353CC}">
                  <c16:uniqueId val="{0000001B-18B7-4671-9CE4-45F3E70E18DA}"/>
                </c:ext>
              </c:extLst>
            </c:dLbl>
            <c:dLbl>
              <c:idx val="8"/>
              <c:delete val="1"/>
              <c:extLst>
                <c:ext xmlns:c15="http://schemas.microsoft.com/office/drawing/2012/chart" uri="{CE6537A1-D6FC-4f65-9D91-7224C49458BB}"/>
                <c:ext xmlns:c16="http://schemas.microsoft.com/office/drawing/2014/chart" uri="{C3380CC4-5D6E-409C-BE32-E72D297353CC}">
                  <c16:uniqueId val="{00000010-18B7-4671-9CE4-45F3E70E18D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gender'!$C$40:$M$40</c:f>
              <c:numCache>
                <c:formatCode>"$"#,##0.0</c:formatCode>
                <c:ptCount val="11"/>
                <c:pt idx="0">
                  <c:v>7</c:v>
                </c:pt>
                <c:pt idx="1">
                  <c:v>8.5500000000000007</c:v>
                </c:pt>
                <c:pt idx="2">
                  <c:v>8.9</c:v>
                </c:pt>
                <c:pt idx="3">
                  <c:v>10</c:v>
                </c:pt>
                <c:pt idx="4">
                  <c:v>9.9999979999999997</c:v>
                </c:pt>
                <c:pt idx="5">
                  <c:v>11.999999000000001</c:v>
                </c:pt>
                <c:pt idx="6">
                  <c:v>15.000000999999999</c:v>
                </c:pt>
                <c:pt idx="7">
                  <c:v>12.641000999999999</c:v>
                </c:pt>
                <c:pt idx="8">
                  <c:v>15</c:v>
                </c:pt>
                <c:pt idx="9">
                  <c:v>18.750005000000002</c:v>
                </c:pt>
                <c:pt idx="10">
                  <c:v>18.6012205</c:v>
                </c:pt>
              </c:numCache>
            </c:numRef>
          </c:val>
          <c:smooth val="0"/>
          <c:extLst>
            <c:ext xmlns:c16="http://schemas.microsoft.com/office/drawing/2014/chart" uri="{C3380CC4-5D6E-409C-BE32-E72D297353CC}">
              <c16:uniqueId val="{0000001C-18B7-4671-9CE4-45F3E70E18DA}"/>
            </c:ext>
          </c:extLst>
        </c:ser>
        <c:ser>
          <c:idx val="2"/>
          <c:order val="2"/>
          <c:tx>
            <c:strRef>
              <c:f>'Median by gender'!$B$41</c:f>
              <c:strCache>
                <c:ptCount val="1"/>
                <c:pt idx="0">
                  <c:v>Mixed</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18B7-4671-9CE4-45F3E70E18D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18B7-4671-9CE4-45F3E70E18DA}"/>
              </c:ext>
            </c:extLst>
          </c:dPt>
          <c:dLbls>
            <c:dLbl>
              <c:idx val="0"/>
              <c:delete val="1"/>
              <c:extLst>
                <c:ext xmlns:c15="http://schemas.microsoft.com/office/drawing/2012/chart" uri="{CE6537A1-D6FC-4f65-9D91-7224C49458BB}"/>
                <c:ext xmlns:c16="http://schemas.microsoft.com/office/drawing/2014/chart" uri="{C3380CC4-5D6E-409C-BE32-E72D297353CC}">
                  <c16:uniqueId val="{00000020-18B7-4671-9CE4-45F3E70E18DA}"/>
                </c:ext>
              </c:extLst>
            </c:dLbl>
            <c:dLbl>
              <c:idx val="1"/>
              <c:delete val="1"/>
              <c:extLst>
                <c:ext xmlns:c15="http://schemas.microsoft.com/office/drawing/2012/chart" uri="{CE6537A1-D6FC-4f65-9D91-7224C49458BB}"/>
                <c:ext xmlns:c16="http://schemas.microsoft.com/office/drawing/2014/chart" uri="{C3380CC4-5D6E-409C-BE32-E72D297353CC}">
                  <c16:uniqueId val="{00000021-18B7-4671-9CE4-45F3E70E18DA}"/>
                </c:ext>
              </c:extLst>
            </c:dLbl>
            <c:dLbl>
              <c:idx val="2"/>
              <c:delete val="1"/>
              <c:extLst>
                <c:ext xmlns:c15="http://schemas.microsoft.com/office/drawing/2012/chart" uri="{CE6537A1-D6FC-4f65-9D91-7224C49458BB}"/>
                <c:ext xmlns:c16="http://schemas.microsoft.com/office/drawing/2014/chart" uri="{C3380CC4-5D6E-409C-BE32-E72D297353CC}">
                  <c16:uniqueId val="{00000022-18B7-4671-9CE4-45F3E70E18DA}"/>
                </c:ext>
              </c:extLst>
            </c:dLbl>
            <c:dLbl>
              <c:idx val="3"/>
              <c:delete val="1"/>
              <c:extLst>
                <c:ext xmlns:c15="http://schemas.microsoft.com/office/drawing/2012/chart" uri="{CE6537A1-D6FC-4f65-9D91-7224C49458BB}"/>
                <c:ext xmlns:c16="http://schemas.microsoft.com/office/drawing/2014/chart" uri="{C3380CC4-5D6E-409C-BE32-E72D297353CC}">
                  <c16:uniqueId val="{00000023-18B7-4671-9CE4-45F3E70E18DA}"/>
                </c:ext>
              </c:extLst>
            </c:dLbl>
            <c:dLbl>
              <c:idx val="4"/>
              <c:delete val="1"/>
              <c:extLst>
                <c:ext xmlns:c15="http://schemas.microsoft.com/office/drawing/2012/chart" uri="{CE6537A1-D6FC-4f65-9D91-7224C49458BB}"/>
                <c:ext xmlns:c16="http://schemas.microsoft.com/office/drawing/2014/chart" uri="{C3380CC4-5D6E-409C-BE32-E72D297353CC}">
                  <c16:uniqueId val="{00000024-18B7-4671-9CE4-45F3E70E18DA}"/>
                </c:ext>
              </c:extLst>
            </c:dLbl>
            <c:dLbl>
              <c:idx val="5"/>
              <c:delete val="1"/>
              <c:extLst>
                <c:ext xmlns:c15="http://schemas.microsoft.com/office/drawing/2012/chart" uri="{CE6537A1-D6FC-4f65-9D91-7224C49458BB}"/>
                <c:ext xmlns:c16="http://schemas.microsoft.com/office/drawing/2014/chart" uri="{C3380CC4-5D6E-409C-BE32-E72D297353CC}">
                  <c16:uniqueId val="{00000025-18B7-4671-9CE4-45F3E70E18DA}"/>
                </c:ext>
              </c:extLst>
            </c:dLbl>
            <c:dLbl>
              <c:idx val="6"/>
              <c:delete val="1"/>
              <c:extLst>
                <c:ext xmlns:c15="http://schemas.microsoft.com/office/drawing/2012/chart" uri="{CE6537A1-D6FC-4f65-9D91-7224C49458BB}"/>
                <c:ext xmlns:c16="http://schemas.microsoft.com/office/drawing/2014/chart" uri="{C3380CC4-5D6E-409C-BE32-E72D297353CC}">
                  <c16:uniqueId val="{00000026-18B7-4671-9CE4-45F3E70E18DA}"/>
                </c:ext>
              </c:extLst>
            </c:dLbl>
            <c:dLbl>
              <c:idx val="7"/>
              <c:delete val="1"/>
              <c:extLst>
                <c:ext xmlns:c15="http://schemas.microsoft.com/office/drawing/2012/chart" uri="{CE6537A1-D6FC-4f65-9D91-7224C49458BB}"/>
                <c:ext xmlns:c16="http://schemas.microsoft.com/office/drawing/2014/chart" uri="{C3380CC4-5D6E-409C-BE32-E72D297353CC}">
                  <c16:uniqueId val="{00000027-18B7-4671-9CE4-45F3E70E18DA}"/>
                </c:ext>
              </c:extLst>
            </c:dLbl>
            <c:dLbl>
              <c:idx val="8"/>
              <c:delete val="1"/>
              <c:extLst>
                <c:ext xmlns:c15="http://schemas.microsoft.com/office/drawing/2012/chart" uri="{CE6537A1-D6FC-4f65-9D91-7224C49458BB}"/>
                <c:ext xmlns:c16="http://schemas.microsoft.com/office/drawing/2014/chart" uri="{C3380CC4-5D6E-409C-BE32-E72D297353CC}">
                  <c16:uniqueId val="{00000028-18B7-4671-9CE4-45F3E70E18D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gender'!$C$38:$M$38</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gender'!$C$41:$M$41</c:f>
              <c:numCache>
                <c:formatCode>"$"#,##0.0</c:formatCode>
                <c:ptCount val="11"/>
                <c:pt idx="0">
                  <c:v>10.500000500000001</c:v>
                </c:pt>
                <c:pt idx="1">
                  <c:v>10.500000999999999</c:v>
                </c:pt>
                <c:pt idx="2">
                  <c:v>12</c:v>
                </c:pt>
                <c:pt idx="3">
                  <c:v>11.601626</c:v>
                </c:pt>
                <c:pt idx="4">
                  <c:v>12.000000999999999</c:v>
                </c:pt>
                <c:pt idx="5">
                  <c:v>19.651304</c:v>
                </c:pt>
                <c:pt idx="6">
                  <c:v>21.000017</c:v>
                </c:pt>
                <c:pt idx="7">
                  <c:v>20.000001000000001</c:v>
                </c:pt>
                <c:pt idx="8">
                  <c:v>23.490487000000002</c:v>
                </c:pt>
                <c:pt idx="9">
                  <c:v>32.500006499999998</c:v>
                </c:pt>
                <c:pt idx="10">
                  <c:v>50</c:v>
                </c:pt>
              </c:numCache>
            </c:numRef>
          </c:val>
          <c:smooth val="0"/>
          <c:extLst>
            <c:ext xmlns:c16="http://schemas.microsoft.com/office/drawing/2014/chart" uri="{C3380CC4-5D6E-409C-BE32-E72D297353CC}">
              <c16:uniqueId val="{00000029-18B7-4671-9CE4-45F3E70E18DA}"/>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3579918423753027E-2"/>
          <c:y val="2.0963622933221335E-2"/>
          <c:w val="0.926420081576247"/>
          <c:h val="0.86647967328045628"/>
        </c:manualLayout>
      </c:layout>
      <c:lineChart>
        <c:grouping val="standard"/>
        <c:varyColors val="0"/>
        <c:ser>
          <c:idx val="0"/>
          <c:order val="0"/>
          <c:tx>
            <c:strRef>
              <c:f>'Median by gender'!$B$8</c:f>
              <c:strCache>
                <c:ptCount val="1"/>
                <c:pt idx="0">
                  <c:v>All male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35A2-472F-A5DA-D5C195D59747}"/>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35A2-472F-A5DA-D5C195D5974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35A2-472F-A5DA-D5C195D59747}"/>
              </c:ext>
            </c:extLst>
          </c:dPt>
          <c:dPt>
            <c:idx val="16"/>
            <c:bubble3D val="0"/>
            <c:extLst>
              <c:ext xmlns:c16="http://schemas.microsoft.com/office/drawing/2014/chart" uri="{C3380CC4-5D6E-409C-BE32-E72D297353CC}">
                <c16:uniqueId val="{00000006-35A2-472F-A5DA-D5C195D59747}"/>
              </c:ext>
            </c:extLst>
          </c:dPt>
          <c:dLbls>
            <c:dLbl>
              <c:idx val="0"/>
              <c:delete val="1"/>
              <c:extLst>
                <c:ext xmlns:c15="http://schemas.microsoft.com/office/drawing/2012/chart" uri="{CE6537A1-D6FC-4f65-9D91-7224C49458BB}"/>
                <c:ext xmlns:c16="http://schemas.microsoft.com/office/drawing/2014/chart" uri="{C3380CC4-5D6E-409C-BE32-E72D297353CC}">
                  <c16:uniqueId val="{00000007-35A2-472F-A5DA-D5C195D59747}"/>
                </c:ext>
              </c:extLst>
            </c:dLbl>
            <c:dLbl>
              <c:idx val="1"/>
              <c:delete val="1"/>
              <c:extLst>
                <c:ext xmlns:c15="http://schemas.microsoft.com/office/drawing/2012/chart" uri="{CE6537A1-D6FC-4f65-9D91-7224C49458BB}"/>
                <c:ext xmlns:c16="http://schemas.microsoft.com/office/drawing/2014/chart" uri="{C3380CC4-5D6E-409C-BE32-E72D297353CC}">
                  <c16:uniqueId val="{00000008-35A2-472F-A5DA-D5C195D59747}"/>
                </c:ext>
              </c:extLst>
            </c:dLbl>
            <c:dLbl>
              <c:idx val="2"/>
              <c:delete val="1"/>
              <c:extLst>
                <c:ext xmlns:c15="http://schemas.microsoft.com/office/drawing/2012/chart" uri="{CE6537A1-D6FC-4f65-9D91-7224C49458BB}"/>
                <c:ext xmlns:c16="http://schemas.microsoft.com/office/drawing/2014/chart" uri="{C3380CC4-5D6E-409C-BE32-E72D297353CC}">
                  <c16:uniqueId val="{00000009-35A2-472F-A5DA-D5C195D59747}"/>
                </c:ext>
              </c:extLst>
            </c:dLbl>
            <c:dLbl>
              <c:idx val="3"/>
              <c:delete val="1"/>
              <c:extLst>
                <c:ext xmlns:c15="http://schemas.microsoft.com/office/drawing/2012/chart" uri="{CE6537A1-D6FC-4f65-9D91-7224C49458BB}"/>
                <c:ext xmlns:c16="http://schemas.microsoft.com/office/drawing/2014/chart" uri="{C3380CC4-5D6E-409C-BE32-E72D297353CC}">
                  <c16:uniqueId val="{0000000A-35A2-472F-A5DA-D5C195D59747}"/>
                </c:ext>
              </c:extLst>
            </c:dLbl>
            <c:dLbl>
              <c:idx val="4"/>
              <c:delete val="1"/>
              <c:extLst>
                <c:ext xmlns:c15="http://schemas.microsoft.com/office/drawing/2012/chart" uri="{CE6537A1-D6FC-4f65-9D91-7224C49458BB}"/>
                <c:ext xmlns:c16="http://schemas.microsoft.com/office/drawing/2014/chart" uri="{C3380CC4-5D6E-409C-BE32-E72D297353CC}">
                  <c16:uniqueId val="{0000000B-35A2-472F-A5DA-D5C195D59747}"/>
                </c:ext>
              </c:extLst>
            </c:dLbl>
            <c:dLbl>
              <c:idx val="5"/>
              <c:delete val="1"/>
              <c:extLst>
                <c:ext xmlns:c15="http://schemas.microsoft.com/office/drawing/2012/chart" uri="{CE6537A1-D6FC-4f65-9D91-7224C49458BB}"/>
                <c:ext xmlns:c16="http://schemas.microsoft.com/office/drawing/2014/chart" uri="{C3380CC4-5D6E-409C-BE32-E72D297353CC}">
                  <c16:uniqueId val="{0000000C-35A2-472F-A5DA-D5C195D59747}"/>
                </c:ext>
              </c:extLst>
            </c:dLbl>
            <c:dLbl>
              <c:idx val="6"/>
              <c:delete val="1"/>
              <c:extLst>
                <c:ext xmlns:c15="http://schemas.microsoft.com/office/drawing/2012/chart" uri="{CE6537A1-D6FC-4f65-9D91-7224C49458BB}"/>
                <c:ext xmlns:c16="http://schemas.microsoft.com/office/drawing/2014/chart" uri="{C3380CC4-5D6E-409C-BE32-E72D297353CC}">
                  <c16:uniqueId val="{0000000D-35A2-472F-A5DA-D5C195D59747}"/>
                </c:ext>
              </c:extLst>
            </c:dLbl>
            <c:dLbl>
              <c:idx val="7"/>
              <c:delete val="1"/>
              <c:extLst>
                <c:ext xmlns:c15="http://schemas.microsoft.com/office/drawing/2012/chart" uri="{CE6537A1-D6FC-4f65-9D91-7224C49458BB}"/>
                <c:ext xmlns:c16="http://schemas.microsoft.com/office/drawing/2014/chart" uri="{C3380CC4-5D6E-409C-BE32-E72D297353CC}">
                  <c16:uniqueId val="{0000000E-35A2-472F-A5DA-D5C195D59747}"/>
                </c:ext>
              </c:extLst>
            </c:dLbl>
            <c:dLbl>
              <c:idx val="8"/>
              <c:delete val="1"/>
              <c:extLst>
                <c:ext xmlns:c15="http://schemas.microsoft.com/office/drawing/2012/chart" uri="{CE6537A1-D6FC-4f65-9D91-7224C49458BB}"/>
                <c:ext xmlns:c16="http://schemas.microsoft.com/office/drawing/2014/chart" uri="{C3380CC4-5D6E-409C-BE32-E72D297353CC}">
                  <c16:uniqueId val="{00000001-35A2-472F-A5DA-D5C195D59747}"/>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A2-472F-A5DA-D5C195D5974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gender'!$C$8:$M$8</c:f>
              <c:numCache>
                <c:formatCode>"$"#,##0.0</c:formatCode>
                <c:ptCount val="11"/>
                <c:pt idx="0">
                  <c:v>2</c:v>
                </c:pt>
                <c:pt idx="1">
                  <c:v>2.2999999999999998</c:v>
                </c:pt>
                <c:pt idx="2">
                  <c:v>2.9221029999999999</c:v>
                </c:pt>
                <c:pt idx="3">
                  <c:v>2.87</c:v>
                </c:pt>
                <c:pt idx="4">
                  <c:v>3.0000040000000001</c:v>
                </c:pt>
                <c:pt idx="5">
                  <c:v>4.135783</c:v>
                </c:pt>
                <c:pt idx="6">
                  <c:v>4</c:v>
                </c:pt>
                <c:pt idx="7">
                  <c:v>3.5</c:v>
                </c:pt>
                <c:pt idx="8">
                  <c:v>4</c:v>
                </c:pt>
                <c:pt idx="9">
                  <c:v>5</c:v>
                </c:pt>
                <c:pt idx="10">
                  <c:v>5.1672510000000003</c:v>
                </c:pt>
              </c:numCache>
            </c:numRef>
          </c:val>
          <c:smooth val="0"/>
          <c:extLst>
            <c:ext xmlns:c16="http://schemas.microsoft.com/office/drawing/2014/chart" uri="{C3380CC4-5D6E-409C-BE32-E72D297353CC}">
              <c16:uniqueId val="{0000000F-35A2-472F-A5DA-D5C195D59747}"/>
            </c:ext>
          </c:extLst>
        </c:ser>
        <c:ser>
          <c:idx val="1"/>
          <c:order val="1"/>
          <c:tx>
            <c:strRef>
              <c:f>'Median by gender'!$B$9</c:f>
              <c:strCache>
                <c:ptCount val="1"/>
                <c:pt idx="0">
                  <c:v>All female</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35A2-472F-A5DA-D5C195D59747}"/>
              </c:ext>
            </c:extLst>
          </c:dPt>
          <c:dPt>
            <c:idx val="9"/>
            <c:bubble3D val="0"/>
            <c:extLst>
              <c:ext xmlns:c16="http://schemas.microsoft.com/office/drawing/2014/chart" uri="{C3380CC4-5D6E-409C-BE32-E72D297353CC}">
                <c16:uniqueId val="{00000011-35A2-472F-A5DA-D5C195D5974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35A2-472F-A5DA-D5C195D59747}"/>
              </c:ext>
            </c:extLst>
          </c:dPt>
          <c:dLbls>
            <c:dLbl>
              <c:idx val="0"/>
              <c:delete val="1"/>
              <c:extLst>
                <c:ext xmlns:c15="http://schemas.microsoft.com/office/drawing/2012/chart" uri="{CE6537A1-D6FC-4f65-9D91-7224C49458BB}"/>
                <c:ext xmlns:c16="http://schemas.microsoft.com/office/drawing/2014/chart" uri="{C3380CC4-5D6E-409C-BE32-E72D297353CC}">
                  <c16:uniqueId val="{00000014-35A2-472F-A5DA-D5C195D59747}"/>
                </c:ext>
              </c:extLst>
            </c:dLbl>
            <c:dLbl>
              <c:idx val="1"/>
              <c:delete val="1"/>
              <c:extLst>
                <c:ext xmlns:c15="http://schemas.microsoft.com/office/drawing/2012/chart" uri="{CE6537A1-D6FC-4f65-9D91-7224C49458BB}"/>
                <c:ext xmlns:c16="http://schemas.microsoft.com/office/drawing/2014/chart" uri="{C3380CC4-5D6E-409C-BE32-E72D297353CC}">
                  <c16:uniqueId val="{00000015-35A2-472F-A5DA-D5C195D59747}"/>
                </c:ext>
              </c:extLst>
            </c:dLbl>
            <c:dLbl>
              <c:idx val="2"/>
              <c:delete val="1"/>
              <c:extLst>
                <c:ext xmlns:c15="http://schemas.microsoft.com/office/drawing/2012/chart" uri="{CE6537A1-D6FC-4f65-9D91-7224C49458BB}"/>
                <c:ext xmlns:c16="http://schemas.microsoft.com/office/drawing/2014/chart" uri="{C3380CC4-5D6E-409C-BE32-E72D297353CC}">
                  <c16:uniqueId val="{00000016-35A2-472F-A5DA-D5C195D59747}"/>
                </c:ext>
              </c:extLst>
            </c:dLbl>
            <c:dLbl>
              <c:idx val="3"/>
              <c:delete val="1"/>
              <c:extLst>
                <c:ext xmlns:c15="http://schemas.microsoft.com/office/drawing/2012/chart" uri="{CE6537A1-D6FC-4f65-9D91-7224C49458BB}"/>
                <c:ext xmlns:c16="http://schemas.microsoft.com/office/drawing/2014/chart" uri="{C3380CC4-5D6E-409C-BE32-E72D297353CC}">
                  <c16:uniqueId val="{00000017-35A2-472F-A5DA-D5C195D59747}"/>
                </c:ext>
              </c:extLst>
            </c:dLbl>
            <c:dLbl>
              <c:idx val="4"/>
              <c:delete val="1"/>
              <c:extLst>
                <c:ext xmlns:c15="http://schemas.microsoft.com/office/drawing/2012/chart" uri="{CE6537A1-D6FC-4f65-9D91-7224C49458BB}"/>
                <c:ext xmlns:c16="http://schemas.microsoft.com/office/drawing/2014/chart" uri="{C3380CC4-5D6E-409C-BE32-E72D297353CC}">
                  <c16:uniqueId val="{00000018-35A2-472F-A5DA-D5C195D59747}"/>
                </c:ext>
              </c:extLst>
            </c:dLbl>
            <c:dLbl>
              <c:idx val="5"/>
              <c:delete val="1"/>
              <c:extLst>
                <c:ext xmlns:c15="http://schemas.microsoft.com/office/drawing/2012/chart" uri="{CE6537A1-D6FC-4f65-9D91-7224C49458BB}"/>
                <c:ext xmlns:c16="http://schemas.microsoft.com/office/drawing/2014/chart" uri="{C3380CC4-5D6E-409C-BE32-E72D297353CC}">
                  <c16:uniqueId val="{00000019-35A2-472F-A5DA-D5C195D59747}"/>
                </c:ext>
              </c:extLst>
            </c:dLbl>
            <c:dLbl>
              <c:idx val="6"/>
              <c:delete val="1"/>
              <c:extLst>
                <c:ext xmlns:c15="http://schemas.microsoft.com/office/drawing/2012/chart" uri="{CE6537A1-D6FC-4f65-9D91-7224C49458BB}"/>
                <c:ext xmlns:c16="http://schemas.microsoft.com/office/drawing/2014/chart" uri="{C3380CC4-5D6E-409C-BE32-E72D297353CC}">
                  <c16:uniqueId val="{0000001A-35A2-472F-A5DA-D5C195D59747}"/>
                </c:ext>
              </c:extLst>
            </c:dLbl>
            <c:dLbl>
              <c:idx val="7"/>
              <c:delete val="1"/>
              <c:extLst>
                <c:ext xmlns:c15="http://schemas.microsoft.com/office/drawing/2012/chart" uri="{CE6537A1-D6FC-4f65-9D91-7224C49458BB}"/>
                <c:ext xmlns:c16="http://schemas.microsoft.com/office/drawing/2014/chart" uri="{C3380CC4-5D6E-409C-BE32-E72D297353CC}">
                  <c16:uniqueId val="{0000001B-35A2-472F-A5DA-D5C195D59747}"/>
                </c:ext>
              </c:extLst>
            </c:dLbl>
            <c:dLbl>
              <c:idx val="8"/>
              <c:delete val="1"/>
              <c:extLst>
                <c:ext xmlns:c15="http://schemas.microsoft.com/office/drawing/2012/chart" uri="{CE6537A1-D6FC-4f65-9D91-7224C49458BB}"/>
                <c:ext xmlns:c16="http://schemas.microsoft.com/office/drawing/2014/chart" uri="{C3380CC4-5D6E-409C-BE32-E72D297353CC}">
                  <c16:uniqueId val="{00000010-35A2-472F-A5DA-D5C195D5974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gender'!$C$9:$M$9</c:f>
              <c:numCache>
                <c:formatCode>"$"#,##0.0</c:formatCode>
                <c:ptCount val="11"/>
                <c:pt idx="0">
                  <c:v>0.987182</c:v>
                </c:pt>
                <c:pt idx="1">
                  <c:v>1.1000000000000001</c:v>
                </c:pt>
                <c:pt idx="2">
                  <c:v>1.4</c:v>
                </c:pt>
                <c:pt idx="3">
                  <c:v>1.5</c:v>
                </c:pt>
                <c:pt idx="4">
                  <c:v>1.2090000000000001</c:v>
                </c:pt>
                <c:pt idx="5">
                  <c:v>1.9</c:v>
                </c:pt>
                <c:pt idx="6">
                  <c:v>2</c:v>
                </c:pt>
                <c:pt idx="7">
                  <c:v>1.6</c:v>
                </c:pt>
                <c:pt idx="8">
                  <c:v>1.5</c:v>
                </c:pt>
                <c:pt idx="9">
                  <c:v>1.88430240981261</c:v>
                </c:pt>
                <c:pt idx="10">
                  <c:v>1.5</c:v>
                </c:pt>
              </c:numCache>
            </c:numRef>
          </c:val>
          <c:smooth val="0"/>
          <c:extLst>
            <c:ext xmlns:c16="http://schemas.microsoft.com/office/drawing/2014/chart" uri="{C3380CC4-5D6E-409C-BE32-E72D297353CC}">
              <c16:uniqueId val="{0000001C-35A2-472F-A5DA-D5C195D59747}"/>
            </c:ext>
          </c:extLst>
        </c:ser>
        <c:ser>
          <c:idx val="2"/>
          <c:order val="2"/>
          <c:tx>
            <c:strRef>
              <c:f>'Median by gender'!$B$10</c:f>
              <c:strCache>
                <c:ptCount val="1"/>
                <c:pt idx="0">
                  <c:v>Mixed</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35A2-472F-A5DA-D5C195D59747}"/>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35A2-472F-A5DA-D5C195D59747}"/>
              </c:ext>
            </c:extLst>
          </c:dPt>
          <c:dLbls>
            <c:dLbl>
              <c:idx val="0"/>
              <c:delete val="1"/>
              <c:extLst>
                <c:ext xmlns:c15="http://schemas.microsoft.com/office/drawing/2012/chart" uri="{CE6537A1-D6FC-4f65-9D91-7224C49458BB}"/>
                <c:ext xmlns:c16="http://schemas.microsoft.com/office/drawing/2014/chart" uri="{C3380CC4-5D6E-409C-BE32-E72D297353CC}">
                  <c16:uniqueId val="{00000020-35A2-472F-A5DA-D5C195D59747}"/>
                </c:ext>
              </c:extLst>
            </c:dLbl>
            <c:dLbl>
              <c:idx val="1"/>
              <c:delete val="1"/>
              <c:extLst>
                <c:ext xmlns:c15="http://schemas.microsoft.com/office/drawing/2012/chart" uri="{CE6537A1-D6FC-4f65-9D91-7224C49458BB}"/>
                <c:ext xmlns:c16="http://schemas.microsoft.com/office/drawing/2014/chart" uri="{C3380CC4-5D6E-409C-BE32-E72D297353CC}">
                  <c16:uniqueId val="{00000021-35A2-472F-A5DA-D5C195D59747}"/>
                </c:ext>
              </c:extLst>
            </c:dLbl>
            <c:dLbl>
              <c:idx val="2"/>
              <c:delete val="1"/>
              <c:extLst>
                <c:ext xmlns:c15="http://schemas.microsoft.com/office/drawing/2012/chart" uri="{CE6537A1-D6FC-4f65-9D91-7224C49458BB}"/>
                <c:ext xmlns:c16="http://schemas.microsoft.com/office/drawing/2014/chart" uri="{C3380CC4-5D6E-409C-BE32-E72D297353CC}">
                  <c16:uniqueId val="{00000022-35A2-472F-A5DA-D5C195D59747}"/>
                </c:ext>
              </c:extLst>
            </c:dLbl>
            <c:dLbl>
              <c:idx val="3"/>
              <c:delete val="1"/>
              <c:extLst>
                <c:ext xmlns:c15="http://schemas.microsoft.com/office/drawing/2012/chart" uri="{CE6537A1-D6FC-4f65-9D91-7224C49458BB}"/>
                <c:ext xmlns:c16="http://schemas.microsoft.com/office/drawing/2014/chart" uri="{C3380CC4-5D6E-409C-BE32-E72D297353CC}">
                  <c16:uniqueId val="{00000023-35A2-472F-A5DA-D5C195D59747}"/>
                </c:ext>
              </c:extLst>
            </c:dLbl>
            <c:dLbl>
              <c:idx val="4"/>
              <c:delete val="1"/>
              <c:extLst>
                <c:ext xmlns:c15="http://schemas.microsoft.com/office/drawing/2012/chart" uri="{CE6537A1-D6FC-4f65-9D91-7224C49458BB}"/>
                <c:ext xmlns:c16="http://schemas.microsoft.com/office/drawing/2014/chart" uri="{C3380CC4-5D6E-409C-BE32-E72D297353CC}">
                  <c16:uniqueId val="{00000024-35A2-472F-A5DA-D5C195D59747}"/>
                </c:ext>
              </c:extLst>
            </c:dLbl>
            <c:dLbl>
              <c:idx val="5"/>
              <c:delete val="1"/>
              <c:extLst>
                <c:ext xmlns:c15="http://schemas.microsoft.com/office/drawing/2012/chart" uri="{CE6537A1-D6FC-4f65-9D91-7224C49458BB}"/>
                <c:ext xmlns:c16="http://schemas.microsoft.com/office/drawing/2014/chart" uri="{C3380CC4-5D6E-409C-BE32-E72D297353CC}">
                  <c16:uniqueId val="{00000025-35A2-472F-A5DA-D5C195D59747}"/>
                </c:ext>
              </c:extLst>
            </c:dLbl>
            <c:dLbl>
              <c:idx val="6"/>
              <c:delete val="1"/>
              <c:extLst>
                <c:ext xmlns:c15="http://schemas.microsoft.com/office/drawing/2012/chart" uri="{CE6537A1-D6FC-4f65-9D91-7224C49458BB}"/>
                <c:ext xmlns:c16="http://schemas.microsoft.com/office/drawing/2014/chart" uri="{C3380CC4-5D6E-409C-BE32-E72D297353CC}">
                  <c16:uniqueId val="{00000026-35A2-472F-A5DA-D5C195D59747}"/>
                </c:ext>
              </c:extLst>
            </c:dLbl>
            <c:dLbl>
              <c:idx val="7"/>
              <c:delete val="1"/>
              <c:extLst>
                <c:ext xmlns:c15="http://schemas.microsoft.com/office/drawing/2012/chart" uri="{CE6537A1-D6FC-4f65-9D91-7224C49458BB}"/>
                <c:ext xmlns:c16="http://schemas.microsoft.com/office/drawing/2014/chart" uri="{C3380CC4-5D6E-409C-BE32-E72D297353CC}">
                  <c16:uniqueId val="{00000027-35A2-472F-A5DA-D5C195D59747}"/>
                </c:ext>
              </c:extLst>
            </c:dLbl>
            <c:dLbl>
              <c:idx val="8"/>
              <c:delete val="1"/>
              <c:extLst>
                <c:ext xmlns:c15="http://schemas.microsoft.com/office/drawing/2012/chart" uri="{CE6537A1-D6FC-4f65-9D91-7224C49458BB}"/>
                <c:ext xmlns:c16="http://schemas.microsoft.com/office/drawing/2014/chart" uri="{C3380CC4-5D6E-409C-BE32-E72D297353CC}">
                  <c16:uniqueId val="{00000028-35A2-472F-A5DA-D5C195D59747}"/>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5A2-472F-A5DA-D5C195D59747}"/>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'Median by gender'!$C$7:$M$7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'Median by gender'!$C$10:$M$10</c:f>
              <c:numCache>
                <c:formatCode>"$"#,##0.0</c:formatCode>
                <c:ptCount val="11"/>
                <c:pt idx="0">
                  <c:v>1.737495</c:v>
                </c:pt>
                <c:pt idx="1">
                  <c:v>2</c:v>
                </c:pt>
                <c:pt idx="2">
                  <c:v>2.2999999999999998</c:v>
                </c:pt>
                <c:pt idx="3">
                  <c:v>2.4224450000000002</c:v>
                </c:pt>
                <c:pt idx="4">
                  <c:v>2.4</c:v>
                </c:pt>
                <c:pt idx="5">
                  <c:v>3.4999984999999998</c:v>
                </c:pt>
                <c:pt idx="6">
                  <c:v>3.5713016920404099</c:v>
                </c:pt>
                <c:pt idx="7">
                  <c:v>3.1500005</c:v>
                </c:pt>
                <c:pt idx="8">
                  <c:v>3.9999899999999999</c:v>
                </c:pt>
                <c:pt idx="9">
                  <c:v>4.7990000000000004</c:v>
                </c:pt>
                <c:pt idx="10">
                  <c:v>5</c:v>
                </c:pt>
              </c:numCache>
            </c:numRef>
          </c:val>
          <c:smooth val="0"/>
          <c:extLst>
            <c:ext xmlns:c16="http://schemas.microsoft.com/office/drawing/2014/chart" uri="{C3380CC4-5D6E-409C-BE32-E72D297353CC}">
              <c16:uniqueId val="{00000029-35A2-472F-A5DA-D5C195D59747}"/>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ln>
          <a:noFill/>
        </a:ln>
        <a:effectLst/>
      </c:spPr>
    </c:plotArea>
    <c:legend>
      <c:legendPos val="b"/>
      <c:layout>
        <c:manualLayout>
          <c:xMode val="edge"/>
          <c:yMode val="edge"/>
          <c:x val="0"/>
          <c:y val="0.95450304060057189"/>
          <c:w val="1"/>
          <c:h val="4.54969593994281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 activity'!$B$9</c:f>
              <c:strCache>
                <c:ptCount val="1"/>
                <c:pt idx="0">
                  <c:v>Exit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activity'!$C$9:$M$9</c:f>
              <c:numCache>
                <c:formatCode>"$"#,##0.0</c:formatCode>
                <c:ptCount val="11"/>
                <c:pt idx="0">
                  <c:v>99.149131620717199</c:v>
                </c:pt>
                <c:pt idx="1">
                  <c:v>127.276127496898</c:v>
                </c:pt>
                <c:pt idx="2">
                  <c:v>180.155155339092</c:v>
                </c:pt>
                <c:pt idx="3">
                  <c:v>301.82304437497498</c:v>
                </c:pt>
                <c:pt idx="4">
                  <c:v>338.90600454986497</c:v>
                </c:pt>
                <c:pt idx="5">
                  <c:v>895.93884921842005</c:v>
                </c:pt>
                <c:pt idx="6">
                  <c:v>153.544101761089</c:v>
                </c:pt>
                <c:pt idx="7">
                  <c:v>116.975239379081</c:v>
                </c:pt>
                <c:pt idx="8">
                  <c:v>155.66991092005</c:v>
                </c:pt>
                <c:pt idx="9">
                  <c:v>274.45095283645998</c:v>
                </c:pt>
                <c:pt idx="10">
                  <c:v>2291.1490898111601</c:v>
                </c:pt>
              </c:numCache>
            </c:numRef>
          </c:val>
          <c:extLst>
            <c:ext xmlns:c16="http://schemas.microsoft.com/office/drawing/2014/chart" uri="{C3380CC4-5D6E-409C-BE32-E72D297353CC}">
              <c16:uniqueId val="{00000000-2A3E-4310-8673-08B568749AC5}"/>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 activity'!$B$10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2A3E-4310-8673-08B568749AC5}"/>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2A3E-4310-8673-08B568749AC5}"/>
              </c:ext>
            </c:extLst>
          </c:dPt>
          <c:dPt>
            <c:idx val="11"/>
            <c:bubble3D val="0"/>
            <c:extLst>
              <c:ext xmlns:c16="http://schemas.microsoft.com/office/drawing/2014/chart" uri="{C3380CC4-5D6E-409C-BE32-E72D297353CC}">
                <c16:uniqueId val="{00000004-2A3E-4310-8673-08B568749AC5}"/>
              </c:ext>
            </c:extLst>
          </c:dPt>
          <c:dLbls>
            <c:dLbl>
              <c:idx val="9"/>
              <c:delete val="1"/>
              <c:extLst>
                <c:ext xmlns:c15="http://schemas.microsoft.com/office/drawing/2012/chart" uri="{CE6537A1-D6FC-4f65-9D91-7224C49458BB}"/>
                <c:ext xmlns:c16="http://schemas.microsoft.com/office/drawing/2014/chart" uri="{C3380CC4-5D6E-409C-BE32-E72D297353CC}">
                  <c16:uniqueId val="{00000005-2A3E-4310-8673-08B568749AC5}"/>
                </c:ext>
              </c:extLst>
            </c:dLbl>
            <c:dLbl>
              <c:idx val="10"/>
              <c:delete val="1"/>
              <c:extLst>
                <c:ext xmlns:c15="http://schemas.microsoft.com/office/drawing/2012/chart" uri="{CE6537A1-D6FC-4f65-9D91-7224C49458BB}"/>
                <c:ext xmlns:c16="http://schemas.microsoft.com/office/drawing/2014/chart" uri="{C3380CC4-5D6E-409C-BE32-E72D297353CC}">
                  <c16:uniqueId val="{00000003-2A3E-4310-8673-08B568749AC5}"/>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activity'!$C$10:$M$10</c:f>
              <c:numCache>
                <c:formatCode>#,##0;;;</c:formatCode>
                <c:ptCount val="11"/>
                <c:pt idx="0">
                  <c:v>1079</c:v>
                </c:pt>
                <c:pt idx="1">
                  <c:v>1113</c:v>
                </c:pt>
                <c:pt idx="2">
                  <c:v>1316</c:v>
                </c:pt>
                <c:pt idx="3">
                  <c:v>1375</c:v>
                </c:pt>
                <c:pt idx="4">
                  <c:v>1302</c:v>
                </c:pt>
                <c:pt idx="5">
                  <c:v>2071</c:v>
                </c:pt>
                <c:pt idx="6">
                  <c:v>1495</c:v>
                </c:pt>
                <c:pt idx="7">
                  <c:v>1210</c:v>
                </c:pt>
                <c:pt idx="8">
                  <c:v>1307</c:v>
                </c:pt>
                <c:pt idx="9">
                  <c:v>1568</c:v>
                </c:pt>
                <c:pt idx="10">
                  <c:v>1115</c:v>
                </c:pt>
              </c:numCache>
            </c:numRef>
          </c:val>
          <c:smooth val="0"/>
          <c:extLst>
            <c:ext xmlns:c16="http://schemas.microsoft.com/office/drawing/2014/chart" uri="{C3380CC4-5D6E-409C-BE32-E72D297353CC}">
              <c16:uniqueId val="{00000006-2A3E-4310-8673-08B568749AC5}"/>
            </c:ext>
          </c:extLst>
        </c:ser>
        <c:ser>
          <c:idx val="2"/>
          <c:order val="2"/>
          <c:tx>
            <c:strRef>
              <c:f>'VC exit activity'!$B$11</c:f>
              <c:strCache>
                <c:ptCount val="1"/>
                <c:pt idx="0">
                  <c:v>Estimated exit count</c:v>
                </c:pt>
              </c:strCache>
            </c:strRef>
          </c:tx>
          <c:spPr>
            <a:ln>
              <a:noFill/>
            </a:ln>
          </c:spPr>
          <c:marker>
            <c:symbol val="circle"/>
            <c:size val="5"/>
            <c:spPr>
              <a:solidFill>
                <a:srgbClr val="F5C914"/>
              </a:solidFill>
              <a:ln>
                <a:noFill/>
              </a:ln>
            </c:spPr>
          </c:marker>
          <c:dPt>
            <c:idx val="0"/>
            <c:bubble3D val="0"/>
            <c:extLst>
              <c:ext xmlns:c16="http://schemas.microsoft.com/office/drawing/2014/chart" uri="{C3380CC4-5D6E-409C-BE32-E72D297353CC}">
                <c16:uniqueId val="{00000007-2A3E-4310-8673-08B568749AC5}"/>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A3E-4310-8673-08B568749AC5}"/>
                </c:ext>
              </c:extLst>
            </c:dLbl>
            <c:dLbl>
              <c:idx val="10"/>
              <c:spPr>
                <a:noFill/>
                <a:ln>
                  <a:noFill/>
                </a:ln>
                <a:effectLst/>
              </c:spPr>
              <c:txPr>
                <a:bodyPr wrap="square" lIns="38100" tIns="19050" rIns="38100" bIns="19050" anchor="ctr">
                  <a:spAutoFit/>
                </a:bodyPr>
                <a:lstStyle/>
                <a:p>
                  <a:pPr>
                    <a:defRPr>
                      <a:solidFill>
                        <a:schemeClr val="bg1"/>
                      </a:solidFill>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A3E-4310-8673-08B568749AC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exit activity'!$C$8:$M$8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activity'!$C$11:$M$11</c:f>
              <c:numCache>
                <c:formatCode>#,##0;;;</c:formatCode>
                <c:ptCount val="11"/>
                <c:pt idx="9">
                  <c:v>1580</c:v>
                </c:pt>
                <c:pt idx="10">
                  <c:v>1240</c:v>
                </c:pt>
              </c:numCache>
            </c:numRef>
          </c:val>
          <c:smooth val="0"/>
          <c:extLst>
            <c:ext xmlns:c16="http://schemas.microsoft.com/office/drawing/2014/chart" uri="{C3380CC4-5D6E-409C-BE32-E72D297353CC}">
              <c16:uniqueId val="{0000000A-2A3E-4310-8673-08B568749AC5}"/>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 activity'!$O$9</c:f>
              <c:strCache>
                <c:ptCount val="1"/>
                <c:pt idx="0">
                  <c:v>Exit value ($B)</c:v>
                </c:pt>
              </c:strCache>
            </c:strRef>
          </c:tx>
          <c:spPr>
            <a:solidFill>
              <a:schemeClr val="accent1"/>
            </a:solidFill>
            <a:ln>
              <a:noFill/>
            </a:ln>
            <a:effectLst/>
          </c:spPr>
          <c:invertIfNegative val="0"/>
          <c:cat>
            <c:multiLvlStrRef>
              <c:f>'VC exit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 activity'!$P$9:$BF$9</c:f>
              <c:numCache>
                <c:formatCode>"$"#,##0.0</c:formatCode>
                <c:ptCount val="43"/>
                <c:pt idx="0">
                  <c:v>23.050195806940302</c:v>
                </c:pt>
                <c:pt idx="1">
                  <c:v>26.432558829801799</c:v>
                </c:pt>
                <c:pt idx="2">
                  <c:v>31.165810787143599</c:v>
                </c:pt>
                <c:pt idx="3">
                  <c:v>18.500566196831599</c:v>
                </c:pt>
                <c:pt idx="4">
                  <c:v>27.888211275514799</c:v>
                </c:pt>
                <c:pt idx="5">
                  <c:v>28.727249709075998</c:v>
                </c:pt>
                <c:pt idx="6">
                  <c:v>25.950052562044899</c:v>
                </c:pt>
                <c:pt idx="7">
                  <c:v>44.710613950262498</c:v>
                </c:pt>
                <c:pt idx="8">
                  <c:v>41.607122770520903</c:v>
                </c:pt>
                <c:pt idx="9">
                  <c:v>49.928862891426</c:v>
                </c:pt>
                <c:pt idx="10">
                  <c:v>42.920651662317397</c:v>
                </c:pt>
                <c:pt idx="11">
                  <c:v>45.698518014827698</c:v>
                </c:pt>
                <c:pt idx="12">
                  <c:v>63.977780841461097</c:v>
                </c:pt>
                <c:pt idx="13">
                  <c:v>145.27734118018199</c:v>
                </c:pt>
                <c:pt idx="14">
                  <c:v>55.9714380520319</c:v>
                </c:pt>
                <c:pt idx="15">
                  <c:v>36.596484301300201</c:v>
                </c:pt>
                <c:pt idx="16">
                  <c:v>29.035603628902599</c:v>
                </c:pt>
                <c:pt idx="17">
                  <c:v>37.907132583874102</c:v>
                </c:pt>
                <c:pt idx="18">
                  <c:v>115.40254608478099</c:v>
                </c:pt>
                <c:pt idx="19">
                  <c:v>156.56072225230801</c:v>
                </c:pt>
                <c:pt idx="20">
                  <c:v>215.22084027233601</c:v>
                </c:pt>
                <c:pt idx="21">
                  <c:v>235.222991931899</c:v>
                </c:pt>
                <c:pt idx="22">
                  <c:v>221.563662349666</c:v>
                </c:pt>
                <c:pt idx="23">
                  <c:v>223.93135466451801</c:v>
                </c:pt>
                <c:pt idx="24">
                  <c:v>55.398873333470398</c:v>
                </c:pt>
                <c:pt idx="25">
                  <c:v>43.7117189523089</c:v>
                </c:pt>
                <c:pt idx="26">
                  <c:v>31.9942706771152</c:v>
                </c:pt>
                <c:pt idx="27">
                  <c:v>22.4392387981943</c:v>
                </c:pt>
                <c:pt idx="28">
                  <c:v>23.841397606981399</c:v>
                </c:pt>
                <c:pt idx="29">
                  <c:v>18.988694658509601</c:v>
                </c:pt>
                <c:pt idx="30">
                  <c:v>48.042102370334497</c:v>
                </c:pt>
                <c:pt idx="31">
                  <c:v>26.103044743255701</c:v>
                </c:pt>
                <c:pt idx="32">
                  <c:v>39.305217981662402</c:v>
                </c:pt>
                <c:pt idx="33">
                  <c:v>40.9143224355782</c:v>
                </c:pt>
                <c:pt idx="34">
                  <c:v>29.019682201273501</c:v>
                </c:pt>
                <c:pt idx="35">
                  <c:v>46.430688301535803</c:v>
                </c:pt>
                <c:pt idx="36">
                  <c:v>57.496671515783298</c:v>
                </c:pt>
                <c:pt idx="37">
                  <c:v>64.670082647387503</c:v>
                </c:pt>
                <c:pt idx="38">
                  <c:v>84.771807467489595</c:v>
                </c:pt>
                <c:pt idx="39">
                  <c:v>67.512391205799105</c:v>
                </c:pt>
                <c:pt idx="40">
                  <c:v>343.916424879109</c:v>
                </c:pt>
                <c:pt idx="41">
                  <c:v>1834.23977980878</c:v>
                </c:pt>
                <c:pt idx="42">
                  <c:v>112.992885123273</c:v>
                </c:pt>
              </c:numCache>
            </c:numRef>
          </c:val>
          <c:extLst>
            <c:ext xmlns:c16="http://schemas.microsoft.com/office/drawing/2014/chart" uri="{C3380CC4-5D6E-409C-BE32-E72D297353CC}">
              <c16:uniqueId val="{00000000-8C88-4F89-964A-F93AA407BDEB}"/>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 activity'!$O$10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8C88-4F89-964A-F93AA407BDEB}"/>
              </c:ext>
            </c:extLst>
          </c:dPt>
          <c:dPt>
            <c:idx val="10"/>
            <c:bubble3D val="0"/>
            <c:extLst>
              <c:ext xmlns:c16="http://schemas.microsoft.com/office/drawing/2014/chart" uri="{C3380CC4-5D6E-409C-BE32-E72D297353CC}">
                <c16:uniqueId val="{00000002-8C88-4F89-964A-F93AA407BDEB}"/>
              </c:ext>
            </c:extLst>
          </c:dPt>
          <c:dPt>
            <c:idx val="11"/>
            <c:bubble3D val="0"/>
            <c:extLst>
              <c:ext xmlns:c16="http://schemas.microsoft.com/office/drawing/2014/chart" uri="{C3380CC4-5D6E-409C-BE32-E72D297353CC}">
                <c16:uniqueId val="{00000003-8C88-4F89-964A-F93AA407BDEB}"/>
              </c:ext>
            </c:extLst>
          </c:dPt>
          <c:cat>
            <c:multiLvlStrRef>
              <c:f>'VC exit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 activity'!$P$10:$BF$10</c:f>
              <c:numCache>
                <c:formatCode>#,##0;;;</c:formatCode>
                <c:ptCount val="43"/>
                <c:pt idx="0">
                  <c:v>311</c:v>
                </c:pt>
                <c:pt idx="1">
                  <c:v>254</c:v>
                </c:pt>
                <c:pt idx="2">
                  <c:v>264</c:v>
                </c:pt>
                <c:pt idx="3">
                  <c:v>250</c:v>
                </c:pt>
                <c:pt idx="4">
                  <c:v>312</c:v>
                </c:pt>
                <c:pt idx="5">
                  <c:v>263</c:v>
                </c:pt>
                <c:pt idx="6">
                  <c:v>262</c:v>
                </c:pt>
                <c:pt idx="7">
                  <c:v>276</c:v>
                </c:pt>
                <c:pt idx="8">
                  <c:v>394</c:v>
                </c:pt>
                <c:pt idx="9">
                  <c:v>313</c:v>
                </c:pt>
                <c:pt idx="10">
                  <c:v>308</c:v>
                </c:pt>
                <c:pt idx="11">
                  <c:v>301</c:v>
                </c:pt>
                <c:pt idx="12">
                  <c:v>351</c:v>
                </c:pt>
                <c:pt idx="13">
                  <c:v>388</c:v>
                </c:pt>
                <c:pt idx="14">
                  <c:v>326</c:v>
                </c:pt>
                <c:pt idx="15">
                  <c:v>310</c:v>
                </c:pt>
                <c:pt idx="16">
                  <c:v>337</c:v>
                </c:pt>
                <c:pt idx="17">
                  <c:v>233</c:v>
                </c:pt>
                <c:pt idx="18">
                  <c:v>304</c:v>
                </c:pt>
                <c:pt idx="19">
                  <c:v>428</c:v>
                </c:pt>
                <c:pt idx="20">
                  <c:v>489</c:v>
                </c:pt>
                <c:pt idx="21">
                  <c:v>499</c:v>
                </c:pt>
                <c:pt idx="22">
                  <c:v>518</c:v>
                </c:pt>
                <c:pt idx="23">
                  <c:v>565</c:v>
                </c:pt>
                <c:pt idx="24">
                  <c:v>465</c:v>
                </c:pt>
                <c:pt idx="25">
                  <c:v>402</c:v>
                </c:pt>
                <c:pt idx="26">
                  <c:v>327</c:v>
                </c:pt>
                <c:pt idx="27">
                  <c:v>301</c:v>
                </c:pt>
                <c:pt idx="28">
                  <c:v>356</c:v>
                </c:pt>
                <c:pt idx="29">
                  <c:v>296</c:v>
                </c:pt>
                <c:pt idx="30">
                  <c:v>279</c:v>
                </c:pt>
                <c:pt idx="31">
                  <c:v>279</c:v>
                </c:pt>
                <c:pt idx="32">
                  <c:v>320</c:v>
                </c:pt>
                <c:pt idx="33">
                  <c:v>314</c:v>
                </c:pt>
                <c:pt idx="34">
                  <c:v>306</c:v>
                </c:pt>
                <c:pt idx="35">
                  <c:v>367</c:v>
                </c:pt>
                <c:pt idx="36">
                  <c:v>393</c:v>
                </c:pt>
                <c:pt idx="37">
                  <c:v>395</c:v>
                </c:pt>
                <c:pt idx="38">
                  <c:v>385</c:v>
                </c:pt>
                <c:pt idx="39">
                  <c:v>395</c:v>
                </c:pt>
                <c:pt idx="40">
                  <c:v>404</c:v>
                </c:pt>
                <c:pt idx="41">
                  <c:v>410</c:v>
                </c:pt>
                <c:pt idx="42">
                  <c:v>301</c:v>
                </c:pt>
              </c:numCache>
            </c:numRef>
          </c:val>
          <c:smooth val="0"/>
          <c:extLst>
            <c:ext xmlns:c16="http://schemas.microsoft.com/office/drawing/2014/chart" uri="{C3380CC4-5D6E-409C-BE32-E72D297353CC}">
              <c16:uniqueId val="{00000004-8C88-4F89-964A-F93AA407BDEB}"/>
            </c:ext>
          </c:extLst>
        </c:ser>
        <c:ser>
          <c:idx val="2"/>
          <c:order val="2"/>
          <c:tx>
            <c:strRef>
              <c:f>'VC exit activity'!$O$11</c:f>
              <c:strCache>
                <c:ptCount val="1"/>
                <c:pt idx="0">
                  <c:v>Estimated exit count</c:v>
                </c:pt>
              </c:strCache>
            </c:strRef>
          </c:tx>
          <c:spPr>
            <a:ln>
              <a:noFill/>
            </a:ln>
          </c:spPr>
          <c:marker>
            <c:symbol val="circle"/>
            <c:size val="5"/>
            <c:spPr>
              <a:solidFill>
                <a:srgbClr val="F5C914"/>
              </a:solidFill>
              <a:ln>
                <a:noFill/>
              </a:ln>
            </c:spPr>
          </c:marker>
          <c:dPt>
            <c:idx val="37"/>
            <c:marker>
              <c:spPr>
                <a:noFill/>
                <a:ln>
                  <a:noFill/>
                </a:ln>
              </c:spPr>
            </c:marker>
            <c:bubble3D val="0"/>
            <c:extLst>
              <c:ext xmlns:c16="http://schemas.microsoft.com/office/drawing/2014/chart" uri="{C3380CC4-5D6E-409C-BE32-E72D297353CC}">
                <c16:uniqueId val="{00000005-8C88-4F89-964A-F93AA407BDEB}"/>
              </c:ext>
            </c:extLst>
          </c:dPt>
          <c:cat>
            <c:multiLvlStrRef>
              <c:f>'VC exit activity'!$P$7:$BF$8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 activity'!$P$11:$BF$11</c:f>
              <c:numCache>
                <c:formatCode>#,##0;;;</c:formatCode>
                <c:ptCount val="43"/>
                <c:pt idx="39">
                  <c:v>406</c:v>
                </c:pt>
                <c:pt idx="40">
                  <c:v>427</c:v>
                </c:pt>
                <c:pt idx="41">
                  <c:v>454</c:v>
                </c:pt>
                <c:pt idx="42">
                  <c:v>370</c:v>
                </c:pt>
              </c:numCache>
            </c:numRef>
          </c:val>
          <c:smooth val="0"/>
          <c:extLst>
            <c:ext xmlns:c16="http://schemas.microsoft.com/office/drawing/2014/chart" uri="{C3380CC4-5D6E-409C-BE32-E72D297353CC}">
              <c16:uniqueId val="{00000006-8C88-4F89-964A-F93AA407BDEB}"/>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size'!$B$9</c:f>
              <c:strCache>
                <c:ptCount val="1"/>
                <c:pt idx="0">
                  <c:v>&lt;$25M</c:v>
                </c:pt>
              </c:strCache>
            </c:strRef>
          </c:tx>
          <c:spPr>
            <a:solidFill>
              <a:schemeClr val="accent1"/>
            </a:solidFill>
            <a:ln>
              <a:noFill/>
            </a:ln>
            <a:effectLst/>
          </c:spPr>
          <c:invertIfNegative val="0"/>
          <c:cat>
            <c:numRef>
              <c:f>'VC exits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size'!$C$9:$M$9</c:f>
              <c:numCache>
                <c:formatCode>"$"#,##0.0</c:formatCode>
                <c:ptCount val="11"/>
                <c:pt idx="0">
                  <c:v>1.16365227922014</c:v>
                </c:pt>
                <c:pt idx="1">
                  <c:v>0.94121973429337302</c:v>
                </c:pt>
                <c:pt idx="2">
                  <c:v>1.30439938290894</c:v>
                </c:pt>
                <c:pt idx="3">
                  <c:v>1.07582639053615</c:v>
                </c:pt>
                <c:pt idx="4">
                  <c:v>1.00314324798669</c:v>
                </c:pt>
                <c:pt idx="5">
                  <c:v>1.57187960849357</c:v>
                </c:pt>
                <c:pt idx="6">
                  <c:v>1.26474771204152</c:v>
                </c:pt>
                <c:pt idx="7">
                  <c:v>0.821490870286681</c:v>
                </c:pt>
                <c:pt idx="8">
                  <c:v>0.75424866437009297</c:v>
                </c:pt>
                <c:pt idx="9">
                  <c:v>0.61841599186871699</c:v>
                </c:pt>
                <c:pt idx="10">
                  <c:v>8.0829785999999904E-2</c:v>
                </c:pt>
              </c:numCache>
            </c:numRef>
          </c:val>
          <c:extLst>
            <c:ext xmlns:c16="http://schemas.microsoft.com/office/drawing/2014/chart" uri="{C3380CC4-5D6E-409C-BE32-E72D297353CC}">
              <c16:uniqueId val="{00000000-B58E-4475-8FF2-C3B82EBD42C4}"/>
            </c:ext>
          </c:extLst>
        </c:ser>
        <c:ser>
          <c:idx val="1"/>
          <c:order val="1"/>
          <c:tx>
            <c:strRef>
              <c:f>'VC exits by size'!$B$10</c:f>
              <c:strCache>
                <c:ptCount val="1"/>
                <c:pt idx="0">
                  <c:v>$25M-$50M</c:v>
                </c:pt>
              </c:strCache>
            </c:strRef>
          </c:tx>
          <c:spPr>
            <a:solidFill>
              <a:schemeClr val="accent2"/>
            </a:solidFill>
            <a:ln>
              <a:noFill/>
            </a:ln>
            <a:effectLst/>
          </c:spPr>
          <c:invertIfNegative val="0"/>
          <c:cat>
            <c:numRef>
              <c:f>'VC exits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size'!$C$10:$M$10</c:f>
              <c:numCache>
                <c:formatCode>"$"#,##0.0</c:formatCode>
                <c:ptCount val="11"/>
                <c:pt idx="0">
                  <c:v>1.2573512950000001</c:v>
                </c:pt>
                <c:pt idx="1">
                  <c:v>1.7108924938926899</c:v>
                </c:pt>
                <c:pt idx="2">
                  <c:v>1.1751057389999999</c:v>
                </c:pt>
                <c:pt idx="3">
                  <c:v>1.5764940812324999</c:v>
                </c:pt>
                <c:pt idx="4">
                  <c:v>1.6498642299999999</c:v>
                </c:pt>
                <c:pt idx="5">
                  <c:v>3.4599711279919099</c:v>
                </c:pt>
                <c:pt idx="6">
                  <c:v>2.1802703790700302</c:v>
                </c:pt>
                <c:pt idx="7">
                  <c:v>1.0098461373801599</c:v>
                </c:pt>
                <c:pt idx="8">
                  <c:v>1.2710269000000001</c:v>
                </c:pt>
                <c:pt idx="9">
                  <c:v>1.1082466479999999</c:v>
                </c:pt>
                <c:pt idx="10">
                  <c:v>0.67605180200000003</c:v>
                </c:pt>
              </c:numCache>
            </c:numRef>
          </c:val>
          <c:extLst>
            <c:ext xmlns:c16="http://schemas.microsoft.com/office/drawing/2014/chart" uri="{C3380CC4-5D6E-409C-BE32-E72D297353CC}">
              <c16:uniqueId val="{00000001-B58E-4475-8FF2-C3B82EBD42C4}"/>
            </c:ext>
          </c:extLst>
        </c:ser>
        <c:ser>
          <c:idx val="2"/>
          <c:order val="2"/>
          <c:tx>
            <c:strRef>
              <c:f>'VC exits by size'!$B$11</c:f>
              <c:strCache>
                <c:ptCount val="1"/>
                <c:pt idx="0">
                  <c:v>$50M-$100M</c:v>
                </c:pt>
              </c:strCache>
            </c:strRef>
          </c:tx>
          <c:spPr>
            <a:solidFill>
              <a:schemeClr val="accent3"/>
            </a:solidFill>
            <a:ln>
              <a:noFill/>
            </a:ln>
            <a:effectLst/>
          </c:spPr>
          <c:invertIfNegative val="0"/>
          <c:cat>
            <c:numRef>
              <c:f>'VC exits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size'!$C$11:$M$11</c:f>
              <c:numCache>
                <c:formatCode>"$"#,##0.0</c:formatCode>
                <c:ptCount val="11"/>
                <c:pt idx="0">
                  <c:v>2.8053880759999998</c:v>
                </c:pt>
                <c:pt idx="1">
                  <c:v>3.1763651340000001</c:v>
                </c:pt>
                <c:pt idx="2">
                  <c:v>3.768036612</c:v>
                </c:pt>
                <c:pt idx="3">
                  <c:v>4.5683720588616596</c:v>
                </c:pt>
                <c:pt idx="4">
                  <c:v>3.6607002080000002</c:v>
                </c:pt>
                <c:pt idx="5">
                  <c:v>7.3342884744587398</c:v>
                </c:pt>
                <c:pt idx="6">
                  <c:v>3.669765129</c:v>
                </c:pt>
                <c:pt idx="7">
                  <c:v>2.693038906</c:v>
                </c:pt>
                <c:pt idx="8">
                  <c:v>2.13962244222654</c:v>
                </c:pt>
                <c:pt idx="9">
                  <c:v>2.8444468020000002</c:v>
                </c:pt>
                <c:pt idx="10">
                  <c:v>1.7694147330000001</c:v>
                </c:pt>
              </c:numCache>
            </c:numRef>
          </c:val>
          <c:extLst>
            <c:ext xmlns:c16="http://schemas.microsoft.com/office/drawing/2014/chart" uri="{C3380CC4-5D6E-409C-BE32-E72D297353CC}">
              <c16:uniqueId val="{00000002-B58E-4475-8FF2-C3B82EBD42C4}"/>
            </c:ext>
          </c:extLst>
        </c:ser>
        <c:ser>
          <c:idx val="3"/>
          <c:order val="3"/>
          <c:tx>
            <c:strRef>
              <c:f>'VC exits by size'!$B$12</c:f>
              <c:strCache>
                <c:ptCount val="1"/>
                <c:pt idx="0">
                  <c:v>$100M-$500M</c:v>
                </c:pt>
              </c:strCache>
            </c:strRef>
          </c:tx>
          <c:spPr>
            <a:solidFill>
              <a:schemeClr val="accent4"/>
            </a:solidFill>
            <a:ln>
              <a:noFill/>
            </a:ln>
            <a:effectLst/>
          </c:spPr>
          <c:invertIfNegative val="0"/>
          <c:cat>
            <c:numRef>
              <c:f>'VC exits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size'!$C$12:$M$12</c:f>
              <c:numCache>
                <c:formatCode>"$"#,##0.0</c:formatCode>
                <c:ptCount val="11"/>
                <c:pt idx="0">
                  <c:v>24.656078812485699</c:v>
                </c:pt>
                <c:pt idx="1">
                  <c:v>25.976244708455699</c:v>
                </c:pt>
                <c:pt idx="2">
                  <c:v>39.246175619223798</c:v>
                </c:pt>
                <c:pt idx="3">
                  <c:v>37.094967961871603</c:v>
                </c:pt>
                <c:pt idx="4">
                  <c:v>36.387080672000003</c:v>
                </c:pt>
                <c:pt idx="5">
                  <c:v>62.2224132916961</c:v>
                </c:pt>
                <c:pt idx="6">
                  <c:v>25.101726393585</c:v>
                </c:pt>
                <c:pt idx="7">
                  <c:v>12.821398929000001</c:v>
                </c:pt>
                <c:pt idx="8">
                  <c:v>20.282717386000002</c:v>
                </c:pt>
                <c:pt idx="9">
                  <c:v>21.281476956299699</c:v>
                </c:pt>
                <c:pt idx="10">
                  <c:v>19.8243852822247</c:v>
                </c:pt>
              </c:numCache>
            </c:numRef>
          </c:val>
          <c:extLst>
            <c:ext xmlns:c16="http://schemas.microsoft.com/office/drawing/2014/chart" uri="{C3380CC4-5D6E-409C-BE32-E72D297353CC}">
              <c16:uniqueId val="{00000003-B58E-4475-8FF2-C3B82EBD42C4}"/>
            </c:ext>
          </c:extLst>
        </c:ser>
        <c:ser>
          <c:idx val="4"/>
          <c:order val="4"/>
          <c:tx>
            <c:strRef>
              <c:f>'VC exits by size'!$B$13</c:f>
              <c:strCache>
                <c:ptCount val="1"/>
                <c:pt idx="0">
                  <c:v>$500M+</c:v>
                </c:pt>
              </c:strCache>
            </c:strRef>
          </c:tx>
          <c:spPr>
            <a:solidFill>
              <a:schemeClr val="accent5"/>
            </a:solidFill>
            <a:ln>
              <a:noFill/>
            </a:ln>
            <a:effectLst/>
          </c:spPr>
          <c:invertIfNegative val="0"/>
          <c:cat>
            <c:numRef>
              <c:f>'VC exits by size'!$C$8:$M$8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size'!$C$13:$M$13</c:f>
              <c:numCache>
                <c:formatCode>"$"#,##0.0</c:formatCode>
                <c:ptCount val="11"/>
                <c:pt idx="0">
                  <c:v>35.362573707000003</c:v>
                </c:pt>
                <c:pt idx="1">
                  <c:v>56.8047076877669</c:v>
                </c:pt>
                <c:pt idx="2">
                  <c:v>88.773970053879296</c:v>
                </c:pt>
                <c:pt idx="3">
                  <c:v>209.503568519635</c:v>
                </c:pt>
                <c:pt idx="4">
                  <c:v>254.22061547648599</c:v>
                </c:pt>
                <c:pt idx="5">
                  <c:v>747.24182792236195</c:v>
                </c:pt>
                <c:pt idx="6">
                  <c:v>60.447840843999998</c:v>
                </c:pt>
                <c:pt idx="7">
                  <c:v>51.671867532999997</c:v>
                </c:pt>
                <c:pt idx="8">
                  <c:v>73.0053430714934</c:v>
                </c:pt>
                <c:pt idx="9">
                  <c:v>172.798989558388</c:v>
                </c:pt>
                <c:pt idx="10">
                  <c:v>2215.0505915570002</c:v>
                </c:pt>
              </c:numCache>
            </c:numRef>
          </c:val>
          <c:extLst>
            <c:ext xmlns:c16="http://schemas.microsoft.com/office/drawing/2014/chart" uri="{C3380CC4-5D6E-409C-BE32-E72D297353CC}">
              <c16:uniqueId val="{00000004-B58E-4475-8FF2-C3B82EBD42C4}"/>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size'!$B$55</c:f>
              <c:strCache>
                <c:ptCount val="1"/>
                <c:pt idx="0">
                  <c:v>&lt;$25M</c:v>
                </c:pt>
              </c:strCache>
            </c:strRef>
          </c:tx>
          <c:spPr>
            <a:solidFill>
              <a:schemeClr val="accent1"/>
            </a:solidFill>
            <a:ln>
              <a:noFill/>
            </a:ln>
            <a:effectLst/>
          </c:spPr>
          <c:invertIfNegative val="0"/>
          <c:cat>
            <c:numRef>
              <c:f>'VC exits by size'!$C$54:$M$54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size'!$C$55:$M$55</c:f>
              <c:numCache>
                <c:formatCode>#,##0;;;</c:formatCode>
                <c:ptCount val="11"/>
                <c:pt idx="0">
                  <c:v>110</c:v>
                </c:pt>
                <c:pt idx="1">
                  <c:v>95</c:v>
                </c:pt>
                <c:pt idx="2">
                  <c:v>114</c:v>
                </c:pt>
                <c:pt idx="3">
                  <c:v>94</c:v>
                </c:pt>
                <c:pt idx="4">
                  <c:v>99</c:v>
                </c:pt>
                <c:pt idx="5">
                  <c:v>160</c:v>
                </c:pt>
                <c:pt idx="6">
                  <c:v>123</c:v>
                </c:pt>
                <c:pt idx="7">
                  <c:v>96</c:v>
                </c:pt>
                <c:pt idx="8">
                  <c:v>83</c:v>
                </c:pt>
                <c:pt idx="9">
                  <c:v>62</c:v>
                </c:pt>
                <c:pt idx="10">
                  <c:v>24</c:v>
                </c:pt>
              </c:numCache>
            </c:numRef>
          </c:val>
          <c:extLst>
            <c:ext xmlns:c16="http://schemas.microsoft.com/office/drawing/2014/chart" uri="{C3380CC4-5D6E-409C-BE32-E72D297353CC}">
              <c16:uniqueId val="{00000000-AC82-46F3-93DE-57157F3CED2D}"/>
            </c:ext>
          </c:extLst>
        </c:ser>
        <c:ser>
          <c:idx val="1"/>
          <c:order val="1"/>
          <c:tx>
            <c:strRef>
              <c:f>'VC exits by size'!$B$56</c:f>
              <c:strCache>
                <c:ptCount val="1"/>
                <c:pt idx="0">
                  <c:v>$25M-$50M</c:v>
                </c:pt>
              </c:strCache>
            </c:strRef>
          </c:tx>
          <c:spPr>
            <a:solidFill>
              <a:schemeClr val="accent2"/>
            </a:solidFill>
            <a:ln>
              <a:noFill/>
            </a:ln>
            <a:effectLst/>
          </c:spPr>
          <c:invertIfNegative val="0"/>
          <c:cat>
            <c:numRef>
              <c:f>'VC exits by size'!$C$54:$M$54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size'!$C$56:$M$56</c:f>
              <c:numCache>
                <c:formatCode>#,##0;;;</c:formatCode>
                <c:ptCount val="11"/>
                <c:pt idx="0">
                  <c:v>34</c:v>
                </c:pt>
                <c:pt idx="1">
                  <c:v>48</c:v>
                </c:pt>
                <c:pt idx="2">
                  <c:v>33</c:v>
                </c:pt>
                <c:pt idx="3">
                  <c:v>44</c:v>
                </c:pt>
                <c:pt idx="4">
                  <c:v>46</c:v>
                </c:pt>
                <c:pt idx="5">
                  <c:v>93</c:v>
                </c:pt>
                <c:pt idx="6">
                  <c:v>60</c:v>
                </c:pt>
                <c:pt idx="7">
                  <c:v>28</c:v>
                </c:pt>
                <c:pt idx="8">
                  <c:v>37</c:v>
                </c:pt>
                <c:pt idx="9">
                  <c:v>31</c:v>
                </c:pt>
                <c:pt idx="10">
                  <c:v>20</c:v>
                </c:pt>
              </c:numCache>
            </c:numRef>
          </c:val>
          <c:extLst>
            <c:ext xmlns:c16="http://schemas.microsoft.com/office/drawing/2014/chart" uri="{C3380CC4-5D6E-409C-BE32-E72D297353CC}">
              <c16:uniqueId val="{00000001-AC82-46F3-93DE-57157F3CED2D}"/>
            </c:ext>
          </c:extLst>
        </c:ser>
        <c:ser>
          <c:idx val="2"/>
          <c:order val="2"/>
          <c:tx>
            <c:strRef>
              <c:f>'VC exits by size'!$B$57</c:f>
              <c:strCache>
                <c:ptCount val="1"/>
                <c:pt idx="0">
                  <c:v>$50M-$100M</c:v>
                </c:pt>
              </c:strCache>
            </c:strRef>
          </c:tx>
          <c:spPr>
            <a:solidFill>
              <a:schemeClr val="accent3"/>
            </a:solidFill>
            <a:ln>
              <a:noFill/>
            </a:ln>
            <a:effectLst/>
          </c:spPr>
          <c:invertIfNegative val="0"/>
          <c:cat>
            <c:numRef>
              <c:f>'VC exits by size'!$C$54:$M$54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size'!$C$57:$M$57</c:f>
              <c:numCache>
                <c:formatCode>#,##0;;;</c:formatCode>
                <c:ptCount val="11"/>
                <c:pt idx="0">
                  <c:v>39</c:v>
                </c:pt>
                <c:pt idx="1">
                  <c:v>45</c:v>
                </c:pt>
                <c:pt idx="2">
                  <c:v>54</c:v>
                </c:pt>
                <c:pt idx="3">
                  <c:v>67</c:v>
                </c:pt>
                <c:pt idx="4">
                  <c:v>51</c:v>
                </c:pt>
                <c:pt idx="5">
                  <c:v>108</c:v>
                </c:pt>
                <c:pt idx="6">
                  <c:v>52</c:v>
                </c:pt>
                <c:pt idx="7">
                  <c:v>38</c:v>
                </c:pt>
                <c:pt idx="8">
                  <c:v>30</c:v>
                </c:pt>
                <c:pt idx="9">
                  <c:v>39</c:v>
                </c:pt>
                <c:pt idx="10">
                  <c:v>24</c:v>
                </c:pt>
              </c:numCache>
            </c:numRef>
          </c:val>
          <c:extLst>
            <c:ext xmlns:c16="http://schemas.microsoft.com/office/drawing/2014/chart" uri="{C3380CC4-5D6E-409C-BE32-E72D297353CC}">
              <c16:uniqueId val="{00000002-AC82-46F3-93DE-57157F3CED2D}"/>
            </c:ext>
          </c:extLst>
        </c:ser>
        <c:ser>
          <c:idx val="3"/>
          <c:order val="3"/>
          <c:tx>
            <c:strRef>
              <c:f>'VC exits by size'!$B$58</c:f>
              <c:strCache>
                <c:ptCount val="1"/>
                <c:pt idx="0">
                  <c:v>$100M-$500M</c:v>
                </c:pt>
              </c:strCache>
            </c:strRef>
          </c:tx>
          <c:spPr>
            <a:solidFill>
              <a:schemeClr val="accent4"/>
            </a:solidFill>
            <a:ln>
              <a:noFill/>
            </a:ln>
            <a:effectLst/>
          </c:spPr>
          <c:invertIfNegative val="0"/>
          <c:cat>
            <c:numRef>
              <c:f>'VC exits by size'!$C$54:$M$54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size'!$C$58:$M$58</c:f>
              <c:numCache>
                <c:formatCode>#,##0;;;</c:formatCode>
                <c:ptCount val="11"/>
                <c:pt idx="0">
                  <c:v>117</c:v>
                </c:pt>
                <c:pt idx="1">
                  <c:v>111</c:v>
                </c:pt>
                <c:pt idx="2">
                  <c:v>166</c:v>
                </c:pt>
                <c:pt idx="3">
                  <c:v>156</c:v>
                </c:pt>
                <c:pt idx="4">
                  <c:v>135</c:v>
                </c:pt>
                <c:pt idx="5">
                  <c:v>238</c:v>
                </c:pt>
                <c:pt idx="6">
                  <c:v>101</c:v>
                </c:pt>
                <c:pt idx="7">
                  <c:v>60</c:v>
                </c:pt>
                <c:pt idx="8">
                  <c:v>84</c:v>
                </c:pt>
                <c:pt idx="9">
                  <c:v>91</c:v>
                </c:pt>
                <c:pt idx="10">
                  <c:v>74</c:v>
                </c:pt>
              </c:numCache>
            </c:numRef>
          </c:val>
          <c:extLst>
            <c:ext xmlns:c16="http://schemas.microsoft.com/office/drawing/2014/chart" uri="{C3380CC4-5D6E-409C-BE32-E72D297353CC}">
              <c16:uniqueId val="{00000003-AC82-46F3-93DE-57157F3CED2D}"/>
            </c:ext>
          </c:extLst>
        </c:ser>
        <c:ser>
          <c:idx val="4"/>
          <c:order val="4"/>
          <c:tx>
            <c:strRef>
              <c:f>'VC exits by size'!$B$59</c:f>
              <c:strCache>
                <c:ptCount val="1"/>
                <c:pt idx="0">
                  <c:v>$500M+</c:v>
                </c:pt>
              </c:strCache>
            </c:strRef>
          </c:tx>
          <c:spPr>
            <a:solidFill>
              <a:schemeClr val="accent5"/>
            </a:solidFill>
            <a:ln>
              <a:noFill/>
            </a:ln>
            <a:effectLst/>
          </c:spPr>
          <c:invertIfNegative val="0"/>
          <c:cat>
            <c:numRef>
              <c:f>'VC exits by size'!$C$54:$M$54</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size'!$C$59:$M$59</c:f>
              <c:numCache>
                <c:formatCode>#,##0;;;</c:formatCode>
                <c:ptCount val="11"/>
                <c:pt idx="0">
                  <c:v>33</c:v>
                </c:pt>
                <c:pt idx="1">
                  <c:v>46</c:v>
                </c:pt>
                <c:pt idx="2">
                  <c:v>53</c:v>
                </c:pt>
                <c:pt idx="3">
                  <c:v>62</c:v>
                </c:pt>
                <c:pt idx="4">
                  <c:v>104</c:v>
                </c:pt>
                <c:pt idx="5">
                  <c:v>229</c:v>
                </c:pt>
                <c:pt idx="6">
                  <c:v>45</c:v>
                </c:pt>
                <c:pt idx="7">
                  <c:v>27</c:v>
                </c:pt>
                <c:pt idx="8">
                  <c:v>43</c:v>
                </c:pt>
                <c:pt idx="9">
                  <c:v>74</c:v>
                </c:pt>
                <c:pt idx="10">
                  <c:v>89</c:v>
                </c:pt>
              </c:numCache>
            </c:numRef>
          </c:val>
          <c:extLst>
            <c:ext xmlns:c16="http://schemas.microsoft.com/office/drawing/2014/chart" uri="{C3380CC4-5D6E-409C-BE32-E72D297353CC}">
              <c16:uniqueId val="{00000004-AC82-46F3-93DE-57157F3CED2D}"/>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size'!$O$9</c:f>
              <c:strCache>
                <c:ptCount val="1"/>
                <c:pt idx="0">
                  <c:v>&lt;$25M</c:v>
                </c:pt>
              </c:strCache>
            </c:strRef>
          </c:tx>
          <c:spPr>
            <a:solidFill>
              <a:schemeClr val="accent1"/>
            </a:solidFill>
            <a:ln>
              <a:noFill/>
            </a:ln>
            <a:effectLst/>
          </c:spPr>
          <c:invertIfNegative val="0"/>
          <c:cat>
            <c:multiLvlStrRef>
              <c:f>'VC exits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size'!$P$9:$BF$9</c:f>
              <c:numCache>
                <c:formatCode>"$"#,##0.0</c:formatCode>
                <c:ptCount val="43"/>
                <c:pt idx="0">
                  <c:v>0.235573</c:v>
                </c:pt>
                <c:pt idx="1">
                  <c:v>0.285980838806145</c:v>
                </c:pt>
                <c:pt idx="2">
                  <c:v>0.27829500599016499</c:v>
                </c:pt>
                <c:pt idx="3">
                  <c:v>0.36380343442383001</c:v>
                </c:pt>
                <c:pt idx="4">
                  <c:v>0.296197637432913</c:v>
                </c:pt>
                <c:pt idx="5">
                  <c:v>0.26170278621466803</c:v>
                </c:pt>
                <c:pt idx="6">
                  <c:v>0.21309272343692801</c:v>
                </c:pt>
                <c:pt idx="7">
                  <c:v>0.17022658720886399</c:v>
                </c:pt>
                <c:pt idx="8">
                  <c:v>0.40897615090894002</c:v>
                </c:pt>
                <c:pt idx="9">
                  <c:v>0.19822999999999999</c:v>
                </c:pt>
                <c:pt idx="10">
                  <c:v>0.41982705999999997</c:v>
                </c:pt>
                <c:pt idx="11">
                  <c:v>0.27736617200000002</c:v>
                </c:pt>
                <c:pt idx="12">
                  <c:v>0.22159150699999999</c:v>
                </c:pt>
                <c:pt idx="13">
                  <c:v>0.37057449762493599</c:v>
                </c:pt>
                <c:pt idx="14">
                  <c:v>0.26244397800000002</c:v>
                </c:pt>
                <c:pt idx="15">
                  <c:v>0.221216407911216</c:v>
                </c:pt>
                <c:pt idx="16">
                  <c:v>0.36673782399999999</c:v>
                </c:pt>
                <c:pt idx="17">
                  <c:v>0.16575009700000001</c:v>
                </c:pt>
                <c:pt idx="18">
                  <c:v>0.21383782698669301</c:v>
                </c:pt>
                <c:pt idx="19">
                  <c:v>0.25681749999999998</c:v>
                </c:pt>
                <c:pt idx="20">
                  <c:v>0.53265257535991295</c:v>
                </c:pt>
                <c:pt idx="21">
                  <c:v>0.44167219472619001</c:v>
                </c:pt>
                <c:pt idx="22">
                  <c:v>0.21657324540746301</c:v>
                </c:pt>
                <c:pt idx="23">
                  <c:v>0.38098159300000001</c:v>
                </c:pt>
                <c:pt idx="24">
                  <c:v>0.35525258192819698</c:v>
                </c:pt>
                <c:pt idx="25">
                  <c:v>0.37195853936826101</c:v>
                </c:pt>
                <c:pt idx="26">
                  <c:v>0.26634604099999998</c:v>
                </c:pt>
                <c:pt idx="27">
                  <c:v>0.27119054974506501</c:v>
                </c:pt>
                <c:pt idx="28">
                  <c:v>0.246537082712141</c:v>
                </c:pt>
                <c:pt idx="29">
                  <c:v>0.20405242457454101</c:v>
                </c:pt>
                <c:pt idx="30">
                  <c:v>0.23579086299999999</c:v>
                </c:pt>
                <c:pt idx="31">
                  <c:v>0.13511049999999999</c:v>
                </c:pt>
                <c:pt idx="32">
                  <c:v>0.22397468200000001</c:v>
                </c:pt>
                <c:pt idx="33">
                  <c:v>0.13708242300000001</c:v>
                </c:pt>
                <c:pt idx="34">
                  <c:v>0.21240222528865299</c:v>
                </c:pt>
                <c:pt idx="35">
                  <c:v>0.18078933408143999</c:v>
                </c:pt>
                <c:pt idx="36">
                  <c:v>0.169002772</c:v>
                </c:pt>
                <c:pt idx="37">
                  <c:v>0.111751843</c:v>
                </c:pt>
                <c:pt idx="38">
                  <c:v>0.10723165</c:v>
                </c:pt>
                <c:pt idx="39">
                  <c:v>0.23042972686871699</c:v>
                </c:pt>
                <c:pt idx="40">
                  <c:v>0.100279786</c:v>
                </c:pt>
                <c:pt idx="41">
                  <c:v>-8.1000000000000003E-2</c:v>
                </c:pt>
                <c:pt idx="42">
                  <c:v>6.1550000000000001E-2</c:v>
                </c:pt>
              </c:numCache>
            </c:numRef>
          </c:val>
          <c:extLst>
            <c:ext xmlns:c16="http://schemas.microsoft.com/office/drawing/2014/chart" uri="{C3380CC4-5D6E-409C-BE32-E72D297353CC}">
              <c16:uniqueId val="{00000000-826F-411E-B6F1-8874B6625FB2}"/>
            </c:ext>
          </c:extLst>
        </c:ser>
        <c:ser>
          <c:idx val="1"/>
          <c:order val="1"/>
          <c:tx>
            <c:strRef>
              <c:f>'VC exits by size'!$O$10</c:f>
              <c:strCache>
                <c:ptCount val="1"/>
                <c:pt idx="0">
                  <c:v>$25M-$50M</c:v>
                </c:pt>
              </c:strCache>
            </c:strRef>
          </c:tx>
          <c:spPr>
            <a:solidFill>
              <a:schemeClr val="accent2"/>
            </a:solidFill>
            <a:ln>
              <a:noFill/>
            </a:ln>
            <a:effectLst/>
          </c:spPr>
          <c:invertIfNegative val="0"/>
          <c:cat>
            <c:multiLvlStrRef>
              <c:f>'VC exits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size'!$P$10:$BF$10</c:f>
              <c:numCache>
                <c:formatCode>"$"#,##0.0</c:formatCode>
                <c:ptCount val="43"/>
                <c:pt idx="0">
                  <c:v>0.34108319100000001</c:v>
                </c:pt>
                <c:pt idx="1">
                  <c:v>0.32584616999999999</c:v>
                </c:pt>
                <c:pt idx="2">
                  <c:v>0.28505193400000001</c:v>
                </c:pt>
                <c:pt idx="3">
                  <c:v>0.30536999999999997</c:v>
                </c:pt>
                <c:pt idx="4">
                  <c:v>0.62128160499999996</c:v>
                </c:pt>
                <c:pt idx="5">
                  <c:v>0.38191888889268799</c:v>
                </c:pt>
                <c:pt idx="6">
                  <c:v>0.37850899999999998</c:v>
                </c:pt>
                <c:pt idx="7">
                  <c:v>0.329183</c:v>
                </c:pt>
                <c:pt idx="8">
                  <c:v>0.44557513700000001</c:v>
                </c:pt>
                <c:pt idx="9">
                  <c:v>0.1706</c:v>
                </c:pt>
                <c:pt idx="10">
                  <c:v>0.28159060200000002</c:v>
                </c:pt>
                <c:pt idx="11">
                  <c:v>0.27733999999999998</c:v>
                </c:pt>
                <c:pt idx="12">
                  <c:v>0.44408755008933898</c:v>
                </c:pt>
                <c:pt idx="13">
                  <c:v>0.47561053114315699</c:v>
                </c:pt>
                <c:pt idx="14">
                  <c:v>0.31069600000000003</c:v>
                </c:pt>
                <c:pt idx="15">
                  <c:v>0.34610000000000002</c:v>
                </c:pt>
                <c:pt idx="16">
                  <c:v>0.38418903799999998</c:v>
                </c:pt>
                <c:pt idx="17">
                  <c:v>0.33698</c:v>
                </c:pt>
                <c:pt idx="18">
                  <c:v>0.306431705</c:v>
                </c:pt>
                <c:pt idx="19">
                  <c:v>0.622263487</c:v>
                </c:pt>
                <c:pt idx="20">
                  <c:v>0.41637407500000001</c:v>
                </c:pt>
                <c:pt idx="21">
                  <c:v>1.0183842270000001</c:v>
                </c:pt>
                <c:pt idx="22">
                  <c:v>0.82051428199191301</c:v>
                </c:pt>
                <c:pt idx="23">
                  <c:v>1.204698544</c:v>
                </c:pt>
                <c:pt idx="24">
                  <c:v>0.60304897000000002</c:v>
                </c:pt>
                <c:pt idx="25">
                  <c:v>0.63609416407002595</c:v>
                </c:pt>
                <c:pt idx="26">
                  <c:v>0.54057951999999998</c:v>
                </c:pt>
                <c:pt idx="27">
                  <c:v>0.40054772500000002</c:v>
                </c:pt>
                <c:pt idx="28">
                  <c:v>0.151115157</c:v>
                </c:pt>
                <c:pt idx="29">
                  <c:v>0.24334964238015599</c:v>
                </c:pt>
                <c:pt idx="30">
                  <c:v>0.32725915900000002</c:v>
                </c:pt>
                <c:pt idx="31">
                  <c:v>0.28812217899999998</c:v>
                </c:pt>
                <c:pt idx="32">
                  <c:v>0.32926087500000001</c:v>
                </c:pt>
                <c:pt idx="33">
                  <c:v>0.28933300000000001</c:v>
                </c:pt>
                <c:pt idx="34">
                  <c:v>0.17619702500000001</c:v>
                </c:pt>
                <c:pt idx="35">
                  <c:v>0.47623599999999999</c:v>
                </c:pt>
                <c:pt idx="36">
                  <c:v>0.20674163200000001</c:v>
                </c:pt>
                <c:pt idx="37">
                  <c:v>0.43822501600000002</c:v>
                </c:pt>
                <c:pt idx="38">
                  <c:v>0.231408</c:v>
                </c:pt>
                <c:pt idx="39">
                  <c:v>0.23187199999999999</c:v>
                </c:pt>
                <c:pt idx="40">
                  <c:v>0.247475895</c:v>
                </c:pt>
                <c:pt idx="41">
                  <c:v>0.39017590699999999</c:v>
                </c:pt>
                <c:pt idx="42">
                  <c:v>3.8399999999999997E-2</c:v>
                </c:pt>
              </c:numCache>
            </c:numRef>
          </c:val>
          <c:extLst>
            <c:ext xmlns:c16="http://schemas.microsoft.com/office/drawing/2014/chart" uri="{C3380CC4-5D6E-409C-BE32-E72D297353CC}">
              <c16:uniqueId val="{00000001-826F-411E-B6F1-8874B6625FB2}"/>
            </c:ext>
          </c:extLst>
        </c:ser>
        <c:ser>
          <c:idx val="2"/>
          <c:order val="2"/>
          <c:tx>
            <c:strRef>
              <c:f>'VC exits by size'!$O$11</c:f>
              <c:strCache>
                <c:ptCount val="1"/>
                <c:pt idx="0">
                  <c:v>$50M-$100M</c:v>
                </c:pt>
              </c:strCache>
            </c:strRef>
          </c:tx>
          <c:spPr>
            <a:solidFill>
              <a:schemeClr val="accent3"/>
            </a:solidFill>
            <a:ln>
              <a:noFill/>
            </a:ln>
            <a:effectLst/>
          </c:spPr>
          <c:invertIfNegative val="0"/>
          <c:cat>
            <c:multiLvlStrRef>
              <c:f>'VC exits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size'!$P$11:$BF$11</c:f>
              <c:numCache>
                <c:formatCode>"$"#,##0.0</c:formatCode>
                <c:ptCount val="43"/>
                <c:pt idx="0">
                  <c:v>0.48151973100000001</c:v>
                </c:pt>
                <c:pt idx="1">
                  <c:v>0.57717655000000001</c:v>
                </c:pt>
                <c:pt idx="2">
                  <c:v>1.0359915689999999</c:v>
                </c:pt>
                <c:pt idx="3">
                  <c:v>0.71070022600000005</c:v>
                </c:pt>
                <c:pt idx="4">
                  <c:v>0.71409999999999996</c:v>
                </c:pt>
                <c:pt idx="5">
                  <c:v>0.79699763000000001</c:v>
                </c:pt>
                <c:pt idx="6">
                  <c:v>0.77523367399999998</c:v>
                </c:pt>
                <c:pt idx="7">
                  <c:v>0.89003383000000003</c:v>
                </c:pt>
                <c:pt idx="8">
                  <c:v>0.99289495500000002</c:v>
                </c:pt>
                <c:pt idx="9">
                  <c:v>0.63380000000000003</c:v>
                </c:pt>
                <c:pt idx="10">
                  <c:v>1.340869605</c:v>
                </c:pt>
                <c:pt idx="11">
                  <c:v>0.80047205200000004</c:v>
                </c:pt>
                <c:pt idx="12">
                  <c:v>1.218544436</c:v>
                </c:pt>
                <c:pt idx="13">
                  <c:v>1.186993476</c:v>
                </c:pt>
                <c:pt idx="14">
                  <c:v>1.3251103068616601</c:v>
                </c:pt>
                <c:pt idx="15">
                  <c:v>0.83772384</c:v>
                </c:pt>
                <c:pt idx="16">
                  <c:v>0.65781000000000001</c:v>
                </c:pt>
                <c:pt idx="17">
                  <c:v>0.590261696</c:v>
                </c:pt>
                <c:pt idx="18">
                  <c:v>1.071165355</c:v>
                </c:pt>
                <c:pt idx="19">
                  <c:v>1.341463157</c:v>
                </c:pt>
                <c:pt idx="20">
                  <c:v>1.331856103</c:v>
                </c:pt>
                <c:pt idx="21">
                  <c:v>1.6594437434587399</c:v>
                </c:pt>
                <c:pt idx="22">
                  <c:v>2.2137425830000002</c:v>
                </c:pt>
                <c:pt idx="23">
                  <c:v>2.1292460449999999</c:v>
                </c:pt>
                <c:pt idx="24">
                  <c:v>1.2876269549999999</c:v>
                </c:pt>
                <c:pt idx="25">
                  <c:v>1.1758411</c:v>
                </c:pt>
                <c:pt idx="26">
                  <c:v>0.36046709799999999</c:v>
                </c:pt>
                <c:pt idx="27">
                  <c:v>0.84582997599999998</c:v>
                </c:pt>
                <c:pt idx="28">
                  <c:v>0.98173615000000003</c:v>
                </c:pt>
                <c:pt idx="29">
                  <c:v>0.726302106</c:v>
                </c:pt>
                <c:pt idx="30">
                  <c:v>0.36640318999999999</c:v>
                </c:pt>
                <c:pt idx="31">
                  <c:v>0.61859746000000004</c:v>
                </c:pt>
                <c:pt idx="32">
                  <c:v>0.62610097399999998</c:v>
                </c:pt>
                <c:pt idx="33">
                  <c:v>0.222743</c:v>
                </c:pt>
                <c:pt idx="34">
                  <c:v>0.45173610800000003</c:v>
                </c:pt>
                <c:pt idx="35">
                  <c:v>0.83904236022654299</c:v>
                </c:pt>
                <c:pt idx="36">
                  <c:v>0.71784599999999998</c:v>
                </c:pt>
                <c:pt idx="37">
                  <c:v>0.35240772799999998</c:v>
                </c:pt>
                <c:pt idx="38">
                  <c:v>0.79546483499999998</c:v>
                </c:pt>
                <c:pt idx="39">
                  <c:v>0.97872823900000006</c:v>
                </c:pt>
                <c:pt idx="40">
                  <c:v>0.82601941599999995</c:v>
                </c:pt>
                <c:pt idx="41">
                  <c:v>0.537716686</c:v>
                </c:pt>
                <c:pt idx="42">
                  <c:v>0.40567863100000001</c:v>
                </c:pt>
              </c:numCache>
            </c:numRef>
          </c:val>
          <c:extLst>
            <c:ext xmlns:c16="http://schemas.microsoft.com/office/drawing/2014/chart" uri="{C3380CC4-5D6E-409C-BE32-E72D297353CC}">
              <c16:uniqueId val="{00000002-826F-411E-B6F1-8874B6625FB2}"/>
            </c:ext>
          </c:extLst>
        </c:ser>
        <c:ser>
          <c:idx val="3"/>
          <c:order val="3"/>
          <c:tx>
            <c:strRef>
              <c:f>'VC exits by size'!$O$12</c:f>
              <c:strCache>
                <c:ptCount val="1"/>
                <c:pt idx="0">
                  <c:v>$100M-$500M</c:v>
                </c:pt>
              </c:strCache>
            </c:strRef>
          </c:tx>
          <c:spPr>
            <a:solidFill>
              <a:schemeClr val="accent4"/>
            </a:solidFill>
            <a:ln>
              <a:noFill/>
            </a:ln>
            <a:effectLst/>
          </c:spPr>
          <c:invertIfNegative val="0"/>
          <c:cat>
            <c:multiLvlStrRef>
              <c:f>'VC exits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size'!$P$12:$BF$12</c:f>
              <c:numCache>
                <c:formatCode>"$"#,##0.0</c:formatCode>
                <c:ptCount val="43"/>
                <c:pt idx="0">
                  <c:v>6.6351302304276301</c:v>
                </c:pt>
                <c:pt idx="1">
                  <c:v>5.1095030636955903</c:v>
                </c:pt>
                <c:pt idx="2">
                  <c:v>8.12383499337888</c:v>
                </c:pt>
                <c:pt idx="3">
                  <c:v>4.7876105249835499</c:v>
                </c:pt>
                <c:pt idx="4">
                  <c:v>3.4992951909999999</c:v>
                </c:pt>
                <c:pt idx="5">
                  <c:v>5.8987160980000004</c:v>
                </c:pt>
                <c:pt idx="6">
                  <c:v>7.4148099389946696</c:v>
                </c:pt>
                <c:pt idx="7">
                  <c:v>9.1634234804610504</c:v>
                </c:pt>
                <c:pt idx="8">
                  <c:v>9.0173964596228799</c:v>
                </c:pt>
                <c:pt idx="9">
                  <c:v>10.983938714000001</c:v>
                </c:pt>
                <c:pt idx="10">
                  <c:v>9.9334800721889192</c:v>
                </c:pt>
                <c:pt idx="11">
                  <c:v>9.3113603734119597</c:v>
                </c:pt>
                <c:pt idx="12">
                  <c:v>10.173045523952901</c:v>
                </c:pt>
                <c:pt idx="13">
                  <c:v>12.029584630020899</c:v>
                </c:pt>
                <c:pt idx="14">
                  <c:v>7.9899386090811904</c:v>
                </c:pt>
                <c:pt idx="15">
                  <c:v>6.9023991988166102</c:v>
                </c:pt>
                <c:pt idx="16">
                  <c:v>5.9603923600000002</c:v>
                </c:pt>
                <c:pt idx="17">
                  <c:v>6.8409228119999996</c:v>
                </c:pt>
                <c:pt idx="18">
                  <c:v>9.6630830499999991</c:v>
                </c:pt>
                <c:pt idx="19">
                  <c:v>13.92268245</c:v>
                </c:pt>
                <c:pt idx="20">
                  <c:v>11.953063955451499</c:v>
                </c:pt>
                <c:pt idx="21">
                  <c:v>15.094882252</c:v>
                </c:pt>
                <c:pt idx="22">
                  <c:v>17.546694554521899</c:v>
                </c:pt>
                <c:pt idx="23">
                  <c:v>17.627772529722701</c:v>
                </c:pt>
                <c:pt idx="24">
                  <c:v>8.9084987231122899</c:v>
                </c:pt>
                <c:pt idx="25">
                  <c:v>7.1272418684109704</c:v>
                </c:pt>
                <c:pt idx="26">
                  <c:v>5.9295476340000004</c:v>
                </c:pt>
                <c:pt idx="27">
                  <c:v>3.1364381680617202</c:v>
                </c:pt>
                <c:pt idx="28">
                  <c:v>3.8859911</c:v>
                </c:pt>
                <c:pt idx="29">
                  <c:v>1.676217536</c:v>
                </c:pt>
                <c:pt idx="30">
                  <c:v>2.8848977269999998</c:v>
                </c:pt>
                <c:pt idx="31">
                  <c:v>4.3742925660000003</c:v>
                </c:pt>
                <c:pt idx="32">
                  <c:v>4.7368070409999996</c:v>
                </c:pt>
                <c:pt idx="33">
                  <c:v>4.2608000529999996</c:v>
                </c:pt>
                <c:pt idx="34">
                  <c:v>5.1305065909999996</c:v>
                </c:pt>
                <c:pt idx="35">
                  <c:v>6.1546037010000001</c:v>
                </c:pt>
                <c:pt idx="36">
                  <c:v>5.0424098154243797</c:v>
                </c:pt>
                <c:pt idx="37">
                  <c:v>3.8722262336390099</c:v>
                </c:pt>
                <c:pt idx="38">
                  <c:v>4.9017279633703499</c:v>
                </c:pt>
                <c:pt idx="39">
                  <c:v>7.4651129438659396</c:v>
                </c:pt>
                <c:pt idx="40">
                  <c:v>6.6392960529999998</c:v>
                </c:pt>
                <c:pt idx="41">
                  <c:v>6.8385264522246798</c:v>
                </c:pt>
                <c:pt idx="42">
                  <c:v>6.3465627769999999</c:v>
                </c:pt>
              </c:numCache>
            </c:numRef>
          </c:val>
          <c:extLst>
            <c:ext xmlns:c16="http://schemas.microsoft.com/office/drawing/2014/chart" uri="{C3380CC4-5D6E-409C-BE32-E72D297353CC}">
              <c16:uniqueId val="{00000003-826F-411E-B6F1-8874B6625FB2}"/>
            </c:ext>
          </c:extLst>
        </c:ser>
        <c:ser>
          <c:idx val="4"/>
          <c:order val="4"/>
          <c:tx>
            <c:strRef>
              <c:f>'VC exits by size'!$O$13</c:f>
              <c:strCache>
                <c:ptCount val="1"/>
                <c:pt idx="0">
                  <c:v>$500M+</c:v>
                </c:pt>
              </c:strCache>
            </c:strRef>
          </c:tx>
          <c:spPr>
            <a:solidFill>
              <a:schemeClr val="accent5"/>
            </a:solidFill>
            <a:ln>
              <a:noFill/>
            </a:ln>
            <a:effectLst/>
          </c:spPr>
          <c:invertIfNegative val="0"/>
          <c:cat>
            <c:multiLvlStrRef>
              <c:f>'VC exits by size'!$P$7:$BF$8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size'!$P$13:$BF$13</c:f>
              <c:numCache>
                <c:formatCode>"$"#,##0.0</c:formatCode>
                <c:ptCount val="43"/>
                <c:pt idx="0">
                  <c:v>4.9950000000000001</c:v>
                </c:pt>
                <c:pt idx="1">
                  <c:v>12.743865605</c:v>
                </c:pt>
                <c:pt idx="2">
                  <c:v>12.728150882</c:v>
                </c:pt>
                <c:pt idx="3">
                  <c:v>4.8955572199999997</c:v>
                </c:pt>
                <c:pt idx="4">
                  <c:v>10.897144425</c:v>
                </c:pt>
                <c:pt idx="5">
                  <c:v>13.059042614000001</c:v>
                </c:pt>
                <c:pt idx="6">
                  <c:v>8.1780981787816192</c:v>
                </c:pt>
                <c:pt idx="7">
                  <c:v>24.670422469985301</c:v>
                </c:pt>
                <c:pt idx="8">
                  <c:v>16.714176217736298</c:v>
                </c:pt>
                <c:pt idx="9">
                  <c:v>25.986810960143</c:v>
                </c:pt>
                <c:pt idx="10">
                  <c:v>21.150912932000001</c:v>
                </c:pt>
                <c:pt idx="11">
                  <c:v>24.922069944</c:v>
                </c:pt>
                <c:pt idx="12">
                  <c:v>40.169203854000003</c:v>
                </c:pt>
                <c:pt idx="13">
                  <c:v>118.374522113</c:v>
                </c:pt>
                <c:pt idx="14">
                  <c:v>34.677192594635201</c:v>
                </c:pt>
                <c:pt idx="15">
                  <c:v>16.282649958</c:v>
                </c:pt>
                <c:pt idx="16">
                  <c:v>10.494185263</c:v>
                </c:pt>
                <c:pt idx="17">
                  <c:v>23.082355384</c:v>
                </c:pt>
                <c:pt idx="18">
                  <c:v>94.772946921435803</c:v>
                </c:pt>
                <c:pt idx="19">
                  <c:v>125.87112790805</c:v>
                </c:pt>
                <c:pt idx="20">
                  <c:v>182.130061873946</c:v>
                </c:pt>
                <c:pt idx="21">
                  <c:v>199.732429647</c:v>
                </c:pt>
                <c:pt idx="22">
                  <c:v>183.12882345524599</c:v>
                </c:pt>
                <c:pt idx="23">
                  <c:v>182.25051294617001</c:v>
                </c:pt>
                <c:pt idx="24">
                  <c:v>25.914554247000002</c:v>
                </c:pt>
                <c:pt idx="25">
                  <c:v>18.403174035999999</c:v>
                </c:pt>
                <c:pt idx="26">
                  <c:v>10.813700000000001</c:v>
                </c:pt>
                <c:pt idx="27">
                  <c:v>5.3164125609999999</c:v>
                </c:pt>
                <c:pt idx="28">
                  <c:v>4.4800000000000004</c:v>
                </c:pt>
                <c:pt idx="29">
                  <c:v>3.8713160860000002</c:v>
                </c:pt>
                <c:pt idx="30">
                  <c:v>33.537927447000001</c:v>
                </c:pt>
                <c:pt idx="31">
                  <c:v>9.7826240000000002</c:v>
                </c:pt>
                <c:pt idx="32">
                  <c:v>19.7183672099459</c:v>
                </c:pt>
                <c:pt idx="33">
                  <c:v>22.104131066000001</c:v>
                </c:pt>
                <c:pt idx="34">
                  <c:v>9.1974793525474592</c:v>
                </c:pt>
                <c:pt idx="35">
                  <c:v>21.985365442999999</c:v>
                </c:pt>
                <c:pt idx="36">
                  <c:v>32.147680252584102</c:v>
                </c:pt>
                <c:pt idx="37">
                  <c:v>39.653274230999997</c:v>
                </c:pt>
                <c:pt idx="38">
                  <c:v>60.627082622154298</c:v>
                </c:pt>
                <c:pt idx="39">
                  <c:v>40.370952452649497</c:v>
                </c:pt>
                <c:pt idx="40">
                  <c:v>316.620341279</c:v>
                </c:pt>
                <c:pt idx="41">
                  <c:v>1806.758291635</c:v>
                </c:pt>
                <c:pt idx="42">
                  <c:v>91.671958642999996</c:v>
                </c:pt>
              </c:numCache>
            </c:numRef>
          </c:val>
          <c:extLst>
            <c:ext xmlns:c16="http://schemas.microsoft.com/office/drawing/2014/chart" uri="{C3380CC4-5D6E-409C-BE32-E72D297353CC}">
              <c16:uniqueId val="{00000004-826F-411E-B6F1-8874B6625FB2}"/>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size'!$O$55</c:f>
              <c:strCache>
                <c:ptCount val="1"/>
                <c:pt idx="0">
                  <c:v>&lt;$25M</c:v>
                </c:pt>
              </c:strCache>
            </c:strRef>
          </c:tx>
          <c:spPr>
            <a:solidFill>
              <a:schemeClr val="accent1"/>
            </a:solidFill>
            <a:ln>
              <a:noFill/>
            </a:ln>
            <a:effectLst/>
          </c:spPr>
          <c:invertIfNegative val="0"/>
          <c:cat>
            <c:multiLvlStrRef>
              <c:f>'VC exits by size'!$P$53:$BF$54</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size'!$P$55:$BF$55</c:f>
              <c:numCache>
                <c:formatCode>#,##0;;;</c:formatCode>
                <c:ptCount val="43"/>
                <c:pt idx="0">
                  <c:v>24</c:v>
                </c:pt>
                <c:pt idx="1">
                  <c:v>30</c:v>
                </c:pt>
                <c:pt idx="2">
                  <c:v>24</c:v>
                </c:pt>
                <c:pt idx="3">
                  <c:v>32</c:v>
                </c:pt>
                <c:pt idx="4">
                  <c:v>28</c:v>
                </c:pt>
                <c:pt idx="5">
                  <c:v>30</c:v>
                </c:pt>
                <c:pt idx="6">
                  <c:v>21</c:v>
                </c:pt>
                <c:pt idx="7">
                  <c:v>16</c:v>
                </c:pt>
                <c:pt idx="8">
                  <c:v>37</c:v>
                </c:pt>
                <c:pt idx="9">
                  <c:v>17</c:v>
                </c:pt>
                <c:pt idx="10">
                  <c:v>35</c:v>
                </c:pt>
                <c:pt idx="11">
                  <c:v>25</c:v>
                </c:pt>
                <c:pt idx="12">
                  <c:v>18</c:v>
                </c:pt>
                <c:pt idx="13">
                  <c:v>32</c:v>
                </c:pt>
                <c:pt idx="14">
                  <c:v>28</c:v>
                </c:pt>
                <c:pt idx="15">
                  <c:v>16</c:v>
                </c:pt>
                <c:pt idx="16">
                  <c:v>32</c:v>
                </c:pt>
                <c:pt idx="17">
                  <c:v>17</c:v>
                </c:pt>
                <c:pt idx="18">
                  <c:v>19</c:v>
                </c:pt>
                <c:pt idx="19">
                  <c:v>31</c:v>
                </c:pt>
                <c:pt idx="20">
                  <c:v>46</c:v>
                </c:pt>
                <c:pt idx="21">
                  <c:v>44</c:v>
                </c:pt>
                <c:pt idx="22">
                  <c:v>31</c:v>
                </c:pt>
                <c:pt idx="23">
                  <c:v>39</c:v>
                </c:pt>
                <c:pt idx="24">
                  <c:v>30</c:v>
                </c:pt>
                <c:pt idx="25">
                  <c:v>38</c:v>
                </c:pt>
                <c:pt idx="26">
                  <c:v>26</c:v>
                </c:pt>
                <c:pt idx="27">
                  <c:v>29</c:v>
                </c:pt>
                <c:pt idx="28">
                  <c:v>30</c:v>
                </c:pt>
                <c:pt idx="29">
                  <c:v>21</c:v>
                </c:pt>
                <c:pt idx="30">
                  <c:v>25</c:v>
                </c:pt>
                <c:pt idx="31">
                  <c:v>20</c:v>
                </c:pt>
                <c:pt idx="32">
                  <c:v>21</c:v>
                </c:pt>
                <c:pt idx="33">
                  <c:v>20</c:v>
                </c:pt>
                <c:pt idx="34">
                  <c:v>25</c:v>
                </c:pt>
                <c:pt idx="35">
                  <c:v>17</c:v>
                </c:pt>
                <c:pt idx="36">
                  <c:v>16</c:v>
                </c:pt>
                <c:pt idx="37">
                  <c:v>13</c:v>
                </c:pt>
                <c:pt idx="38">
                  <c:v>12</c:v>
                </c:pt>
                <c:pt idx="39">
                  <c:v>21</c:v>
                </c:pt>
                <c:pt idx="40">
                  <c:v>13</c:v>
                </c:pt>
                <c:pt idx="41">
                  <c:v>5</c:v>
                </c:pt>
                <c:pt idx="42">
                  <c:v>6</c:v>
                </c:pt>
              </c:numCache>
            </c:numRef>
          </c:val>
          <c:extLst>
            <c:ext xmlns:c16="http://schemas.microsoft.com/office/drawing/2014/chart" uri="{C3380CC4-5D6E-409C-BE32-E72D297353CC}">
              <c16:uniqueId val="{00000000-539D-454A-94E4-C34A23BD4487}"/>
            </c:ext>
          </c:extLst>
        </c:ser>
        <c:ser>
          <c:idx val="1"/>
          <c:order val="1"/>
          <c:tx>
            <c:strRef>
              <c:f>'VC exits by size'!$O$56</c:f>
              <c:strCache>
                <c:ptCount val="1"/>
                <c:pt idx="0">
                  <c:v>$25M-$50M</c:v>
                </c:pt>
              </c:strCache>
            </c:strRef>
          </c:tx>
          <c:spPr>
            <a:solidFill>
              <a:schemeClr val="accent2"/>
            </a:solidFill>
            <a:ln>
              <a:noFill/>
            </a:ln>
            <a:effectLst/>
          </c:spPr>
          <c:invertIfNegative val="0"/>
          <c:cat>
            <c:multiLvlStrRef>
              <c:f>'VC exits by size'!$P$53:$BF$54</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size'!$P$56:$BF$56</c:f>
              <c:numCache>
                <c:formatCode>#,##0;;;</c:formatCode>
                <c:ptCount val="43"/>
                <c:pt idx="0">
                  <c:v>9</c:v>
                </c:pt>
                <c:pt idx="1">
                  <c:v>9</c:v>
                </c:pt>
                <c:pt idx="2">
                  <c:v>8</c:v>
                </c:pt>
                <c:pt idx="3">
                  <c:v>8</c:v>
                </c:pt>
                <c:pt idx="4">
                  <c:v>17</c:v>
                </c:pt>
                <c:pt idx="5">
                  <c:v>10</c:v>
                </c:pt>
                <c:pt idx="6">
                  <c:v>11</c:v>
                </c:pt>
                <c:pt idx="7">
                  <c:v>10</c:v>
                </c:pt>
                <c:pt idx="8">
                  <c:v>12</c:v>
                </c:pt>
                <c:pt idx="9">
                  <c:v>5</c:v>
                </c:pt>
                <c:pt idx="10">
                  <c:v>7</c:v>
                </c:pt>
                <c:pt idx="11">
                  <c:v>9</c:v>
                </c:pt>
                <c:pt idx="12">
                  <c:v>13</c:v>
                </c:pt>
                <c:pt idx="13">
                  <c:v>13</c:v>
                </c:pt>
                <c:pt idx="14">
                  <c:v>8</c:v>
                </c:pt>
                <c:pt idx="15">
                  <c:v>10</c:v>
                </c:pt>
                <c:pt idx="16">
                  <c:v>12</c:v>
                </c:pt>
                <c:pt idx="17">
                  <c:v>9</c:v>
                </c:pt>
                <c:pt idx="18">
                  <c:v>9</c:v>
                </c:pt>
                <c:pt idx="19">
                  <c:v>16</c:v>
                </c:pt>
                <c:pt idx="20">
                  <c:v>12</c:v>
                </c:pt>
                <c:pt idx="21">
                  <c:v>28</c:v>
                </c:pt>
                <c:pt idx="22">
                  <c:v>22</c:v>
                </c:pt>
                <c:pt idx="23">
                  <c:v>31</c:v>
                </c:pt>
                <c:pt idx="24">
                  <c:v>16</c:v>
                </c:pt>
                <c:pt idx="25">
                  <c:v>17</c:v>
                </c:pt>
                <c:pt idx="26">
                  <c:v>15</c:v>
                </c:pt>
                <c:pt idx="27">
                  <c:v>12</c:v>
                </c:pt>
                <c:pt idx="28">
                  <c:v>4</c:v>
                </c:pt>
                <c:pt idx="29">
                  <c:v>7</c:v>
                </c:pt>
                <c:pt idx="30">
                  <c:v>9</c:v>
                </c:pt>
                <c:pt idx="31">
                  <c:v>8</c:v>
                </c:pt>
                <c:pt idx="32">
                  <c:v>10</c:v>
                </c:pt>
                <c:pt idx="33">
                  <c:v>8</c:v>
                </c:pt>
                <c:pt idx="34">
                  <c:v>5</c:v>
                </c:pt>
                <c:pt idx="35">
                  <c:v>14</c:v>
                </c:pt>
                <c:pt idx="36">
                  <c:v>6</c:v>
                </c:pt>
                <c:pt idx="37">
                  <c:v>12</c:v>
                </c:pt>
                <c:pt idx="38">
                  <c:v>6</c:v>
                </c:pt>
                <c:pt idx="39">
                  <c:v>7</c:v>
                </c:pt>
                <c:pt idx="40">
                  <c:v>8</c:v>
                </c:pt>
                <c:pt idx="41">
                  <c:v>11</c:v>
                </c:pt>
                <c:pt idx="42">
                  <c:v>1</c:v>
                </c:pt>
              </c:numCache>
            </c:numRef>
          </c:val>
          <c:extLst>
            <c:ext xmlns:c16="http://schemas.microsoft.com/office/drawing/2014/chart" uri="{C3380CC4-5D6E-409C-BE32-E72D297353CC}">
              <c16:uniqueId val="{00000001-539D-454A-94E4-C34A23BD4487}"/>
            </c:ext>
          </c:extLst>
        </c:ser>
        <c:ser>
          <c:idx val="2"/>
          <c:order val="2"/>
          <c:tx>
            <c:strRef>
              <c:f>'VC exits by size'!$O$57</c:f>
              <c:strCache>
                <c:ptCount val="1"/>
                <c:pt idx="0">
                  <c:v>$50M-$100M</c:v>
                </c:pt>
              </c:strCache>
            </c:strRef>
          </c:tx>
          <c:spPr>
            <a:solidFill>
              <a:schemeClr val="accent3"/>
            </a:solidFill>
            <a:ln>
              <a:noFill/>
            </a:ln>
            <a:effectLst/>
          </c:spPr>
          <c:invertIfNegative val="0"/>
          <c:cat>
            <c:multiLvlStrRef>
              <c:f>'VC exits by size'!$P$53:$BF$54</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size'!$P$57:$BF$57</c:f>
              <c:numCache>
                <c:formatCode>#,##0;;;</c:formatCode>
                <c:ptCount val="43"/>
                <c:pt idx="0">
                  <c:v>6</c:v>
                </c:pt>
                <c:pt idx="1">
                  <c:v>8</c:v>
                </c:pt>
                <c:pt idx="2">
                  <c:v>14</c:v>
                </c:pt>
                <c:pt idx="3">
                  <c:v>11</c:v>
                </c:pt>
                <c:pt idx="4">
                  <c:v>10</c:v>
                </c:pt>
                <c:pt idx="5">
                  <c:v>11</c:v>
                </c:pt>
                <c:pt idx="6">
                  <c:v>12</c:v>
                </c:pt>
                <c:pt idx="7">
                  <c:v>12</c:v>
                </c:pt>
                <c:pt idx="8">
                  <c:v>15</c:v>
                </c:pt>
                <c:pt idx="9">
                  <c:v>10</c:v>
                </c:pt>
                <c:pt idx="10">
                  <c:v>17</c:v>
                </c:pt>
                <c:pt idx="11">
                  <c:v>12</c:v>
                </c:pt>
                <c:pt idx="12">
                  <c:v>18</c:v>
                </c:pt>
                <c:pt idx="13">
                  <c:v>17</c:v>
                </c:pt>
                <c:pt idx="14">
                  <c:v>20</c:v>
                </c:pt>
                <c:pt idx="15">
                  <c:v>12</c:v>
                </c:pt>
                <c:pt idx="16">
                  <c:v>9</c:v>
                </c:pt>
                <c:pt idx="17">
                  <c:v>9</c:v>
                </c:pt>
                <c:pt idx="18">
                  <c:v>15</c:v>
                </c:pt>
                <c:pt idx="19">
                  <c:v>18</c:v>
                </c:pt>
                <c:pt idx="20">
                  <c:v>19</c:v>
                </c:pt>
                <c:pt idx="21">
                  <c:v>26</c:v>
                </c:pt>
                <c:pt idx="22">
                  <c:v>32</c:v>
                </c:pt>
                <c:pt idx="23">
                  <c:v>31</c:v>
                </c:pt>
                <c:pt idx="24">
                  <c:v>18</c:v>
                </c:pt>
                <c:pt idx="25">
                  <c:v>17</c:v>
                </c:pt>
                <c:pt idx="26">
                  <c:v>5</c:v>
                </c:pt>
                <c:pt idx="27">
                  <c:v>12</c:v>
                </c:pt>
                <c:pt idx="28">
                  <c:v>14</c:v>
                </c:pt>
                <c:pt idx="29">
                  <c:v>10</c:v>
                </c:pt>
                <c:pt idx="30">
                  <c:v>5</c:v>
                </c:pt>
                <c:pt idx="31">
                  <c:v>9</c:v>
                </c:pt>
                <c:pt idx="32">
                  <c:v>9</c:v>
                </c:pt>
                <c:pt idx="33">
                  <c:v>3</c:v>
                </c:pt>
                <c:pt idx="34">
                  <c:v>6</c:v>
                </c:pt>
                <c:pt idx="35">
                  <c:v>12</c:v>
                </c:pt>
                <c:pt idx="36">
                  <c:v>10</c:v>
                </c:pt>
                <c:pt idx="37">
                  <c:v>5</c:v>
                </c:pt>
                <c:pt idx="38">
                  <c:v>11</c:v>
                </c:pt>
                <c:pt idx="39">
                  <c:v>13</c:v>
                </c:pt>
                <c:pt idx="40">
                  <c:v>12</c:v>
                </c:pt>
                <c:pt idx="41">
                  <c:v>7</c:v>
                </c:pt>
                <c:pt idx="42">
                  <c:v>5</c:v>
                </c:pt>
              </c:numCache>
            </c:numRef>
          </c:val>
          <c:extLst>
            <c:ext xmlns:c16="http://schemas.microsoft.com/office/drawing/2014/chart" uri="{C3380CC4-5D6E-409C-BE32-E72D297353CC}">
              <c16:uniqueId val="{00000002-539D-454A-94E4-C34A23BD4487}"/>
            </c:ext>
          </c:extLst>
        </c:ser>
        <c:ser>
          <c:idx val="3"/>
          <c:order val="3"/>
          <c:tx>
            <c:strRef>
              <c:f>'VC exits by size'!$O$58</c:f>
              <c:strCache>
                <c:ptCount val="1"/>
                <c:pt idx="0">
                  <c:v>$100M-$500M</c:v>
                </c:pt>
              </c:strCache>
            </c:strRef>
          </c:tx>
          <c:spPr>
            <a:solidFill>
              <a:schemeClr val="accent4"/>
            </a:solidFill>
            <a:ln>
              <a:noFill/>
            </a:ln>
            <a:effectLst/>
          </c:spPr>
          <c:invertIfNegative val="0"/>
          <c:cat>
            <c:multiLvlStrRef>
              <c:f>'VC exits by size'!$P$53:$BF$54</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size'!$P$58:$BF$58</c:f>
              <c:numCache>
                <c:formatCode>#,##0;;;</c:formatCode>
                <c:ptCount val="43"/>
                <c:pt idx="0">
                  <c:v>31</c:v>
                </c:pt>
                <c:pt idx="1">
                  <c:v>25</c:v>
                </c:pt>
                <c:pt idx="2">
                  <c:v>39</c:v>
                </c:pt>
                <c:pt idx="3">
                  <c:v>22</c:v>
                </c:pt>
                <c:pt idx="4">
                  <c:v>14</c:v>
                </c:pt>
                <c:pt idx="5">
                  <c:v>30</c:v>
                </c:pt>
                <c:pt idx="6">
                  <c:v>29</c:v>
                </c:pt>
                <c:pt idx="7">
                  <c:v>38</c:v>
                </c:pt>
                <c:pt idx="8">
                  <c:v>38</c:v>
                </c:pt>
                <c:pt idx="9">
                  <c:v>44</c:v>
                </c:pt>
                <c:pt idx="10">
                  <c:v>42</c:v>
                </c:pt>
                <c:pt idx="11">
                  <c:v>42</c:v>
                </c:pt>
                <c:pt idx="12">
                  <c:v>44</c:v>
                </c:pt>
                <c:pt idx="13">
                  <c:v>47</c:v>
                </c:pt>
                <c:pt idx="14">
                  <c:v>34</c:v>
                </c:pt>
                <c:pt idx="15">
                  <c:v>31</c:v>
                </c:pt>
                <c:pt idx="16">
                  <c:v>23</c:v>
                </c:pt>
                <c:pt idx="17">
                  <c:v>24</c:v>
                </c:pt>
                <c:pt idx="18">
                  <c:v>37</c:v>
                </c:pt>
                <c:pt idx="19">
                  <c:v>51</c:v>
                </c:pt>
                <c:pt idx="20">
                  <c:v>41</c:v>
                </c:pt>
                <c:pt idx="21">
                  <c:v>58</c:v>
                </c:pt>
                <c:pt idx="22">
                  <c:v>69</c:v>
                </c:pt>
                <c:pt idx="23">
                  <c:v>70</c:v>
                </c:pt>
                <c:pt idx="24">
                  <c:v>34</c:v>
                </c:pt>
                <c:pt idx="25">
                  <c:v>29</c:v>
                </c:pt>
                <c:pt idx="26">
                  <c:v>25</c:v>
                </c:pt>
                <c:pt idx="27">
                  <c:v>13</c:v>
                </c:pt>
                <c:pt idx="28">
                  <c:v>16</c:v>
                </c:pt>
                <c:pt idx="29">
                  <c:v>10</c:v>
                </c:pt>
                <c:pt idx="30">
                  <c:v>16</c:v>
                </c:pt>
                <c:pt idx="31">
                  <c:v>18</c:v>
                </c:pt>
                <c:pt idx="32">
                  <c:v>18</c:v>
                </c:pt>
                <c:pt idx="33">
                  <c:v>19</c:v>
                </c:pt>
                <c:pt idx="34">
                  <c:v>24</c:v>
                </c:pt>
                <c:pt idx="35">
                  <c:v>23</c:v>
                </c:pt>
                <c:pt idx="36">
                  <c:v>20</c:v>
                </c:pt>
                <c:pt idx="37">
                  <c:v>18</c:v>
                </c:pt>
                <c:pt idx="38">
                  <c:v>24</c:v>
                </c:pt>
                <c:pt idx="39">
                  <c:v>29</c:v>
                </c:pt>
                <c:pt idx="40">
                  <c:v>26</c:v>
                </c:pt>
                <c:pt idx="41">
                  <c:v>26</c:v>
                </c:pt>
                <c:pt idx="42">
                  <c:v>22</c:v>
                </c:pt>
              </c:numCache>
            </c:numRef>
          </c:val>
          <c:extLst>
            <c:ext xmlns:c16="http://schemas.microsoft.com/office/drawing/2014/chart" uri="{C3380CC4-5D6E-409C-BE32-E72D297353CC}">
              <c16:uniqueId val="{00000003-539D-454A-94E4-C34A23BD4487}"/>
            </c:ext>
          </c:extLst>
        </c:ser>
        <c:ser>
          <c:idx val="4"/>
          <c:order val="4"/>
          <c:tx>
            <c:strRef>
              <c:f>'VC exits by size'!$O$59</c:f>
              <c:strCache>
                <c:ptCount val="1"/>
                <c:pt idx="0">
                  <c:v>$500M+</c:v>
                </c:pt>
              </c:strCache>
            </c:strRef>
          </c:tx>
          <c:spPr>
            <a:solidFill>
              <a:schemeClr val="accent5"/>
            </a:solidFill>
            <a:ln>
              <a:noFill/>
            </a:ln>
            <a:effectLst/>
          </c:spPr>
          <c:invertIfNegative val="0"/>
          <c:cat>
            <c:multiLvlStrRef>
              <c:f>'VC exits by size'!$P$53:$BF$54</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size'!$P$59:$BF$59</c:f>
              <c:numCache>
                <c:formatCode>#,##0;;;</c:formatCode>
                <c:ptCount val="43"/>
                <c:pt idx="0">
                  <c:v>7</c:v>
                </c:pt>
                <c:pt idx="1">
                  <c:v>8</c:v>
                </c:pt>
                <c:pt idx="2">
                  <c:v>11</c:v>
                </c:pt>
                <c:pt idx="3">
                  <c:v>7</c:v>
                </c:pt>
                <c:pt idx="4">
                  <c:v>9</c:v>
                </c:pt>
                <c:pt idx="5">
                  <c:v>11</c:v>
                </c:pt>
                <c:pt idx="6">
                  <c:v>7</c:v>
                </c:pt>
                <c:pt idx="7">
                  <c:v>19</c:v>
                </c:pt>
                <c:pt idx="8">
                  <c:v>5</c:v>
                </c:pt>
                <c:pt idx="9">
                  <c:v>18</c:v>
                </c:pt>
                <c:pt idx="10">
                  <c:v>19</c:v>
                </c:pt>
                <c:pt idx="11">
                  <c:v>11</c:v>
                </c:pt>
                <c:pt idx="12">
                  <c:v>11</c:v>
                </c:pt>
                <c:pt idx="13">
                  <c:v>22</c:v>
                </c:pt>
                <c:pt idx="14">
                  <c:v>15</c:v>
                </c:pt>
                <c:pt idx="15">
                  <c:v>14</c:v>
                </c:pt>
                <c:pt idx="16">
                  <c:v>9</c:v>
                </c:pt>
                <c:pt idx="17">
                  <c:v>18</c:v>
                </c:pt>
                <c:pt idx="18">
                  <c:v>30</c:v>
                </c:pt>
                <c:pt idx="19">
                  <c:v>47</c:v>
                </c:pt>
                <c:pt idx="20">
                  <c:v>39</c:v>
                </c:pt>
                <c:pt idx="21">
                  <c:v>60</c:v>
                </c:pt>
                <c:pt idx="22">
                  <c:v>71</c:v>
                </c:pt>
                <c:pt idx="23">
                  <c:v>59</c:v>
                </c:pt>
                <c:pt idx="24">
                  <c:v>20</c:v>
                </c:pt>
                <c:pt idx="25">
                  <c:v>10</c:v>
                </c:pt>
                <c:pt idx="26">
                  <c:v>9</c:v>
                </c:pt>
                <c:pt idx="27">
                  <c:v>6</c:v>
                </c:pt>
                <c:pt idx="28">
                  <c:v>4</c:v>
                </c:pt>
                <c:pt idx="29">
                  <c:v>3</c:v>
                </c:pt>
                <c:pt idx="30">
                  <c:v>14</c:v>
                </c:pt>
                <c:pt idx="31">
                  <c:v>6</c:v>
                </c:pt>
                <c:pt idx="32">
                  <c:v>10</c:v>
                </c:pt>
                <c:pt idx="33">
                  <c:v>13</c:v>
                </c:pt>
                <c:pt idx="34">
                  <c:v>9</c:v>
                </c:pt>
                <c:pt idx="35">
                  <c:v>11</c:v>
                </c:pt>
                <c:pt idx="36">
                  <c:v>16</c:v>
                </c:pt>
                <c:pt idx="37">
                  <c:v>17</c:v>
                </c:pt>
                <c:pt idx="38">
                  <c:v>23</c:v>
                </c:pt>
                <c:pt idx="39">
                  <c:v>18</c:v>
                </c:pt>
                <c:pt idx="40">
                  <c:v>30</c:v>
                </c:pt>
                <c:pt idx="41">
                  <c:v>36</c:v>
                </c:pt>
                <c:pt idx="42">
                  <c:v>23</c:v>
                </c:pt>
              </c:numCache>
            </c:numRef>
          </c:val>
          <c:extLst>
            <c:ext xmlns:c16="http://schemas.microsoft.com/office/drawing/2014/chart" uri="{C3380CC4-5D6E-409C-BE32-E72D297353CC}">
              <c16:uniqueId val="{00000004-539D-454A-94E4-C34A23BD4487}"/>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round'!$B$8</c:f>
              <c:strCache>
                <c:ptCount val="1"/>
                <c:pt idx="0">
                  <c:v>Pre-seed/seed</c:v>
                </c:pt>
              </c:strCache>
            </c:strRef>
          </c:tx>
          <c:spPr>
            <a:solidFill>
              <a:schemeClr val="accent1"/>
            </a:solidFill>
            <a:ln>
              <a:noFill/>
            </a:ln>
            <a:effectLst/>
          </c:spPr>
          <c:invertIfNegative val="0"/>
          <c:cat>
            <c:numRef>
              <c:f>'Exits x previous round'!$C$7:$M$7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round'!$C$8:$M$8</c:f>
              <c:numCache>
                <c:formatCode>General</c:formatCode>
                <c:ptCount val="11"/>
                <c:pt idx="0">
                  <c:v>145</c:v>
                </c:pt>
                <c:pt idx="1">
                  <c:v>141</c:v>
                </c:pt>
                <c:pt idx="2">
                  <c:v>187</c:v>
                </c:pt>
                <c:pt idx="3">
                  <c:v>186</c:v>
                </c:pt>
                <c:pt idx="4">
                  <c:v>181</c:v>
                </c:pt>
                <c:pt idx="5">
                  <c:v>328</c:v>
                </c:pt>
                <c:pt idx="6">
                  <c:v>265</c:v>
                </c:pt>
                <c:pt idx="7">
                  <c:v>225</c:v>
                </c:pt>
                <c:pt idx="8">
                  <c:v>243</c:v>
                </c:pt>
                <c:pt idx="9">
                  <c:v>328</c:v>
                </c:pt>
                <c:pt idx="10">
                  <c:v>225</c:v>
                </c:pt>
              </c:numCache>
            </c:numRef>
          </c:val>
          <c:extLst>
            <c:ext xmlns:c16="http://schemas.microsoft.com/office/drawing/2014/chart" uri="{C3380CC4-5D6E-409C-BE32-E72D297353CC}">
              <c16:uniqueId val="{00000000-9BE3-40EB-8EA6-E4A687247827}"/>
            </c:ext>
          </c:extLst>
        </c:ser>
        <c:ser>
          <c:idx val="1"/>
          <c:order val="1"/>
          <c:tx>
            <c:strRef>
              <c:f>'Exits x previous round'!$B$9</c:f>
              <c:strCache>
                <c:ptCount val="1"/>
                <c:pt idx="0">
                  <c:v>Early-stage VC</c:v>
                </c:pt>
              </c:strCache>
            </c:strRef>
          </c:tx>
          <c:spPr>
            <a:solidFill>
              <a:schemeClr val="accent2"/>
            </a:solidFill>
            <a:ln>
              <a:noFill/>
            </a:ln>
            <a:effectLst/>
          </c:spPr>
          <c:invertIfNegative val="0"/>
          <c:cat>
            <c:numRef>
              <c:f>'Exits x previous round'!$C$7:$M$7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round'!$C$9:$M$9</c:f>
              <c:numCache>
                <c:formatCode>General</c:formatCode>
                <c:ptCount val="11"/>
                <c:pt idx="0">
                  <c:v>396</c:v>
                </c:pt>
                <c:pt idx="1">
                  <c:v>353</c:v>
                </c:pt>
                <c:pt idx="2">
                  <c:v>405</c:v>
                </c:pt>
                <c:pt idx="3">
                  <c:v>426</c:v>
                </c:pt>
                <c:pt idx="4">
                  <c:v>342</c:v>
                </c:pt>
                <c:pt idx="5">
                  <c:v>442</c:v>
                </c:pt>
                <c:pt idx="6">
                  <c:v>355</c:v>
                </c:pt>
                <c:pt idx="7">
                  <c:v>309</c:v>
                </c:pt>
                <c:pt idx="8">
                  <c:v>310</c:v>
                </c:pt>
                <c:pt idx="9">
                  <c:v>395</c:v>
                </c:pt>
                <c:pt idx="10">
                  <c:v>255</c:v>
                </c:pt>
              </c:numCache>
            </c:numRef>
          </c:val>
          <c:extLst>
            <c:ext xmlns:c16="http://schemas.microsoft.com/office/drawing/2014/chart" uri="{C3380CC4-5D6E-409C-BE32-E72D297353CC}">
              <c16:uniqueId val="{00000001-9BE3-40EB-8EA6-E4A687247827}"/>
            </c:ext>
          </c:extLst>
        </c:ser>
        <c:ser>
          <c:idx val="2"/>
          <c:order val="2"/>
          <c:tx>
            <c:strRef>
              <c:f>'Exits x previous round'!$B$10</c:f>
              <c:strCache>
                <c:ptCount val="1"/>
                <c:pt idx="0">
                  <c:v>Late-stage VC</c:v>
                </c:pt>
              </c:strCache>
            </c:strRef>
          </c:tx>
          <c:spPr>
            <a:solidFill>
              <a:schemeClr val="accent3"/>
            </a:solidFill>
            <a:ln>
              <a:noFill/>
            </a:ln>
            <a:effectLst/>
          </c:spPr>
          <c:invertIfNegative val="0"/>
          <c:cat>
            <c:numRef>
              <c:f>'Exits x previous round'!$C$7:$M$7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round'!$C$10:$M$10</c:f>
              <c:numCache>
                <c:formatCode>General</c:formatCode>
                <c:ptCount val="11"/>
                <c:pt idx="0">
                  <c:v>245</c:v>
                </c:pt>
                <c:pt idx="1">
                  <c:v>242</c:v>
                </c:pt>
                <c:pt idx="2">
                  <c:v>263</c:v>
                </c:pt>
                <c:pt idx="3">
                  <c:v>289</c:v>
                </c:pt>
                <c:pt idx="4">
                  <c:v>279</c:v>
                </c:pt>
                <c:pt idx="5">
                  <c:v>442</c:v>
                </c:pt>
                <c:pt idx="6">
                  <c:v>373</c:v>
                </c:pt>
                <c:pt idx="7">
                  <c:v>261</c:v>
                </c:pt>
                <c:pt idx="8">
                  <c:v>322</c:v>
                </c:pt>
                <c:pt idx="9">
                  <c:v>351</c:v>
                </c:pt>
                <c:pt idx="10">
                  <c:v>246</c:v>
                </c:pt>
              </c:numCache>
            </c:numRef>
          </c:val>
          <c:extLst>
            <c:ext xmlns:c16="http://schemas.microsoft.com/office/drawing/2014/chart" uri="{C3380CC4-5D6E-409C-BE32-E72D297353CC}">
              <c16:uniqueId val="{00000002-9BE3-40EB-8EA6-E4A687247827}"/>
            </c:ext>
          </c:extLst>
        </c:ser>
        <c:ser>
          <c:idx val="3"/>
          <c:order val="3"/>
          <c:tx>
            <c:strRef>
              <c:f>'Exits x previous round'!$B$11</c:f>
              <c:strCache>
                <c:ptCount val="1"/>
                <c:pt idx="0">
                  <c:v>Venture growth</c:v>
                </c:pt>
              </c:strCache>
            </c:strRef>
          </c:tx>
          <c:spPr>
            <a:solidFill>
              <a:schemeClr val="accent4"/>
            </a:solidFill>
            <a:ln>
              <a:noFill/>
            </a:ln>
            <a:effectLst/>
          </c:spPr>
          <c:invertIfNegative val="0"/>
          <c:cat>
            <c:numRef>
              <c:f>'Exits x previous round'!$C$7:$M$7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round'!$C$11:$M$11</c:f>
              <c:numCache>
                <c:formatCode>General</c:formatCode>
                <c:ptCount val="11"/>
                <c:pt idx="0">
                  <c:v>80</c:v>
                </c:pt>
                <c:pt idx="1">
                  <c:v>71</c:v>
                </c:pt>
                <c:pt idx="2">
                  <c:v>88</c:v>
                </c:pt>
                <c:pt idx="3">
                  <c:v>80</c:v>
                </c:pt>
                <c:pt idx="4">
                  <c:v>77</c:v>
                </c:pt>
                <c:pt idx="5">
                  <c:v>111</c:v>
                </c:pt>
                <c:pt idx="6">
                  <c:v>69</c:v>
                </c:pt>
                <c:pt idx="7">
                  <c:v>61</c:v>
                </c:pt>
                <c:pt idx="8">
                  <c:v>71</c:v>
                </c:pt>
                <c:pt idx="9">
                  <c:v>74</c:v>
                </c:pt>
                <c:pt idx="10">
                  <c:v>68</c:v>
                </c:pt>
              </c:numCache>
            </c:numRef>
          </c:val>
          <c:extLst>
            <c:ext xmlns:c16="http://schemas.microsoft.com/office/drawing/2014/chart" uri="{C3380CC4-5D6E-409C-BE32-E72D297353CC}">
              <c16:uniqueId val="{00000003-9BE3-40EB-8EA6-E4A687247827}"/>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5529696139761187"/>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round'!$O$8</c:f>
              <c:strCache>
                <c:ptCount val="1"/>
                <c:pt idx="0">
                  <c:v>Pre-seed/seed</c:v>
                </c:pt>
              </c:strCache>
            </c:strRef>
          </c:tx>
          <c:spPr>
            <a:solidFill>
              <a:schemeClr val="accent1"/>
            </a:solidFill>
            <a:ln>
              <a:noFill/>
            </a:ln>
            <a:effectLst/>
          </c:spPr>
          <c:invertIfNegative val="0"/>
          <c:cat>
            <c:numRef>
              <c:f>'Exits x previous round'!$P$7:$Z$7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round'!$P$8:$Z$8</c:f>
              <c:numCache>
                <c:formatCode>General</c:formatCode>
                <c:ptCount val="11"/>
                <c:pt idx="0">
                  <c:v>12</c:v>
                </c:pt>
                <c:pt idx="1">
                  <c:v>21</c:v>
                </c:pt>
                <c:pt idx="2">
                  <c:v>34</c:v>
                </c:pt>
                <c:pt idx="3">
                  <c:v>29</c:v>
                </c:pt>
                <c:pt idx="4">
                  <c:v>40</c:v>
                </c:pt>
                <c:pt idx="5">
                  <c:v>62</c:v>
                </c:pt>
                <c:pt idx="6">
                  <c:v>53</c:v>
                </c:pt>
                <c:pt idx="7">
                  <c:v>53</c:v>
                </c:pt>
                <c:pt idx="8">
                  <c:v>63</c:v>
                </c:pt>
                <c:pt idx="9">
                  <c:v>74</c:v>
                </c:pt>
                <c:pt idx="10">
                  <c:v>61</c:v>
                </c:pt>
              </c:numCache>
            </c:numRef>
          </c:val>
          <c:extLst>
            <c:ext xmlns:c16="http://schemas.microsoft.com/office/drawing/2014/chart" uri="{C3380CC4-5D6E-409C-BE32-E72D297353CC}">
              <c16:uniqueId val="{00000000-A3B1-4D75-9C60-F929AFC8A82D}"/>
            </c:ext>
          </c:extLst>
        </c:ser>
        <c:ser>
          <c:idx val="1"/>
          <c:order val="1"/>
          <c:tx>
            <c:strRef>
              <c:f>'Exits x previous round'!$O$9</c:f>
              <c:strCache>
                <c:ptCount val="1"/>
                <c:pt idx="0">
                  <c:v>Early-stage VC</c:v>
                </c:pt>
              </c:strCache>
            </c:strRef>
          </c:tx>
          <c:spPr>
            <a:solidFill>
              <a:schemeClr val="accent2"/>
            </a:solidFill>
            <a:ln>
              <a:noFill/>
            </a:ln>
            <a:effectLst/>
          </c:spPr>
          <c:invertIfNegative val="0"/>
          <c:cat>
            <c:numRef>
              <c:f>'Exits x previous round'!$P$7:$Z$7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round'!$P$9:$Z$9</c:f>
              <c:numCache>
                <c:formatCode>General</c:formatCode>
                <c:ptCount val="11"/>
                <c:pt idx="0">
                  <c:v>40</c:v>
                </c:pt>
                <c:pt idx="1">
                  <c:v>73</c:v>
                </c:pt>
                <c:pt idx="2">
                  <c:v>93</c:v>
                </c:pt>
                <c:pt idx="3">
                  <c:v>106</c:v>
                </c:pt>
                <c:pt idx="4">
                  <c:v>96</c:v>
                </c:pt>
                <c:pt idx="5">
                  <c:v>144</c:v>
                </c:pt>
                <c:pt idx="6">
                  <c:v>100</c:v>
                </c:pt>
                <c:pt idx="7">
                  <c:v>73</c:v>
                </c:pt>
                <c:pt idx="8">
                  <c:v>61</c:v>
                </c:pt>
                <c:pt idx="9">
                  <c:v>78</c:v>
                </c:pt>
                <c:pt idx="10">
                  <c:v>51</c:v>
                </c:pt>
              </c:numCache>
            </c:numRef>
          </c:val>
          <c:extLst>
            <c:ext xmlns:c16="http://schemas.microsoft.com/office/drawing/2014/chart" uri="{C3380CC4-5D6E-409C-BE32-E72D297353CC}">
              <c16:uniqueId val="{00000001-A3B1-4D75-9C60-F929AFC8A82D}"/>
            </c:ext>
          </c:extLst>
        </c:ser>
        <c:ser>
          <c:idx val="2"/>
          <c:order val="2"/>
          <c:tx>
            <c:strRef>
              <c:f>'Exits x previous round'!$O$10</c:f>
              <c:strCache>
                <c:ptCount val="1"/>
                <c:pt idx="0">
                  <c:v>Late-stage VC</c:v>
                </c:pt>
              </c:strCache>
            </c:strRef>
          </c:tx>
          <c:spPr>
            <a:solidFill>
              <a:schemeClr val="accent3"/>
            </a:solidFill>
            <a:ln>
              <a:noFill/>
            </a:ln>
            <a:effectLst/>
          </c:spPr>
          <c:invertIfNegative val="0"/>
          <c:cat>
            <c:numRef>
              <c:f>'Exits x previous round'!$P$7:$Z$7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round'!$P$10:$Z$10</c:f>
              <c:numCache>
                <c:formatCode>General</c:formatCode>
                <c:ptCount val="11"/>
                <c:pt idx="0">
                  <c:v>61</c:v>
                </c:pt>
                <c:pt idx="1">
                  <c:v>91</c:v>
                </c:pt>
                <c:pt idx="2">
                  <c:v>93</c:v>
                </c:pt>
                <c:pt idx="3">
                  <c:v>98</c:v>
                </c:pt>
                <c:pt idx="4">
                  <c:v>101</c:v>
                </c:pt>
                <c:pt idx="5">
                  <c:v>163</c:v>
                </c:pt>
                <c:pt idx="6">
                  <c:v>134</c:v>
                </c:pt>
                <c:pt idx="7">
                  <c:v>104</c:v>
                </c:pt>
                <c:pt idx="8">
                  <c:v>132</c:v>
                </c:pt>
                <c:pt idx="9">
                  <c:v>154</c:v>
                </c:pt>
                <c:pt idx="10">
                  <c:v>92</c:v>
                </c:pt>
              </c:numCache>
            </c:numRef>
          </c:val>
          <c:extLst>
            <c:ext xmlns:c16="http://schemas.microsoft.com/office/drawing/2014/chart" uri="{C3380CC4-5D6E-409C-BE32-E72D297353CC}">
              <c16:uniqueId val="{00000002-A3B1-4D75-9C60-F929AFC8A82D}"/>
            </c:ext>
          </c:extLst>
        </c:ser>
        <c:ser>
          <c:idx val="3"/>
          <c:order val="3"/>
          <c:tx>
            <c:strRef>
              <c:f>'Exits x previous round'!$O$11</c:f>
              <c:strCache>
                <c:ptCount val="1"/>
                <c:pt idx="0">
                  <c:v>Venture growth</c:v>
                </c:pt>
              </c:strCache>
            </c:strRef>
          </c:tx>
          <c:spPr>
            <a:solidFill>
              <a:schemeClr val="accent4"/>
            </a:solidFill>
            <a:ln>
              <a:noFill/>
            </a:ln>
            <a:effectLst/>
          </c:spPr>
          <c:invertIfNegative val="0"/>
          <c:cat>
            <c:numRef>
              <c:f>'Exits x previous round'!$P$7:$Z$7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round'!$P$11:$Z$11</c:f>
              <c:numCache>
                <c:formatCode>General</c:formatCode>
                <c:ptCount val="11"/>
                <c:pt idx="0">
                  <c:v>19</c:v>
                </c:pt>
                <c:pt idx="1">
                  <c:v>21</c:v>
                </c:pt>
                <c:pt idx="2">
                  <c:v>21</c:v>
                </c:pt>
                <c:pt idx="3">
                  <c:v>27</c:v>
                </c:pt>
                <c:pt idx="4">
                  <c:v>26</c:v>
                </c:pt>
                <c:pt idx="5">
                  <c:v>39</c:v>
                </c:pt>
                <c:pt idx="6">
                  <c:v>33</c:v>
                </c:pt>
                <c:pt idx="7">
                  <c:v>23</c:v>
                </c:pt>
                <c:pt idx="8">
                  <c:v>25</c:v>
                </c:pt>
                <c:pt idx="9">
                  <c:v>33</c:v>
                </c:pt>
                <c:pt idx="10">
                  <c:v>34</c:v>
                </c:pt>
              </c:numCache>
            </c:numRef>
          </c:val>
          <c:extLst>
            <c:ext xmlns:c16="http://schemas.microsoft.com/office/drawing/2014/chart" uri="{C3380CC4-5D6E-409C-BE32-E72D297353CC}">
              <c16:uniqueId val="{00000003-A3B1-4D75-9C60-F929AFC8A82D}"/>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5529696139761187"/>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round'!$AB$8</c:f>
              <c:strCache>
                <c:ptCount val="1"/>
                <c:pt idx="0">
                  <c:v>Pre-seed/seed</c:v>
                </c:pt>
              </c:strCache>
            </c:strRef>
          </c:tx>
          <c:spPr>
            <a:solidFill>
              <a:schemeClr val="accent1"/>
            </a:solidFill>
            <a:ln>
              <a:noFill/>
            </a:ln>
            <a:effectLst/>
          </c:spPr>
          <c:invertIfNegative val="0"/>
          <c:cat>
            <c:numRef>
              <c:f>'Exits x previous round'!$AC$7:$AM$7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round'!$AC$8:$AM$8</c:f>
              <c:numCache>
                <c:formatCode>General</c:formatCode>
                <c:ptCount val="11"/>
                <c:pt idx="0">
                  <c:v>5</c:v>
                </c:pt>
                <c:pt idx="1">
                  <c:v>4</c:v>
                </c:pt>
                <c:pt idx="2">
                  <c:v>2</c:v>
                </c:pt>
                <c:pt idx="3">
                  <c:v>6</c:v>
                </c:pt>
                <c:pt idx="4">
                  <c:v>2</c:v>
                </c:pt>
                <c:pt idx="5">
                  <c:v>10</c:v>
                </c:pt>
                <c:pt idx="6">
                  <c:v>9</c:v>
                </c:pt>
                <c:pt idx="7">
                  <c:v>9</c:v>
                </c:pt>
                <c:pt idx="8">
                  <c:v>3</c:v>
                </c:pt>
                <c:pt idx="9">
                  <c:v>2</c:v>
                </c:pt>
                <c:pt idx="10">
                  <c:v>5</c:v>
                </c:pt>
              </c:numCache>
            </c:numRef>
          </c:val>
          <c:extLst>
            <c:ext xmlns:c16="http://schemas.microsoft.com/office/drawing/2014/chart" uri="{C3380CC4-5D6E-409C-BE32-E72D297353CC}">
              <c16:uniqueId val="{00000000-18C0-4C95-B4EF-3AB22CF80F95}"/>
            </c:ext>
          </c:extLst>
        </c:ser>
        <c:ser>
          <c:idx val="1"/>
          <c:order val="1"/>
          <c:tx>
            <c:strRef>
              <c:f>'Exits x previous round'!$AB$9</c:f>
              <c:strCache>
                <c:ptCount val="1"/>
                <c:pt idx="0">
                  <c:v>Early-stage VC</c:v>
                </c:pt>
              </c:strCache>
            </c:strRef>
          </c:tx>
          <c:spPr>
            <a:solidFill>
              <a:schemeClr val="accent2"/>
            </a:solidFill>
            <a:ln>
              <a:noFill/>
            </a:ln>
            <a:effectLst/>
          </c:spPr>
          <c:invertIfNegative val="0"/>
          <c:cat>
            <c:numRef>
              <c:f>'Exits x previous round'!$AC$7:$AM$7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round'!$AC$9:$AM$9</c:f>
              <c:numCache>
                <c:formatCode>General</c:formatCode>
                <c:ptCount val="11"/>
                <c:pt idx="0">
                  <c:v>16</c:v>
                </c:pt>
                <c:pt idx="1">
                  <c:v>22</c:v>
                </c:pt>
                <c:pt idx="2">
                  <c:v>38</c:v>
                </c:pt>
                <c:pt idx="3">
                  <c:v>32</c:v>
                </c:pt>
                <c:pt idx="4">
                  <c:v>37</c:v>
                </c:pt>
                <c:pt idx="5">
                  <c:v>85</c:v>
                </c:pt>
                <c:pt idx="6">
                  <c:v>27</c:v>
                </c:pt>
                <c:pt idx="7">
                  <c:v>28</c:v>
                </c:pt>
                <c:pt idx="8">
                  <c:v>21</c:v>
                </c:pt>
                <c:pt idx="9">
                  <c:v>10</c:v>
                </c:pt>
                <c:pt idx="10">
                  <c:v>23</c:v>
                </c:pt>
              </c:numCache>
            </c:numRef>
          </c:val>
          <c:extLst>
            <c:ext xmlns:c16="http://schemas.microsoft.com/office/drawing/2014/chart" uri="{C3380CC4-5D6E-409C-BE32-E72D297353CC}">
              <c16:uniqueId val="{00000001-18C0-4C95-B4EF-3AB22CF80F95}"/>
            </c:ext>
          </c:extLst>
        </c:ser>
        <c:ser>
          <c:idx val="2"/>
          <c:order val="2"/>
          <c:tx>
            <c:strRef>
              <c:f>'Exits x previous round'!$AB$10</c:f>
              <c:strCache>
                <c:ptCount val="1"/>
                <c:pt idx="0">
                  <c:v>Late-stage VC</c:v>
                </c:pt>
              </c:strCache>
            </c:strRef>
          </c:tx>
          <c:spPr>
            <a:solidFill>
              <a:schemeClr val="accent3"/>
            </a:solidFill>
            <a:ln>
              <a:noFill/>
            </a:ln>
            <a:effectLst/>
          </c:spPr>
          <c:invertIfNegative val="0"/>
          <c:cat>
            <c:numRef>
              <c:f>'Exits x previous round'!$AC$7:$AM$7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round'!$AC$10:$AM$10</c:f>
              <c:numCache>
                <c:formatCode>General</c:formatCode>
                <c:ptCount val="11"/>
                <c:pt idx="0">
                  <c:v>19</c:v>
                </c:pt>
                <c:pt idx="1">
                  <c:v>33</c:v>
                </c:pt>
                <c:pt idx="2">
                  <c:v>45</c:v>
                </c:pt>
                <c:pt idx="3">
                  <c:v>44</c:v>
                </c:pt>
                <c:pt idx="4">
                  <c:v>68</c:v>
                </c:pt>
                <c:pt idx="5">
                  <c:v>118</c:v>
                </c:pt>
                <c:pt idx="6">
                  <c:v>31</c:v>
                </c:pt>
                <c:pt idx="7">
                  <c:v>31</c:v>
                </c:pt>
                <c:pt idx="8">
                  <c:v>26</c:v>
                </c:pt>
                <c:pt idx="9">
                  <c:v>29</c:v>
                </c:pt>
                <c:pt idx="10">
                  <c:v>29</c:v>
                </c:pt>
              </c:numCache>
            </c:numRef>
          </c:val>
          <c:extLst>
            <c:ext xmlns:c16="http://schemas.microsoft.com/office/drawing/2014/chart" uri="{C3380CC4-5D6E-409C-BE32-E72D297353CC}">
              <c16:uniqueId val="{00000002-18C0-4C95-B4EF-3AB22CF80F95}"/>
            </c:ext>
          </c:extLst>
        </c:ser>
        <c:ser>
          <c:idx val="3"/>
          <c:order val="3"/>
          <c:tx>
            <c:strRef>
              <c:f>'Exits x previous round'!$AB$11</c:f>
              <c:strCache>
                <c:ptCount val="1"/>
                <c:pt idx="0">
                  <c:v>Venture growth</c:v>
                </c:pt>
              </c:strCache>
            </c:strRef>
          </c:tx>
          <c:spPr>
            <a:solidFill>
              <a:schemeClr val="accent4"/>
            </a:solidFill>
            <a:ln>
              <a:noFill/>
            </a:ln>
            <a:effectLst/>
          </c:spPr>
          <c:invertIfNegative val="0"/>
          <c:cat>
            <c:numRef>
              <c:f>'Exits x previous round'!$AC$7:$AM$7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round'!$AC$11:$AM$11</c:f>
              <c:numCache>
                <c:formatCode>General</c:formatCode>
                <c:ptCount val="11"/>
                <c:pt idx="0">
                  <c:v>19</c:v>
                </c:pt>
                <c:pt idx="1">
                  <c:v>23</c:v>
                </c:pt>
                <c:pt idx="2">
                  <c:v>25</c:v>
                </c:pt>
                <c:pt idx="3">
                  <c:v>34</c:v>
                </c:pt>
                <c:pt idx="4">
                  <c:v>39</c:v>
                </c:pt>
                <c:pt idx="5">
                  <c:v>106</c:v>
                </c:pt>
                <c:pt idx="6">
                  <c:v>21</c:v>
                </c:pt>
                <c:pt idx="7">
                  <c:v>20</c:v>
                </c:pt>
                <c:pt idx="8">
                  <c:v>16</c:v>
                </c:pt>
                <c:pt idx="9">
                  <c:v>27</c:v>
                </c:pt>
                <c:pt idx="10">
                  <c:v>22</c:v>
                </c:pt>
              </c:numCache>
            </c:numRef>
          </c:val>
          <c:extLst>
            <c:ext xmlns:c16="http://schemas.microsoft.com/office/drawing/2014/chart" uri="{C3380CC4-5D6E-409C-BE32-E72D297353CC}">
              <c16:uniqueId val="{00000003-18C0-4C95-B4EF-3AB22CF80F95}"/>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5529696139761187"/>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round'!$B$46</c:f>
              <c:strCache>
                <c:ptCount val="1"/>
                <c:pt idx="0">
                  <c:v>Pre-seed</c:v>
                </c:pt>
              </c:strCache>
            </c:strRef>
          </c:tx>
          <c:spPr>
            <a:solidFill>
              <a:schemeClr val="accent1"/>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round'!$C$46:$M$46</c:f>
              <c:numCache>
                <c:formatCode>General</c:formatCode>
                <c:ptCount val="11"/>
                <c:pt idx="0">
                  <c:v>3</c:v>
                </c:pt>
                <c:pt idx="1">
                  <c:v>2</c:v>
                </c:pt>
                <c:pt idx="2">
                  <c:v>6</c:v>
                </c:pt>
                <c:pt idx="3">
                  <c:v>2</c:v>
                </c:pt>
                <c:pt idx="4">
                  <c:v>6</c:v>
                </c:pt>
                <c:pt idx="5">
                  <c:v>9</c:v>
                </c:pt>
                <c:pt idx="6">
                  <c:v>16</c:v>
                </c:pt>
                <c:pt idx="7">
                  <c:v>13</c:v>
                </c:pt>
                <c:pt idx="8">
                  <c:v>28</c:v>
                </c:pt>
                <c:pt idx="9">
                  <c:v>21</c:v>
                </c:pt>
                <c:pt idx="10">
                  <c:v>13</c:v>
                </c:pt>
              </c:numCache>
            </c:numRef>
          </c:val>
          <c:extLst>
            <c:ext xmlns:c16="http://schemas.microsoft.com/office/drawing/2014/chart" uri="{C3380CC4-5D6E-409C-BE32-E72D297353CC}">
              <c16:uniqueId val="{00000000-DF65-4576-A8C0-12ADB1F9EA73}"/>
            </c:ext>
          </c:extLst>
        </c:ser>
        <c:ser>
          <c:idx val="1"/>
          <c:order val="1"/>
          <c:tx>
            <c:strRef>
              <c:f>'Exits x previous round'!$B$47</c:f>
              <c:strCache>
                <c:ptCount val="1"/>
                <c:pt idx="0">
                  <c:v>Seed</c:v>
                </c:pt>
              </c:strCache>
            </c:strRef>
          </c:tx>
          <c:spPr>
            <a:solidFill>
              <a:schemeClr val="accent2"/>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round'!$C$47:$M$47</c:f>
              <c:numCache>
                <c:formatCode>General</c:formatCode>
                <c:ptCount val="11"/>
                <c:pt idx="0">
                  <c:v>140</c:v>
                </c:pt>
                <c:pt idx="1">
                  <c:v>131</c:v>
                </c:pt>
                <c:pt idx="2">
                  <c:v>174</c:v>
                </c:pt>
                <c:pt idx="3">
                  <c:v>182</c:v>
                </c:pt>
                <c:pt idx="4">
                  <c:v>172</c:v>
                </c:pt>
                <c:pt idx="5">
                  <c:v>303</c:v>
                </c:pt>
                <c:pt idx="6">
                  <c:v>238</c:v>
                </c:pt>
                <c:pt idx="7">
                  <c:v>195</c:v>
                </c:pt>
                <c:pt idx="8">
                  <c:v>198</c:v>
                </c:pt>
                <c:pt idx="9">
                  <c:v>285</c:v>
                </c:pt>
                <c:pt idx="10">
                  <c:v>201</c:v>
                </c:pt>
              </c:numCache>
            </c:numRef>
          </c:val>
          <c:extLst>
            <c:ext xmlns:c16="http://schemas.microsoft.com/office/drawing/2014/chart" uri="{C3380CC4-5D6E-409C-BE32-E72D297353CC}">
              <c16:uniqueId val="{00000001-DF65-4576-A8C0-12ADB1F9EA73}"/>
            </c:ext>
          </c:extLst>
        </c:ser>
        <c:ser>
          <c:idx val="2"/>
          <c:order val="2"/>
          <c:tx>
            <c:strRef>
              <c:f>'Exits x previous round'!$B$48</c:f>
              <c:strCache>
                <c:ptCount val="1"/>
                <c:pt idx="0">
                  <c:v>A</c:v>
                </c:pt>
              </c:strCache>
            </c:strRef>
          </c:tx>
          <c:spPr>
            <a:solidFill>
              <a:schemeClr val="accent3"/>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round'!$C$48:$M$48</c:f>
              <c:numCache>
                <c:formatCode>General</c:formatCode>
                <c:ptCount val="11"/>
                <c:pt idx="0">
                  <c:v>137</c:v>
                </c:pt>
                <c:pt idx="1">
                  <c:v>139</c:v>
                </c:pt>
                <c:pt idx="2">
                  <c:v>166</c:v>
                </c:pt>
                <c:pt idx="3">
                  <c:v>173</c:v>
                </c:pt>
                <c:pt idx="4">
                  <c:v>147</c:v>
                </c:pt>
                <c:pt idx="5">
                  <c:v>220</c:v>
                </c:pt>
                <c:pt idx="6">
                  <c:v>193</c:v>
                </c:pt>
                <c:pt idx="7">
                  <c:v>141</c:v>
                </c:pt>
                <c:pt idx="8">
                  <c:v>157</c:v>
                </c:pt>
                <c:pt idx="9">
                  <c:v>201</c:v>
                </c:pt>
                <c:pt idx="10">
                  <c:v>149</c:v>
                </c:pt>
              </c:numCache>
            </c:numRef>
          </c:val>
          <c:extLst>
            <c:ext xmlns:c16="http://schemas.microsoft.com/office/drawing/2014/chart" uri="{C3380CC4-5D6E-409C-BE32-E72D297353CC}">
              <c16:uniqueId val="{00000002-DF65-4576-A8C0-12ADB1F9EA73}"/>
            </c:ext>
          </c:extLst>
        </c:ser>
        <c:ser>
          <c:idx val="3"/>
          <c:order val="3"/>
          <c:tx>
            <c:strRef>
              <c:f>'Exits x previous round'!$B$49</c:f>
              <c:strCache>
                <c:ptCount val="1"/>
                <c:pt idx="0">
                  <c:v>B</c:v>
                </c:pt>
              </c:strCache>
            </c:strRef>
          </c:tx>
          <c:spPr>
            <a:solidFill>
              <a:schemeClr val="accent4"/>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round'!$C$49:$M$49</c:f>
              <c:numCache>
                <c:formatCode>General</c:formatCode>
                <c:ptCount val="11"/>
                <c:pt idx="0">
                  <c:v>83</c:v>
                </c:pt>
                <c:pt idx="1">
                  <c:v>85</c:v>
                </c:pt>
                <c:pt idx="2">
                  <c:v>88</c:v>
                </c:pt>
                <c:pt idx="3">
                  <c:v>87</c:v>
                </c:pt>
                <c:pt idx="4">
                  <c:v>89</c:v>
                </c:pt>
                <c:pt idx="5">
                  <c:v>122</c:v>
                </c:pt>
                <c:pt idx="6">
                  <c:v>84</c:v>
                </c:pt>
                <c:pt idx="7">
                  <c:v>71</c:v>
                </c:pt>
                <c:pt idx="8">
                  <c:v>81</c:v>
                </c:pt>
                <c:pt idx="9">
                  <c:v>94</c:v>
                </c:pt>
                <c:pt idx="10">
                  <c:v>70</c:v>
                </c:pt>
              </c:numCache>
            </c:numRef>
          </c:val>
          <c:extLst>
            <c:ext xmlns:c16="http://schemas.microsoft.com/office/drawing/2014/chart" uri="{C3380CC4-5D6E-409C-BE32-E72D297353CC}">
              <c16:uniqueId val="{00000003-DF65-4576-A8C0-12ADB1F9EA73}"/>
            </c:ext>
          </c:extLst>
        </c:ser>
        <c:ser>
          <c:idx val="4"/>
          <c:order val="4"/>
          <c:tx>
            <c:strRef>
              <c:f>'Exits x previous round'!$B$50</c:f>
              <c:strCache>
                <c:ptCount val="1"/>
                <c:pt idx="0">
                  <c:v>C</c:v>
                </c:pt>
              </c:strCache>
            </c:strRef>
          </c:tx>
          <c:spPr>
            <a:solidFill>
              <a:schemeClr val="accent5"/>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round'!$C$50:$M$50</c:f>
              <c:numCache>
                <c:formatCode>General</c:formatCode>
                <c:ptCount val="11"/>
                <c:pt idx="0">
                  <c:v>54</c:v>
                </c:pt>
                <c:pt idx="1">
                  <c:v>53</c:v>
                </c:pt>
                <c:pt idx="2">
                  <c:v>57</c:v>
                </c:pt>
                <c:pt idx="3">
                  <c:v>55</c:v>
                </c:pt>
                <c:pt idx="4">
                  <c:v>46</c:v>
                </c:pt>
                <c:pt idx="5">
                  <c:v>71</c:v>
                </c:pt>
                <c:pt idx="6">
                  <c:v>38</c:v>
                </c:pt>
                <c:pt idx="7">
                  <c:v>23</c:v>
                </c:pt>
                <c:pt idx="8">
                  <c:v>33</c:v>
                </c:pt>
                <c:pt idx="9">
                  <c:v>52</c:v>
                </c:pt>
                <c:pt idx="10">
                  <c:v>26</c:v>
                </c:pt>
              </c:numCache>
            </c:numRef>
          </c:val>
          <c:extLst>
            <c:ext xmlns:c16="http://schemas.microsoft.com/office/drawing/2014/chart" uri="{C3380CC4-5D6E-409C-BE32-E72D297353CC}">
              <c16:uniqueId val="{00000004-DF65-4576-A8C0-12ADB1F9EA73}"/>
            </c:ext>
          </c:extLst>
        </c:ser>
        <c:ser>
          <c:idx val="5"/>
          <c:order val="5"/>
          <c:tx>
            <c:strRef>
              <c:f>'Exits x previous round'!$B$51</c:f>
              <c:strCache>
                <c:ptCount val="1"/>
                <c:pt idx="0">
                  <c:v>D+</c:v>
                </c:pt>
              </c:strCache>
            </c:strRef>
          </c:tx>
          <c:spPr>
            <a:solidFill>
              <a:schemeClr val="accent6"/>
            </a:solidFill>
            <a:ln>
              <a:noFill/>
            </a:ln>
            <a:effectLst/>
          </c:spPr>
          <c:invertIfNegative val="0"/>
          <c:cat>
            <c:numRef>
              <c:f>'Exits x previous round'!$C$45:$M$45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round'!$C$51:$M$51</c:f>
              <c:numCache>
                <c:formatCode>General</c:formatCode>
                <c:ptCount val="11"/>
                <c:pt idx="0">
                  <c:v>56</c:v>
                </c:pt>
                <c:pt idx="1">
                  <c:v>48</c:v>
                </c:pt>
                <c:pt idx="2">
                  <c:v>53</c:v>
                </c:pt>
                <c:pt idx="3">
                  <c:v>48</c:v>
                </c:pt>
                <c:pt idx="4">
                  <c:v>36</c:v>
                </c:pt>
                <c:pt idx="5">
                  <c:v>46</c:v>
                </c:pt>
                <c:pt idx="6">
                  <c:v>32</c:v>
                </c:pt>
                <c:pt idx="7">
                  <c:v>23</c:v>
                </c:pt>
                <c:pt idx="8">
                  <c:v>26</c:v>
                </c:pt>
                <c:pt idx="9">
                  <c:v>18</c:v>
                </c:pt>
                <c:pt idx="10">
                  <c:v>31</c:v>
                </c:pt>
              </c:numCache>
            </c:numRef>
          </c:val>
          <c:extLst>
            <c:ext xmlns:c16="http://schemas.microsoft.com/office/drawing/2014/chart" uri="{C3380CC4-5D6E-409C-BE32-E72D297353CC}">
              <c16:uniqueId val="{00000005-DF65-4576-A8C0-12ADB1F9EA73}"/>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1415082008029628"/>
          <c:h val="0.36556583711707569"/>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round'!$O$46</c:f>
              <c:strCache>
                <c:ptCount val="1"/>
                <c:pt idx="0">
                  <c:v>Pre-seed</c:v>
                </c:pt>
              </c:strCache>
            </c:strRef>
          </c:tx>
          <c:spPr>
            <a:solidFill>
              <a:schemeClr val="accent1"/>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round'!$P$46:$Z$46</c:f>
              <c:numCache>
                <c:formatCode>General</c:formatCode>
                <c:ptCount val="11"/>
                <c:pt idx="0">
                  <c:v>0</c:v>
                </c:pt>
                <c:pt idx="1">
                  <c:v>0</c:v>
                </c:pt>
                <c:pt idx="2">
                  <c:v>0</c:v>
                </c:pt>
                <c:pt idx="3">
                  <c:v>1</c:v>
                </c:pt>
                <c:pt idx="4">
                  <c:v>0</c:v>
                </c:pt>
                <c:pt idx="5">
                  <c:v>2</c:v>
                </c:pt>
                <c:pt idx="6">
                  <c:v>4</c:v>
                </c:pt>
                <c:pt idx="7">
                  <c:v>1</c:v>
                </c:pt>
                <c:pt idx="8">
                  <c:v>3</c:v>
                </c:pt>
                <c:pt idx="9">
                  <c:v>2</c:v>
                </c:pt>
                <c:pt idx="10">
                  <c:v>5</c:v>
                </c:pt>
              </c:numCache>
            </c:numRef>
          </c:val>
          <c:extLst>
            <c:ext xmlns:c16="http://schemas.microsoft.com/office/drawing/2014/chart" uri="{C3380CC4-5D6E-409C-BE32-E72D297353CC}">
              <c16:uniqueId val="{00000000-B222-4CEA-B49B-26D32AC84AB8}"/>
            </c:ext>
          </c:extLst>
        </c:ser>
        <c:ser>
          <c:idx val="1"/>
          <c:order val="1"/>
          <c:tx>
            <c:strRef>
              <c:f>'Exits x previous round'!$O$47</c:f>
              <c:strCache>
                <c:ptCount val="1"/>
                <c:pt idx="0">
                  <c:v>Seed</c:v>
                </c:pt>
              </c:strCache>
            </c:strRef>
          </c:tx>
          <c:spPr>
            <a:solidFill>
              <a:schemeClr val="accent2"/>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round'!$P$47:$Z$47</c:f>
              <c:numCache>
                <c:formatCode>General</c:formatCode>
                <c:ptCount val="11"/>
                <c:pt idx="0">
                  <c:v>13</c:v>
                </c:pt>
                <c:pt idx="1">
                  <c:v>21</c:v>
                </c:pt>
                <c:pt idx="2">
                  <c:v>30</c:v>
                </c:pt>
                <c:pt idx="3">
                  <c:v>25</c:v>
                </c:pt>
                <c:pt idx="4">
                  <c:v>40</c:v>
                </c:pt>
                <c:pt idx="5">
                  <c:v>59</c:v>
                </c:pt>
                <c:pt idx="6">
                  <c:v>49</c:v>
                </c:pt>
                <c:pt idx="7">
                  <c:v>47</c:v>
                </c:pt>
                <c:pt idx="8">
                  <c:v>55</c:v>
                </c:pt>
                <c:pt idx="9">
                  <c:v>66</c:v>
                </c:pt>
                <c:pt idx="10">
                  <c:v>52</c:v>
                </c:pt>
              </c:numCache>
            </c:numRef>
          </c:val>
          <c:extLst>
            <c:ext xmlns:c16="http://schemas.microsoft.com/office/drawing/2014/chart" uri="{C3380CC4-5D6E-409C-BE32-E72D297353CC}">
              <c16:uniqueId val="{00000001-B222-4CEA-B49B-26D32AC84AB8}"/>
            </c:ext>
          </c:extLst>
        </c:ser>
        <c:ser>
          <c:idx val="2"/>
          <c:order val="2"/>
          <c:tx>
            <c:strRef>
              <c:f>'Exits x previous round'!$O$48</c:f>
              <c:strCache>
                <c:ptCount val="1"/>
                <c:pt idx="0">
                  <c:v>A</c:v>
                </c:pt>
              </c:strCache>
            </c:strRef>
          </c:tx>
          <c:spPr>
            <a:solidFill>
              <a:schemeClr val="accent3"/>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round'!$P$48:$Z$48</c:f>
              <c:numCache>
                <c:formatCode>General</c:formatCode>
                <c:ptCount val="11"/>
                <c:pt idx="0">
                  <c:v>9</c:v>
                </c:pt>
                <c:pt idx="1">
                  <c:v>24</c:v>
                </c:pt>
                <c:pt idx="2">
                  <c:v>38</c:v>
                </c:pt>
                <c:pt idx="3">
                  <c:v>50</c:v>
                </c:pt>
                <c:pt idx="4">
                  <c:v>49</c:v>
                </c:pt>
                <c:pt idx="5">
                  <c:v>72</c:v>
                </c:pt>
                <c:pt idx="6">
                  <c:v>47</c:v>
                </c:pt>
                <c:pt idx="7">
                  <c:v>48</c:v>
                </c:pt>
                <c:pt idx="8">
                  <c:v>43</c:v>
                </c:pt>
                <c:pt idx="9">
                  <c:v>70</c:v>
                </c:pt>
                <c:pt idx="10">
                  <c:v>39</c:v>
                </c:pt>
              </c:numCache>
            </c:numRef>
          </c:val>
          <c:extLst>
            <c:ext xmlns:c16="http://schemas.microsoft.com/office/drawing/2014/chart" uri="{C3380CC4-5D6E-409C-BE32-E72D297353CC}">
              <c16:uniqueId val="{00000002-B222-4CEA-B49B-26D32AC84AB8}"/>
            </c:ext>
          </c:extLst>
        </c:ser>
        <c:ser>
          <c:idx val="3"/>
          <c:order val="3"/>
          <c:tx>
            <c:strRef>
              <c:f>'Exits x previous round'!$O$49</c:f>
              <c:strCache>
                <c:ptCount val="1"/>
                <c:pt idx="0">
                  <c:v>B</c:v>
                </c:pt>
              </c:strCache>
            </c:strRef>
          </c:tx>
          <c:spPr>
            <a:solidFill>
              <a:schemeClr val="accent4"/>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round'!$P$49:$Z$49</c:f>
              <c:numCache>
                <c:formatCode>General</c:formatCode>
                <c:ptCount val="11"/>
                <c:pt idx="0">
                  <c:v>16</c:v>
                </c:pt>
                <c:pt idx="1">
                  <c:v>26</c:v>
                </c:pt>
                <c:pt idx="2">
                  <c:v>31</c:v>
                </c:pt>
                <c:pt idx="3">
                  <c:v>27</c:v>
                </c:pt>
                <c:pt idx="4">
                  <c:v>14</c:v>
                </c:pt>
                <c:pt idx="5">
                  <c:v>45</c:v>
                </c:pt>
                <c:pt idx="6">
                  <c:v>30</c:v>
                </c:pt>
                <c:pt idx="7">
                  <c:v>25</c:v>
                </c:pt>
                <c:pt idx="8">
                  <c:v>30</c:v>
                </c:pt>
                <c:pt idx="9">
                  <c:v>31</c:v>
                </c:pt>
                <c:pt idx="10">
                  <c:v>25</c:v>
                </c:pt>
              </c:numCache>
            </c:numRef>
          </c:val>
          <c:extLst>
            <c:ext xmlns:c16="http://schemas.microsoft.com/office/drawing/2014/chart" uri="{C3380CC4-5D6E-409C-BE32-E72D297353CC}">
              <c16:uniqueId val="{00000003-B222-4CEA-B49B-26D32AC84AB8}"/>
            </c:ext>
          </c:extLst>
        </c:ser>
        <c:ser>
          <c:idx val="4"/>
          <c:order val="4"/>
          <c:tx>
            <c:strRef>
              <c:f>'Exits x previous round'!$O$50</c:f>
              <c:strCache>
                <c:ptCount val="1"/>
                <c:pt idx="0">
                  <c:v>C</c:v>
                </c:pt>
              </c:strCache>
            </c:strRef>
          </c:tx>
          <c:spPr>
            <a:solidFill>
              <a:schemeClr val="accent5"/>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round'!$P$50:$Z$50</c:f>
              <c:numCache>
                <c:formatCode>General</c:formatCode>
                <c:ptCount val="11"/>
                <c:pt idx="0">
                  <c:v>12</c:v>
                </c:pt>
                <c:pt idx="1">
                  <c:v>20</c:v>
                </c:pt>
                <c:pt idx="2">
                  <c:v>16</c:v>
                </c:pt>
                <c:pt idx="3">
                  <c:v>18</c:v>
                </c:pt>
                <c:pt idx="4">
                  <c:v>14</c:v>
                </c:pt>
                <c:pt idx="5">
                  <c:v>23</c:v>
                </c:pt>
                <c:pt idx="6">
                  <c:v>11</c:v>
                </c:pt>
                <c:pt idx="7">
                  <c:v>12</c:v>
                </c:pt>
                <c:pt idx="8">
                  <c:v>18</c:v>
                </c:pt>
                <c:pt idx="9">
                  <c:v>12</c:v>
                </c:pt>
                <c:pt idx="10">
                  <c:v>8</c:v>
                </c:pt>
              </c:numCache>
            </c:numRef>
          </c:val>
          <c:extLst>
            <c:ext xmlns:c16="http://schemas.microsoft.com/office/drawing/2014/chart" uri="{C3380CC4-5D6E-409C-BE32-E72D297353CC}">
              <c16:uniqueId val="{00000004-B222-4CEA-B49B-26D32AC84AB8}"/>
            </c:ext>
          </c:extLst>
        </c:ser>
        <c:ser>
          <c:idx val="5"/>
          <c:order val="5"/>
          <c:tx>
            <c:strRef>
              <c:f>'Exits x previous round'!$O$51</c:f>
              <c:strCache>
                <c:ptCount val="1"/>
                <c:pt idx="0">
                  <c:v>D+</c:v>
                </c:pt>
              </c:strCache>
            </c:strRef>
          </c:tx>
          <c:spPr>
            <a:solidFill>
              <a:schemeClr val="accent6"/>
            </a:solidFill>
            <a:ln>
              <a:noFill/>
            </a:ln>
            <a:effectLst/>
          </c:spPr>
          <c:invertIfNegative val="0"/>
          <c:cat>
            <c:numRef>
              <c:f>'Exits x previous round'!$P$45:$Z$45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round'!$P$51:$Z$51</c:f>
              <c:numCache>
                <c:formatCode>General</c:formatCode>
                <c:ptCount val="11"/>
                <c:pt idx="0">
                  <c:v>16</c:v>
                </c:pt>
                <c:pt idx="1">
                  <c:v>13</c:v>
                </c:pt>
                <c:pt idx="2">
                  <c:v>17</c:v>
                </c:pt>
                <c:pt idx="3">
                  <c:v>21</c:v>
                </c:pt>
                <c:pt idx="4">
                  <c:v>14</c:v>
                </c:pt>
                <c:pt idx="5">
                  <c:v>13</c:v>
                </c:pt>
                <c:pt idx="6">
                  <c:v>9</c:v>
                </c:pt>
                <c:pt idx="7">
                  <c:v>6</c:v>
                </c:pt>
                <c:pt idx="8">
                  <c:v>10</c:v>
                </c:pt>
                <c:pt idx="9">
                  <c:v>9</c:v>
                </c:pt>
                <c:pt idx="10">
                  <c:v>12</c:v>
                </c:pt>
              </c:numCache>
            </c:numRef>
          </c:val>
          <c:extLst>
            <c:ext xmlns:c16="http://schemas.microsoft.com/office/drawing/2014/chart" uri="{C3380CC4-5D6E-409C-BE32-E72D297353CC}">
              <c16:uniqueId val="{00000005-B222-4CEA-B49B-26D32AC84AB8}"/>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1415082008029628"/>
          <c:h val="0.36556583711707569"/>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'Exits x previous round'!$AB$46</c:f>
              <c:strCache>
                <c:ptCount val="1"/>
                <c:pt idx="0">
                  <c:v>Pre-seed</c:v>
                </c:pt>
              </c:strCache>
            </c:strRef>
          </c:tx>
          <c:spPr>
            <a:solidFill>
              <a:schemeClr val="accent1"/>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round'!$AC$46:$AM$46</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1FDD-484E-AB97-F7B46F9AF2C1}"/>
            </c:ext>
          </c:extLst>
        </c:ser>
        <c:ser>
          <c:idx val="1"/>
          <c:order val="1"/>
          <c:tx>
            <c:strRef>
              <c:f>'Exits x previous round'!$AB$47</c:f>
              <c:strCache>
                <c:ptCount val="1"/>
                <c:pt idx="0">
                  <c:v>Seed</c:v>
                </c:pt>
              </c:strCache>
            </c:strRef>
          </c:tx>
          <c:spPr>
            <a:solidFill>
              <a:schemeClr val="accent2"/>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round'!$AC$47:$AM$47</c:f>
              <c:numCache>
                <c:formatCode>General</c:formatCode>
                <c:ptCount val="11"/>
                <c:pt idx="0">
                  <c:v>5</c:v>
                </c:pt>
                <c:pt idx="1">
                  <c:v>4</c:v>
                </c:pt>
                <c:pt idx="2">
                  <c:v>2</c:v>
                </c:pt>
                <c:pt idx="3">
                  <c:v>6</c:v>
                </c:pt>
                <c:pt idx="4">
                  <c:v>2</c:v>
                </c:pt>
                <c:pt idx="5">
                  <c:v>9</c:v>
                </c:pt>
                <c:pt idx="6">
                  <c:v>9</c:v>
                </c:pt>
                <c:pt idx="7">
                  <c:v>9</c:v>
                </c:pt>
                <c:pt idx="8">
                  <c:v>3</c:v>
                </c:pt>
                <c:pt idx="9">
                  <c:v>2</c:v>
                </c:pt>
                <c:pt idx="10">
                  <c:v>5</c:v>
                </c:pt>
              </c:numCache>
            </c:numRef>
          </c:val>
          <c:extLst>
            <c:ext xmlns:c16="http://schemas.microsoft.com/office/drawing/2014/chart" uri="{C3380CC4-5D6E-409C-BE32-E72D297353CC}">
              <c16:uniqueId val="{00000001-1FDD-484E-AB97-F7B46F9AF2C1}"/>
            </c:ext>
          </c:extLst>
        </c:ser>
        <c:ser>
          <c:idx val="2"/>
          <c:order val="2"/>
          <c:tx>
            <c:strRef>
              <c:f>'Exits x previous round'!$AB$48</c:f>
              <c:strCache>
                <c:ptCount val="1"/>
                <c:pt idx="0">
                  <c:v>A</c:v>
                </c:pt>
              </c:strCache>
            </c:strRef>
          </c:tx>
          <c:spPr>
            <a:solidFill>
              <a:schemeClr val="accent3"/>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round'!$AC$48:$AM$48</c:f>
              <c:numCache>
                <c:formatCode>General</c:formatCode>
                <c:ptCount val="11"/>
                <c:pt idx="0">
                  <c:v>2</c:v>
                </c:pt>
                <c:pt idx="1">
                  <c:v>6</c:v>
                </c:pt>
                <c:pt idx="2">
                  <c:v>6</c:v>
                </c:pt>
                <c:pt idx="3">
                  <c:v>6</c:v>
                </c:pt>
                <c:pt idx="4">
                  <c:v>6</c:v>
                </c:pt>
                <c:pt idx="5">
                  <c:v>22</c:v>
                </c:pt>
                <c:pt idx="6">
                  <c:v>6</c:v>
                </c:pt>
                <c:pt idx="7">
                  <c:v>9</c:v>
                </c:pt>
                <c:pt idx="8">
                  <c:v>3</c:v>
                </c:pt>
                <c:pt idx="9">
                  <c:v>4</c:v>
                </c:pt>
                <c:pt idx="10">
                  <c:v>6</c:v>
                </c:pt>
              </c:numCache>
            </c:numRef>
          </c:val>
          <c:extLst>
            <c:ext xmlns:c16="http://schemas.microsoft.com/office/drawing/2014/chart" uri="{C3380CC4-5D6E-409C-BE32-E72D297353CC}">
              <c16:uniqueId val="{00000002-1FDD-484E-AB97-F7B46F9AF2C1}"/>
            </c:ext>
          </c:extLst>
        </c:ser>
        <c:ser>
          <c:idx val="3"/>
          <c:order val="3"/>
          <c:tx>
            <c:strRef>
              <c:f>'Exits x previous round'!$AB$49</c:f>
              <c:strCache>
                <c:ptCount val="1"/>
                <c:pt idx="0">
                  <c:v>B</c:v>
                </c:pt>
              </c:strCache>
            </c:strRef>
          </c:tx>
          <c:spPr>
            <a:solidFill>
              <a:schemeClr val="accent4"/>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round'!$AC$49:$AM$49</c:f>
              <c:numCache>
                <c:formatCode>General</c:formatCode>
                <c:ptCount val="11"/>
                <c:pt idx="0">
                  <c:v>10</c:v>
                </c:pt>
                <c:pt idx="1">
                  <c:v>10</c:v>
                </c:pt>
                <c:pt idx="2">
                  <c:v>18</c:v>
                </c:pt>
                <c:pt idx="3">
                  <c:v>28</c:v>
                </c:pt>
                <c:pt idx="4">
                  <c:v>25</c:v>
                </c:pt>
                <c:pt idx="5">
                  <c:v>50</c:v>
                </c:pt>
                <c:pt idx="6">
                  <c:v>17</c:v>
                </c:pt>
                <c:pt idx="7">
                  <c:v>16</c:v>
                </c:pt>
                <c:pt idx="8">
                  <c:v>11</c:v>
                </c:pt>
                <c:pt idx="9">
                  <c:v>4</c:v>
                </c:pt>
                <c:pt idx="10">
                  <c:v>11</c:v>
                </c:pt>
              </c:numCache>
            </c:numRef>
          </c:val>
          <c:extLst>
            <c:ext xmlns:c16="http://schemas.microsoft.com/office/drawing/2014/chart" uri="{C3380CC4-5D6E-409C-BE32-E72D297353CC}">
              <c16:uniqueId val="{00000003-1FDD-484E-AB97-F7B46F9AF2C1}"/>
            </c:ext>
          </c:extLst>
        </c:ser>
        <c:ser>
          <c:idx val="4"/>
          <c:order val="4"/>
          <c:tx>
            <c:strRef>
              <c:f>'Exits x previous round'!$AB$50</c:f>
              <c:strCache>
                <c:ptCount val="1"/>
                <c:pt idx="0">
                  <c:v>C</c:v>
                </c:pt>
              </c:strCache>
            </c:strRef>
          </c:tx>
          <c:spPr>
            <a:solidFill>
              <a:schemeClr val="accent5"/>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round'!$AC$50:$AM$50</c:f>
              <c:numCache>
                <c:formatCode>General</c:formatCode>
                <c:ptCount val="11"/>
                <c:pt idx="0">
                  <c:v>6</c:v>
                </c:pt>
                <c:pt idx="1">
                  <c:v>13</c:v>
                </c:pt>
                <c:pt idx="2">
                  <c:v>19</c:v>
                </c:pt>
                <c:pt idx="3">
                  <c:v>19</c:v>
                </c:pt>
                <c:pt idx="4">
                  <c:v>28</c:v>
                </c:pt>
                <c:pt idx="5">
                  <c:v>40</c:v>
                </c:pt>
                <c:pt idx="6">
                  <c:v>7</c:v>
                </c:pt>
                <c:pt idx="7">
                  <c:v>7</c:v>
                </c:pt>
                <c:pt idx="8">
                  <c:v>7</c:v>
                </c:pt>
                <c:pt idx="9">
                  <c:v>13</c:v>
                </c:pt>
                <c:pt idx="10">
                  <c:v>7</c:v>
                </c:pt>
              </c:numCache>
            </c:numRef>
          </c:val>
          <c:extLst>
            <c:ext xmlns:c16="http://schemas.microsoft.com/office/drawing/2014/chart" uri="{C3380CC4-5D6E-409C-BE32-E72D297353CC}">
              <c16:uniqueId val="{00000004-1FDD-484E-AB97-F7B46F9AF2C1}"/>
            </c:ext>
          </c:extLst>
        </c:ser>
        <c:ser>
          <c:idx val="5"/>
          <c:order val="5"/>
          <c:tx>
            <c:strRef>
              <c:f>'Exits x previous round'!$AB$51</c:f>
              <c:strCache>
                <c:ptCount val="1"/>
                <c:pt idx="0">
                  <c:v>D+</c:v>
                </c:pt>
              </c:strCache>
            </c:strRef>
          </c:tx>
          <c:spPr>
            <a:solidFill>
              <a:schemeClr val="accent6"/>
            </a:solidFill>
            <a:ln>
              <a:noFill/>
            </a:ln>
            <a:effectLst/>
          </c:spPr>
          <c:invertIfNegative val="0"/>
          <c:cat>
            <c:numRef>
              <c:f>'Exits x previous round'!$AC$45:$AM$45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'Exits x previous round'!$AC$51:$AM$51</c:f>
              <c:numCache>
                <c:formatCode>General</c:formatCode>
                <c:ptCount val="11"/>
                <c:pt idx="0">
                  <c:v>15</c:v>
                </c:pt>
                <c:pt idx="1">
                  <c:v>17</c:v>
                </c:pt>
                <c:pt idx="2">
                  <c:v>21</c:v>
                </c:pt>
                <c:pt idx="3">
                  <c:v>26</c:v>
                </c:pt>
                <c:pt idx="4">
                  <c:v>36</c:v>
                </c:pt>
                <c:pt idx="5">
                  <c:v>74</c:v>
                </c:pt>
                <c:pt idx="6">
                  <c:v>10</c:v>
                </c:pt>
                <c:pt idx="7">
                  <c:v>10</c:v>
                </c:pt>
                <c:pt idx="8">
                  <c:v>11</c:v>
                </c:pt>
                <c:pt idx="9">
                  <c:v>13</c:v>
                </c:pt>
                <c:pt idx="10">
                  <c:v>15</c:v>
                </c:pt>
              </c:numCache>
            </c:numRef>
          </c:val>
          <c:extLst>
            <c:ext xmlns:c16="http://schemas.microsoft.com/office/drawing/2014/chart" uri="{C3380CC4-5D6E-409C-BE32-E72D297353CC}">
              <c16:uniqueId val="{00000005-1FDD-484E-AB97-F7B46F9AF2C1}"/>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spPr>
        <a:solidFill>
          <a:schemeClr val="bg1"/>
        </a:solidFill>
        <a:ln>
          <a:noFill/>
        </a:ln>
        <a:effectLst/>
      </c:spPr>
    </c:plotArea>
    <c:legend>
      <c:legendPos val="tr"/>
      <c:layout>
        <c:manualLayout>
          <c:xMode val="edge"/>
          <c:yMode val="edge"/>
          <c:x val="0.84470303860238805"/>
          <c:y val="0"/>
          <c:w val="0.11415082008029628"/>
          <c:h val="0.36556583711707569"/>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industry'!$B$9</c:f>
              <c:strCache>
                <c:ptCount val="1"/>
                <c:pt idx="0">
                  <c:v>Software</c:v>
                </c:pt>
              </c:strCache>
            </c:strRef>
          </c:tx>
          <c:spPr>
            <a:solidFill>
              <a:srgbClr val="051C38"/>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industry'!$C$9:$M$9</c:f>
              <c:numCache>
                <c:formatCode>"$"#,##0.0</c:formatCode>
                <c:ptCount val="11"/>
                <c:pt idx="0">
                  <c:v>30.497062313084001</c:v>
                </c:pt>
                <c:pt idx="1">
                  <c:v>43.059220574928098</c:v>
                </c:pt>
                <c:pt idx="2">
                  <c:v>77.679286074992902</c:v>
                </c:pt>
                <c:pt idx="3">
                  <c:v>90.562369238258796</c:v>
                </c:pt>
                <c:pt idx="4">
                  <c:v>111.39244780628999</c:v>
                </c:pt>
                <c:pt idx="5">
                  <c:v>335.027152655355</c:v>
                </c:pt>
                <c:pt idx="6">
                  <c:v>49.3578980511924</c:v>
                </c:pt>
                <c:pt idx="7">
                  <c:v>42.8953010051479</c:v>
                </c:pt>
                <c:pt idx="8">
                  <c:v>58.984663158056399</c:v>
                </c:pt>
                <c:pt idx="9">
                  <c:v>136.94426296349201</c:v>
                </c:pt>
                <c:pt idx="10">
                  <c:v>397.55769265843202</c:v>
                </c:pt>
              </c:numCache>
            </c:numRef>
          </c:val>
          <c:extLst>
            <c:ext xmlns:c16="http://schemas.microsoft.com/office/drawing/2014/chart" uri="{C3380CC4-5D6E-409C-BE32-E72D297353CC}">
              <c16:uniqueId val="{00000000-5E87-462A-9084-319BCB2C45BD}"/>
            </c:ext>
          </c:extLst>
        </c:ser>
        <c:ser>
          <c:idx val="1"/>
          <c:order val="1"/>
          <c:tx>
            <c:strRef>
              <c:f>'VC exits by industry'!$B$10</c:f>
              <c:strCache>
                <c:ptCount val="1"/>
                <c:pt idx="0">
                  <c:v>Media</c:v>
                </c:pt>
              </c:strCache>
            </c:strRef>
          </c:tx>
          <c:spPr>
            <a:solidFill>
              <a:srgbClr val="1D5080"/>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industry'!$C$10:$M$10</c:f>
              <c:numCache>
                <c:formatCode>"$"#,##0.0</c:formatCode>
                <c:ptCount val="11"/>
                <c:pt idx="0">
                  <c:v>3.1612165425446999</c:v>
                </c:pt>
                <c:pt idx="1">
                  <c:v>1.77249088090135</c:v>
                </c:pt>
                <c:pt idx="2">
                  <c:v>2.5671507409999998</c:v>
                </c:pt>
                <c:pt idx="3">
                  <c:v>12.1059436085526</c:v>
                </c:pt>
                <c:pt idx="4">
                  <c:v>2.5393035449866899</c:v>
                </c:pt>
                <c:pt idx="5">
                  <c:v>6.6143245840000002</c:v>
                </c:pt>
                <c:pt idx="6">
                  <c:v>2.458214838</c:v>
                </c:pt>
                <c:pt idx="7">
                  <c:v>1.49575758182387</c:v>
                </c:pt>
                <c:pt idx="8">
                  <c:v>6.5610921740639103</c:v>
                </c:pt>
                <c:pt idx="9">
                  <c:v>4.1169378669999999</c:v>
                </c:pt>
                <c:pt idx="10">
                  <c:v>0.80809162700000003</c:v>
                </c:pt>
              </c:numCache>
            </c:numRef>
          </c:val>
          <c:extLst>
            <c:ext xmlns:c16="http://schemas.microsoft.com/office/drawing/2014/chart" uri="{C3380CC4-5D6E-409C-BE32-E72D297353CC}">
              <c16:uniqueId val="{00000001-5E87-462A-9084-319BCB2C45BD}"/>
            </c:ext>
          </c:extLst>
        </c:ser>
        <c:ser>
          <c:idx val="2"/>
          <c:order val="2"/>
          <c:tx>
            <c:strRef>
              <c:f>'VC exits by industry'!$B$11</c:f>
              <c:strCache>
                <c:ptCount val="1"/>
                <c:pt idx="0">
                  <c:v>Energy</c:v>
                </c:pt>
              </c:strCache>
            </c:strRef>
          </c:tx>
          <c:spPr>
            <a:solidFill>
              <a:srgbClr val="6185A6"/>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industry'!$C$11:$M$11</c:f>
              <c:numCache>
                <c:formatCode>"$"#,##0.0</c:formatCode>
                <c:ptCount val="11"/>
                <c:pt idx="0">
                  <c:v>0.95943280990589497</c:v>
                </c:pt>
                <c:pt idx="1">
                  <c:v>0.55514814457961703</c:v>
                </c:pt>
                <c:pt idx="2">
                  <c:v>2.0818357330000001</c:v>
                </c:pt>
                <c:pt idx="3">
                  <c:v>0.69332442000000005</c:v>
                </c:pt>
                <c:pt idx="4">
                  <c:v>0.622422374</c:v>
                </c:pt>
                <c:pt idx="5">
                  <c:v>4.0176235023761997</c:v>
                </c:pt>
                <c:pt idx="6">
                  <c:v>6.4407473561204904</c:v>
                </c:pt>
                <c:pt idx="7">
                  <c:v>0.54808134251820495</c:v>
                </c:pt>
                <c:pt idx="8">
                  <c:v>0.42838113799999999</c:v>
                </c:pt>
                <c:pt idx="9">
                  <c:v>0.80071852891064599</c:v>
                </c:pt>
                <c:pt idx="10">
                  <c:v>17.951961980633801</c:v>
                </c:pt>
              </c:numCache>
            </c:numRef>
          </c:val>
          <c:extLst>
            <c:ext xmlns:c16="http://schemas.microsoft.com/office/drawing/2014/chart" uri="{C3380CC4-5D6E-409C-BE32-E72D297353CC}">
              <c16:uniqueId val="{00000002-5E87-462A-9084-319BCB2C45BD}"/>
            </c:ext>
          </c:extLst>
        </c:ser>
        <c:ser>
          <c:idx val="3"/>
          <c:order val="3"/>
          <c:tx>
            <c:strRef>
              <c:f>'VC exits by industry'!$B$12</c:f>
              <c:strCache>
                <c:ptCount val="1"/>
                <c:pt idx="0">
                  <c:v>Other</c:v>
                </c:pt>
              </c:strCache>
            </c:strRef>
          </c:tx>
          <c:spPr>
            <a:solidFill>
              <a:schemeClr val="accent4"/>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industry'!$C$12:$M$12</c:f>
              <c:numCache>
                <c:formatCode>"$"#,##0.0</c:formatCode>
                <c:ptCount val="11"/>
                <c:pt idx="0">
                  <c:v>2.9158491433621698</c:v>
                </c:pt>
                <c:pt idx="1">
                  <c:v>3.1923222589346798</c:v>
                </c:pt>
                <c:pt idx="2">
                  <c:v>4.64518106873044</c:v>
                </c:pt>
                <c:pt idx="3">
                  <c:v>6.6415835995377801</c:v>
                </c:pt>
                <c:pt idx="4">
                  <c:v>24.273484545036101</c:v>
                </c:pt>
                <c:pt idx="5">
                  <c:v>121.550935420749</c:v>
                </c:pt>
                <c:pt idx="6">
                  <c:v>21.231940717621299</c:v>
                </c:pt>
                <c:pt idx="7">
                  <c:v>9.2236349399704505</c:v>
                </c:pt>
                <c:pt idx="8">
                  <c:v>5.3682420324458997</c:v>
                </c:pt>
                <c:pt idx="9">
                  <c:v>14.3703604753898</c:v>
                </c:pt>
                <c:pt idx="10">
                  <c:v>13.591785496733999</c:v>
                </c:pt>
              </c:numCache>
            </c:numRef>
          </c:val>
          <c:extLst>
            <c:ext xmlns:c16="http://schemas.microsoft.com/office/drawing/2014/chart" uri="{C3380CC4-5D6E-409C-BE32-E72D297353CC}">
              <c16:uniqueId val="{00000003-5E87-462A-9084-319BCB2C45BD}"/>
            </c:ext>
          </c:extLst>
        </c:ser>
        <c:ser>
          <c:idx val="4"/>
          <c:order val="4"/>
          <c:tx>
            <c:strRef>
              <c:f>'VC exits by industry'!$B$13</c:f>
              <c:strCache>
                <c:ptCount val="1"/>
                <c:pt idx="0">
                  <c:v>Transportation</c:v>
                </c:pt>
              </c:strCache>
            </c:strRef>
          </c:tx>
          <c:spPr>
            <a:solidFill>
              <a:srgbClr val="40C2C9"/>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industry'!$C$13:$M$13</c:f>
              <c:numCache>
                <c:formatCode>"$"#,##0.0</c:formatCode>
                <c:ptCount val="11"/>
                <c:pt idx="0">
                  <c:v>0.78113356099999998</c:v>
                </c:pt>
                <c:pt idx="1">
                  <c:v>2.595339493</c:v>
                </c:pt>
                <c:pt idx="2">
                  <c:v>2.2537325930000001</c:v>
                </c:pt>
                <c:pt idx="3">
                  <c:v>86.247434025999993</c:v>
                </c:pt>
                <c:pt idx="4">
                  <c:v>15.850181441</c:v>
                </c:pt>
                <c:pt idx="5">
                  <c:v>74.051472322950005</c:v>
                </c:pt>
                <c:pt idx="6">
                  <c:v>3.4099285034481599</c:v>
                </c:pt>
                <c:pt idx="7">
                  <c:v>1.277201163</c:v>
                </c:pt>
                <c:pt idx="8">
                  <c:v>0.515483778</c:v>
                </c:pt>
                <c:pt idx="9">
                  <c:v>5.8233045099999998</c:v>
                </c:pt>
                <c:pt idx="10">
                  <c:v>2.6898980392752199</c:v>
                </c:pt>
              </c:numCache>
            </c:numRef>
          </c:val>
          <c:extLst>
            <c:ext xmlns:c16="http://schemas.microsoft.com/office/drawing/2014/chart" uri="{C3380CC4-5D6E-409C-BE32-E72D297353CC}">
              <c16:uniqueId val="{00000004-5E87-462A-9084-319BCB2C45BD}"/>
            </c:ext>
          </c:extLst>
        </c:ser>
        <c:ser>
          <c:idx val="5"/>
          <c:order val="5"/>
          <c:tx>
            <c:strRef>
              <c:f>'VC exits by industry'!$B$14</c:f>
              <c:strCache>
                <c:ptCount val="1"/>
                <c:pt idx="0">
                  <c:v>B2B</c:v>
                </c:pt>
              </c:strCache>
            </c:strRef>
          </c:tx>
          <c:spPr>
            <a:solidFill>
              <a:srgbClr val="C3EDEB">
                <a:lumMod val="25000"/>
              </a:srgbClr>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industry'!$C$14:$M$14</c:f>
              <c:numCache>
                <c:formatCode>"$"#,##0.0</c:formatCode>
                <c:ptCount val="11"/>
                <c:pt idx="0">
                  <c:v>13.752345873728499</c:v>
                </c:pt>
                <c:pt idx="1">
                  <c:v>18.156691807359401</c:v>
                </c:pt>
                <c:pt idx="2">
                  <c:v>15.6769829973806</c:v>
                </c:pt>
                <c:pt idx="3">
                  <c:v>15.1413044591917</c:v>
                </c:pt>
                <c:pt idx="4">
                  <c:v>34.325594452513201</c:v>
                </c:pt>
                <c:pt idx="5">
                  <c:v>65.883374421461099</c:v>
                </c:pt>
                <c:pt idx="6">
                  <c:v>22.402674123820301</c:v>
                </c:pt>
                <c:pt idx="7">
                  <c:v>8.3541837934216101</c:v>
                </c:pt>
                <c:pt idx="8">
                  <c:v>12.6691583670125</c:v>
                </c:pt>
                <c:pt idx="9">
                  <c:v>27.1096318138962</c:v>
                </c:pt>
                <c:pt idx="10">
                  <c:v>1707.44702564098</c:v>
                </c:pt>
              </c:numCache>
            </c:numRef>
          </c:val>
          <c:extLst>
            <c:ext xmlns:c16="http://schemas.microsoft.com/office/drawing/2014/chart" uri="{C3380CC4-5D6E-409C-BE32-E72D297353CC}">
              <c16:uniqueId val="{00000005-5E87-462A-9084-319BCB2C45BD}"/>
            </c:ext>
          </c:extLst>
        </c:ser>
        <c:ser>
          <c:idx val="6"/>
          <c:order val="6"/>
          <c:tx>
            <c:strRef>
              <c:f>'VC exits by industry'!$B$15</c:f>
              <c:strCache>
                <c:ptCount val="1"/>
                <c:pt idx="0">
                  <c:v>B2C</c:v>
                </c:pt>
              </c:strCache>
            </c:strRef>
          </c:tx>
          <c:spPr>
            <a:solidFill>
              <a:srgbClr val="F5C914"/>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industry'!$C$15:$M$15</c:f>
              <c:numCache>
                <c:formatCode>"$"#,##0.0</c:formatCode>
                <c:ptCount val="11"/>
                <c:pt idx="0">
                  <c:v>9.9372347966412899</c:v>
                </c:pt>
                <c:pt idx="1">
                  <c:v>17.054024051481399</c:v>
                </c:pt>
                <c:pt idx="2">
                  <c:v>12.8587700988801</c:v>
                </c:pt>
                <c:pt idx="3">
                  <c:v>26.318381967303299</c:v>
                </c:pt>
                <c:pt idx="4">
                  <c:v>67.523783692825205</c:v>
                </c:pt>
                <c:pt idx="5">
                  <c:v>108.690140667839</c:v>
                </c:pt>
                <c:pt idx="6">
                  <c:v>12.612280557540901</c:v>
                </c:pt>
                <c:pt idx="7">
                  <c:v>16.090674342</c:v>
                </c:pt>
                <c:pt idx="8">
                  <c:v>11.383131175632199</c:v>
                </c:pt>
                <c:pt idx="9">
                  <c:v>15.727707746101901</c:v>
                </c:pt>
                <c:pt idx="10">
                  <c:v>8.26130241735674</c:v>
                </c:pt>
              </c:numCache>
            </c:numRef>
          </c:val>
          <c:extLst>
            <c:ext xmlns:c16="http://schemas.microsoft.com/office/drawing/2014/chart" uri="{C3380CC4-5D6E-409C-BE32-E72D297353CC}">
              <c16:uniqueId val="{00000006-5E87-462A-9084-319BCB2C45BD}"/>
            </c:ext>
          </c:extLst>
        </c:ser>
        <c:ser>
          <c:idx val="7"/>
          <c:order val="7"/>
          <c:tx>
            <c:strRef>
              <c:f>'VC exits by industry'!$B$16</c:f>
              <c:strCache>
                <c:ptCount val="1"/>
                <c:pt idx="0">
                  <c:v>HC devices &amp; supplies</c:v>
                </c:pt>
              </c:strCache>
            </c:strRef>
          </c:tx>
          <c:spPr>
            <a:solidFill>
              <a:srgbClr val="E88F36"/>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industry'!$C$16:$M$16</c:f>
              <c:numCache>
                <c:formatCode>"$"#,##0.0</c:formatCode>
                <c:ptCount val="11"/>
                <c:pt idx="0">
                  <c:v>4.7973927280000002</c:v>
                </c:pt>
                <c:pt idx="1">
                  <c:v>4.3930453208501801</c:v>
                </c:pt>
                <c:pt idx="2">
                  <c:v>9.3163918857029895</c:v>
                </c:pt>
                <c:pt idx="3">
                  <c:v>15.0704214780292</c:v>
                </c:pt>
                <c:pt idx="4">
                  <c:v>7.5966124979999998</c:v>
                </c:pt>
                <c:pt idx="5">
                  <c:v>20.855535431772999</c:v>
                </c:pt>
                <c:pt idx="6">
                  <c:v>5.3331828665568803</c:v>
                </c:pt>
                <c:pt idx="7">
                  <c:v>5.1679983319999998</c:v>
                </c:pt>
                <c:pt idx="8">
                  <c:v>3.56912590009131</c:v>
                </c:pt>
                <c:pt idx="9">
                  <c:v>11.407242784605501</c:v>
                </c:pt>
                <c:pt idx="10">
                  <c:v>6.5116020182156404</c:v>
                </c:pt>
              </c:numCache>
            </c:numRef>
          </c:val>
          <c:extLst>
            <c:ext xmlns:c16="http://schemas.microsoft.com/office/drawing/2014/chart" uri="{C3380CC4-5D6E-409C-BE32-E72D297353CC}">
              <c16:uniqueId val="{00000007-5E87-462A-9084-319BCB2C45BD}"/>
            </c:ext>
          </c:extLst>
        </c:ser>
        <c:ser>
          <c:idx val="8"/>
          <c:order val="8"/>
          <c:tx>
            <c:strRef>
              <c:f>'VC exits by industry'!$B$17</c:f>
              <c:strCache>
                <c:ptCount val="1"/>
                <c:pt idx="0">
                  <c:v>HC services &amp; systems</c:v>
                </c:pt>
              </c:strCache>
            </c:strRef>
          </c:tx>
          <c:spPr>
            <a:solidFill>
              <a:srgbClr val="FAF56B"/>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industry'!$C$17:$M$17</c:f>
              <c:numCache>
                <c:formatCode>"$"#,##0.0</c:formatCode>
                <c:ptCount val="11"/>
                <c:pt idx="0">
                  <c:v>6.4627038397752896</c:v>
                </c:pt>
                <c:pt idx="1">
                  <c:v>8.2470643702499693</c:v>
                </c:pt>
                <c:pt idx="2">
                  <c:v>9.2840678293900893</c:v>
                </c:pt>
                <c:pt idx="3">
                  <c:v>8.6984075903958207</c:v>
                </c:pt>
                <c:pt idx="4">
                  <c:v>16.808442658121201</c:v>
                </c:pt>
                <c:pt idx="5">
                  <c:v>58.051530473336904</c:v>
                </c:pt>
                <c:pt idx="6">
                  <c:v>8.2459892572000495</c:v>
                </c:pt>
                <c:pt idx="7">
                  <c:v>11.6596070592218</c:v>
                </c:pt>
                <c:pt idx="8">
                  <c:v>16.958434865660902</c:v>
                </c:pt>
                <c:pt idx="9">
                  <c:v>19.232000592755501</c:v>
                </c:pt>
                <c:pt idx="10">
                  <c:v>6.8751411612463098</c:v>
                </c:pt>
              </c:numCache>
            </c:numRef>
          </c:val>
          <c:extLst>
            <c:ext xmlns:c16="http://schemas.microsoft.com/office/drawing/2014/chart" uri="{C3380CC4-5D6E-409C-BE32-E72D297353CC}">
              <c16:uniqueId val="{00000008-5E87-462A-9084-319BCB2C45BD}"/>
            </c:ext>
          </c:extLst>
        </c:ser>
        <c:ser>
          <c:idx val="9"/>
          <c:order val="9"/>
          <c:tx>
            <c:strRef>
              <c:f>'VC exits by industry'!$B$18</c:f>
              <c:strCache>
                <c:ptCount val="1"/>
                <c:pt idx="0">
                  <c:v>IT hardware</c:v>
                </c:pt>
              </c:strCache>
            </c:strRef>
          </c:tx>
          <c:spPr>
            <a:solidFill>
              <a:sysClr val="window" lastClr="FFFFFF">
                <a:lumMod val="75000"/>
              </a:sysClr>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industry'!$C$18:$M$18</c:f>
              <c:numCache>
                <c:formatCode>"$"#,##0.0</c:formatCode>
                <c:ptCount val="11"/>
                <c:pt idx="0">
                  <c:v>5.5978001493788803</c:v>
                </c:pt>
                <c:pt idx="1">
                  <c:v>8.6829232029644601</c:v>
                </c:pt>
                <c:pt idx="2">
                  <c:v>3.8089959233607802</c:v>
                </c:pt>
                <c:pt idx="3">
                  <c:v>4.6913401865403204</c:v>
                </c:pt>
                <c:pt idx="4">
                  <c:v>8.8177517020476799</c:v>
                </c:pt>
                <c:pt idx="5">
                  <c:v>15.8734494194804</c:v>
                </c:pt>
                <c:pt idx="6">
                  <c:v>6.3700037741133304</c:v>
                </c:pt>
                <c:pt idx="7">
                  <c:v>3.9129850929774701</c:v>
                </c:pt>
                <c:pt idx="8">
                  <c:v>11.6772945651631</c:v>
                </c:pt>
                <c:pt idx="9">
                  <c:v>17.9225867591758</c:v>
                </c:pt>
                <c:pt idx="10">
                  <c:v>78.026422074362202</c:v>
                </c:pt>
              </c:numCache>
            </c:numRef>
          </c:val>
          <c:extLst>
            <c:ext xmlns:c16="http://schemas.microsoft.com/office/drawing/2014/chart" uri="{C3380CC4-5D6E-409C-BE32-E72D297353CC}">
              <c16:uniqueId val="{00000009-5E87-462A-9084-319BCB2C45BD}"/>
            </c:ext>
          </c:extLst>
        </c:ser>
        <c:ser>
          <c:idx val="10"/>
          <c:order val="10"/>
          <c:tx>
            <c:strRef>
              <c:f>'VC exits by industry'!$B$19</c:f>
              <c:strCache>
                <c:ptCount val="1"/>
                <c:pt idx="0">
                  <c:v>Pharma &amp; biotech</c:v>
                </c:pt>
              </c:strCache>
            </c:strRef>
          </c:tx>
          <c:spPr>
            <a:solidFill>
              <a:srgbClr val="78766F"/>
            </a:solidFill>
            <a:ln>
              <a:noFill/>
            </a:ln>
            <a:effectLst/>
          </c:spPr>
          <c:invertIfNegative val="0"/>
          <c:cat>
            <c:numRef>
              <c:f>'VC exits by industry'!$C$8:$M$8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industry'!$C$19:$M$19</c:f>
              <c:numCache>
                <c:formatCode>"$"#,##0.0</c:formatCode>
                <c:ptCount val="11"/>
                <c:pt idx="0">
                  <c:v>20.286959863296499</c:v>
                </c:pt>
                <c:pt idx="1">
                  <c:v>19.567857391649</c:v>
                </c:pt>
                <c:pt idx="2">
                  <c:v>39.982760393654097</c:v>
                </c:pt>
                <c:pt idx="3">
                  <c:v>35.652533801165902</c:v>
                </c:pt>
                <c:pt idx="4">
                  <c:v>49.1559798350455</c:v>
                </c:pt>
                <c:pt idx="5">
                  <c:v>85.323310319099306</c:v>
                </c:pt>
                <c:pt idx="6">
                  <c:v>15.681241715474901</c:v>
                </c:pt>
                <c:pt idx="7">
                  <c:v>16.349814726999998</c:v>
                </c:pt>
                <c:pt idx="8">
                  <c:v>27.554903765923601</c:v>
                </c:pt>
                <c:pt idx="9">
                  <c:v>20.996198795132599</c:v>
                </c:pt>
                <c:pt idx="10">
                  <c:v>51.428166696928301</c:v>
                </c:pt>
              </c:numCache>
            </c:numRef>
          </c:val>
          <c:extLst>
            <c:ext xmlns:c16="http://schemas.microsoft.com/office/drawing/2014/chart" uri="{C3380CC4-5D6E-409C-BE32-E72D297353CC}">
              <c16:uniqueId val="{0000000A-5E87-462A-9084-319BCB2C45BD}"/>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Roboto" panose="02000000000000000000" pitchFamily="2" charset="0"/>
          <a:ea typeface="Roboto" panose="02000000000000000000" pitchFamily="2" charset="0"/>
        </a:defRPr>
      </a:pPr>
      <a:endParaRPr lang="en-US"/>
    </a:p>
  </c:txPr>
  <c:printSettings>
    <c:headerFooter/>
    <c:pageMargins b="0.75" l="0.7" r="0.7" t="0.75" header="0.3" footer="0.3"/>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industry'!$B$61</c:f>
              <c:strCache>
                <c:ptCount val="1"/>
                <c:pt idx="0">
                  <c:v>Software</c:v>
                </c:pt>
              </c:strCache>
            </c:strRef>
          </c:tx>
          <c:spPr>
            <a:solidFill>
              <a:srgbClr val="051C38"/>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industry'!$C$61:$M$61</c:f>
              <c:numCache>
                <c:formatCode>#,##0;;;</c:formatCode>
                <c:ptCount val="11"/>
                <c:pt idx="0">
                  <c:v>392</c:v>
                </c:pt>
                <c:pt idx="1">
                  <c:v>413</c:v>
                </c:pt>
                <c:pt idx="2">
                  <c:v>521</c:v>
                </c:pt>
                <c:pt idx="3">
                  <c:v>544</c:v>
                </c:pt>
                <c:pt idx="4">
                  <c:v>472</c:v>
                </c:pt>
                <c:pt idx="5">
                  <c:v>851</c:v>
                </c:pt>
                <c:pt idx="6">
                  <c:v>651</c:v>
                </c:pt>
                <c:pt idx="7">
                  <c:v>506</c:v>
                </c:pt>
                <c:pt idx="8">
                  <c:v>574</c:v>
                </c:pt>
                <c:pt idx="9">
                  <c:v>758</c:v>
                </c:pt>
                <c:pt idx="10">
                  <c:v>567</c:v>
                </c:pt>
              </c:numCache>
            </c:numRef>
          </c:val>
          <c:extLst>
            <c:ext xmlns:c16="http://schemas.microsoft.com/office/drawing/2014/chart" uri="{C3380CC4-5D6E-409C-BE32-E72D297353CC}">
              <c16:uniqueId val="{00000000-06BC-470F-8D4E-56C67D0B1443}"/>
            </c:ext>
          </c:extLst>
        </c:ser>
        <c:ser>
          <c:idx val="1"/>
          <c:order val="1"/>
          <c:tx>
            <c:strRef>
              <c:f>'VC exits by industry'!$B$62</c:f>
              <c:strCache>
                <c:ptCount val="1"/>
                <c:pt idx="0">
                  <c:v>Media</c:v>
                </c:pt>
              </c:strCache>
            </c:strRef>
          </c:tx>
          <c:spPr>
            <a:solidFill>
              <a:srgbClr val="1D5080"/>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industry'!$C$62:$M$62</c:f>
              <c:numCache>
                <c:formatCode>#,##0;;;</c:formatCode>
                <c:ptCount val="11"/>
                <c:pt idx="0">
                  <c:v>68</c:v>
                </c:pt>
                <c:pt idx="1">
                  <c:v>42</c:v>
                </c:pt>
                <c:pt idx="2">
                  <c:v>56</c:v>
                </c:pt>
                <c:pt idx="3">
                  <c:v>57</c:v>
                </c:pt>
                <c:pt idx="4">
                  <c:v>38</c:v>
                </c:pt>
                <c:pt idx="5">
                  <c:v>51</c:v>
                </c:pt>
                <c:pt idx="6">
                  <c:v>32</c:v>
                </c:pt>
                <c:pt idx="7">
                  <c:v>39</c:v>
                </c:pt>
                <c:pt idx="8">
                  <c:v>34</c:v>
                </c:pt>
                <c:pt idx="9">
                  <c:v>48</c:v>
                </c:pt>
                <c:pt idx="10">
                  <c:v>16</c:v>
                </c:pt>
              </c:numCache>
            </c:numRef>
          </c:val>
          <c:extLst>
            <c:ext xmlns:c16="http://schemas.microsoft.com/office/drawing/2014/chart" uri="{C3380CC4-5D6E-409C-BE32-E72D297353CC}">
              <c16:uniqueId val="{00000001-06BC-470F-8D4E-56C67D0B1443}"/>
            </c:ext>
          </c:extLst>
        </c:ser>
        <c:ser>
          <c:idx val="2"/>
          <c:order val="2"/>
          <c:tx>
            <c:strRef>
              <c:f>'VC exits by industry'!$B$63</c:f>
              <c:strCache>
                <c:ptCount val="1"/>
                <c:pt idx="0">
                  <c:v>Energy</c:v>
                </c:pt>
              </c:strCache>
            </c:strRef>
          </c:tx>
          <c:spPr>
            <a:solidFill>
              <a:srgbClr val="6185A6"/>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industry'!$C$63:$M$63</c:f>
              <c:numCache>
                <c:formatCode>#,##0;;;</c:formatCode>
                <c:ptCount val="11"/>
                <c:pt idx="0">
                  <c:v>11</c:v>
                </c:pt>
                <c:pt idx="1">
                  <c:v>8</c:v>
                </c:pt>
                <c:pt idx="2">
                  <c:v>13</c:v>
                </c:pt>
                <c:pt idx="3">
                  <c:v>11</c:v>
                </c:pt>
                <c:pt idx="4">
                  <c:v>13</c:v>
                </c:pt>
                <c:pt idx="5">
                  <c:v>14</c:v>
                </c:pt>
                <c:pt idx="6">
                  <c:v>25</c:v>
                </c:pt>
                <c:pt idx="7">
                  <c:v>8</c:v>
                </c:pt>
                <c:pt idx="8">
                  <c:v>9</c:v>
                </c:pt>
                <c:pt idx="9">
                  <c:v>14</c:v>
                </c:pt>
                <c:pt idx="10">
                  <c:v>16</c:v>
                </c:pt>
              </c:numCache>
            </c:numRef>
          </c:val>
          <c:extLst>
            <c:ext xmlns:c16="http://schemas.microsoft.com/office/drawing/2014/chart" uri="{C3380CC4-5D6E-409C-BE32-E72D297353CC}">
              <c16:uniqueId val="{00000002-06BC-470F-8D4E-56C67D0B1443}"/>
            </c:ext>
          </c:extLst>
        </c:ser>
        <c:ser>
          <c:idx val="3"/>
          <c:order val="3"/>
          <c:tx>
            <c:strRef>
              <c:f>'VC exits by industry'!$B$64</c:f>
              <c:strCache>
                <c:ptCount val="1"/>
                <c:pt idx="0">
                  <c:v>Other</c:v>
                </c:pt>
              </c:strCache>
            </c:strRef>
          </c:tx>
          <c:spPr>
            <a:solidFill>
              <a:schemeClr val="accent4"/>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industry'!$C$64:$M$64</c:f>
              <c:numCache>
                <c:formatCode>#,##0;;;</c:formatCode>
                <c:ptCount val="11"/>
                <c:pt idx="0">
                  <c:v>42</c:v>
                </c:pt>
                <c:pt idx="1">
                  <c:v>42</c:v>
                </c:pt>
                <c:pt idx="2">
                  <c:v>55</c:v>
                </c:pt>
                <c:pt idx="3">
                  <c:v>58</c:v>
                </c:pt>
                <c:pt idx="4">
                  <c:v>58</c:v>
                </c:pt>
                <c:pt idx="5">
                  <c:v>99</c:v>
                </c:pt>
                <c:pt idx="6">
                  <c:v>90</c:v>
                </c:pt>
                <c:pt idx="7">
                  <c:v>86</c:v>
                </c:pt>
                <c:pt idx="8">
                  <c:v>72</c:v>
                </c:pt>
                <c:pt idx="9">
                  <c:v>108</c:v>
                </c:pt>
                <c:pt idx="10">
                  <c:v>67</c:v>
                </c:pt>
              </c:numCache>
            </c:numRef>
          </c:val>
          <c:extLst>
            <c:ext xmlns:c16="http://schemas.microsoft.com/office/drawing/2014/chart" uri="{C3380CC4-5D6E-409C-BE32-E72D297353CC}">
              <c16:uniqueId val="{00000003-06BC-470F-8D4E-56C67D0B1443}"/>
            </c:ext>
          </c:extLst>
        </c:ser>
        <c:ser>
          <c:idx val="4"/>
          <c:order val="4"/>
          <c:tx>
            <c:strRef>
              <c:f>'VC exits by industry'!$B$65</c:f>
              <c:strCache>
                <c:ptCount val="1"/>
                <c:pt idx="0">
                  <c:v>Transportation</c:v>
                </c:pt>
              </c:strCache>
            </c:strRef>
          </c:tx>
          <c:spPr>
            <a:solidFill>
              <a:srgbClr val="40C2C9"/>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industry'!$C$65:$M$65</c:f>
              <c:numCache>
                <c:formatCode>#,##0;;;</c:formatCode>
                <c:ptCount val="11"/>
                <c:pt idx="0">
                  <c:v>5</c:v>
                </c:pt>
                <c:pt idx="1">
                  <c:v>16</c:v>
                </c:pt>
                <c:pt idx="2">
                  <c:v>16</c:v>
                </c:pt>
                <c:pt idx="3">
                  <c:v>9</c:v>
                </c:pt>
                <c:pt idx="4">
                  <c:v>14</c:v>
                </c:pt>
                <c:pt idx="5">
                  <c:v>33</c:v>
                </c:pt>
                <c:pt idx="6">
                  <c:v>18</c:v>
                </c:pt>
                <c:pt idx="7">
                  <c:v>11</c:v>
                </c:pt>
                <c:pt idx="8">
                  <c:v>7</c:v>
                </c:pt>
                <c:pt idx="9">
                  <c:v>8</c:v>
                </c:pt>
                <c:pt idx="10">
                  <c:v>12</c:v>
                </c:pt>
              </c:numCache>
            </c:numRef>
          </c:val>
          <c:extLst>
            <c:ext xmlns:c16="http://schemas.microsoft.com/office/drawing/2014/chart" uri="{C3380CC4-5D6E-409C-BE32-E72D297353CC}">
              <c16:uniqueId val="{00000004-06BC-470F-8D4E-56C67D0B1443}"/>
            </c:ext>
          </c:extLst>
        </c:ser>
        <c:ser>
          <c:idx val="5"/>
          <c:order val="5"/>
          <c:tx>
            <c:strRef>
              <c:f>'VC exits by industry'!$B$66</c:f>
              <c:strCache>
                <c:ptCount val="1"/>
                <c:pt idx="0">
                  <c:v>B2B</c:v>
                </c:pt>
              </c:strCache>
            </c:strRef>
          </c:tx>
          <c:spPr>
            <a:solidFill>
              <a:srgbClr val="C3EDEB">
                <a:lumMod val="25000"/>
              </a:srgbClr>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industry'!$C$66:$M$66</c:f>
              <c:numCache>
                <c:formatCode>#,##0;;;</c:formatCode>
                <c:ptCount val="11"/>
                <c:pt idx="0">
                  <c:v>202</c:v>
                </c:pt>
                <c:pt idx="1">
                  <c:v>211</c:v>
                </c:pt>
                <c:pt idx="2">
                  <c:v>207</c:v>
                </c:pt>
                <c:pt idx="3">
                  <c:v>200</c:v>
                </c:pt>
                <c:pt idx="4">
                  <c:v>219</c:v>
                </c:pt>
                <c:pt idx="5">
                  <c:v>300</c:v>
                </c:pt>
                <c:pt idx="6">
                  <c:v>219</c:v>
                </c:pt>
                <c:pt idx="7">
                  <c:v>145</c:v>
                </c:pt>
                <c:pt idx="8">
                  <c:v>182</c:v>
                </c:pt>
                <c:pt idx="9">
                  <c:v>180</c:v>
                </c:pt>
                <c:pt idx="10">
                  <c:v>114</c:v>
                </c:pt>
              </c:numCache>
            </c:numRef>
          </c:val>
          <c:extLst>
            <c:ext xmlns:c16="http://schemas.microsoft.com/office/drawing/2014/chart" uri="{C3380CC4-5D6E-409C-BE32-E72D297353CC}">
              <c16:uniqueId val="{00000005-06BC-470F-8D4E-56C67D0B1443}"/>
            </c:ext>
          </c:extLst>
        </c:ser>
        <c:ser>
          <c:idx val="6"/>
          <c:order val="6"/>
          <c:tx>
            <c:strRef>
              <c:f>'VC exits by industry'!$B$67</c:f>
              <c:strCache>
                <c:ptCount val="1"/>
                <c:pt idx="0">
                  <c:v>B2C</c:v>
                </c:pt>
              </c:strCache>
            </c:strRef>
          </c:tx>
          <c:spPr>
            <a:solidFill>
              <a:srgbClr val="F5C914"/>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industry'!$C$67:$M$67</c:f>
              <c:numCache>
                <c:formatCode>#,##0;;;</c:formatCode>
                <c:ptCount val="11"/>
                <c:pt idx="0">
                  <c:v>105</c:v>
                </c:pt>
                <c:pt idx="1">
                  <c:v>121</c:v>
                </c:pt>
                <c:pt idx="2">
                  <c:v>123</c:v>
                </c:pt>
                <c:pt idx="3">
                  <c:v>169</c:v>
                </c:pt>
                <c:pt idx="4">
                  <c:v>136</c:v>
                </c:pt>
                <c:pt idx="5">
                  <c:v>207</c:v>
                </c:pt>
                <c:pt idx="6">
                  <c:v>160</c:v>
                </c:pt>
                <c:pt idx="7">
                  <c:v>148</c:v>
                </c:pt>
                <c:pt idx="8">
                  <c:v>160</c:v>
                </c:pt>
                <c:pt idx="9">
                  <c:v>134</c:v>
                </c:pt>
                <c:pt idx="10">
                  <c:v>78</c:v>
                </c:pt>
              </c:numCache>
            </c:numRef>
          </c:val>
          <c:extLst>
            <c:ext xmlns:c16="http://schemas.microsoft.com/office/drawing/2014/chart" uri="{C3380CC4-5D6E-409C-BE32-E72D297353CC}">
              <c16:uniqueId val="{00000006-06BC-470F-8D4E-56C67D0B1443}"/>
            </c:ext>
          </c:extLst>
        </c:ser>
        <c:ser>
          <c:idx val="7"/>
          <c:order val="7"/>
          <c:tx>
            <c:strRef>
              <c:f>'VC exits by industry'!$B$68</c:f>
              <c:strCache>
                <c:ptCount val="1"/>
                <c:pt idx="0">
                  <c:v>HC devices &amp; supplies</c:v>
                </c:pt>
              </c:strCache>
            </c:strRef>
          </c:tx>
          <c:spPr>
            <a:solidFill>
              <a:srgbClr val="E88F36"/>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industry'!$C$68:$M$68</c:f>
              <c:numCache>
                <c:formatCode>#,##0;;;</c:formatCode>
                <c:ptCount val="11"/>
                <c:pt idx="0">
                  <c:v>53</c:v>
                </c:pt>
                <c:pt idx="1">
                  <c:v>55</c:v>
                </c:pt>
                <c:pt idx="2">
                  <c:v>64</c:v>
                </c:pt>
                <c:pt idx="3">
                  <c:v>67</c:v>
                </c:pt>
                <c:pt idx="4">
                  <c:v>62</c:v>
                </c:pt>
                <c:pt idx="5">
                  <c:v>93</c:v>
                </c:pt>
                <c:pt idx="6">
                  <c:v>52</c:v>
                </c:pt>
                <c:pt idx="7">
                  <c:v>55</c:v>
                </c:pt>
                <c:pt idx="8">
                  <c:v>40</c:v>
                </c:pt>
                <c:pt idx="9">
                  <c:v>46</c:v>
                </c:pt>
                <c:pt idx="10">
                  <c:v>36</c:v>
                </c:pt>
              </c:numCache>
            </c:numRef>
          </c:val>
          <c:extLst>
            <c:ext xmlns:c16="http://schemas.microsoft.com/office/drawing/2014/chart" uri="{C3380CC4-5D6E-409C-BE32-E72D297353CC}">
              <c16:uniqueId val="{00000007-06BC-470F-8D4E-56C67D0B1443}"/>
            </c:ext>
          </c:extLst>
        </c:ser>
        <c:ser>
          <c:idx val="8"/>
          <c:order val="8"/>
          <c:tx>
            <c:strRef>
              <c:f>'VC exits by industry'!$B$69</c:f>
              <c:strCache>
                <c:ptCount val="1"/>
                <c:pt idx="0">
                  <c:v>HC services &amp; systems</c:v>
                </c:pt>
              </c:strCache>
            </c:strRef>
          </c:tx>
          <c:spPr>
            <a:solidFill>
              <a:srgbClr val="FAF56B"/>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industry'!$C$69:$M$69</c:f>
              <c:numCache>
                <c:formatCode>#,##0;;;</c:formatCode>
                <c:ptCount val="11"/>
                <c:pt idx="0">
                  <c:v>70</c:v>
                </c:pt>
                <c:pt idx="1">
                  <c:v>76</c:v>
                </c:pt>
                <c:pt idx="2">
                  <c:v>84</c:v>
                </c:pt>
                <c:pt idx="3">
                  <c:v>96</c:v>
                </c:pt>
                <c:pt idx="4">
                  <c:v>108</c:v>
                </c:pt>
                <c:pt idx="5">
                  <c:v>158</c:v>
                </c:pt>
                <c:pt idx="6">
                  <c:v>108</c:v>
                </c:pt>
                <c:pt idx="7">
                  <c:v>93</c:v>
                </c:pt>
                <c:pt idx="8">
                  <c:v>100</c:v>
                </c:pt>
                <c:pt idx="9">
                  <c:v>161</c:v>
                </c:pt>
                <c:pt idx="10">
                  <c:v>90</c:v>
                </c:pt>
              </c:numCache>
            </c:numRef>
          </c:val>
          <c:extLst>
            <c:ext xmlns:c16="http://schemas.microsoft.com/office/drawing/2014/chart" uri="{C3380CC4-5D6E-409C-BE32-E72D297353CC}">
              <c16:uniqueId val="{00000008-06BC-470F-8D4E-56C67D0B1443}"/>
            </c:ext>
          </c:extLst>
        </c:ser>
        <c:ser>
          <c:idx val="9"/>
          <c:order val="9"/>
          <c:tx>
            <c:strRef>
              <c:f>'VC exits by industry'!$B$70</c:f>
              <c:strCache>
                <c:ptCount val="1"/>
                <c:pt idx="0">
                  <c:v>IT hardware</c:v>
                </c:pt>
              </c:strCache>
            </c:strRef>
          </c:tx>
          <c:spPr>
            <a:solidFill>
              <a:sysClr val="window" lastClr="FFFFFF">
                <a:lumMod val="75000"/>
              </a:sysClr>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industry'!$C$70:$M$70</c:f>
              <c:numCache>
                <c:formatCode>#,##0;;;</c:formatCode>
                <c:ptCount val="11"/>
                <c:pt idx="0">
                  <c:v>48</c:v>
                </c:pt>
                <c:pt idx="1">
                  <c:v>45</c:v>
                </c:pt>
                <c:pt idx="2">
                  <c:v>61</c:v>
                </c:pt>
                <c:pt idx="3">
                  <c:v>44</c:v>
                </c:pt>
                <c:pt idx="4">
                  <c:v>46</c:v>
                </c:pt>
                <c:pt idx="5">
                  <c:v>74</c:v>
                </c:pt>
                <c:pt idx="6">
                  <c:v>53</c:v>
                </c:pt>
                <c:pt idx="7">
                  <c:v>37</c:v>
                </c:pt>
                <c:pt idx="8">
                  <c:v>40</c:v>
                </c:pt>
                <c:pt idx="9">
                  <c:v>53</c:v>
                </c:pt>
                <c:pt idx="10">
                  <c:v>43</c:v>
                </c:pt>
              </c:numCache>
            </c:numRef>
          </c:val>
          <c:extLst>
            <c:ext xmlns:c16="http://schemas.microsoft.com/office/drawing/2014/chart" uri="{C3380CC4-5D6E-409C-BE32-E72D297353CC}">
              <c16:uniqueId val="{00000009-06BC-470F-8D4E-56C67D0B1443}"/>
            </c:ext>
          </c:extLst>
        </c:ser>
        <c:ser>
          <c:idx val="10"/>
          <c:order val="10"/>
          <c:tx>
            <c:strRef>
              <c:f>'VC exits by industry'!$B$71</c:f>
              <c:strCache>
                <c:ptCount val="1"/>
                <c:pt idx="0">
                  <c:v>Pharma &amp; biotech</c:v>
                </c:pt>
              </c:strCache>
            </c:strRef>
          </c:tx>
          <c:spPr>
            <a:solidFill>
              <a:srgbClr val="78766F"/>
            </a:solidFill>
            <a:ln>
              <a:noFill/>
            </a:ln>
            <a:effectLst/>
          </c:spPr>
          <c:invertIfNegative val="0"/>
          <c:cat>
            <c:numRef>
              <c:f>'VC exits by industry'!$C$60:$M$60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industry'!$C$71:$M$71</c:f>
              <c:numCache>
                <c:formatCode>#,##0;;;</c:formatCode>
                <c:ptCount val="11"/>
                <c:pt idx="0">
                  <c:v>83</c:v>
                </c:pt>
                <c:pt idx="1">
                  <c:v>84</c:v>
                </c:pt>
                <c:pt idx="2">
                  <c:v>116</c:v>
                </c:pt>
                <c:pt idx="3">
                  <c:v>120</c:v>
                </c:pt>
                <c:pt idx="4">
                  <c:v>136</c:v>
                </c:pt>
                <c:pt idx="5">
                  <c:v>191</c:v>
                </c:pt>
                <c:pt idx="6">
                  <c:v>87</c:v>
                </c:pt>
                <c:pt idx="7">
                  <c:v>82</c:v>
                </c:pt>
                <c:pt idx="8">
                  <c:v>89</c:v>
                </c:pt>
                <c:pt idx="9">
                  <c:v>58</c:v>
                </c:pt>
                <c:pt idx="10">
                  <c:v>76</c:v>
                </c:pt>
              </c:numCache>
            </c:numRef>
          </c:val>
          <c:extLst>
            <c:ext xmlns:c16="http://schemas.microsoft.com/office/drawing/2014/chart" uri="{C3380CC4-5D6E-409C-BE32-E72D297353CC}">
              <c16:uniqueId val="{0000000A-06BC-470F-8D4E-56C67D0B1443}"/>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Roboto" panose="02000000000000000000" pitchFamily="2" charset="0"/>
          <a:ea typeface="Roboto" panose="02000000000000000000" pitchFamily="2" charset="0"/>
        </a:defRPr>
      </a:pPr>
      <a:endParaRPr lang="en-US"/>
    </a:p>
  </c:txPr>
  <c:printSettings>
    <c:headerFooter/>
    <c:pageMargins b="0.75" l="0.7" r="0.7" t="0.75" header="0.3" footer="0.3"/>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industry'!$O$9</c:f>
              <c:strCache>
                <c:ptCount val="1"/>
                <c:pt idx="0">
                  <c:v>Software</c:v>
                </c:pt>
              </c:strCache>
            </c:strRef>
          </c:tx>
          <c:spPr>
            <a:solidFill>
              <a:srgbClr val="051C38"/>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industry'!$P$9:$BF$9</c:f>
              <c:numCache>
                <c:formatCode>"$"#,##0.0</c:formatCode>
                <c:ptCount val="43"/>
                <c:pt idx="0">
                  <c:v>6.6808283394926304</c:v>
                </c:pt>
                <c:pt idx="1">
                  <c:v>7.1918271951961703</c:v>
                </c:pt>
                <c:pt idx="2">
                  <c:v>10.730642897756599</c:v>
                </c:pt>
                <c:pt idx="3">
                  <c:v>5.8937638806385504</c:v>
                </c:pt>
                <c:pt idx="4">
                  <c:v>11.7538131613518</c:v>
                </c:pt>
                <c:pt idx="5">
                  <c:v>10.9654002263125</c:v>
                </c:pt>
                <c:pt idx="6">
                  <c:v>8.3722478530541906</c:v>
                </c:pt>
                <c:pt idx="7">
                  <c:v>11.9677593342095</c:v>
                </c:pt>
                <c:pt idx="8">
                  <c:v>16.5212320601198</c:v>
                </c:pt>
                <c:pt idx="9">
                  <c:v>21.547292741750798</c:v>
                </c:pt>
                <c:pt idx="10">
                  <c:v>19.279776919112599</c:v>
                </c:pt>
                <c:pt idx="11">
                  <c:v>20.330984354009601</c:v>
                </c:pt>
                <c:pt idx="12">
                  <c:v>20.9796339277617</c:v>
                </c:pt>
                <c:pt idx="13">
                  <c:v>32.187585647850597</c:v>
                </c:pt>
                <c:pt idx="14">
                  <c:v>21.797481404854299</c:v>
                </c:pt>
                <c:pt idx="15">
                  <c:v>15.597668257792201</c:v>
                </c:pt>
                <c:pt idx="16">
                  <c:v>8.7291843399999998</c:v>
                </c:pt>
                <c:pt idx="17">
                  <c:v>9.6564055639999999</c:v>
                </c:pt>
                <c:pt idx="18">
                  <c:v>67.122757065260302</c:v>
                </c:pt>
                <c:pt idx="19">
                  <c:v>25.8841008370296</c:v>
                </c:pt>
                <c:pt idx="20">
                  <c:v>72.192532555144695</c:v>
                </c:pt>
                <c:pt idx="21">
                  <c:v>100.052324250898</c:v>
                </c:pt>
                <c:pt idx="22">
                  <c:v>85.298608939879699</c:v>
                </c:pt>
                <c:pt idx="23">
                  <c:v>77.483686909432706</c:v>
                </c:pt>
                <c:pt idx="24">
                  <c:v>14.580375715424699</c:v>
                </c:pt>
                <c:pt idx="25">
                  <c:v>15.945925852039</c:v>
                </c:pt>
                <c:pt idx="26">
                  <c:v>12.073478945724901</c:v>
                </c:pt>
                <c:pt idx="27">
                  <c:v>6.7581175380037699</c:v>
                </c:pt>
                <c:pt idx="28">
                  <c:v>8.83546354503404</c:v>
                </c:pt>
                <c:pt idx="29">
                  <c:v>6.2245175989641899</c:v>
                </c:pt>
                <c:pt idx="30">
                  <c:v>20.389457890141902</c:v>
                </c:pt>
                <c:pt idx="31">
                  <c:v>7.4458619710077798</c:v>
                </c:pt>
                <c:pt idx="32">
                  <c:v>8.9747160127301697</c:v>
                </c:pt>
                <c:pt idx="33">
                  <c:v>19.429858024804499</c:v>
                </c:pt>
                <c:pt idx="34">
                  <c:v>11.383861748268099</c:v>
                </c:pt>
                <c:pt idx="35">
                  <c:v>19.196227372253698</c:v>
                </c:pt>
                <c:pt idx="36">
                  <c:v>31.234140411002102</c:v>
                </c:pt>
                <c:pt idx="37">
                  <c:v>30.645449282003501</c:v>
                </c:pt>
                <c:pt idx="38">
                  <c:v>45.5443064775856</c:v>
                </c:pt>
                <c:pt idx="39">
                  <c:v>29.520366792900401</c:v>
                </c:pt>
                <c:pt idx="40">
                  <c:v>281.94982515719897</c:v>
                </c:pt>
                <c:pt idx="41">
                  <c:v>30.413103675041299</c:v>
                </c:pt>
                <c:pt idx="42">
                  <c:v>85.194763826191505</c:v>
                </c:pt>
              </c:numCache>
            </c:numRef>
          </c:val>
          <c:extLst>
            <c:ext xmlns:c16="http://schemas.microsoft.com/office/drawing/2014/chart" uri="{C3380CC4-5D6E-409C-BE32-E72D297353CC}">
              <c16:uniqueId val="{00000000-AF04-402F-BE04-39045323918C}"/>
            </c:ext>
          </c:extLst>
        </c:ser>
        <c:ser>
          <c:idx val="1"/>
          <c:order val="1"/>
          <c:tx>
            <c:strRef>
              <c:f>'VC exits by industry'!$O$10</c:f>
              <c:strCache>
                <c:ptCount val="1"/>
                <c:pt idx="0">
                  <c:v>Media</c:v>
                </c:pt>
              </c:strCache>
            </c:strRef>
          </c:tx>
          <c:spPr>
            <a:solidFill>
              <a:srgbClr val="1D5080"/>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industry'!$P$10:$BF$10</c:f>
              <c:numCache>
                <c:formatCode>"$"#,##0.0</c:formatCode>
                <c:ptCount val="43"/>
                <c:pt idx="0">
                  <c:v>0.74652726999999997</c:v>
                </c:pt>
                <c:pt idx="1">
                  <c:v>0.55915520100000005</c:v>
                </c:pt>
                <c:pt idx="2">
                  <c:v>1.2728387789464399</c:v>
                </c:pt>
                <c:pt idx="3">
                  <c:v>0.58269529259825503</c:v>
                </c:pt>
                <c:pt idx="4">
                  <c:v>0.61802253790134998</c:v>
                </c:pt>
                <c:pt idx="5">
                  <c:v>0.469259441</c:v>
                </c:pt>
                <c:pt idx="6">
                  <c:v>0.31477853700000002</c:v>
                </c:pt>
                <c:pt idx="7">
                  <c:v>0.37043036499999998</c:v>
                </c:pt>
                <c:pt idx="8">
                  <c:v>1.0235811560000001</c:v>
                </c:pt>
                <c:pt idx="9">
                  <c:v>0.69993417199999997</c:v>
                </c:pt>
                <c:pt idx="10">
                  <c:v>0.26367429599999997</c:v>
                </c:pt>
                <c:pt idx="11">
                  <c:v>0.57996111699999997</c:v>
                </c:pt>
                <c:pt idx="12">
                  <c:v>0.87815151000000002</c:v>
                </c:pt>
                <c:pt idx="13">
                  <c:v>9.2743901579999992</c:v>
                </c:pt>
                <c:pt idx="14">
                  <c:v>0.72125832655258104</c:v>
                </c:pt>
                <c:pt idx="15">
                  <c:v>1.2321436139999999</c:v>
                </c:pt>
                <c:pt idx="16">
                  <c:v>0.90740746800000005</c:v>
                </c:pt>
                <c:pt idx="17">
                  <c:v>0.88651465399999996</c:v>
                </c:pt>
                <c:pt idx="18">
                  <c:v>0.38760886398669298</c:v>
                </c:pt>
                <c:pt idx="19">
                  <c:v>0.35777255899999999</c:v>
                </c:pt>
                <c:pt idx="20">
                  <c:v>0.50392971900000005</c:v>
                </c:pt>
                <c:pt idx="21">
                  <c:v>1.338521823</c:v>
                </c:pt>
                <c:pt idx="22">
                  <c:v>2.3470551209999999</c:v>
                </c:pt>
                <c:pt idx="23">
                  <c:v>2.4248179209999998</c:v>
                </c:pt>
                <c:pt idx="24">
                  <c:v>0.97840135699999997</c:v>
                </c:pt>
                <c:pt idx="25">
                  <c:v>0.31849801999999999</c:v>
                </c:pt>
                <c:pt idx="26">
                  <c:v>0.86331325199999998</c:v>
                </c:pt>
                <c:pt idx="27">
                  <c:v>0.29800220900000002</c:v>
                </c:pt>
                <c:pt idx="28">
                  <c:v>0.39284069700000002</c:v>
                </c:pt>
                <c:pt idx="29">
                  <c:v>0.51642448282386499</c:v>
                </c:pt>
                <c:pt idx="30">
                  <c:v>0.25198821300000002</c:v>
                </c:pt>
                <c:pt idx="31">
                  <c:v>0.33450418900000001</c:v>
                </c:pt>
                <c:pt idx="32">
                  <c:v>5.126849376</c:v>
                </c:pt>
                <c:pt idx="33">
                  <c:v>0.70218276800000001</c:v>
                </c:pt>
                <c:pt idx="34">
                  <c:v>0.416693674063911</c:v>
                </c:pt>
                <c:pt idx="35">
                  <c:v>0.31536635600000001</c:v>
                </c:pt>
                <c:pt idx="36">
                  <c:v>0.71077460400000003</c:v>
                </c:pt>
                <c:pt idx="37">
                  <c:v>0.82976949899999997</c:v>
                </c:pt>
                <c:pt idx="38">
                  <c:v>1.9808320559999999</c:v>
                </c:pt>
                <c:pt idx="39">
                  <c:v>0.59556170799999997</c:v>
                </c:pt>
                <c:pt idx="40">
                  <c:v>0.40999270999999998</c:v>
                </c:pt>
                <c:pt idx="41">
                  <c:v>0.31138410300000002</c:v>
                </c:pt>
                <c:pt idx="42">
                  <c:v>8.6714814000000001E-2</c:v>
                </c:pt>
              </c:numCache>
            </c:numRef>
          </c:val>
          <c:extLst>
            <c:ext xmlns:c16="http://schemas.microsoft.com/office/drawing/2014/chart" uri="{C3380CC4-5D6E-409C-BE32-E72D297353CC}">
              <c16:uniqueId val="{00000001-AF04-402F-BE04-39045323918C}"/>
            </c:ext>
          </c:extLst>
        </c:ser>
        <c:ser>
          <c:idx val="2"/>
          <c:order val="2"/>
          <c:tx>
            <c:strRef>
              <c:f>'VC exits by industry'!$O$11</c:f>
              <c:strCache>
                <c:ptCount val="1"/>
                <c:pt idx="0">
                  <c:v>Energy</c:v>
                </c:pt>
              </c:strCache>
            </c:strRef>
          </c:tx>
          <c:spPr>
            <a:solidFill>
              <a:srgbClr val="6185A6"/>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industry'!$P$11:$BF$11</c:f>
              <c:numCache>
                <c:formatCode>"$"#,##0.0</c:formatCode>
                <c:ptCount val="43"/>
                <c:pt idx="0">
                  <c:v>0.64087188490589497</c:v>
                </c:pt>
                <c:pt idx="1">
                  <c:v>0.14542861600000001</c:v>
                </c:pt>
                <c:pt idx="2">
                  <c:v>0.155832309</c:v>
                </c:pt>
                <c:pt idx="3">
                  <c:v>1.7299999999999999E-2</c:v>
                </c:pt>
                <c:pt idx="4">
                  <c:v>0.280621223579617</c:v>
                </c:pt>
                <c:pt idx="5">
                  <c:v>0.27452692099999998</c:v>
                </c:pt>
                <c:pt idx="6">
                  <c:v>0</c:v>
                </c:pt>
                <c:pt idx="7">
                  <c:v>0</c:v>
                </c:pt>
                <c:pt idx="8">
                  <c:v>0.27958603399999998</c:v>
                </c:pt>
                <c:pt idx="9">
                  <c:v>0.40533315199999997</c:v>
                </c:pt>
                <c:pt idx="10">
                  <c:v>1.320998055</c:v>
                </c:pt>
                <c:pt idx="11">
                  <c:v>7.5918492000000004E-2</c:v>
                </c:pt>
                <c:pt idx="12">
                  <c:v>0</c:v>
                </c:pt>
                <c:pt idx="13">
                  <c:v>0.34912672700000003</c:v>
                </c:pt>
                <c:pt idx="14">
                  <c:v>0.285065344</c:v>
                </c:pt>
                <c:pt idx="15">
                  <c:v>5.9132349000000001E-2</c:v>
                </c:pt>
                <c:pt idx="16">
                  <c:v>0.20816124699999999</c:v>
                </c:pt>
                <c:pt idx="17">
                  <c:v>6.5549050999999997E-2</c:v>
                </c:pt>
                <c:pt idx="18">
                  <c:v>7.5674647999999997E-2</c:v>
                </c:pt>
                <c:pt idx="19">
                  <c:v>0.27303742800000003</c:v>
                </c:pt>
                <c:pt idx="20">
                  <c:v>0.05</c:v>
                </c:pt>
                <c:pt idx="21">
                  <c:v>0.4</c:v>
                </c:pt>
                <c:pt idx="22">
                  <c:v>0.59870384399999999</c:v>
                </c:pt>
                <c:pt idx="23">
                  <c:v>2.9689196583761999</c:v>
                </c:pt>
                <c:pt idx="24">
                  <c:v>4.3819597549999996</c:v>
                </c:pt>
                <c:pt idx="25">
                  <c:v>0.26851515968363099</c:v>
                </c:pt>
                <c:pt idx="26">
                  <c:v>0.634418342677178</c:v>
                </c:pt>
                <c:pt idx="27">
                  <c:v>1.1558540987596799</c:v>
                </c:pt>
                <c:pt idx="28">
                  <c:v>0.45368299551820501</c:v>
                </c:pt>
                <c:pt idx="29">
                  <c:v>4.9353827000000003E-2</c:v>
                </c:pt>
                <c:pt idx="30">
                  <c:v>0</c:v>
                </c:pt>
                <c:pt idx="31">
                  <c:v>4.5044519999999998E-2</c:v>
                </c:pt>
                <c:pt idx="32">
                  <c:v>0.03</c:v>
                </c:pt>
                <c:pt idx="33">
                  <c:v>0.34425105700000003</c:v>
                </c:pt>
                <c:pt idx="34">
                  <c:v>0</c:v>
                </c:pt>
                <c:pt idx="35">
                  <c:v>5.4130080999999997E-2</c:v>
                </c:pt>
                <c:pt idx="36">
                  <c:v>0.41144207799999999</c:v>
                </c:pt>
                <c:pt idx="37">
                  <c:v>0.23087303891064601</c:v>
                </c:pt>
                <c:pt idx="38">
                  <c:v>0</c:v>
                </c:pt>
                <c:pt idx="39">
                  <c:v>0.15840341199999999</c:v>
                </c:pt>
                <c:pt idx="40">
                  <c:v>0.56109756705853198</c:v>
                </c:pt>
                <c:pt idx="41">
                  <c:v>14.802334076575301</c:v>
                </c:pt>
                <c:pt idx="42">
                  <c:v>2.5885303369999999</c:v>
                </c:pt>
              </c:numCache>
            </c:numRef>
          </c:val>
          <c:extLst>
            <c:ext xmlns:c16="http://schemas.microsoft.com/office/drawing/2014/chart" uri="{C3380CC4-5D6E-409C-BE32-E72D297353CC}">
              <c16:uniqueId val="{00000002-AF04-402F-BE04-39045323918C}"/>
            </c:ext>
          </c:extLst>
        </c:ser>
        <c:ser>
          <c:idx val="3"/>
          <c:order val="3"/>
          <c:tx>
            <c:strRef>
              <c:f>'VC exits by industry'!$O$12</c:f>
              <c:strCache>
                <c:ptCount val="1"/>
                <c:pt idx="0">
                  <c:v>Other</c:v>
                </c:pt>
              </c:strCache>
            </c:strRef>
          </c:tx>
          <c:spPr>
            <a:solidFill>
              <a:schemeClr val="accent4"/>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industry'!$P$12:$BF$12</c:f>
              <c:numCache>
                <c:formatCode>"$"#,##0.0</c:formatCode>
                <c:ptCount val="43"/>
                <c:pt idx="0">
                  <c:v>0.52715113300000005</c:v>
                </c:pt>
                <c:pt idx="1">
                  <c:v>1.2288948889533799</c:v>
                </c:pt>
                <c:pt idx="2">
                  <c:v>0.69855824293879398</c:v>
                </c:pt>
                <c:pt idx="3">
                  <c:v>0.46124487847000001</c:v>
                </c:pt>
                <c:pt idx="4">
                  <c:v>0.76753834086940798</c:v>
                </c:pt>
                <c:pt idx="5">
                  <c:v>0.53151796299999998</c:v>
                </c:pt>
                <c:pt idx="6">
                  <c:v>0.74220859800000005</c:v>
                </c:pt>
                <c:pt idx="7">
                  <c:v>1.15105735706527</c:v>
                </c:pt>
                <c:pt idx="8">
                  <c:v>1.2603493897304401</c:v>
                </c:pt>
                <c:pt idx="9">
                  <c:v>1.0845400300000001</c:v>
                </c:pt>
                <c:pt idx="10">
                  <c:v>2.023347937</c:v>
                </c:pt>
                <c:pt idx="11">
                  <c:v>0.27694371200000001</c:v>
                </c:pt>
                <c:pt idx="12">
                  <c:v>1.2765652569999999</c:v>
                </c:pt>
                <c:pt idx="13">
                  <c:v>1.6795541389999999</c:v>
                </c:pt>
                <c:pt idx="14">
                  <c:v>1.050791078</c:v>
                </c:pt>
                <c:pt idx="15">
                  <c:v>2.63467312553778</c:v>
                </c:pt>
                <c:pt idx="16">
                  <c:v>0.52131458900000005</c:v>
                </c:pt>
                <c:pt idx="17">
                  <c:v>2.1257466148740498</c:v>
                </c:pt>
                <c:pt idx="18">
                  <c:v>4.1359087079999997</c:v>
                </c:pt>
                <c:pt idx="19">
                  <c:v>17.4905146331621</c:v>
                </c:pt>
                <c:pt idx="20">
                  <c:v>19.709822973400101</c:v>
                </c:pt>
                <c:pt idx="21">
                  <c:v>50.438488661999997</c:v>
                </c:pt>
                <c:pt idx="22">
                  <c:v>46.329355608999997</c:v>
                </c:pt>
                <c:pt idx="23">
                  <c:v>5.0732681763493401</c:v>
                </c:pt>
                <c:pt idx="24">
                  <c:v>8.2841567479363203</c:v>
                </c:pt>
                <c:pt idx="25">
                  <c:v>10.102212857659501</c:v>
                </c:pt>
                <c:pt idx="26">
                  <c:v>1.3721099172278</c:v>
                </c:pt>
                <c:pt idx="27">
                  <c:v>1.4734611947977501</c:v>
                </c:pt>
                <c:pt idx="28">
                  <c:v>1.5162115580064199</c:v>
                </c:pt>
                <c:pt idx="29">
                  <c:v>2.3994939027215598</c:v>
                </c:pt>
                <c:pt idx="30">
                  <c:v>3.6103542420000001</c:v>
                </c:pt>
                <c:pt idx="31">
                  <c:v>1.69757523724246</c:v>
                </c:pt>
                <c:pt idx="32">
                  <c:v>2.23369817038677</c:v>
                </c:pt>
                <c:pt idx="33">
                  <c:v>1.0737800049999999</c:v>
                </c:pt>
                <c:pt idx="34">
                  <c:v>1.1326936226742601</c:v>
                </c:pt>
                <c:pt idx="35">
                  <c:v>0.92807023438486302</c:v>
                </c:pt>
                <c:pt idx="36">
                  <c:v>2.2995648088419798</c:v>
                </c:pt>
                <c:pt idx="37">
                  <c:v>3.3733064403609601</c:v>
                </c:pt>
                <c:pt idx="38">
                  <c:v>4.6471255041921697</c:v>
                </c:pt>
                <c:pt idx="39">
                  <c:v>4.05036372199468</c:v>
                </c:pt>
                <c:pt idx="40">
                  <c:v>6.76552309263697</c:v>
                </c:pt>
                <c:pt idx="41">
                  <c:v>3.5717552835202802</c:v>
                </c:pt>
                <c:pt idx="42">
                  <c:v>3.25450712057672</c:v>
                </c:pt>
              </c:numCache>
            </c:numRef>
          </c:val>
          <c:extLst>
            <c:ext xmlns:c16="http://schemas.microsoft.com/office/drawing/2014/chart" uri="{C3380CC4-5D6E-409C-BE32-E72D297353CC}">
              <c16:uniqueId val="{00000003-AF04-402F-BE04-39045323918C}"/>
            </c:ext>
          </c:extLst>
        </c:ser>
        <c:ser>
          <c:idx val="4"/>
          <c:order val="4"/>
          <c:tx>
            <c:strRef>
              <c:f>'VC exits by industry'!$O$13</c:f>
              <c:strCache>
                <c:ptCount val="1"/>
                <c:pt idx="0">
                  <c:v>Transportation</c:v>
                </c:pt>
              </c:strCache>
            </c:strRef>
          </c:tx>
          <c:spPr>
            <a:solidFill>
              <a:srgbClr val="40C2C9"/>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industry'!$P$13:$BF$13</c:f>
              <c:numCache>
                <c:formatCode>"$"#,##0.0</c:formatCode>
                <c:ptCount val="43"/>
                <c:pt idx="0">
                  <c:v>2.7910975000000001E-2</c:v>
                </c:pt>
                <c:pt idx="1">
                  <c:v>0.62344955000000002</c:v>
                </c:pt>
                <c:pt idx="2">
                  <c:v>0.12977303600000001</c:v>
                </c:pt>
                <c:pt idx="3">
                  <c:v>0</c:v>
                </c:pt>
                <c:pt idx="4">
                  <c:v>0.24077716599999999</c:v>
                </c:pt>
                <c:pt idx="5">
                  <c:v>0.281016973</c:v>
                </c:pt>
                <c:pt idx="6">
                  <c:v>0.21593932900000001</c:v>
                </c:pt>
                <c:pt idx="7">
                  <c:v>1.8576060249999999</c:v>
                </c:pt>
                <c:pt idx="8">
                  <c:v>0.33161815</c:v>
                </c:pt>
                <c:pt idx="9">
                  <c:v>0.20795128199999999</c:v>
                </c:pt>
                <c:pt idx="10">
                  <c:v>1.5061805479999999</c:v>
                </c:pt>
                <c:pt idx="11">
                  <c:v>0.20798261300000001</c:v>
                </c:pt>
                <c:pt idx="12">
                  <c:v>18.350173375000001</c:v>
                </c:pt>
                <c:pt idx="13">
                  <c:v>67.818425937000001</c:v>
                </c:pt>
                <c:pt idx="14">
                  <c:v>3.8663652999999999E-2</c:v>
                </c:pt>
                <c:pt idx="15">
                  <c:v>4.0171061000000001E-2</c:v>
                </c:pt>
                <c:pt idx="16">
                  <c:v>6.1061838E-2</c:v>
                </c:pt>
                <c:pt idx="17">
                  <c:v>5.8643993270000001</c:v>
                </c:pt>
                <c:pt idx="18">
                  <c:v>4.0757327000000003E-2</c:v>
                </c:pt>
                <c:pt idx="19">
                  <c:v>9.8839629490000007</c:v>
                </c:pt>
                <c:pt idx="20">
                  <c:v>2.2062963839999998</c:v>
                </c:pt>
                <c:pt idx="21">
                  <c:v>0.64587340800000004</c:v>
                </c:pt>
                <c:pt idx="22">
                  <c:v>8.4693944449499803</c:v>
                </c:pt>
                <c:pt idx="23">
                  <c:v>62.729908086000002</c:v>
                </c:pt>
                <c:pt idx="24">
                  <c:v>1.928270361</c:v>
                </c:pt>
                <c:pt idx="25">
                  <c:v>0.19848398744816001</c:v>
                </c:pt>
                <c:pt idx="26">
                  <c:v>0.44962039999999998</c:v>
                </c:pt>
                <c:pt idx="27">
                  <c:v>0.83355375499999995</c:v>
                </c:pt>
                <c:pt idx="28">
                  <c:v>0.88545200400000001</c:v>
                </c:pt>
                <c:pt idx="29">
                  <c:v>9.1211917000000003E-2</c:v>
                </c:pt>
                <c:pt idx="30">
                  <c:v>0.14922121899999999</c:v>
                </c:pt>
                <c:pt idx="31">
                  <c:v>0.15131602299999999</c:v>
                </c:pt>
                <c:pt idx="32">
                  <c:v>1.5503565E-2</c:v>
                </c:pt>
                <c:pt idx="33">
                  <c:v>0.32181438600000001</c:v>
                </c:pt>
                <c:pt idx="34">
                  <c:v>5.8969800000000003E-2</c:v>
                </c:pt>
                <c:pt idx="35">
                  <c:v>0.119196027</c:v>
                </c:pt>
                <c:pt idx="36">
                  <c:v>8.3000000000000001E-3</c:v>
                </c:pt>
                <c:pt idx="37">
                  <c:v>5.0600000000000005E-4</c:v>
                </c:pt>
                <c:pt idx="38">
                  <c:v>5.718597902</c:v>
                </c:pt>
                <c:pt idx="39">
                  <c:v>9.5900607999999998E-2</c:v>
                </c:pt>
                <c:pt idx="40">
                  <c:v>0.31425065200000002</c:v>
                </c:pt>
                <c:pt idx="41">
                  <c:v>0.83404396199999997</c:v>
                </c:pt>
                <c:pt idx="42">
                  <c:v>1.54160342527522</c:v>
                </c:pt>
              </c:numCache>
            </c:numRef>
          </c:val>
          <c:extLst>
            <c:ext xmlns:c16="http://schemas.microsoft.com/office/drawing/2014/chart" uri="{C3380CC4-5D6E-409C-BE32-E72D297353CC}">
              <c16:uniqueId val="{00000004-AF04-402F-BE04-39045323918C}"/>
            </c:ext>
          </c:extLst>
        </c:ser>
        <c:ser>
          <c:idx val="5"/>
          <c:order val="5"/>
          <c:tx>
            <c:strRef>
              <c:f>'VC exits by industry'!$O$14</c:f>
              <c:strCache>
                <c:ptCount val="1"/>
                <c:pt idx="0">
                  <c:v>B2B</c:v>
                </c:pt>
              </c:strCache>
            </c:strRef>
          </c:tx>
          <c:spPr>
            <a:solidFill>
              <a:srgbClr val="C3EDEB">
                <a:lumMod val="25000"/>
              </a:srgbClr>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industry'!$P$14:$BF$14</c:f>
              <c:numCache>
                <c:formatCode>"$"#,##0.0</c:formatCode>
                <c:ptCount val="43"/>
                <c:pt idx="0">
                  <c:v>5.0187378073122</c:v>
                </c:pt>
                <c:pt idx="1">
                  <c:v>2.15948740549941</c:v>
                </c:pt>
                <c:pt idx="2">
                  <c:v>2.97086355691689</c:v>
                </c:pt>
                <c:pt idx="3">
                  <c:v>3.6032571039999999</c:v>
                </c:pt>
                <c:pt idx="4">
                  <c:v>4.0972985859254303</c:v>
                </c:pt>
                <c:pt idx="5">
                  <c:v>3.8143241245471602</c:v>
                </c:pt>
                <c:pt idx="6">
                  <c:v>3.4111676378868299</c:v>
                </c:pt>
                <c:pt idx="7">
                  <c:v>6.8339014589999998</c:v>
                </c:pt>
                <c:pt idx="8">
                  <c:v>5.5473336975537197</c:v>
                </c:pt>
                <c:pt idx="9">
                  <c:v>3.7223950183535299</c:v>
                </c:pt>
                <c:pt idx="10">
                  <c:v>2.9513987886437798</c:v>
                </c:pt>
                <c:pt idx="11">
                  <c:v>3.4558554928295999</c:v>
                </c:pt>
                <c:pt idx="12">
                  <c:v>3.4441380664252699</c:v>
                </c:pt>
                <c:pt idx="13">
                  <c:v>5.2780897068531498</c:v>
                </c:pt>
                <c:pt idx="14">
                  <c:v>4.16207330677139</c:v>
                </c:pt>
                <c:pt idx="15">
                  <c:v>2.25700337914187</c:v>
                </c:pt>
                <c:pt idx="16">
                  <c:v>2.66811192201645</c:v>
                </c:pt>
                <c:pt idx="17">
                  <c:v>1.8399131529999999</c:v>
                </c:pt>
                <c:pt idx="18">
                  <c:v>15.7716566915336</c:v>
                </c:pt>
                <c:pt idx="19">
                  <c:v>14.0459126859632</c:v>
                </c:pt>
                <c:pt idx="20">
                  <c:v>6.8379483128174998</c:v>
                </c:pt>
                <c:pt idx="21">
                  <c:v>14.5130862075357</c:v>
                </c:pt>
                <c:pt idx="22">
                  <c:v>21.815761627407198</c:v>
                </c:pt>
                <c:pt idx="23">
                  <c:v>22.716578273700801</c:v>
                </c:pt>
                <c:pt idx="24">
                  <c:v>7.3864245547450702</c:v>
                </c:pt>
                <c:pt idx="25">
                  <c:v>6.9249688350071201</c:v>
                </c:pt>
                <c:pt idx="26">
                  <c:v>5.8232563070243399</c:v>
                </c:pt>
                <c:pt idx="27">
                  <c:v>2.2680244270437502</c:v>
                </c:pt>
                <c:pt idx="28">
                  <c:v>3.45921463952621</c:v>
                </c:pt>
                <c:pt idx="29">
                  <c:v>1.5143584059999999</c:v>
                </c:pt>
                <c:pt idx="30">
                  <c:v>1.58283752389541</c:v>
                </c:pt>
                <c:pt idx="31">
                  <c:v>1.7977732239999999</c:v>
                </c:pt>
                <c:pt idx="32">
                  <c:v>2.7385224942935702</c:v>
                </c:pt>
                <c:pt idx="33">
                  <c:v>2.0983603804296802</c:v>
                </c:pt>
                <c:pt idx="34">
                  <c:v>3.3343667751813602</c:v>
                </c:pt>
                <c:pt idx="35">
                  <c:v>4.4979087171079302</c:v>
                </c:pt>
                <c:pt idx="36">
                  <c:v>3.41915386684814</c:v>
                </c:pt>
                <c:pt idx="37">
                  <c:v>5.9307348311649202</c:v>
                </c:pt>
                <c:pt idx="38">
                  <c:v>8.6659815032207295</c:v>
                </c:pt>
                <c:pt idx="39">
                  <c:v>9.0937616126624103</c:v>
                </c:pt>
                <c:pt idx="40">
                  <c:v>9.2760847917179294</c:v>
                </c:pt>
                <c:pt idx="41">
                  <c:v>1696.11223393519</c:v>
                </c:pt>
                <c:pt idx="42">
                  <c:v>2.0587069140713798</c:v>
                </c:pt>
              </c:numCache>
            </c:numRef>
          </c:val>
          <c:extLst>
            <c:ext xmlns:c16="http://schemas.microsoft.com/office/drawing/2014/chart" uri="{C3380CC4-5D6E-409C-BE32-E72D297353CC}">
              <c16:uniqueId val="{00000005-AF04-402F-BE04-39045323918C}"/>
            </c:ext>
          </c:extLst>
        </c:ser>
        <c:ser>
          <c:idx val="6"/>
          <c:order val="6"/>
          <c:tx>
            <c:strRef>
              <c:f>'VC exits by industry'!$O$15</c:f>
              <c:strCache>
                <c:ptCount val="1"/>
                <c:pt idx="0">
                  <c:v>B2C</c:v>
                </c:pt>
              </c:strCache>
            </c:strRef>
          </c:tx>
          <c:spPr>
            <a:solidFill>
              <a:srgbClr val="F5C914"/>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industry'!$P$15:$BF$15</c:f>
              <c:numCache>
                <c:formatCode>"$"#,##0.0</c:formatCode>
                <c:ptCount val="43"/>
                <c:pt idx="0">
                  <c:v>1.651630352</c:v>
                </c:pt>
                <c:pt idx="1">
                  <c:v>0.77037235759825495</c:v>
                </c:pt>
                <c:pt idx="2">
                  <c:v>5.451867633</c:v>
                </c:pt>
                <c:pt idx="3">
                  <c:v>2.0633644540430298</c:v>
                </c:pt>
                <c:pt idx="4">
                  <c:v>3.1843061869999998</c:v>
                </c:pt>
                <c:pt idx="5">
                  <c:v>6.5475897749999996</c:v>
                </c:pt>
                <c:pt idx="6">
                  <c:v>3.40856365548141</c:v>
                </c:pt>
                <c:pt idx="7">
                  <c:v>3.913564434</c:v>
                </c:pt>
                <c:pt idx="8">
                  <c:v>2.15701968911688</c:v>
                </c:pt>
                <c:pt idx="9">
                  <c:v>6.5849069541430296</c:v>
                </c:pt>
                <c:pt idx="10">
                  <c:v>2.9372890403134502</c:v>
                </c:pt>
                <c:pt idx="11">
                  <c:v>1.1795544153067199</c:v>
                </c:pt>
                <c:pt idx="12">
                  <c:v>8.9800458259999996</c:v>
                </c:pt>
                <c:pt idx="13">
                  <c:v>5.1611278752357501</c:v>
                </c:pt>
                <c:pt idx="14">
                  <c:v>9.6484598770675394</c:v>
                </c:pt>
                <c:pt idx="15">
                  <c:v>2.528748389</c:v>
                </c:pt>
                <c:pt idx="16">
                  <c:v>6.3153026348861001</c:v>
                </c:pt>
                <c:pt idx="17">
                  <c:v>2.773404856</c:v>
                </c:pt>
                <c:pt idx="18">
                  <c:v>2.8937295160000001</c:v>
                </c:pt>
                <c:pt idx="19">
                  <c:v>55.541346685939097</c:v>
                </c:pt>
                <c:pt idx="20">
                  <c:v>74.808111381000003</c:v>
                </c:pt>
                <c:pt idx="21">
                  <c:v>8.40091074407108</c:v>
                </c:pt>
                <c:pt idx="22">
                  <c:v>9.0163415394116502</c:v>
                </c:pt>
                <c:pt idx="23">
                  <c:v>16.464777003355799</c:v>
                </c:pt>
                <c:pt idx="24">
                  <c:v>6.3942966409715396</c:v>
                </c:pt>
                <c:pt idx="25">
                  <c:v>2.54552631527095</c:v>
                </c:pt>
                <c:pt idx="26">
                  <c:v>0.82879712401897798</c:v>
                </c:pt>
                <c:pt idx="27">
                  <c:v>2.8436604772794398</c:v>
                </c:pt>
                <c:pt idx="28">
                  <c:v>1.6774246370000001</c:v>
                </c:pt>
                <c:pt idx="29">
                  <c:v>3.766259013</c:v>
                </c:pt>
                <c:pt idx="30">
                  <c:v>9.4011794349999995</c:v>
                </c:pt>
                <c:pt idx="31">
                  <c:v>1.2458112569999999</c:v>
                </c:pt>
                <c:pt idx="32">
                  <c:v>3.1540625439999999</c:v>
                </c:pt>
                <c:pt idx="33">
                  <c:v>2.62553393470301</c:v>
                </c:pt>
                <c:pt idx="34">
                  <c:v>1.74629613995344</c:v>
                </c:pt>
                <c:pt idx="35">
                  <c:v>3.8572385569757301</c:v>
                </c:pt>
                <c:pt idx="36">
                  <c:v>5.2634836390000004</c:v>
                </c:pt>
                <c:pt idx="37">
                  <c:v>5.0060899407091197</c:v>
                </c:pt>
                <c:pt idx="38">
                  <c:v>4.0577694223928003</c:v>
                </c:pt>
                <c:pt idx="39">
                  <c:v>1.400364744</c:v>
                </c:pt>
                <c:pt idx="40">
                  <c:v>3.18871607643083</c:v>
                </c:pt>
                <c:pt idx="41">
                  <c:v>3.9540464379259102</c:v>
                </c:pt>
                <c:pt idx="42">
                  <c:v>1.1185399030000001</c:v>
                </c:pt>
              </c:numCache>
            </c:numRef>
          </c:val>
          <c:extLst>
            <c:ext xmlns:c16="http://schemas.microsoft.com/office/drawing/2014/chart" uri="{C3380CC4-5D6E-409C-BE32-E72D297353CC}">
              <c16:uniqueId val="{00000006-AF04-402F-BE04-39045323918C}"/>
            </c:ext>
          </c:extLst>
        </c:ser>
        <c:ser>
          <c:idx val="7"/>
          <c:order val="7"/>
          <c:tx>
            <c:strRef>
              <c:f>'VC exits by industry'!$O$16</c:f>
              <c:strCache>
                <c:ptCount val="1"/>
                <c:pt idx="0">
                  <c:v>HC devices &amp; supplies</c:v>
                </c:pt>
              </c:strCache>
            </c:strRef>
          </c:tx>
          <c:spPr>
            <a:solidFill>
              <a:srgbClr val="E88F36"/>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industry'!$P$16:$BF$16</c:f>
              <c:numCache>
                <c:formatCode>"$"#,##0.0</c:formatCode>
                <c:ptCount val="43"/>
                <c:pt idx="0">
                  <c:v>2.1276172189999998</c:v>
                </c:pt>
                <c:pt idx="1">
                  <c:v>0.59173975099999998</c:v>
                </c:pt>
                <c:pt idx="2">
                  <c:v>1.3301215909999999</c:v>
                </c:pt>
                <c:pt idx="3">
                  <c:v>0.74791416700000002</c:v>
                </c:pt>
                <c:pt idx="4">
                  <c:v>0.79484378899999997</c:v>
                </c:pt>
                <c:pt idx="5">
                  <c:v>0.41779625500000001</c:v>
                </c:pt>
                <c:pt idx="6">
                  <c:v>1.0136132496413199</c:v>
                </c:pt>
                <c:pt idx="7">
                  <c:v>2.1667920272088601</c:v>
                </c:pt>
                <c:pt idx="8">
                  <c:v>1.149957889</c:v>
                </c:pt>
                <c:pt idx="9">
                  <c:v>1.624744811</c:v>
                </c:pt>
                <c:pt idx="10">
                  <c:v>2.0731335527029899</c:v>
                </c:pt>
                <c:pt idx="11">
                  <c:v>4.4685556330000002</c:v>
                </c:pt>
                <c:pt idx="12">
                  <c:v>2.5209489249999999</c:v>
                </c:pt>
                <c:pt idx="13">
                  <c:v>8.0047781269999998</c:v>
                </c:pt>
                <c:pt idx="14">
                  <c:v>3.6772151810000002</c:v>
                </c:pt>
                <c:pt idx="15">
                  <c:v>0.86747924502917395</c:v>
                </c:pt>
                <c:pt idx="16">
                  <c:v>0.46818743800000001</c:v>
                </c:pt>
                <c:pt idx="17">
                  <c:v>1.386682269</c:v>
                </c:pt>
                <c:pt idx="18">
                  <c:v>2.4244687709999999</c:v>
                </c:pt>
                <c:pt idx="19">
                  <c:v>3.3172740200000002</c:v>
                </c:pt>
                <c:pt idx="20">
                  <c:v>5.0075610754116502</c:v>
                </c:pt>
                <c:pt idx="21">
                  <c:v>3.9782379818434199</c:v>
                </c:pt>
                <c:pt idx="22">
                  <c:v>8.6587375715794295</c:v>
                </c:pt>
                <c:pt idx="23">
                  <c:v>3.2109988029384802</c:v>
                </c:pt>
                <c:pt idx="24">
                  <c:v>1.45229811367386</c:v>
                </c:pt>
                <c:pt idx="25">
                  <c:v>1.3148972968830199</c:v>
                </c:pt>
                <c:pt idx="26">
                  <c:v>1.911575485</c:v>
                </c:pt>
                <c:pt idx="27">
                  <c:v>0.65441197100000004</c:v>
                </c:pt>
                <c:pt idx="28">
                  <c:v>0.72395377999999999</c:v>
                </c:pt>
                <c:pt idx="29">
                  <c:v>1.2432766740000001</c:v>
                </c:pt>
                <c:pt idx="30">
                  <c:v>0.77101416099999998</c:v>
                </c:pt>
                <c:pt idx="31">
                  <c:v>2.4297537170000001</c:v>
                </c:pt>
                <c:pt idx="32">
                  <c:v>0.504960941</c:v>
                </c:pt>
                <c:pt idx="33">
                  <c:v>0.36331761600000001</c:v>
                </c:pt>
                <c:pt idx="34">
                  <c:v>1.4475018008193301</c:v>
                </c:pt>
                <c:pt idx="35">
                  <c:v>1.2533455422719799</c:v>
                </c:pt>
                <c:pt idx="36">
                  <c:v>1.1706348339999999</c:v>
                </c:pt>
                <c:pt idx="37">
                  <c:v>2.0385185794369098</c:v>
                </c:pt>
                <c:pt idx="38">
                  <c:v>3.93703772051912</c:v>
                </c:pt>
                <c:pt idx="39">
                  <c:v>4.2610516506494998</c:v>
                </c:pt>
                <c:pt idx="40">
                  <c:v>1.9073793139999999</c:v>
                </c:pt>
                <c:pt idx="41">
                  <c:v>3.42114263221564</c:v>
                </c:pt>
                <c:pt idx="42">
                  <c:v>1.1830800720000001</c:v>
                </c:pt>
              </c:numCache>
            </c:numRef>
          </c:val>
          <c:extLst>
            <c:ext xmlns:c16="http://schemas.microsoft.com/office/drawing/2014/chart" uri="{C3380CC4-5D6E-409C-BE32-E72D297353CC}">
              <c16:uniqueId val="{00000007-AF04-402F-BE04-39045323918C}"/>
            </c:ext>
          </c:extLst>
        </c:ser>
        <c:ser>
          <c:idx val="8"/>
          <c:order val="8"/>
          <c:tx>
            <c:strRef>
              <c:f>'VC exits by industry'!$O$17</c:f>
              <c:strCache>
                <c:ptCount val="1"/>
                <c:pt idx="0">
                  <c:v>HC services &amp; systems</c:v>
                </c:pt>
              </c:strCache>
            </c:strRef>
          </c:tx>
          <c:spPr>
            <a:solidFill>
              <a:srgbClr val="FAF56B"/>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industry'!$P$17:$BF$17</c:f>
              <c:numCache>
                <c:formatCode>"$"#,##0.0</c:formatCode>
                <c:ptCount val="43"/>
                <c:pt idx="0">
                  <c:v>1.33115586498437</c:v>
                </c:pt>
                <c:pt idx="1">
                  <c:v>2.6064668887484199</c:v>
                </c:pt>
                <c:pt idx="2">
                  <c:v>1.6925647050424999</c:v>
                </c:pt>
                <c:pt idx="3">
                  <c:v>0.83251638100000003</c:v>
                </c:pt>
                <c:pt idx="4">
                  <c:v>0.82875967016470498</c:v>
                </c:pt>
                <c:pt idx="5">
                  <c:v>1.2300996470000001</c:v>
                </c:pt>
                <c:pt idx="6">
                  <c:v>1.0421262253316801</c:v>
                </c:pt>
                <c:pt idx="7">
                  <c:v>5.1460788277535796</c:v>
                </c:pt>
                <c:pt idx="8">
                  <c:v>1.7441161519999999</c:v>
                </c:pt>
                <c:pt idx="9">
                  <c:v>4.2787087241786201</c:v>
                </c:pt>
                <c:pt idx="10">
                  <c:v>1.6961857300000001</c:v>
                </c:pt>
                <c:pt idx="11">
                  <c:v>1.5650572232114699</c:v>
                </c:pt>
                <c:pt idx="12">
                  <c:v>1.2349585081279499</c:v>
                </c:pt>
                <c:pt idx="13">
                  <c:v>1.583311138</c:v>
                </c:pt>
                <c:pt idx="14">
                  <c:v>3.1985789533507201</c:v>
                </c:pt>
                <c:pt idx="15">
                  <c:v>2.68155899091715</c:v>
                </c:pt>
                <c:pt idx="16">
                  <c:v>3.388829463</c:v>
                </c:pt>
                <c:pt idx="17">
                  <c:v>2.0088054500000001</c:v>
                </c:pt>
                <c:pt idx="18">
                  <c:v>8.0392320080000008</c:v>
                </c:pt>
                <c:pt idx="19">
                  <c:v>3.3715757371212201</c:v>
                </c:pt>
                <c:pt idx="20">
                  <c:v>10.698546136561699</c:v>
                </c:pt>
                <c:pt idx="21">
                  <c:v>27.4672976935516</c:v>
                </c:pt>
                <c:pt idx="22">
                  <c:v>6.2195032613562402</c:v>
                </c:pt>
                <c:pt idx="23">
                  <c:v>13.6661833818674</c:v>
                </c:pt>
                <c:pt idx="24">
                  <c:v>2.2477662443510802</c:v>
                </c:pt>
                <c:pt idx="25">
                  <c:v>2.44009988784219</c:v>
                </c:pt>
                <c:pt idx="26">
                  <c:v>2.4593943394419502</c:v>
                </c:pt>
                <c:pt idx="27">
                  <c:v>1.09872878556483</c:v>
                </c:pt>
                <c:pt idx="28">
                  <c:v>1.73947745489651</c:v>
                </c:pt>
                <c:pt idx="29">
                  <c:v>0.90762598800000005</c:v>
                </c:pt>
                <c:pt idx="30">
                  <c:v>1.4341309292972799</c:v>
                </c:pt>
                <c:pt idx="31">
                  <c:v>7.5783726870280104</c:v>
                </c:pt>
                <c:pt idx="32">
                  <c:v>1.3689892319999999</c:v>
                </c:pt>
                <c:pt idx="33">
                  <c:v>7.4806376424779399</c:v>
                </c:pt>
                <c:pt idx="34">
                  <c:v>3.4967055443131301</c:v>
                </c:pt>
                <c:pt idx="35">
                  <c:v>4.6121024468698399</c:v>
                </c:pt>
                <c:pt idx="36">
                  <c:v>4.5703242265003796</c:v>
                </c:pt>
                <c:pt idx="37">
                  <c:v>7.1052564408206802</c:v>
                </c:pt>
                <c:pt idx="38">
                  <c:v>4.6386554244550604</c:v>
                </c:pt>
                <c:pt idx="39">
                  <c:v>2.9177645009793398</c:v>
                </c:pt>
                <c:pt idx="40">
                  <c:v>2.6671419219396002</c:v>
                </c:pt>
                <c:pt idx="41">
                  <c:v>2.5264005477356899</c:v>
                </c:pt>
                <c:pt idx="42">
                  <c:v>1.6815986915710199</c:v>
                </c:pt>
              </c:numCache>
            </c:numRef>
          </c:val>
          <c:extLst>
            <c:ext xmlns:c16="http://schemas.microsoft.com/office/drawing/2014/chart" uri="{C3380CC4-5D6E-409C-BE32-E72D297353CC}">
              <c16:uniqueId val="{00000008-AF04-402F-BE04-39045323918C}"/>
            </c:ext>
          </c:extLst>
        </c:ser>
        <c:ser>
          <c:idx val="9"/>
          <c:order val="9"/>
          <c:tx>
            <c:strRef>
              <c:f>'VC exits by industry'!$O$18</c:f>
              <c:strCache>
                <c:ptCount val="1"/>
                <c:pt idx="0">
                  <c:v>IT hardware</c:v>
                </c:pt>
              </c:strCache>
            </c:strRef>
          </c:tx>
          <c:spPr>
            <a:solidFill>
              <a:sysClr val="window" lastClr="FFFFFF">
                <a:lumMod val="75000"/>
              </a:sysClr>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industry'!$P$18:$BF$18</c:f>
              <c:numCache>
                <c:formatCode>"$"#,##0.0</c:formatCode>
                <c:ptCount val="43"/>
                <c:pt idx="0">
                  <c:v>1.110404548</c:v>
                </c:pt>
                <c:pt idx="1">
                  <c:v>1.0843931600000001</c:v>
                </c:pt>
                <c:pt idx="2">
                  <c:v>1.90830730337888</c:v>
                </c:pt>
                <c:pt idx="3">
                  <c:v>1.494695138</c:v>
                </c:pt>
                <c:pt idx="4">
                  <c:v>1.0841310015061101</c:v>
                </c:pt>
                <c:pt idx="5">
                  <c:v>0.26298889600000003</c:v>
                </c:pt>
                <c:pt idx="6">
                  <c:v>0.88285347643315104</c:v>
                </c:pt>
                <c:pt idx="7">
                  <c:v>6.4529498290252096</c:v>
                </c:pt>
                <c:pt idx="8">
                  <c:v>1.0884750080000001</c:v>
                </c:pt>
                <c:pt idx="9">
                  <c:v>0.81321409600000005</c:v>
                </c:pt>
                <c:pt idx="10">
                  <c:v>1.11640397336078</c:v>
                </c:pt>
                <c:pt idx="11">
                  <c:v>0.79090284600000005</c:v>
                </c:pt>
                <c:pt idx="12">
                  <c:v>1.20613712214624</c:v>
                </c:pt>
                <c:pt idx="13">
                  <c:v>1.33142750239408</c:v>
                </c:pt>
                <c:pt idx="14">
                  <c:v>1.6663833910000001</c:v>
                </c:pt>
                <c:pt idx="15">
                  <c:v>0.48739217099999999</c:v>
                </c:pt>
                <c:pt idx="16">
                  <c:v>0.67245180999999998</c:v>
                </c:pt>
                <c:pt idx="17">
                  <c:v>0.28942532100000001</c:v>
                </c:pt>
                <c:pt idx="18">
                  <c:v>1.8522271749999999</c:v>
                </c:pt>
                <c:pt idx="19">
                  <c:v>6.0036473960476799</c:v>
                </c:pt>
                <c:pt idx="20">
                  <c:v>4.0170567720000001</c:v>
                </c:pt>
                <c:pt idx="21">
                  <c:v>2.6965036449999999</c:v>
                </c:pt>
                <c:pt idx="22">
                  <c:v>4.9272554794804204</c:v>
                </c:pt>
                <c:pt idx="23">
                  <c:v>4.2326335229999996</c:v>
                </c:pt>
                <c:pt idx="24">
                  <c:v>2.7903724680000002</c:v>
                </c:pt>
                <c:pt idx="25">
                  <c:v>1.64334142436826</c:v>
                </c:pt>
                <c:pt idx="26">
                  <c:v>0.58605560000000001</c:v>
                </c:pt>
                <c:pt idx="27">
                  <c:v>1.3502342817450701</c:v>
                </c:pt>
                <c:pt idx="28">
                  <c:v>0.56721489899999999</c:v>
                </c:pt>
                <c:pt idx="29">
                  <c:v>0.61102469400000003</c:v>
                </c:pt>
                <c:pt idx="30">
                  <c:v>1.8948756950000001</c:v>
                </c:pt>
                <c:pt idx="31">
                  <c:v>0.83986980497747199</c:v>
                </c:pt>
                <c:pt idx="32">
                  <c:v>5.2475059169999998</c:v>
                </c:pt>
                <c:pt idx="33">
                  <c:v>0.375064352163055</c:v>
                </c:pt>
                <c:pt idx="34">
                  <c:v>0.76699240400000002</c:v>
                </c:pt>
                <c:pt idx="35">
                  <c:v>5.287731892</c:v>
                </c:pt>
                <c:pt idx="36">
                  <c:v>0.36028171458221098</c:v>
                </c:pt>
                <c:pt idx="37">
                  <c:v>9.0012609069807308</c:v>
                </c:pt>
                <c:pt idx="38">
                  <c:v>1.02000487</c:v>
                </c:pt>
                <c:pt idx="39">
                  <c:v>7.5410392676128604</c:v>
                </c:pt>
                <c:pt idx="40">
                  <c:v>26.626826519125999</c:v>
                </c:pt>
                <c:pt idx="41">
                  <c:v>48.975451527649497</c:v>
                </c:pt>
                <c:pt idx="42">
                  <c:v>2.42414402758678</c:v>
                </c:pt>
              </c:numCache>
            </c:numRef>
          </c:val>
          <c:extLst>
            <c:ext xmlns:c16="http://schemas.microsoft.com/office/drawing/2014/chart" uri="{C3380CC4-5D6E-409C-BE32-E72D297353CC}">
              <c16:uniqueId val="{00000009-AF04-402F-BE04-39045323918C}"/>
            </c:ext>
          </c:extLst>
        </c:ser>
        <c:ser>
          <c:idx val="10"/>
          <c:order val="10"/>
          <c:tx>
            <c:strRef>
              <c:f>'VC exits by industry'!$O$19</c:f>
              <c:strCache>
                <c:ptCount val="1"/>
                <c:pt idx="0">
                  <c:v>Pharma &amp; biotech</c:v>
                </c:pt>
              </c:strCache>
            </c:strRef>
          </c:tx>
          <c:spPr>
            <a:solidFill>
              <a:srgbClr val="78766F"/>
            </a:solidFill>
            <a:ln>
              <a:noFill/>
            </a:ln>
            <a:effectLst/>
          </c:spPr>
          <c:invertIfNegative val="0"/>
          <c:cat>
            <c:multiLvlStrRef>
              <c:f>'VC exits by industry'!$P$7:$BF$8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industry'!$P$19:$BF$19</c:f>
              <c:numCache>
                <c:formatCode>"$"#,##0.0</c:formatCode>
                <c:ptCount val="43"/>
                <c:pt idx="0">
                  <c:v>3.1873604132451798</c:v>
                </c:pt>
                <c:pt idx="1">
                  <c:v>9.4713438158061507</c:v>
                </c:pt>
                <c:pt idx="2">
                  <c:v>4.8244407331634598</c:v>
                </c:pt>
                <c:pt idx="3">
                  <c:v>2.8038149010817301</c:v>
                </c:pt>
                <c:pt idx="4">
                  <c:v>4.2380996122163301</c:v>
                </c:pt>
                <c:pt idx="5">
                  <c:v>3.9327294872163301</c:v>
                </c:pt>
                <c:pt idx="6">
                  <c:v>6.5465540002163296</c:v>
                </c:pt>
                <c:pt idx="7">
                  <c:v>4.8504742920000004</c:v>
                </c:pt>
                <c:pt idx="8">
                  <c:v>10.503853545</c:v>
                </c:pt>
                <c:pt idx="9">
                  <c:v>8.9598419099999997</c:v>
                </c:pt>
                <c:pt idx="10">
                  <c:v>7.7522628221837504</c:v>
                </c:pt>
                <c:pt idx="11">
                  <c:v>12.7668021164703</c:v>
                </c:pt>
                <c:pt idx="12">
                  <c:v>5.1070283239999998</c:v>
                </c:pt>
                <c:pt idx="13">
                  <c:v>12.6095242218484</c:v>
                </c:pt>
                <c:pt idx="14">
                  <c:v>9.7254675364354508</c:v>
                </c:pt>
                <c:pt idx="15">
                  <c:v>8.2105137188820407</c:v>
                </c:pt>
                <c:pt idx="16">
                  <c:v>5.0955908790000004</c:v>
                </c:pt>
                <c:pt idx="17">
                  <c:v>11.010286324000001</c:v>
                </c:pt>
                <c:pt idx="18">
                  <c:v>12.658525311</c:v>
                </c:pt>
                <c:pt idx="19">
                  <c:v>20.391577321045499</c:v>
                </c:pt>
                <c:pt idx="20">
                  <c:v>19.189034963000001</c:v>
                </c:pt>
                <c:pt idx="21">
                  <c:v>25.291747516000001</c:v>
                </c:pt>
                <c:pt idx="22">
                  <c:v>27.8829449116019</c:v>
                </c:pt>
                <c:pt idx="23">
                  <c:v>12.9595829284975</c:v>
                </c:pt>
                <c:pt idx="24">
                  <c:v>4.9745513753678701</c:v>
                </c:pt>
                <c:pt idx="25">
                  <c:v>2.0092493161070499</c:v>
                </c:pt>
                <c:pt idx="26">
                  <c:v>4.9922509640000001</c:v>
                </c:pt>
                <c:pt idx="27">
                  <c:v>3.7051900600000001</c:v>
                </c:pt>
                <c:pt idx="28">
                  <c:v>3.5904613969999999</c:v>
                </c:pt>
                <c:pt idx="29">
                  <c:v>1.665148155</c:v>
                </c:pt>
                <c:pt idx="30">
                  <c:v>8.557043062</c:v>
                </c:pt>
                <c:pt idx="31">
                  <c:v>2.5371621129999999</c:v>
                </c:pt>
                <c:pt idx="32">
                  <c:v>9.9104097292518603</c:v>
                </c:pt>
                <c:pt idx="33">
                  <c:v>6.0995222690000004</c:v>
                </c:pt>
                <c:pt idx="34">
                  <c:v>5.2356006920000002</c:v>
                </c:pt>
                <c:pt idx="35">
                  <c:v>6.30937107567176</c:v>
                </c:pt>
                <c:pt idx="36">
                  <c:v>8.0485713330084305</c:v>
                </c:pt>
                <c:pt idx="37">
                  <c:v>0.50831768799999999</c:v>
                </c:pt>
                <c:pt idx="38">
                  <c:v>4.5614965871241901</c:v>
                </c:pt>
                <c:pt idx="39">
                  <c:v>7.8778131870000001</c:v>
                </c:pt>
                <c:pt idx="40">
                  <c:v>10.249587076999999</c:v>
                </c:pt>
                <c:pt idx="41">
                  <c:v>29.317883627928399</c:v>
                </c:pt>
                <c:pt idx="42">
                  <c:v>11.860695992</c:v>
                </c:pt>
              </c:numCache>
            </c:numRef>
          </c:val>
          <c:extLst>
            <c:ext xmlns:c16="http://schemas.microsoft.com/office/drawing/2014/chart" uri="{C3380CC4-5D6E-409C-BE32-E72D297353CC}">
              <c16:uniqueId val="{0000000A-AF04-402F-BE04-39045323918C}"/>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Roboto" panose="02000000000000000000" pitchFamily="2" charset="0"/>
          <a:ea typeface="Roboto" panose="02000000000000000000" pitchFamily="2" charset="0"/>
        </a:defRPr>
      </a:pPr>
      <a:endParaRPr lang="en-US"/>
    </a:p>
  </c:txPr>
  <c:printSettings>
    <c:headerFooter/>
    <c:pageMargins b="0.75" l="0.7" r="0.7" t="0.75" header="0.3" footer="0.3"/>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industry'!$O$61</c:f>
              <c:strCache>
                <c:ptCount val="1"/>
                <c:pt idx="0">
                  <c:v>Software</c:v>
                </c:pt>
              </c:strCache>
            </c:strRef>
          </c:tx>
          <c:spPr>
            <a:solidFill>
              <a:srgbClr val="051C38"/>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industry'!$P$61:$BF$61</c:f>
              <c:numCache>
                <c:formatCode>#,##0;;;</c:formatCode>
                <c:ptCount val="43"/>
                <c:pt idx="0">
                  <c:v>107</c:v>
                </c:pt>
                <c:pt idx="1">
                  <c:v>97</c:v>
                </c:pt>
                <c:pt idx="2">
                  <c:v>101</c:v>
                </c:pt>
                <c:pt idx="3">
                  <c:v>87</c:v>
                </c:pt>
                <c:pt idx="4">
                  <c:v>103</c:v>
                </c:pt>
                <c:pt idx="5">
                  <c:v>108</c:v>
                </c:pt>
                <c:pt idx="6">
                  <c:v>103</c:v>
                </c:pt>
                <c:pt idx="7">
                  <c:v>99</c:v>
                </c:pt>
                <c:pt idx="8">
                  <c:v>154</c:v>
                </c:pt>
                <c:pt idx="9">
                  <c:v>119</c:v>
                </c:pt>
                <c:pt idx="10">
                  <c:v>126</c:v>
                </c:pt>
                <c:pt idx="11">
                  <c:v>122</c:v>
                </c:pt>
                <c:pt idx="12">
                  <c:v>133</c:v>
                </c:pt>
                <c:pt idx="13">
                  <c:v>141</c:v>
                </c:pt>
                <c:pt idx="14">
                  <c:v>131</c:v>
                </c:pt>
                <c:pt idx="15">
                  <c:v>139</c:v>
                </c:pt>
                <c:pt idx="16">
                  <c:v>134</c:v>
                </c:pt>
                <c:pt idx="17">
                  <c:v>76</c:v>
                </c:pt>
                <c:pt idx="18">
                  <c:v>109</c:v>
                </c:pt>
                <c:pt idx="19">
                  <c:v>153</c:v>
                </c:pt>
                <c:pt idx="20">
                  <c:v>188</c:v>
                </c:pt>
                <c:pt idx="21">
                  <c:v>228</c:v>
                </c:pt>
                <c:pt idx="22">
                  <c:v>208</c:v>
                </c:pt>
                <c:pt idx="23">
                  <c:v>227</c:v>
                </c:pt>
                <c:pt idx="24">
                  <c:v>192</c:v>
                </c:pt>
                <c:pt idx="25">
                  <c:v>178</c:v>
                </c:pt>
                <c:pt idx="26">
                  <c:v>148</c:v>
                </c:pt>
                <c:pt idx="27">
                  <c:v>133</c:v>
                </c:pt>
                <c:pt idx="28">
                  <c:v>147</c:v>
                </c:pt>
                <c:pt idx="29">
                  <c:v>127</c:v>
                </c:pt>
                <c:pt idx="30">
                  <c:v>120</c:v>
                </c:pt>
                <c:pt idx="31">
                  <c:v>112</c:v>
                </c:pt>
                <c:pt idx="32">
                  <c:v>129</c:v>
                </c:pt>
                <c:pt idx="33">
                  <c:v>143</c:v>
                </c:pt>
                <c:pt idx="34">
                  <c:v>127</c:v>
                </c:pt>
                <c:pt idx="35">
                  <c:v>175</c:v>
                </c:pt>
                <c:pt idx="36">
                  <c:v>183</c:v>
                </c:pt>
                <c:pt idx="37">
                  <c:v>184</c:v>
                </c:pt>
                <c:pt idx="38">
                  <c:v>185</c:v>
                </c:pt>
                <c:pt idx="39">
                  <c:v>206</c:v>
                </c:pt>
                <c:pt idx="40">
                  <c:v>199</c:v>
                </c:pt>
                <c:pt idx="41">
                  <c:v>189</c:v>
                </c:pt>
                <c:pt idx="42">
                  <c:v>179</c:v>
                </c:pt>
              </c:numCache>
            </c:numRef>
          </c:val>
          <c:extLst>
            <c:ext xmlns:c16="http://schemas.microsoft.com/office/drawing/2014/chart" uri="{C3380CC4-5D6E-409C-BE32-E72D297353CC}">
              <c16:uniqueId val="{00000000-10C1-42D9-80DD-C03A3B9983CA}"/>
            </c:ext>
          </c:extLst>
        </c:ser>
        <c:ser>
          <c:idx val="1"/>
          <c:order val="1"/>
          <c:tx>
            <c:strRef>
              <c:f>'VC exits by industry'!$O$62</c:f>
              <c:strCache>
                <c:ptCount val="1"/>
                <c:pt idx="0">
                  <c:v>Media</c:v>
                </c:pt>
              </c:strCache>
            </c:strRef>
          </c:tx>
          <c:spPr>
            <a:solidFill>
              <a:srgbClr val="1D5080"/>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industry'!$P$62:$BF$62</c:f>
              <c:numCache>
                <c:formatCode>#,##0;;;</c:formatCode>
                <c:ptCount val="43"/>
                <c:pt idx="0">
                  <c:v>14</c:v>
                </c:pt>
                <c:pt idx="1">
                  <c:v>18</c:v>
                </c:pt>
                <c:pt idx="2">
                  <c:v>19</c:v>
                </c:pt>
                <c:pt idx="3">
                  <c:v>17</c:v>
                </c:pt>
                <c:pt idx="4">
                  <c:v>19</c:v>
                </c:pt>
                <c:pt idx="5">
                  <c:v>10</c:v>
                </c:pt>
                <c:pt idx="6">
                  <c:v>6</c:v>
                </c:pt>
                <c:pt idx="7">
                  <c:v>7</c:v>
                </c:pt>
                <c:pt idx="8">
                  <c:v>20</c:v>
                </c:pt>
                <c:pt idx="9">
                  <c:v>15</c:v>
                </c:pt>
                <c:pt idx="10">
                  <c:v>9</c:v>
                </c:pt>
                <c:pt idx="11">
                  <c:v>12</c:v>
                </c:pt>
                <c:pt idx="12">
                  <c:v>18</c:v>
                </c:pt>
                <c:pt idx="13">
                  <c:v>12</c:v>
                </c:pt>
                <c:pt idx="14">
                  <c:v>13</c:v>
                </c:pt>
                <c:pt idx="15">
                  <c:v>14</c:v>
                </c:pt>
                <c:pt idx="16">
                  <c:v>16</c:v>
                </c:pt>
                <c:pt idx="17">
                  <c:v>5</c:v>
                </c:pt>
                <c:pt idx="18">
                  <c:v>8</c:v>
                </c:pt>
                <c:pt idx="19">
                  <c:v>9</c:v>
                </c:pt>
                <c:pt idx="20">
                  <c:v>12</c:v>
                </c:pt>
                <c:pt idx="21">
                  <c:v>15</c:v>
                </c:pt>
                <c:pt idx="22">
                  <c:v>11</c:v>
                </c:pt>
                <c:pt idx="23">
                  <c:v>13</c:v>
                </c:pt>
                <c:pt idx="24">
                  <c:v>12</c:v>
                </c:pt>
                <c:pt idx="25">
                  <c:v>6</c:v>
                </c:pt>
                <c:pt idx="26">
                  <c:v>8</c:v>
                </c:pt>
                <c:pt idx="27">
                  <c:v>6</c:v>
                </c:pt>
                <c:pt idx="28">
                  <c:v>10</c:v>
                </c:pt>
                <c:pt idx="29">
                  <c:v>10</c:v>
                </c:pt>
                <c:pt idx="30">
                  <c:v>8</c:v>
                </c:pt>
                <c:pt idx="31">
                  <c:v>11</c:v>
                </c:pt>
                <c:pt idx="32">
                  <c:v>7</c:v>
                </c:pt>
                <c:pt idx="33">
                  <c:v>12</c:v>
                </c:pt>
                <c:pt idx="34">
                  <c:v>8</c:v>
                </c:pt>
                <c:pt idx="35">
                  <c:v>7</c:v>
                </c:pt>
                <c:pt idx="36">
                  <c:v>15</c:v>
                </c:pt>
                <c:pt idx="37">
                  <c:v>14</c:v>
                </c:pt>
                <c:pt idx="38">
                  <c:v>9</c:v>
                </c:pt>
                <c:pt idx="39">
                  <c:v>10</c:v>
                </c:pt>
                <c:pt idx="40">
                  <c:v>6</c:v>
                </c:pt>
                <c:pt idx="41">
                  <c:v>8</c:v>
                </c:pt>
                <c:pt idx="42">
                  <c:v>2</c:v>
                </c:pt>
              </c:numCache>
            </c:numRef>
          </c:val>
          <c:extLst>
            <c:ext xmlns:c16="http://schemas.microsoft.com/office/drawing/2014/chart" uri="{C3380CC4-5D6E-409C-BE32-E72D297353CC}">
              <c16:uniqueId val="{00000001-10C1-42D9-80DD-C03A3B9983CA}"/>
            </c:ext>
          </c:extLst>
        </c:ser>
        <c:ser>
          <c:idx val="2"/>
          <c:order val="2"/>
          <c:tx>
            <c:strRef>
              <c:f>'VC exits by industry'!$O$63</c:f>
              <c:strCache>
                <c:ptCount val="1"/>
                <c:pt idx="0">
                  <c:v>Energy</c:v>
                </c:pt>
              </c:strCache>
            </c:strRef>
          </c:tx>
          <c:spPr>
            <a:solidFill>
              <a:srgbClr val="6185A6"/>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industry'!$P$63:$BF$63</c:f>
              <c:numCache>
                <c:formatCode>#,##0;;;</c:formatCode>
                <c:ptCount val="43"/>
                <c:pt idx="0">
                  <c:v>5</c:v>
                </c:pt>
                <c:pt idx="1">
                  <c:v>3</c:v>
                </c:pt>
                <c:pt idx="2">
                  <c:v>2</c:v>
                </c:pt>
                <c:pt idx="3">
                  <c:v>1</c:v>
                </c:pt>
                <c:pt idx="4">
                  <c:v>4</c:v>
                </c:pt>
                <c:pt idx="5">
                  <c:v>4</c:v>
                </c:pt>
                <c:pt idx="6">
                  <c:v>0</c:v>
                </c:pt>
                <c:pt idx="7">
                  <c:v>0</c:v>
                </c:pt>
                <c:pt idx="8">
                  <c:v>4</c:v>
                </c:pt>
                <c:pt idx="9">
                  <c:v>5</c:v>
                </c:pt>
                <c:pt idx="10">
                  <c:v>1</c:v>
                </c:pt>
                <c:pt idx="11">
                  <c:v>3</c:v>
                </c:pt>
                <c:pt idx="12">
                  <c:v>0</c:v>
                </c:pt>
                <c:pt idx="13">
                  <c:v>6</c:v>
                </c:pt>
                <c:pt idx="14">
                  <c:v>4</c:v>
                </c:pt>
                <c:pt idx="15">
                  <c:v>1</c:v>
                </c:pt>
                <c:pt idx="16">
                  <c:v>6</c:v>
                </c:pt>
                <c:pt idx="17">
                  <c:v>2</c:v>
                </c:pt>
                <c:pt idx="18">
                  <c:v>1</c:v>
                </c:pt>
                <c:pt idx="19">
                  <c:v>4</c:v>
                </c:pt>
                <c:pt idx="20">
                  <c:v>1</c:v>
                </c:pt>
                <c:pt idx="21">
                  <c:v>1</c:v>
                </c:pt>
                <c:pt idx="22">
                  <c:v>4</c:v>
                </c:pt>
                <c:pt idx="23">
                  <c:v>8</c:v>
                </c:pt>
                <c:pt idx="24">
                  <c:v>5</c:v>
                </c:pt>
                <c:pt idx="25">
                  <c:v>5</c:v>
                </c:pt>
                <c:pt idx="26">
                  <c:v>5</c:v>
                </c:pt>
                <c:pt idx="27">
                  <c:v>10</c:v>
                </c:pt>
                <c:pt idx="28">
                  <c:v>6</c:v>
                </c:pt>
                <c:pt idx="29">
                  <c:v>1</c:v>
                </c:pt>
                <c:pt idx="30">
                  <c:v>0</c:v>
                </c:pt>
                <c:pt idx="31">
                  <c:v>1</c:v>
                </c:pt>
                <c:pt idx="32">
                  <c:v>3</c:v>
                </c:pt>
                <c:pt idx="33">
                  <c:v>4</c:v>
                </c:pt>
                <c:pt idx="34">
                  <c:v>1</c:v>
                </c:pt>
                <c:pt idx="35">
                  <c:v>1</c:v>
                </c:pt>
                <c:pt idx="36">
                  <c:v>6</c:v>
                </c:pt>
                <c:pt idx="37">
                  <c:v>4</c:v>
                </c:pt>
                <c:pt idx="38">
                  <c:v>0</c:v>
                </c:pt>
                <c:pt idx="39">
                  <c:v>4</c:v>
                </c:pt>
                <c:pt idx="40">
                  <c:v>8</c:v>
                </c:pt>
                <c:pt idx="41">
                  <c:v>5</c:v>
                </c:pt>
                <c:pt idx="42">
                  <c:v>3</c:v>
                </c:pt>
              </c:numCache>
            </c:numRef>
          </c:val>
          <c:extLst>
            <c:ext xmlns:c16="http://schemas.microsoft.com/office/drawing/2014/chart" uri="{C3380CC4-5D6E-409C-BE32-E72D297353CC}">
              <c16:uniqueId val="{00000002-10C1-42D9-80DD-C03A3B9983CA}"/>
            </c:ext>
          </c:extLst>
        </c:ser>
        <c:ser>
          <c:idx val="3"/>
          <c:order val="3"/>
          <c:tx>
            <c:strRef>
              <c:f>'VC exits by industry'!$O$64</c:f>
              <c:strCache>
                <c:ptCount val="1"/>
                <c:pt idx="0">
                  <c:v>Other</c:v>
                </c:pt>
              </c:strCache>
            </c:strRef>
          </c:tx>
          <c:spPr>
            <a:solidFill>
              <a:schemeClr val="accent4"/>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industry'!$P$64:$BF$64</c:f>
              <c:numCache>
                <c:formatCode>#,##0;;;</c:formatCode>
                <c:ptCount val="43"/>
                <c:pt idx="0">
                  <c:v>11</c:v>
                </c:pt>
                <c:pt idx="1">
                  <c:v>14</c:v>
                </c:pt>
                <c:pt idx="2">
                  <c:v>9</c:v>
                </c:pt>
                <c:pt idx="3">
                  <c:v>8</c:v>
                </c:pt>
                <c:pt idx="4">
                  <c:v>13</c:v>
                </c:pt>
                <c:pt idx="5">
                  <c:v>6</c:v>
                </c:pt>
                <c:pt idx="6">
                  <c:v>8</c:v>
                </c:pt>
                <c:pt idx="7">
                  <c:v>15</c:v>
                </c:pt>
                <c:pt idx="8">
                  <c:v>21</c:v>
                </c:pt>
                <c:pt idx="9">
                  <c:v>12</c:v>
                </c:pt>
                <c:pt idx="10">
                  <c:v>15</c:v>
                </c:pt>
                <c:pt idx="11">
                  <c:v>7</c:v>
                </c:pt>
                <c:pt idx="12">
                  <c:v>17</c:v>
                </c:pt>
                <c:pt idx="13">
                  <c:v>20</c:v>
                </c:pt>
                <c:pt idx="14">
                  <c:v>14</c:v>
                </c:pt>
                <c:pt idx="15">
                  <c:v>7</c:v>
                </c:pt>
                <c:pt idx="16">
                  <c:v>6</c:v>
                </c:pt>
                <c:pt idx="17">
                  <c:v>12</c:v>
                </c:pt>
                <c:pt idx="18">
                  <c:v>19</c:v>
                </c:pt>
                <c:pt idx="19">
                  <c:v>21</c:v>
                </c:pt>
                <c:pt idx="20">
                  <c:v>27</c:v>
                </c:pt>
                <c:pt idx="21">
                  <c:v>19</c:v>
                </c:pt>
                <c:pt idx="22">
                  <c:v>24</c:v>
                </c:pt>
                <c:pt idx="23">
                  <c:v>29</c:v>
                </c:pt>
                <c:pt idx="24">
                  <c:v>29</c:v>
                </c:pt>
                <c:pt idx="25">
                  <c:v>24</c:v>
                </c:pt>
                <c:pt idx="26">
                  <c:v>19</c:v>
                </c:pt>
                <c:pt idx="27">
                  <c:v>18</c:v>
                </c:pt>
                <c:pt idx="28">
                  <c:v>16</c:v>
                </c:pt>
                <c:pt idx="29">
                  <c:v>29</c:v>
                </c:pt>
                <c:pt idx="30">
                  <c:v>17</c:v>
                </c:pt>
                <c:pt idx="31">
                  <c:v>24</c:v>
                </c:pt>
                <c:pt idx="32">
                  <c:v>22</c:v>
                </c:pt>
                <c:pt idx="33">
                  <c:v>18</c:v>
                </c:pt>
                <c:pt idx="34">
                  <c:v>17</c:v>
                </c:pt>
                <c:pt idx="35">
                  <c:v>15</c:v>
                </c:pt>
                <c:pt idx="36">
                  <c:v>26</c:v>
                </c:pt>
                <c:pt idx="37">
                  <c:v>24</c:v>
                </c:pt>
                <c:pt idx="38">
                  <c:v>32</c:v>
                </c:pt>
                <c:pt idx="39">
                  <c:v>26</c:v>
                </c:pt>
                <c:pt idx="40">
                  <c:v>27</c:v>
                </c:pt>
                <c:pt idx="41">
                  <c:v>27</c:v>
                </c:pt>
                <c:pt idx="42">
                  <c:v>13</c:v>
                </c:pt>
              </c:numCache>
            </c:numRef>
          </c:val>
          <c:extLst>
            <c:ext xmlns:c16="http://schemas.microsoft.com/office/drawing/2014/chart" uri="{C3380CC4-5D6E-409C-BE32-E72D297353CC}">
              <c16:uniqueId val="{00000003-10C1-42D9-80DD-C03A3B9983CA}"/>
            </c:ext>
          </c:extLst>
        </c:ser>
        <c:ser>
          <c:idx val="4"/>
          <c:order val="4"/>
          <c:tx>
            <c:strRef>
              <c:f>'VC exits by industry'!$O$65</c:f>
              <c:strCache>
                <c:ptCount val="1"/>
                <c:pt idx="0">
                  <c:v>Transportation</c:v>
                </c:pt>
              </c:strCache>
            </c:strRef>
          </c:tx>
          <c:spPr>
            <a:solidFill>
              <a:srgbClr val="40C2C9"/>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industry'!$P$65:$BF$65</c:f>
              <c:numCache>
                <c:formatCode>#,##0;;;</c:formatCode>
                <c:ptCount val="43"/>
                <c:pt idx="0">
                  <c:v>1</c:v>
                </c:pt>
                <c:pt idx="1">
                  <c:v>2</c:v>
                </c:pt>
                <c:pt idx="2">
                  <c:v>2</c:v>
                </c:pt>
                <c:pt idx="3">
                  <c:v>0</c:v>
                </c:pt>
                <c:pt idx="4">
                  <c:v>5</c:v>
                </c:pt>
                <c:pt idx="5">
                  <c:v>3</c:v>
                </c:pt>
                <c:pt idx="6">
                  <c:v>4</c:v>
                </c:pt>
                <c:pt idx="7">
                  <c:v>4</c:v>
                </c:pt>
                <c:pt idx="8">
                  <c:v>6</c:v>
                </c:pt>
                <c:pt idx="9">
                  <c:v>2</c:v>
                </c:pt>
                <c:pt idx="10">
                  <c:v>5</c:v>
                </c:pt>
                <c:pt idx="11">
                  <c:v>3</c:v>
                </c:pt>
                <c:pt idx="12">
                  <c:v>3</c:v>
                </c:pt>
                <c:pt idx="13">
                  <c:v>4</c:v>
                </c:pt>
                <c:pt idx="14">
                  <c:v>1</c:v>
                </c:pt>
                <c:pt idx="15">
                  <c:v>1</c:v>
                </c:pt>
                <c:pt idx="16">
                  <c:v>2</c:v>
                </c:pt>
                <c:pt idx="17">
                  <c:v>4</c:v>
                </c:pt>
                <c:pt idx="18">
                  <c:v>1</c:v>
                </c:pt>
                <c:pt idx="19">
                  <c:v>7</c:v>
                </c:pt>
                <c:pt idx="20">
                  <c:v>7</c:v>
                </c:pt>
                <c:pt idx="21">
                  <c:v>5</c:v>
                </c:pt>
                <c:pt idx="22">
                  <c:v>12</c:v>
                </c:pt>
                <c:pt idx="23">
                  <c:v>9</c:v>
                </c:pt>
                <c:pt idx="24">
                  <c:v>6</c:v>
                </c:pt>
                <c:pt idx="25">
                  <c:v>3</c:v>
                </c:pt>
                <c:pt idx="26">
                  <c:v>6</c:v>
                </c:pt>
                <c:pt idx="27">
                  <c:v>3</c:v>
                </c:pt>
                <c:pt idx="28">
                  <c:v>3</c:v>
                </c:pt>
                <c:pt idx="29">
                  <c:v>2</c:v>
                </c:pt>
                <c:pt idx="30">
                  <c:v>2</c:v>
                </c:pt>
                <c:pt idx="31">
                  <c:v>4</c:v>
                </c:pt>
                <c:pt idx="32">
                  <c:v>2</c:v>
                </c:pt>
                <c:pt idx="33">
                  <c:v>2</c:v>
                </c:pt>
                <c:pt idx="34">
                  <c:v>1</c:v>
                </c:pt>
                <c:pt idx="35">
                  <c:v>2</c:v>
                </c:pt>
                <c:pt idx="36">
                  <c:v>1</c:v>
                </c:pt>
                <c:pt idx="37">
                  <c:v>1</c:v>
                </c:pt>
                <c:pt idx="38">
                  <c:v>4</c:v>
                </c:pt>
                <c:pt idx="39">
                  <c:v>2</c:v>
                </c:pt>
                <c:pt idx="40">
                  <c:v>5</c:v>
                </c:pt>
                <c:pt idx="41">
                  <c:v>5</c:v>
                </c:pt>
                <c:pt idx="42">
                  <c:v>2</c:v>
                </c:pt>
              </c:numCache>
            </c:numRef>
          </c:val>
          <c:extLst>
            <c:ext xmlns:c16="http://schemas.microsoft.com/office/drawing/2014/chart" uri="{C3380CC4-5D6E-409C-BE32-E72D297353CC}">
              <c16:uniqueId val="{00000004-10C1-42D9-80DD-C03A3B9983CA}"/>
            </c:ext>
          </c:extLst>
        </c:ser>
        <c:ser>
          <c:idx val="5"/>
          <c:order val="5"/>
          <c:tx>
            <c:strRef>
              <c:f>'VC exits by industry'!$O$66</c:f>
              <c:strCache>
                <c:ptCount val="1"/>
                <c:pt idx="0">
                  <c:v>B2B</c:v>
                </c:pt>
              </c:strCache>
            </c:strRef>
          </c:tx>
          <c:spPr>
            <a:solidFill>
              <a:srgbClr val="C3EDEB">
                <a:lumMod val="25000"/>
              </a:srgbClr>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industry'!$P$66:$BF$66</c:f>
              <c:numCache>
                <c:formatCode>#,##0;;;</c:formatCode>
                <c:ptCount val="43"/>
                <c:pt idx="0">
                  <c:v>69</c:v>
                </c:pt>
                <c:pt idx="1">
                  <c:v>44</c:v>
                </c:pt>
                <c:pt idx="2">
                  <c:v>42</c:v>
                </c:pt>
                <c:pt idx="3">
                  <c:v>47</c:v>
                </c:pt>
                <c:pt idx="4">
                  <c:v>68</c:v>
                </c:pt>
                <c:pt idx="5">
                  <c:v>48</c:v>
                </c:pt>
                <c:pt idx="6">
                  <c:v>52</c:v>
                </c:pt>
                <c:pt idx="7">
                  <c:v>43</c:v>
                </c:pt>
                <c:pt idx="8">
                  <c:v>68</c:v>
                </c:pt>
                <c:pt idx="9">
                  <c:v>47</c:v>
                </c:pt>
                <c:pt idx="10">
                  <c:v>42</c:v>
                </c:pt>
                <c:pt idx="11">
                  <c:v>50</c:v>
                </c:pt>
                <c:pt idx="12">
                  <c:v>54</c:v>
                </c:pt>
                <c:pt idx="13">
                  <c:v>55</c:v>
                </c:pt>
                <c:pt idx="14">
                  <c:v>46</c:v>
                </c:pt>
                <c:pt idx="15">
                  <c:v>45</c:v>
                </c:pt>
                <c:pt idx="16">
                  <c:v>62</c:v>
                </c:pt>
                <c:pt idx="17">
                  <c:v>45</c:v>
                </c:pt>
                <c:pt idx="18">
                  <c:v>40</c:v>
                </c:pt>
                <c:pt idx="19">
                  <c:v>72</c:v>
                </c:pt>
                <c:pt idx="20">
                  <c:v>65</c:v>
                </c:pt>
                <c:pt idx="21">
                  <c:v>65</c:v>
                </c:pt>
                <c:pt idx="22">
                  <c:v>73</c:v>
                </c:pt>
                <c:pt idx="23">
                  <c:v>97</c:v>
                </c:pt>
                <c:pt idx="24">
                  <c:v>82</c:v>
                </c:pt>
                <c:pt idx="25">
                  <c:v>56</c:v>
                </c:pt>
                <c:pt idx="26">
                  <c:v>48</c:v>
                </c:pt>
                <c:pt idx="27">
                  <c:v>33</c:v>
                </c:pt>
                <c:pt idx="28">
                  <c:v>52</c:v>
                </c:pt>
                <c:pt idx="29">
                  <c:v>32</c:v>
                </c:pt>
                <c:pt idx="30">
                  <c:v>31</c:v>
                </c:pt>
                <c:pt idx="31">
                  <c:v>30</c:v>
                </c:pt>
                <c:pt idx="32">
                  <c:v>45</c:v>
                </c:pt>
                <c:pt idx="33">
                  <c:v>44</c:v>
                </c:pt>
                <c:pt idx="34">
                  <c:v>48</c:v>
                </c:pt>
                <c:pt idx="35">
                  <c:v>45</c:v>
                </c:pt>
                <c:pt idx="36">
                  <c:v>46</c:v>
                </c:pt>
                <c:pt idx="37">
                  <c:v>51</c:v>
                </c:pt>
                <c:pt idx="38">
                  <c:v>44</c:v>
                </c:pt>
                <c:pt idx="39">
                  <c:v>39</c:v>
                </c:pt>
                <c:pt idx="40">
                  <c:v>50</c:v>
                </c:pt>
                <c:pt idx="41">
                  <c:v>44</c:v>
                </c:pt>
                <c:pt idx="42">
                  <c:v>20</c:v>
                </c:pt>
              </c:numCache>
            </c:numRef>
          </c:val>
          <c:extLst>
            <c:ext xmlns:c16="http://schemas.microsoft.com/office/drawing/2014/chart" uri="{C3380CC4-5D6E-409C-BE32-E72D297353CC}">
              <c16:uniqueId val="{00000005-10C1-42D9-80DD-C03A3B9983CA}"/>
            </c:ext>
          </c:extLst>
        </c:ser>
        <c:ser>
          <c:idx val="6"/>
          <c:order val="6"/>
          <c:tx>
            <c:strRef>
              <c:f>'VC exits by industry'!$O$67</c:f>
              <c:strCache>
                <c:ptCount val="1"/>
                <c:pt idx="0">
                  <c:v>B2C</c:v>
                </c:pt>
              </c:strCache>
            </c:strRef>
          </c:tx>
          <c:spPr>
            <a:solidFill>
              <a:srgbClr val="F5C914"/>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industry'!$P$67:$BF$67</c:f>
              <c:numCache>
                <c:formatCode>#,##0;;;</c:formatCode>
                <c:ptCount val="43"/>
                <c:pt idx="0">
                  <c:v>33</c:v>
                </c:pt>
                <c:pt idx="1">
                  <c:v>19</c:v>
                </c:pt>
                <c:pt idx="2">
                  <c:v>28</c:v>
                </c:pt>
                <c:pt idx="3">
                  <c:v>25</c:v>
                </c:pt>
                <c:pt idx="4">
                  <c:v>30</c:v>
                </c:pt>
                <c:pt idx="5">
                  <c:v>24</c:v>
                </c:pt>
                <c:pt idx="6">
                  <c:v>28</c:v>
                </c:pt>
                <c:pt idx="7">
                  <c:v>39</c:v>
                </c:pt>
                <c:pt idx="8">
                  <c:v>37</c:v>
                </c:pt>
                <c:pt idx="9">
                  <c:v>33</c:v>
                </c:pt>
                <c:pt idx="10">
                  <c:v>30</c:v>
                </c:pt>
                <c:pt idx="11">
                  <c:v>23</c:v>
                </c:pt>
                <c:pt idx="12">
                  <c:v>45</c:v>
                </c:pt>
                <c:pt idx="13">
                  <c:v>50</c:v>
                </c:pt>
                <c:pt idx="14">
                  <c:v>40</c:v>
                </c:pt>
                <c:pt idx="15">
                  <c:v>34</c:v>
                </c:pt>
                <c:pt idx="16">
                  <c:v>38</c:v>
                </c:pt>
                <c:pt idx="17">
                  <c:v>18</c:v>
                </c:pt>
                <c:pt idx="18">
                  <c:v>32</c:v>
                </c:pt>
                <c:pt idx="19">
                  <c:v>48</c:v>
                </c:pt>
                <c:pt idx="20">
                  <c:v>52</c:v>
                </c:pt>
                <c:pt idx="21">
                  <c:v>40</c:v>
                </c:pt>
                <c:pt idx="22">
                  <c:v>55</c:v>
                </c:pt>
                <c:pt idx="23">
                  <c:v>60</c:v>
                </c:pt>
                <c:pt idx="24">
                  <c:v>55</c:v>
                </c:pt>
                <c:pt idx="25">
                  <c:v>44</c:v>
                </c:pt>
                <c:pt idx="26">
                  <c:v>21</c:v>
                </c:pt>
                <c:pt idx="27">
                  <c:v>40</c:v>
                </c:pt>
                <c:pt idx="28">
                  <c:v>42</c:v>
                </c:pt>
                <c:pt idx="29">
                  <c:v>40</c:v>
                </c:pt>
                <c:pt idx="30">
                  <c:v>34</c:v>
                </c:pt>
                <c:pt idx="31">
                  <c:v>32</c:v>
                </c:pt>
                <c:pt idx="32">
                  <c:v>50</c:v>
                </c:pt>
                <c:pt idx="33">
                  <c:v>39</c:v>
                </c:pt>
                <c:pt idx="34">
                  <c:v>28</c:v>
                </c:pt>
                <c:pt idx="35">
                  <c:v>43</c:v>
                </c:pt>
                <c:pt idx="36">
                  <c:v>40</c:v>
                </c:pt>
                <c:pt idx="37">
                  <c:v>36</c:v>
                </c:pt>
                <c:pt idx="38">
                  <c:v>31</c:v>
                </c:pt>
                <c:pt idx="39">
                  <c:v>27</c:v>
                </c:pt>
                <c:pt idx="40">
                  <c:v>29</c:v>
                </c:pt>
                <c:pt idx="41">
                  <c:v>35</c:v>
                </c:pt>
                <c:pt idx="42">
                  <c:v>14</c:v>
                </c:pt>
              </c:numCache>
            </c:numRef>
          </c:val>
          <c:extLst>
            <c:ext xmlns:c16="http://schemas.microsoft.com/office/drawing/2014/chart" uri="{C3380CC4-5D6E-409C-BE32-E72D297353CC}">
              <c16:uniqueId val="{00000006-10C1-42D9-80DD-C03A3B9983CA}"/>
            </c:ext>
          </c:extLst>
        </c:ser>
        <c:ser>
          <c:idx val="7"/>
          <c:order val="7"/>
          <c:tx>
            <c:strRef>
              <c:f>'VC exits by industry'!$O$68</c:f>
              <c:strCache>
                <c:ptCount val="1"/>
                <c:pt idx="0">
                  <c:v>HC devices &amp; supplies</c:v>
                </c:pt>
              </c:strCache>
            </c:strRef>
          </c:tx>
          <c:spPr>
            <a:solidFill>
              <a:srgbClr val="E88F36"/>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industry'!$P$68:$BF$68</c:f>
              <c:numCache>
                <c:formatCode>#,##0;;;</c:formatCode>
                <c:ptCount val="43"/>
                <c:pt idx="0">
                  <c:v>18</c:v>
                </c:pt>
                <c:pt idx="1">
                  <c:v>10</c:v>
                </c:pt>
                <c:pt idx="2">
                  <c:v>14</c:v>
                </c:pt>
                <c:pt idx="3">
                  <c:v>11</c:v>
                </c:pt>
                <c:pt idx="4">
                  <c:v>14</c:v>
                </c:pt>
                <c:pt idx="5">
                  <c:v>12</c:v>
                </c:pt>
                <c:pt idx="6">
                  <c:v>16</c:v>
                </c:pt>
                <c:pt idx="7">
                  <c:v>13</c:v>
                </c:pt>
                <c:pt idx="8">
                  <c:v>14</c:v>
                </c:pt>
                <c:pt idx="9">
                  <c:v>14</c:v>
                </c:pt>
                <c:pt idx="10">
                  <c:v>18</c:v>
                </c:pt>
                <c:pt idx="11">
                  <c:v>18</c:v>
                </c:pt>
                <c:pt idx="12">
                  <c:v>17</c:v>
                </c:pt>
                <c:pt idx="13">
                  <c:v>22</c:v>
                </c:pt>
                <c:pt idx="14">
                  <c:v>16</c:v>
                </c:pt>
                <c:pt idx="15">
                  <c:v>12</c:v>
                </c:pt>
                <c:pt idx="16">
                  <c:v>10</c:v>
                </c:pt>
                <c:pt idx="17">
                  <c:v>17</c:v>
                </c:pt>
                <c:pt idx="18">
                  <c:v>15</c:v>
                </c:pt>
                <c:pt idx="19">
                  <c:v>20</c:v>
                </c:pt>
                <c:pt idx="20">
                  <c:v>22</c:v>
                </c:pt>
                <c:pt idx="21">
                  <c:v>23</c:v>
                </c:pt>
                <c:pt idx="22">
                  <c:v>26</c:v>
                </c:pt>
                <c:pt idx="23">
                  <c:v>22</c:v>
                </c:pt>
                <c:pt idx="24">
                  <c:v>15</c:v>
                </c:pt>
                <c:pt idx="25">
                  <c:v>14</c:v>
                </c:pt>
                <c:pt idx="26">
                  <c:v>13</c:v>
                </c:pt>
                <c:pt idx="27">
                  <c:v>10</c:v>
                </c:pt>
                <c:pt idx="28">
                  <c:v>16</c:v>
                </c:pt>
                <c:pt idx="29">
                  <c:v>16</c:v>
                </c:pt>
                <c:pt idx="30">
                  <c:v>13</c:v>
                </c:pt>
                <c:pt idx="31">
                  <c:v>10</c:v>
                </c:pt>
                <c:pt idx="32">
                  <c:v>7</c:v>
                </c:pt>
                <c:pt idx="33">
                  <c:v>5</c:v>
                </c:pt>
                <c:pt idx="34">
                  <c:v>15</c:v>
                </c:pt>
                <c:pt idx="35">
                  <c:v>13</c:v>
                </c:pt>
                <c:pt idx="36">
                  <c:v>7</c:v>
                </c:pt>
                <c:pt idx="37">
                  <c:v>17</c:v>
                </c:pt>
                <c:pt idx="38">
                  <c:v>14</c:v>
                </c:pt>
                <c:pt idx="39">
                  <c:v>8</c:v>
                </c:pt>
                <c:pt idx="40">
                  <c:v>12</c:v>
                </c:pt>
                <c:pt idx="41">
                  <c:v>17</c:v>
                </c:pt>
                <c:pt idx="42">
                  <c:v>7</c:v>
                </c:pt>
              </c:numCache>
            </c:numRef>
          </c:val>
          <c:extLst>
            <c:ext xmlns:c16="http://schemas.microsoft.com/office/drawing/2014/chart" uri="{C3380CC4-5D6E-409C-BE32-E72D297353CC}">
              <c16:uniqueId val="{00000007-10C1-42D9-80DD-C03A3B9983CA}"/>
            </c:ext>
          </c:extLst>
        </c:ser>
        <c:ser>
          <c:idx val="8"/>
          <c:order val="8"/>
          <c:tx>
            <c:strRef>
              <c:f>'VC exits by industry'!$O$69</c:f>
              <c:strCache>
                <c:ptCount val="1"/>
                <c:pt idx="0">
                  <c:v>HC services &amp; systems</c:v>
                </c:pt>
              </c:strCache>
            </c:strRef>
          </c:tx>
          <c:spPr>
            <a:solidFill>
              <a:srgbClr val="FAF56B"/>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industry'!$P$69:$BF$69</c:f>
              <c:numCache>
                <c:formatCode>#,##0;;;</c:formatCode>
                <c:ptCount val="43"/>
                <c:pt idx="0">
                  <c:v>22</c:v>
                </c:pt>
                <c:pt idx="1">
                  <c:v>14</c:v>
                </c:pt>
                <c:pt idx="2">
                  <c:v>19</c:v>
                </c:pt>
                <c:pt idx="3">
                  <c:v>15</c:v>
                </c:pt>
                <c:pt idx="4">
                  <c:v>17</c:v>
                </c:pt>
                <c:pt idx="5">
                  <c:v>24</c:v>
                </c:pt>
                <c:pt idx="6">
                  <c:v>10</c:v>
                </c:pt>
                <c:pt idx="7">
                  <c:v>25</c:v>
                </c:pt>
                <c:pt idx="8">
                  <c:v>25</c:v>
                </c:pt>
                <c:pt idx="9">
                  <c:v>23</c:v>
                </c:pt>
                <c:pt idx="10">
                  <c:v>19</c:v>
                </c:pt>
                <c:pt idx="11">
                  <c:v>17</c:v>
                </c:pt>
                <c:pt idx="12">
                  <c:v>25</c:v>
                </c:pt>
                <c:pt idx="13">
                  <c:v>24</c:v>
                </c:pt>
                <c:pt idx="14">
                  <c:v>21</c:v>
                </c:pt>
                <c:pt idx="15">
                  <c:v>26</c:v>
                </c:pt>
                <c:pt idx="16">
                  <c:v>33</c:v>
                </c:pt>
                <c:pt idx="17">
                  <c:v>18</c:v>
                </c:pt>
                <c:pt idx="18">
                  <c:v>27</c:v>
                </c:pt>
                <c:pt idx="19">
                  <c:v>30</c:v>
                </c:pt>
                <c:pt idx="20">
                  <c:v>46</c:v>
                </c:pt>
                <c:pt idx="21">
                  <c:v>42</c:v>
                </c:pt>
                <c:pt idx="22">
                  <c:v>32</c:v>
                </c:pt>
                <c:pt idx="23">
                  <c:v>38</c:v>
                </c:pt>
                <c:pt idx="24">
                  <c:v>29</c:v>
                </c:pt>
                <c:pt idx="25">
                  <c:v>31</c:v>
                </c:pt>
                <c:pt idx="26">
                  <c:v>31</c:v>
                </c:pt>
                <c:pt idx="27">
                  <c:v>17</c:v>
                </c:pt>
                <c:pt idx="28">
                  <c:v>33</c:v>
                </c:pt>
                <c:pt idx="29">
                  <c:v>16</c:v>
                </c:pt>
                <c:pt idx="30">
                  <c:v>22</c:v>
                </c:pt>
                <c:pt idx="31">
                  <c:v>22</c:v>
                </c:pt>
                <c:pt idx="32">
                  <c:v>20</c:v>
                </c:pt>
                <c:pt idx="33">
                  <c:v>25</c:v>
                </c:pt>
                <c:pt idx="34">
                  <c:v>29</c:v>
                </c:pt>
                <c:pt idx="35">
                  <c:v>26</c:v>
                </c:pt>
                <c:pt idx="36">
                  <c:v>43</c:v>
                </c:pt>
                <c:pt idx="37">
                  <c:v>35</c:v>
                </c:pt>
                <c:pt idx="38">
                  <c:v>38</c:v>
                </c:pt>
                <c:pt idx="39">
                  <c:v>45</c:v>
                </c:pt>
                <c:pt idx="40">
                  <c:v>34</c:v>
                </c:pt>
                <c:pt idx="41">
                  <c:v>33</c:v>
                </c:pt>
                <c:pt idx="42">
                  <c:v>23</c:v>
                </c:pt>
              </c:numCache>
            </c:numRef>
          </c:val>
          <c:extLst>
            <c:ext xmlns:c16="http://schemas.microsoft.com/office/drawing/2014/chart" uri="{C3380CC4-5D6E-409C-BE32-E72D297353CC}">
              <c16:uniqueId val="{00000008-10C1-42D9-80DD-C03A3B9983CA}"/>
            </c:ext>
          </c:extLst>
        </c:ser>
        <c:ser>
          <c:idx val="9"/>
          <c:order val="9"/>
          <c:tx>
            <c:strRef>
              <c:f>'VC exits by industry'!$O$70</c:f>
              <c:strCache>
                <c:ptCount val="1"/>
                <c:pt idx="0">
                  <c:v>IT hardware</c:v>
                </c:pt>
              </c:strCache>
            </c:strRef>
          </c:tx>
          <c:spPr>
            <a:solidFill>
              <a:sysClr val="window" lastClr="FFFFFF">
                <a:lumMod val="75000"/>
              </a:sysClr>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industry'!$P$70:$BF$70</c:f>
              <c:numCache>
                <c:formatCode>#,##0;;;</c:formatCode>
                <c:ptCount val="43"/>
                <c:pt idx="0">
                  <c:v>7</c:v>
                </c:pt>
                <c:pt idx="1">
                  <c:v>11</c:v>
                </c:pt>
                <c:pt idx="2">
                  <c:v>13</c:v>
                </c:pt>
                <c:pt idx="3">
                  <c:v>17</c:v>
                </c:pt>
                <c:pt idx="4">
                  <c:v>13</c:v>
                </c:pt>
                <c:pt idx="5">
                  <c:v>7</c:v>
                </c:pt>
                <c:pt idx="6">
                  <c:v>11</c:v>
                </c:pt>
                <c:pt idx="7">
                  <c:v>14</c:v>
                </c:pt>
                <c:pt idx="8">
                  <c:v>20</c:v>
                </c:pt>
                <c:pt idx="9">
                  <c:v>10</c:v>
                </c:pt>
                <c:pt idx="10">
                  <c:v>12</c:v>
                </c:pt>
                <c:pt idx="11">
                  <c:v>19</c:v>
                </c:pt>
                <c:pt idx="12">
                  <c:v>12</c:v>
                </c:pt>
                <c:pt idx="13">
                  <c:v>16</c:v>
                </c:pt>
                <c:pt idx="14">
                  <c:v>11</c:v>
                </c:pt>
                <c:pt idx="15">
                  <c:v>5</c:v>
                </c:pt>
                <c:pt idx="16">
                  <c:v>11</c:v>
                </c:pt>
                <c:pt idx="17">
                  <c:v>8</c:v>
                </c:pt>
                <c:pt idx="18">
                  <c:v>12</c:v>
                </c:pt>
                <c:pt idx="19">
                  <c:v>15</c:v>
                </c:pt>
                <c:pt idx="20">
                  <c:v>26</c:v>
                </c:pt>
                <c:pt idx="21">
                  <c:v>10</c:v>
                </c:pt>
                <c:pt idx="22">
                  <c:v>19</c:v>
                </c:pt>
                <c:pt idx="23">
                  <c:v>19</c:v>
                </c:pt>
                <c:pt idx="24">
                  <c:v>17</c:v>
                </c:pt>
                <c:pt idx="25">
                  <c:v>16</c:v>
                </c:pt>
                <c:pt idx="26">
                  <c:v>10</c:v>
                </c:pt>
                <c:pt idx="27">
                  <c:v>1.3502342817450701</c:v>
                </c:pt>
                <c:pt idx="28">
                  <c:v>0.56721489899999999</c:v>
                </c:pt>
                <c:pt idx="29">
                  <c:v>0.61102469400000003</c:v>
                </c:pt>
                <c:pt idx="30">
                  <c:v>1.8948756950000001</c:v>
                </c:pt>
                <c:pt idx="31">
                  <c:v>0.83986980497747199</c:v>
                </c:pt>
                <c:pt idx="32">
                  <c:v>5.2475059169999998</c:v>
                </c:pt>
                <c:pt idx="33">
                  <c:v>0.375064352163055</c:v>
                </c:pt>
                <c:pt idx="34">
                  <c:v>0.76699240400000002</c:v>
                </c:pt>
                <c:pt idx="35">
                  <c:v>5.287731892</c:v>
                </c:pt>
                <c:pt idx="36">
                  <c:v>0.36028171458221098</c:v>
                </c:pt>
                <c:pt idx="37">
                  <c:v>9.0012609069807308</c:v>
                </c:pt>
                <c:pt idx="38">
                  <c:v>1.02000487</c:v>
                </c:pt>
                <c:pt idx="39">
                  <c:v>7.5410392676128604</c:v>
                </c:pt>
                <c:pt idx="40">
                  <c:v>26.626826519125999</c:v>
                </c:pt>
                <c:pt idx="41">
                  <c:v>48.975451527649497</c:v>
                </c:pt>
                <c:pt idx="42">
                  <c:v>2.42414402758678</c:v>
                </c:pt>
              </c:numCache>
            </c:numRef>
          </c:val>
          <c:extLst>
            <c:ext xmlns:c16="http://schemas.microsoft.com/office/drawing/2014/chart" uri="{C3380CC4-5D6E-409C-BE32-E72D297353CC}">
              <c16:uniqueId val="{00000009-10C1-42D9-80DD-C03A3B9983CA}"/>
            </c:ext>
          </c:extLst>
        </c:ser>
        <c:ser>
          <c:idx val="10"/>
          <c:order val="10"/>
          <c:tx>
            <c:strRef>
              <c:f>'VC exits by industry'!$O$71</c:f>
              <c:strCache>
                <c:ptCount val="1"/>
                <c:pt idx="0">
                  <c:v>Pharma &amp; biotech</c:v>
                </c:pt>
              </c:strCache>
            </c:strRef>
          </c:tx>
          <c:spPr>
            <a:solidFill>
              <a:srgbClr val="78766F"/>
            </a:solidFill>
            <a:ln>
              <a:noFill/>
            </a:ln>
            <a:effectLst/>
          </c:spPr>
          <c:invertIfNegative val="0"/>
          <c:cat>
            <c:multiLvlStrRef>
              <c:f>'VC exits by industry'!$P$59:$BF$60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industry'!$P$71:$BF$71</c:f>
              <c:numCache>
                <c:formatCode>#,##0;;;</c:formatCode>
                <c:ptCount val="43"/>
                <c:pt idx="0">
                  <c:v>3.1873604132451798</c:v>
                </c:pt>
                <c:pt idx="1">
                  <c:v>9.4713438158061507</c:v>
                </c:pt>
                <c:pt idx="2">
                  <c:v>4.8244407331634598</c:v>
                </c:pt>
                <c:pt idx="3">
                  <c:v>2.8038149010817301</c:v>
                </c:pt>
                <c:pt idx="4">
                  <c:v>4.2380996122163301</c:v>
                </c:pt>
                <c:pt idx="5">
                  <c:v>3.9327294872163301</c:v>
                </c:pt>
                <c:pt idx="6">
                  <c:v>6.5465540002163296</c:v>
                </c:pt>
                <c:pt idx="7">
                  <c:v>4.8504742920000004</c:v>
                </c:pt>
                <c:pt idx="8">
                  <c:v>10.503853545</c:v>
                </c:pt>
                <c:pt idx="9">
                  <c:v>8.9598419099999997</c:v>
                </c:pt>
                <c:pt idx="10">
                  <c:v>7.7522628221837504</c:v>
                </c:pt>
                <c:pt idx="11">
                  <c:v>12.7668021164703</c:v>
                </c:pt>
                <c:pt idx="12">
                  <c:v>5.1070283239999998</c:v>
                </c:pt>
                <c:pt idx="13">
                  <c:v>12.6095242218484</c:v>
                </c:pt>
                <c:pt idx="14">
                  <c:v>9.7254675364354508</c:v>
                </c:pt>
                <c:pt idx="15">
                  <c:v>8.2105137188820407</c:v>
                </c:pt>
                <c:pt idx="16">
                  <c:v>5.0955908790000004</c:v>
                </c:pt>
                <c:pt idx="17">
                  <c:v>11.010286324000001</c:v>
                </c:pt>
                <c:pt idx="18">
                  <c:v>12.658525311</c:v>
                </c:pt>
                <c:pt idx="19">
                  <c:v>20.391577321045499</c:v>
                </c:pt>
                <c:pt idx="20">
                  <c:v>19.189034963000001</c:v>
                </c:pt>
                <c:pt idx="21">
                  <c:v>25.291747516000001</c:v>
                </c:pt>
                <c:pt idx="22">
                  <c:v>27.8829449116019</c:v>
                </c:pt>
                <c:pt idx="23">
                  <c:v>12.9595829284975</c:v>
                </c:pt>
                <c:pt idx="24">
                  <c:v>4.9745513753678701</c:v>
                </c:pt>
                <c:pt idx="25">
                  <c:v>2.0092493161070499</c:v>
                </c:pt>
                <c:pt idx="26">
                  <c:v>4.9922509640000001</c:v>
                </c:pt>
                <c:pt idx="27">
                  <c:v>3.7051900600000001</c:v>
                </c:pt>
                <c:pt idx="28">
                  <c:v>3.5904613969999999</c:v>
                </c:pt>
                <c:pt idx="29">
                  <c:v>1.665148155</c:v>
                </c:pt>
                <c:pt idx="30">
                  <c:v>8.557043062</c:v>
                </c:pt>
                <c:pt idx="31">
                  <c:v>2.5371621129999999</c:v>
                </c:pt>
                <c:pt idx="32">
                  <c:v>9.9104097292518603</c:v>
                </c:pt>
                <c:pt idx="33">
                  <c:v>6.0995222690000004</c:v>
                </c:pt>
                <c:pt idx="34">
                  <c:v>5.2356006920000002</c:v>
                </c:pt>
                <c:pt idx="35">
                  <c:v>6.30937107567176</c:v>
                </c:pt>
                <c:pt idx="36">
                  <c:v>8.0485713330084305</c:v>
                </c:pt>
                <c:pt idx="37">
                  <c:v>0.50831768799999999</c:v>
                </c:pt>
                <c:pt idx="38">
                  <c:v>4.5614965871241901</c:v>
                </c:pt>
                <c:pt idx="39">
                  <c:v>7.8778131870000001</c:v>
                </c:pt>
                <c:pt idx="40">
                  <c:v>10.249587076999999</c:v>
                </c:pt>
                <c:pt idx="41">
                  <c:v>29.317883627928399</c:v>
                </c:pt>
                <c:pt idx="42">
                  <c:v>11.860695992</c:v>
                </c:pt>
              </c:numCache>
            </c:numRef>
          </c:val>
          <c:extLst>
            <c:ext xmlns:c16="http://schemas.microsoft.com/office/drawing/2014/chart" uri="{C3380CC4-5D6E-409C-BE32-E72D297353CC}">
              <c16:uniqueId val="{0000000A-10C1-42D9-80DD-C03A3B9983C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Roboto" panose="02000000000000000000" pitchFamily="2" charset="0"/>
          <a:ea typeface="Roboto" panose="02000000000000000000" pitchFamily="2" charset="0"/>
        </a:defRPr>
      </a:pPr>
      <a:endParaRPr lang="en-US"/>
    </a:p>
  </c:txPr>
  <c:printSettings>
    <c:headerFooter/>
    <c:pageMargins b="0.75" l="0.7" r="0.7" t="0.75" header="0.3" footer="0.3"/>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type'!$B$9</c:f>
              <c:strCache>
                <c:ptCount val="1"/>
                <c:pt idx="0">
                  <c:v>Acquisition</c:v>
                </c:pt>
              </c:strCache>
            </c:strRef>
          </c:tx>
          <c:invertIfNegative val="0"/>
          <c:cat>
            <c:numRef>
              <c:f>'VC exits by type'!$C$8:$M$8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type'!$C$9:$M$9</c:f>
              <c:numCache>
                <c:formatCode>"$"#,##0.0</c:formatCode>
                <c:ptCount val="11"/>
                <c:pt idx="0">
                  <c:v>73.462083242115497</c:v>
                </c:pt>
                <c:pt idx="1">
                  <c:v>65.417417135605803</c:v>
                </c:pt>
                <c:pt idx="2">
                  <c:v>91.049741731486705</c:v>
                </c:pt>
                <c:pt idx="3">
                  <c:v>95.332043673324904</c:v>
                </c:pt>
                <c:pt idx="4">
                  <c:v>105.121869843395</c:v>
                </c:pt>
                <c:pt idx="5">
                  <c:v>153.65819599738899</c:v>
                </c:pt>
                <c:pt idx="6">
                  <c:v>80.277817054233594</c:v>
                </c:pt>
                <c:pt idx="7">
                  <c:v>62.8553722330862</c:v>
                </c:pt>
                <c:pt idx="8">
                  <c:v>83.438098766116497</c:v>
                </c:pt>
                <c:pt idx="9">
                  <c:v>128.528068435064</c:v>
                </c:pt>
                <c:pt idx="10">
                  <c:v>465.32345561855499</c:v>
                </c:pt>
              </c:numCache>
            </c:numRef>
          </c:val>
          <c:extLst>
            <c:ext xmlns:c16="http://schemas.microsoft.com/office/drawing/2014/chart" uri="{C3380CC4-5D6E-409C-BE32-E72D297353CC}">
              <c16:uniqueId val="{00000000-1517-4A12-8FDF-754E8368DB2D}"/>
            </c:ext>
          </c:extLst>
        </c:ser>
        <c:ser>
          <c:idx val="1"/>
          <c:order val="1"/>
          <c:tx>
            <c:strRef>
              <c:f>'VC exits by type'!$B$10</c:f>
              <c:strCache>
                <c:ptCount val="1"/>
                <c:pt idx="0">
                  <c:v>Buyout</c:v>
                </c:pt>
              </c:strCache>
            </c:strRef>
          </c:tx>
          <c:invertIfNegative val="0"/>
          <c:cat>
            <c:numRef>
              <c:f>'VC exits by type'!$C$8:$M$8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type'!$C$10:$M$10</c:f>
              <c:numCache>
                <c:formatCode>"$"#,##0.0</c:formatCode>
                <c:ptCount val="11"/>
                <c:pt idx="0">
                  <c:v>12.186318719380001</c:v>
                </c:pt>
                <c:pt idx="1">
                  <c:v>26.113995388761399</c:v>
                </c:pt>
                <c:pt idx="2">
                  <c:v>25.8024774915637</c:v>
                </c:pt>
                <c:pt idx="3">
                  <c:v>24.955201977878801</c:v>
                </c:pt>
                <c:pt idx="4">
                  <c:v>27.573623898034601</c:v>
                </c:pt>
                <c:pt idx="5">
                  <c:v>51.758067227263503</c:v>
                </c:pt>
                <c:pt idx="6">
                  <c:v>28.3205319688557</c:v>
                </c:pt>
                <c:pt idx="7">
                  <c:v>24.0652781336149</c:v>
                </c:pt>
                <c:pt idx="8">
                  <c:v>28.557087176933301</c:v>
                </c:pt>
                <c:pt idx="9">
                  <c:v>37.2317556263311</c:v>
                </c:pt>
                <c:pt idx="10">
                  <c:v>29.852103284383801</c:v>
                </c:pt>
              </c:numCache>
            </c:numRef>
          </c:val>
          <c:extLst>
            <c:ext xmlns:c16="http://schemas.microsoft.com/office/drawing/2014/chart" uri="{C3380CC4-5D6E-409C-BE32-E72D297353CC}">
              <c16:uniqueId val="{00000001-1517-4A12-8FDF-754E8368DB2D}"/>
            </c:ext>
          </c:extLst>
        </c:ser>
        <c:ser>
          <c:idx val="2"/>
          <c:order val="2"/>
          <c:tx>
            <c:strRef>
              <c:f>'VC exits by type'!$B$11</c:f>
              <c:strCache>
                <c:ptCount val="1"/>
                <c:pt idx="0">
                  <c:v>Public listing</c:v>
                </c:pt>
              </c:strCache>
            </c:strRef>
          </c:tx>
          <c:invertIfNegative val="0"/>
          <c:cat>
            <c:numRef>
              <c:f>'VC exits by type'!$C$8:$M$8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type'!$C$11:$M$11</c:f>
              <c:numCache>
                <c:formatCode>"$"#,##0.0</c:formatCode>
                <c:ptCount val="11"/>
                <c:pt idx="0">
                  <c:v>13.500729659221699</c:v>
                </c:pt>
                <c:pt idx="1">
                  <c:v>35.7447149725309</c:v>
                </c:pt>
                <c:pt idx="2">
                  <c:v>63.3029361160416</c:v>
                </c:pt>
                <c:pt idx="3">
                  <c:v>181.53579872377199</c:v>
                </c:pt>
                <c:pt idx="4">
                  <c:v>206.210510808436</c:v>
                </c:pt>
                <c:pt idx="5">
                  <c:v>690.52258599376796</c:v>
                </c:pt>
                <c:pt idx="6">
                  <c:v>44.945752737999399</c:v>
                </c:pt>
                <c:pt idx="7">
                  <c:v>30.054589012380202</c:v>
                </c:pt>
                <c:pt idx="8">
                  <c:v>43.674724976999997</c:v>
                </c:pt>
                <c:pt idx="9">
                  <c:v>108.691128775064</c:v>
                </c:pt>
                <c:pt idx="10">
                  <c:v>1795.97353090823</c:v>
                </c:pt>
              </c:numCache>
            </c:numRef>
          </c:val>
          <c:extLst>
            <c:ext xmlns:c16="http://schemas.microsoft.com/office/drawing/2014/chart" uri="{C3380CC4-5D6E-409C-BE32-E72D297353CC}">
              <c16:uniqueId val="{00000002-1517-4A12-8FDF-754E8368DB2D}"/>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type'!$B$47</c:f>
              <c:strCache>
                <c:ptCount val="1"/>
                <c:pt idx="0">
                  <c:v>Acquisition</c:v>
                </c:pt>
              </c:strCache>
            </c:strRef>
          </c:tx>
          <c:invertIfNegative val="0"/>
          <c:cat>
            <c:numRef>
              <c:f>'VC exits by type'!$C$46:$M$46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type'!$C$47:$M$47</c:f>
              <c:numCache>
                <c:formatCode>#,##0;;;</c:formatCode>
                <c:ptCount val="11"/>
                <c:pt idx="0">
                  <c:v>884</c:v>
                </c:pt>
                <c:pt idx="1">
                  <c:v>821</c:v>
                </c:pt>
                <c:pt idx="2">
                  <c:v>963</c:v>
                </c:pt>
                <c:pt idx="3">
                  <c:v>991</c:v>
                </c:pt>
                <c:pt idx="4">
                  <c:v>885</c:v>
                </c:pt>
                <c:pt idx="5">
                  <c:v>1338</c:v>
                </c:pt>
                <c:pt idx="6">
                  <c:v>1073</c:v>
                </c:pt>
                <c:pt idx="7">
                  <c:v>862</c:v>
                </c:pt>
                <c:pt idx="8">
                  <c:v>952</c:v>
                </c:pt>
                <c:pt idx="9">
                  <c:v>1155</c:v>
                </c:pt>
                <c:pt idx="10">
                  <c:v>798</c:v>
                </c:pt>
              </c:numCache>
            </c:numRef>
          </c:val>
          <c:extLst>
            <c:ext xmlns:c16="http://schemas.microsoft.com/office/drawing/2014/chart" uri="{C3380CC4-5D6E-409C-BE32-E72D297353CC}">
              <c16:uniqueId val="{00000000-2CAE-48A2-BB25-9CD0DBEBB825}"/>
            </c:ext>
          </c:extLst>
        </c:ser>
        <c:ser>
          <c:idx val="1"/>
          <c:order val="1"/>
          <c:tx>
            <c:strRef>
              <c:f>'VC exits by type'!$B$48</c:f>
              <c:strCache>
                <c:ptCount val="1"/>
                <c:pt idx="0">
                  <c:v>Buyout</c:v>
                </c:pt>
              </c:strCache>
            </c:strRef>
          </c:tx>
          <c:invertIfNegative val="0"/>
          <c:cat>
            <c:numRef>
              <c:f>'VC exits by type'!$C$46:$M$46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type'!$C$48:$M$48</c:f>
              <c:numCache>
                <c:formatCode>#,##0;;;</c:formatCode>
                <c:ptCount val="11"/>
                <c:pt idx="0">
                  <c:v>136</c:v>
                </c:pt>
                <c:pt idx="1">
                  <c:v>209</c:v>
                </c:pt>
                <c:pt idx="2">
                  <c:v>242</c:v>
                </c:pt>
                <c:pt idx="3">
                  <c:v>267</c:v>
                </c:pt>
                <c:pt idx="4">
                  <c:v>271</c:v>
                </c:pt>
                <c:pt idx="5">
                  <c:v>414</c:v>
                </c:pt>
                <c:pt idx="6">
                  <c:v>334</c:v>
                </c:pt>
                <c:pt idx="7">
                  <c:v>259</c:v>
                </c:pt>
                <c:pt idx="8">
                  <c:v>289</c:v>
                </c:pt>
                <c:pt idx="9">
                  <c:v>344</c:v>
                </c:pt>
                <c:pt idx="10">
                  <c:v>238</c:v>
                </c:pt>
              </c:numCache>
            </c:numRef>
          </c:val>
          <c:extLst>
            <c:ext xmlns:c16="http://schemas.microsoft.com/office/drawing/2014/chart" uri="{C3380CC4-5D6E-409C-BE32-E72D297353CC}">
              <c16:uniqueId val="{00000001-2CAE-48A2-BB25-9CD0DBEBB825}"/>
            </c:ext>
          </c:extLst>
        </c:ser>
        <c:ser>
          <c:idx val="2"/>
          <c:order val="2"/>
          <c:tx>
            <c:strRef>
              <c:f>'VC exits by type'!$B$49</c:f>
              <c:strCache>
                <c:ptCount val="1"/>
                <c:pt idx="0">
                  <c:v>Public listing</c:v>
                </c:pt>
              </c:strCache>
            </c:strRef>
          </c:tx>
          <c:invertIfNegative val="0"/>
          <c:cat>
            <c:numRef>
              <c:f>'VC exits by type'!$C$46:$M$46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type'!$C$49:$M$49</c:f>
              <c:numCache>
                <c:formatCode>#,##0;;;</c:formatCode>
                <c:ptCount val="11"/>
                <c:pt idx="0">
                  <c:v>59</c:v>
                </c:pt>
                <c:pt idx="1">
                  <c:v>83</c:v>
                </c:pt>
                <c:pt idx="2">
                  <c:v>111</c:v>
                </c:pt>
                <c:pt idx="3">
                  <c:v>117</c:v>
                </c:pt>
                <c:pt idx="4">
                  <c:v>146</c:v>
                </c:pt>
                <c:pt idx="5">
                  <c:v>319</c:v>
                </c:pt>
                <c:pt idx="6">
                  <c:v>88</c:v>
                </c:pt>
                <c:pt idx="7">
                  <c:v>89</c:v>
                </c:pt>
                <c:pt idx="8">
                  <c:v>66</c:v>
                </c:pt>
                <c:pt idx="9">
                  <c:v>69</c:v>
                </c:pt>
                <c:pt idx="10">
                  <c:v>79</c:v>
                </c:pt>
              </c:numCache>
            </c:numRef>
          </c:val>
          <c:extLst>
            <c:ext xmlns:c16="http://schemas.microsoft.com/office/drawing/2014/chart" uri="{C3380CC4-5D6E-409C-BE32-E72D297353CC}">
              <c16:uniqueId val="{00000002-2CAE-48A2-BB25-9CD0DBEBB825}"/>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exits by type'!$O$9</c:f>
              <c:strCache>
                <c:ptCount val="1"/>
                <c:pt idx="0">
                  <c:v>Acquisition</c:v>
                </c:pt>
              </c:strCache>
            </c:strRef>
          </c:tx>
          <c:spPr>
            <a:solidFill>
              <a:schemeClr val="accent1"/>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type'!$P$9:$BF$9</c:f>
              <c:numCache>
                <c:formatCode>"$"#,##0.0</c:formatCode>
                <c:ptCount val="43"/>
                <c:pt idx="0">
                  <c:v>17.825230221541801</c:v>
                </c:pt>
                <c:pt idx="1">
                  <c:v>18.159094262100002</c:v>
                </c:pt>
                <c:pt idx="2">
                  <c:v>23.150019579333801</c:v>
                </c:pt>
                <c:pt idx="3">
                  <c:v>14.3277391791399</c:v>
                </c:pt>
                <c:pt idx="4">
                  <c:v>19.228913345174</c:v>
                </c:pt>
                <c:pt idx="5">
                  <c:v>12.596905799859799</c:v>
                </c:pt>
                <c:pt idx="6">
                  <c:v>17.7236387070216</c:v>
                </c:pt>
                <c:pt idx="7">
                  <c:v>15.867959283550499</c:v>
                </c:pt>
                <c:pt idx="8">
                  <c:v>24.232526442462699</c:v>
                </c:pt>
                <c:pt idx="9">
                  <c:v>19.053004997072801</c:v>
                </c:pt>
                <c:pt idx="10">
                  <c:v>23.459763730539301</c:v>
                </c:pt>
                <c:pt idx="11">
                  <c:v>24.304446561412</c:v>
                </c:pt>
                <c:pt idx="12">
                  <c:v>28.073909520013501</c:v>
                </c:pt>
                <c:pt idx="13">
                  <c:v>25.485157604720602</c:v>
                </c:pt>
                <c:pt idx="14">
                  <c:v>19.626995217505598</c:v>
                </c:pt>
                <c:pt idx="15">
                  <c:v>22.145981331085299</c:v>
                </c:pt>
                <c:pt idx="16">
                  <c:v>18.838979214769701</c:v>
                </c:pt>
                <c:pt idx="17">
                  <c:v>17.275343823874099</c:v>
                </c:pt>
                <c:pt idx="18">
                  <c:v>16.791569306520302</c:v>
                </c:pt>
                <c:pt idx="19">
                  <c:v>52.215977498230998</c:v>
                </c:pt>
                <c:pt idx="20">
                  <c:v>26.6246642016545</c:v>
                </c:pt>
                <c:pt idx="21">
                  <c:v>33.485912885700898</c:v>
                </c:pt>
                <c:pt idx="22">
                  <c:v>44.994669897867702</c:v>
                </c:pt>
                <c:pt idx="23">
                  <c:v>48.552949012165499</c:v>
                </c:pt>
                <c:pt idx="24">
                  <c:v>24.580927347301799</c:v>
                </c:pt>
                <c:pt idx="25">
                  <c:v>24.088725393256102</c:v>
                </c:pt>
                <c:pt idx="26">
                  <c:v>18.9120987349147</c:v>
                </c:pt>
                <c:pt idx="27">
                  <c:v>12.6960655787611</c:v>
                </c:pt>
                <c:pt idx="28">
                  <c:v>18.037692661319198</c:v>
                </c:pt>
                <c:pt idx="29">
                  <c:v>10.097713622759301</c:v>
                </c:pt>
                <c:pt idx="30">
                  <c:v>15.491002138000001</c:v>
                </c:pt>
                <c:pt idx="31">
                  <c:v>19.228963811007802</c:v>
                </c:pt>
                <c:pt idx="32">
                  <c:v>19.175283189030601</c:v>
                </c:pt>
                <c:pt idx="33">
                  <c:v>21.482840124189401</c:v>
                </c:pt>
                <c:pt idx="34">
                  <c:v>18.338788730540699</c:v>
                </c:pt>
                <c:pt idx="35">
                  <c:v>24.441186722355798</c:v>
                </c:pt>
                <c:pt idx="36">
                  <c:v>27.423742726629399</c:v>
                </c:pt>
                <c:pt idx="37">
                  <c:v>31.1182781335248</c:v>
                </c:pt>
                <c:pt idx="38">
                  <c:v>29.348333859204999</c:v>
                </c:pt>
                <c:pt idx="39">
                  <c:v>40.637713715705203</c:v>
                </c:pt>
                <c:pt idx="40">
                  <c:v>306.71338427576501</c:v>
                </c:pt>
                <c:pt idx="41">
                  <c:v>62.1633367706904</c:v>
                </c:pt>
                <c:pt idx="42">
                  <c:v>96.4467345720998</c:v>
                </c:pt>
              </c:numCache>
            </c:numRef>
          </c:val>
          <c:extLst>
            <c:ext xmlns:c16="http://schemas.microsoft.com/office/drawing/2014/chart" uri="{C3380CC4-5D6E-409C-BE32-E72D297353CC}">
              <c16:uniqueId val="{00000000-D805-4649-BED9-AFEC9ED115CD}"/>
            </c:ext>
          </c:extLst>
        </c:ser>
        <c:ser>
          <c:idx val="1"/>
          <c:order val="1"/>
          <c:tx>
            <c:strRef>
              <c:f>'VC exits by type'!$O$10</c:f>
              <c:strCache>
                <c:ptCount val="1"/>
                <c:pt idx="0">
                  <c:v>Buyout</c:v>
                </c:pt>
              </c:strCache>
            </c:strRef>
          </c:tx>
          <c:spPr>
            <a:solidFill>
              <a:schemeClr val="accent2"/>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type'!$P$10:$BF$10</c:f>
              <c:numCache>
                <c:formatCode>"$"#,##0.0</c:formatCode>
                <c:ptCount val="43"/>
                <c:pt idx="0">
                  <c:v>3.8719051143985199</c:v>
                </c:pt>
                <c:pt idx="1">
                  <c:v>3.3211257117018</c:v>
                </c:pt>
                <c:pt idx="2">
                  <c:v>2.6963587528097199</c:v>
                </c:pt>
                <c:pt idx="3">
                  <c:v>2.2969291404700001</c:v>
                </c:pt>
                <c:pt idx="4">
                  <c:v>4.9775016109078196</c:v>
                </c:pt>
                <c:pt idx="5">
                  <c:v>7.1382572410015799</c:v>
                </c:pt>
                <c:pt idx="6">
                  <c:v>4.0922416505863897</c:v>
                </c:pt>
                <c:pt idx="7">
                  <c:v>9.9059948862656402</c:v>
                </c:pt>
                <c:pt idx="8">
                  <c:v>6.37850598005822</c:v>
                </c:pt>
                <c:pt idx="9">
                  <c:v>5.0245982202101596</c:v>
                </c:pt>
                <c:pt idx="10">
                  <c:v>7.11002410987955</c:v>
                </c:pt>
                <c:pt idx="11">
                  <c:v>7.2893491814157496</c:v>
                </c:pt>
                <c:pt idx="12">
                  <c:v>6.7207807564476401</c:v>
                </c:pt>
                <c:pt idx="13">
                  <c:v>7.4665019202889198</c:v>
                </c:pt>
                <c:pt idx="14">
                  <c:v>4.7271363277439002</c:v>
                </c:pt>
                <c:pt idx="15">
                  <c:v>6.0407829733983602</c:v>
                </c:pt>
                <c:pt idx="16">
                  <c:v>3.71378775313288</c:v>
                </c:pt>
                <c:pt idx="17">
                  <c:v>4.2322966539999998</c:v>
                </c:pt>
                <c:pt idx="18">
                  <c:v>4.7874947468244304</c:v>
                </c:pt>
                <c:pt idx="19">
                  <c:v>14.8400447440773</c:v>
                </c:pt>
                <c:pt idx="20">
                  <c:v>14.193470670735399</c:v>
                </c:pt>
                <c:pt idx="21">
                  <c:v>18.050383078739799</c:v>
                </c:pt>
                <c:pt idx="22">
                  <c:v>9.9976768735195094</c:v>
                </c:pt>
                <c:pt idx="23">
                  <c:v>9.5165366042687101</c:v>
                </c:pt>
                <c:pt idx="24">
                  <c:v>8.4528619399143103</c:v>
                </c:pt>
                <c:pt idx="25">
                  <c:v>5.7368015280527302</c:v>
                </c:pt>
                <c:pt idx="26">
                  <c:v>7.6162462042005004</c:v>
                </c:pt>
                <c:pt idx="27">
                  <c:v>6.51462229668814</c:v>
                </c:pt>
                <c:pt idx="28">
                  <c:v>4.3469641166622202</c:v>
                </c:pt>
                <c:pt idx="29">
                  <c:v>5.2869686653701597</c:v>
                </c:pt>
                <c:pt idx="30">
                  <c:v>9.0909511243345396</c:v>
                </c:pt>
                <c:pt idx="31">
                  <c:v>5.3403942272479403</c:v>
                </c:pt>
                <c:pt idx="32">
                  <c:v>5.40213078563173</c:v>
                </c:pt>
                <c:pt idx="33">
                  <c:v>4.9334752093888099</c:v>
                </c:pt>
                <c:pt idx="34">
                  <c:v>9.1754177467327693</c:v>
                </c:pt>
                <c:pt idx="35">
                  <c:v>9.0460634351800202</c:v>
                </c:pt>
                <c:pt idx="36">
                  <c:v>8.8670423787295096</c:v>
                </c:pt>
                <c:pt idx="37">
                  <c:v>10.2470441218627</c:v>
                </c:pt>
                <c:pt idx="38">
                  <c:v>9.2062250321604004</c:v>
                </c:pt>
                <c:pt idx="39">
                  <c:v>8.91144409357846</c:v>
                </c:pt>
                <c:pt idx="40">
                  <c:v>17.699117376343601</c:v>
                </c:pt>
                <c:pt idx="41">
                  <c:v>7.0444354078674696</c:v>
                </c:pt>
                <c:pt idx="42">
                  <c:v>5.1085505001727096</c:v>
                </c:pt>
              </c:numCache>
            </c:numRef>
          </c:val>
          <c:extLst>
            <c:ext xmlns:c16="http://schemas.microsoft.com/office/drawing/2014/chart" uri="{C3380CC4-5D6E-409C-BE32-E72D297353CC}">
              <c16:uniqueId val="{00000001-D805-4649-BED9-AFEC9ED115CD}"/>
            </c:ext>
          </c:extLst>
        </c:ser>
        <c:ser>
          <c:idx val="2"/>
          <c:order val="2"/>
          <c:tx>
            <c:strRef>
              <c:f>'VC exits by type'!$O$11</c:f>
              <c:strCache>
                <c:ptCount val="1"/>
                <c:pt idx="0">
                  <c:v>Public listing</c:v>
                </c:pt>
              </c:strCache>
            </c:strRef>
          </c:tx>
          <c:spPr>
            <a:solidFill>
              <a:schemeClr val="accent3"/>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type'!$P$11:$BF$11</c:f>
              <c:numCache>
                <c:formatCode>"$"#,##0.0</c:formatCode>
                <c:ptCount val="43"/>
                <c:pt idx="0">
                  <c:v>1.353060471</c:v>
                </c:pt>
                <c:pt idx="1">
                  <c:v>4.9523388559999999</c:v>
                </c:pt>
                <c:pt idx="2">
                  <c:v>5.3194324550000003</c:v>
                </c:pt>
                <c:pt idx="3">
                  <c:v>1.8758978772216901</c:v>
                </c:pt>
                <c:pt idx="4">
                  <c:v>3.6817963194329102</c:v>
                </c:pt>
                <c:pt idx="5">
                  <c:v>8.9920866682146698</c:v>
                </c:pt>
                <c:pt idx="6">
                  <c:v>4.13417220443693</c:v>
                </c:pt>
                <c:pt idx="7">
                  <c:v>18.936659780446401</c:v>
                </c:pt>
                <c:pt idx="8">
                  <c:v>10.996090347999999</c:v>
                </c:pt>
                <c:pt idx="9">
                  <c:v>25.851259674143002</c:v>
                </c:pt>
                <c:pt idx="10">
                  <c:v>12.3508638218985</c:v>
                </c:pt>
                <c:pt idx="11">
                  <c:v>14.104722272</c:v>
                </c:pt>
                <c:pt idx="12">
                  <c:v>29.183090565000001</c:v>
                </c:pt>
                <c:pt idx="13">
                  <c:v>112.325681655173</c:v>
                </c:pt>
                <c:pt idx="14">
                  <c:v>31.617306506782398</c:v>
                </c:pt>
                <c:pt idx="15">
                  <c:v>8.4097199968166105</c:v>
                </c:pt>
                <c:pt idx="16">
                  <c:v>6.4828366610000003</c:v>
                </c:pt>
                <c:pt idx="17">
                  <c:v>16.399492106</c:v>
                </c:pt>
                <c:pt idx="18">
                  <c:v>93.823482031435802</c:v>
                </c:pt>
                <c:pt idx="19">
                  <c:v>89.504700009999993</c:v>
                </c:pt>
                <c:pt idx="20">
                  <c:v>174.402705399946</c:v>
                </c:pt>
                <c:pt idx="21">
                  <c:v>183.686695967459</c:v>
                </c:pt>
                <c:pt idx="22">
                  <c:v>166.57131557827901</c:v>
                </c:pt>
                <c:pt idx="23">
                  <c:v>165.861869048084</c:v>
                </c:pt>
                <c:pt idx="24">
                  <c:v>22.365084046254299</c:v>
                </c:pt>
                <c:pt idx="25">
                  <c:v>13.886192031</c:v>
                </c:pt>
                <c:pt idx="26">
                  <c:v>5.4659257380000001</c:v>
                </c:pt>
                <c:pt idx="27">
                  <c:v>3.2285509227450699</c:v>
                </c:pt>
                <c:pt idx="28">
                  <c:v>1.4567408289999999</c:v>
                </c:pt>
                <c:pt idx="29">
                  <c:v>3.6040123703801599</c:v>
                </c:pt>
                <c:pt idx="30">
                  <c:v>23.460149108</c:v>
                </c:pt>
                <c:pt idx="31">
                  <c:v>1.533686705</c:v>
                </c:pt>
                <c:pt idx="32">
                  <c:v>14.727804007</c:v>
                </c:pt>
                <c:pt idx="33">
                  <c:v>14.498007102000001</c:v>
                </c:pt>
                <c:pt idx="34">
                  <c:v>1.5054757240000001</c:v>
                </c:pt>
                <c:pt idx="35">
                  <c:v>12.943438144</c:v>
                </c:pt>
                <c:pt idx="36">
                  <c:v>21.205886410424402</c:v>
                </c:pt>
                <c:pt idx="37">
                  <c:v>23.304760391999999</c:v>
                </c:pt>
                <c:pt idx="38">
                  <c:v>46.217248576124199</c:v>
                </c:pt>
                <c:pt idx="39">
                  <c:v>17.963233396515399</c:v>
                </c:pt>
                <c:pt idx="40">
                  <c:v>19.503923227000001</c:v>
                </c:pt>
                <c:pt idx="41">
                  <c:v>1765.0320076302301</c:v>
                </c:pt>
                <c:pt idx="42">
                  <c:v>11.437600051</c:v>
                </c:pt>
              </c:numCache>
            </c:numRef>
          </c:val>
          <c:extLst>
            <c:ext xmlns:c16="http://schemas.microsoft.com/office/drawing/2014/chart" uri="{C3380CC4-5D6E-409C-BE32-E72D297353CC}">
              <c16:uniqueId val="{00000002-D805-4649-BED9-AFEC9ED115CD}"/>
            </c:ext>
          </c:extLst>
        </c:ser>
        <c:dLbls>
          <c:showLegendKey val="0"/>
          <c:showVal val="0"/>
          <c:showCatName val="0"/>
          <c:showSerName val="0"/>
          <c:showPercent val="0"/>
          <c:showBubbleSize val="0"/>
        </c:dLbls>
        <c:gapWidth val="60"/>
        <c:overlap val="100"/>
        <c:axId val="958643536"/>
        <c:axId val="985980512"/>
      </c:barChart>
      <c:catAx>
        <c:axId val="958643536"/>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5980512"/>
        <c:crosses val="autoZero"/>
        <c:auto val="1"/>
        <c:lblAlgn val="ctr"/>
        <c:lblOffset val="100"/>
        <c:noMultiLvlLbl val="0"/>
      </c:catAx>
      <c:valAx>
        <c:axId val="985980512"/>
        <c:scaling>
          <c:orientation val="minMax"/>
        </c:scaling>
        <c:delete val="0"/>
        <c:axPos val="l"/>
        <c:numFmt formatCode="&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58643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exits by type'!$O$47</c:f>
              <c:strCache>
                <c:ptCount val="1"/>
                <c:pt idx="0">
                  <c:v>Acquisition</c:v>
                </c:pt>
              </c:strCache>
            </c:strRef>
          </c:tx>
          <c:invertIfNegative val="0"/>
          <c:cat>
            <c:multiLvlStrRef>
              <c:f>'VC exits by type'!$P$45:$BF$46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type'!$P$47:$BF$47</c:f>
              <c:numCache>
                <c:formatCode>#,##0;;;</c:formatCode>
                <c:ptCount val="43"/>
                <c:pt idx="0">
                  <c:v>248</c:v>
                </c:pt>
                <c:pt idx="1">
                  <c:v>214</c:v>
                </c:pt>
                <c:pt idx="2">
                  <c:v>211</c:v>
                </c:pt>
                <c:pt idx="3">
                  <c:v>211</c:v>
                </c:pt>
                <c:pt idx="4">
                  <c:v>243</c:v>
                </c:pt>
                <c:pt idx="5">
                  <c:v>182</c:v>
                </c:pt>
                <c:pt idx="6">
                  <c:v>200</c:v>
                </c:pt>
                <c:pt idx="7">
                  <c:v>196</c:v>
                </c:pt>
                <c:pt idx="8">
                  <c:v>306</c:v>
                </c:pt>
                <c:pt idx="9">
                  <c:v>219</c:v>
                </c:pt>
                <c:pt idx="10">
                  <c:v>221</c:v>
                </c:pt>
                <c:pt idx="11">
                  <c:v>217</c:v>
                </c:pt>
                <c:pt idx="12">
                  <c:v>271</c:v>
                </c:pt>
                <c:pt idx="13">
                  <c:v>267</c:v>
                </c:pt>
                <c:pt idx="14">
                  <c:v>229</c:v>
                </c:pt>
                <c:pt idx="15">
                  <c:v>224</c:v>
                </c:pt>
                <c:pt idx="16">
                  <c:v>262</c:v>
                </c:pt>
                <c:pt idx="17">
                  <c:v>166</c:v>
                </c:pt>
                <c:pt idx="18">
                  <c:v>193</c:v>
                </c:pt>
                <c:pt idx="19">
                  <c:v>264</c:v>
                </c:pt>
                <c:pt idx="20">
                  <c:v>323</c:v>
                </c:pt>
                <c:pt idx="21">
                  <c:v>311</c:v>
                </c:pt>
                <c:pt idx="22">
                  <c:v>328</c:v>
                </c:pt>
                <c:pt idx="23">
                  <c:v>376</c:v>
                </c:pt>
                <c:pt idx="24">
                  <c:v>341</c:v>
                </c:pt>
                <c:pt idx="25">
                  <c:v>304</c:v>
                </c:pt>
                <c:pt idx="26">
                  <c:v>219</c:v>
                </c:pt>
                <c:pt idx="27">
                  <c:v>209</c:v>
                </c:pt>
                <c:pt idx="28">
                  <c:v>270</c:v>
                </c:pt>
                <c:pt idx="29">
                  <c:v>210</c:v>
                </c:pt>
                <c:pt idx="30">
                  <c:v>197</c:v>
                </c:pt>
                <c:pt idx="31">
                  <c:v>185</c:v>
                </c:pt>
                <c:pt idx="32">
                  <c:v>225</c:v>
                </c:pt>
                <c:pt idx="33">
                  <c:v>238</c:v>
                </c:pt>
                <c:pt idx="34">
                  <c:v>227</c:v>
                </c:pt>
                <c:pt idx="35">
                  <c:v>262</c:v>
                </c:pt>
                <c:pt idx="36">
                  <c:v>294</c:v>
                </c:pt>
                <c:pt idx="37">
                  <c:v>288</c:v>
                </c:pt>
                <c:pt idx="38">
                  <c:v>278</c:v>
                </c:pt>
                <c:pt idx="39">
                  <c:v>295</c:v>
                </c:pt>
                <c:pt idx="40">
                  <c:v>290</c:v>
                </c:pt>
                <c:pt idx="41">
                  <c:v>289</c:v>
                </c:pt>
                <c:pt idx="42">
                  <c:v>219</c:v>
                </c:pt>
              </c:numCache>
            </c:numRef>
          </c:val>
          <c:extLst>
            <c:ext xmlns:c16="http://schemas.microsoft.com/office/drawing/2014/chart" uri="{C3380CC4-5D6E-409C-BE32-E72D297353CC}">
              <c16:uniqueId val="{00000000-67AC-496D-A6AA-6815217ACF1A}"/>
            </c:ext>
          </c:extLst>
        </c:ser>
        <c:ser>
          <c:idx val="1"/>
          <c:order val="1"/>
          <c:tx>
            <c:strRef>
              <c:f>'VC exits by type'!$O$48</c:f>
              <c:strCache>
                <c:ptCount val="1"/>
                <c:pt idx="0">
                  <c:v>Buyout</c:v>
                </c:pt>
              </c:strCache>
            </c:strRef>
          </c:tx>
          <c:invertIfNegative val="0"/>
          <c:cat>
            <c:multiLvlStrRef>
              <c:f>'VC exits by type'!$P$45:$BF$46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type'!$P$48:$BF$48</c:f>
              <c:numCache>
                <c:formatCode>#,##0;;;</c:formatCode>
                <c:ptCount val="43"/>
                <c:pt idx="0">
                  <c:v>50</c:v>
                </c:pt>
                <c:pt idx="1">
                  <c:v>24</c:v>
                </c:pt>
                <c:pt idx="2">
                  <c:v>34</c:v>
                </c:pt>
                <c:pt idx="3">
                  <c:v>28</c:v>
                </c:pt>
                <c:pt idx="4">
                  <c:v>60</c:v>
                </c:pt>
                <c:pt idx="5">
                  <c:v>52</c:v>
                </c:pt>
                <c:pt idx="6">
                  <c:v>42</c:v>
                </c:pt>
                <c:pt idx="7">
                  <c:v>55</c:v>
                </c:pt>
                <c:pt idx="8">
                  <c:v>64</c:v>
                </c:pt>
                <c:pt idx="9">
                  <c:v>61</c:v>
                </c:pt>
                <c:pt idx="10">
                  <c:v>54</c:v>
                </c:pt>
                <c:pt idx="11">
                  <c:v>63</c:v>
                </c:pt>
                <c:pt idx="12">
                  <c:v>58</c:v>
                </c:pt>
                <c:pt idx="13">
                  <c:v>76</c:v>
                </c:pt>
                <c:pt idx="14">
                  <c:v>68</c:v>
                </c:pt>
                <c:pt idx="15">
                  <c:v>65</c:v>
                </c:pt>
                <c:pt idx="16">
                  <c:v>60</c:v>
                </c:pt>
                <c:pt idx="17">
                  <c:v>38</c:v>
                </c:pt>
                <c:pt idx="18">
                  <c:v>67</c:v>
                </c:pt>
                <c:pt idx="19">
                  <c:v>106</c:v>
                </c:pt>
                <c:pt idx="20">
                  <c:v>107</c:v>
                </c:pt>
                <c:pt idx="21">
                  <c:v>111</c:v>
                </c:pt>
                <c:pt idx="22">
                  <c:v>92</c:v>
                </c:pt>
                <c:pt idx="23">
                  <c:v>104</c:v>
                </c:pt>
                <c:pt idx="24">
                  <c:v>92</c:v>
                </c:pt>
                <c:pt idx="25">
                  <c:v>79</c:v>
                </c:pt>
                <c:pt idx="26">
                  <c:v>88</c:v>
                </c:pt>
                <c:pt idx="27">
                  <c:v>75</c:v>
                </c:pt>
                <c:pt idx="28">
                  <c:v>62</c:v>
                </c:pt>
                <c:pt idx="29">
                  <c:v>76</c:v>
                </c:pt>
                <c:pt idx="30">
                  <c:v>53</c:v>
                </c:pt>
                <c:pt idx="31">
                  <c:v>68</c:v>
                </c:pt>
                <c:pt idx="32">
                  <c:v>70</c:v>
                </c:pt>
                <c:pt idx="33">
                  <c:v>64</c:v>
                </c:pt>
                <c:pt idx="34">
                  <c:v>66</c:v>
                </c:pt>
                <c:pt idx="35">
                  <c:v>89</c:v>
                </c:pt>
                <c:pt idx="36">
                  <c:v>84</c:v>
                </c:pt>
                <c:pt idx="37">
                  <c:v>92</c:v>
                </c:pt>
                <c:pt idx="38">
                  <c:v>85</c:v>
                </c:pt>
                <c:pt idx="39">
                  <c:v>83</c:v>
                </c:pt>
                <c:pt idx="40">
                  <c:v>93</c:v>
                </c:pt>
                <c:pt idx="41">
                  <c:v>90</c:v>
                </c:pt>
                <c:pt idx="42">
                  <c:v>55</c:v>
                </c:pt>
              </c:numCache>
            </c:numRef>
          </c:val>
          <c:extLst>
            <c:ext xmlns:c16="http://schemas.microsoft.com/office/drawing/2014/chart" uri="{C3380CC4-5D6E-409C-BE32-E72D297353CC}">
              <c16:uniqueId val="{00000001-67AC-496D-A6AA-6815217ACF1A}"/>
            </c:ext>
          </c:extLst>
        </c:ser>
        <c:ser>
          <c:idx val="2"/>
          <c:order val="2"/>
          <c:tx>
            <c:strRef>
              <c:f>'VC exits by type'!$O$49</c:f>
              <c:strCache>
                <c:ptCount val="1"/>
                <c:pt idx="0">
                  <c:v>Public listing</c:v>
                </c:pt>
              </c:strCache>
            </c:strRef>
          </c:tx>
          <c:invertIfNegative val="0"/>
          <c:cat>
            <c:multiLvlStrRef>
              <c:f>'VC exits by type'!$P$45:$BF$46</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type'!$P$49:$BF$49</c:f>
              <c:numCache>
                <c:formatCode>#,##0;;;</c:formatCode>
                <c:ptCount val="43"/>
                <c:pt idx="0">
                  <c:v>13</c:v>
                </c:pt>
                <c:pt idx="1">
                  <c:v>16</c:v>
                </c:pt>
                <c:pt idx="2">
                  <c:v>19</c:v>
                </c:pt>
                <c:pt idx="3">
                  <c:v>11</c:v>
                </c:pt>
                <c:pt idx="4">
                  <c:v>9</c:v>
                </c:pt>
                <c:pt idx="5">
                  <c:v>29</c:v>
                </c:pt>
                <c:pt idx="6">
                  <c:v>20</c:v>
                </c:pt>
                <c:pt idx="7">
                  <c:v>25</c:v>
                </c:pt>
                <c:pt idx="8">
                  <c:v>24</c:v>
                </c:pt>
                <c:pt idx="9">
                  <c:v>33</c:v>
                </c:pt>
                <c:pt idx="10">
                  <c:v>33</c:v>
                </c:pt>
                <c:pt idx="11">
                  <c:v>21</c:v>
                </c:pt>
                <c:pt idx="12">
                  <c:v>22</c:v>
                </c:pt>
                <c:pt idx="13">
                  <c:v>45</c:v>
                </c:pt>
                <c:pt idx="14">
                  <c:v>29</c:v>
                </c:pt>
                <c:pt idx="15">
                  <c:v>21</c:v>
                </c:pt>
                <c:pt idx="16">
                  <c:v>15</c:v>
                </c:pt>
                <c:pt idx="17">
                  <c:v>29</c:v>
                </c:pt>
                <c:pt idx="18">
                  <c:v>44</c:v>
                </c:pt>
                <c:pt idx="19">
                  <c:v>58</c:v>
                </c:pt>
                <c:pt idx="20">
                  <c:v>59</c:v>
                </c:pt>
                <c:pt idx="21">
                  <c:v>77</c:v>
                </c:pt>
                <c:pt idx="22">
                  <c:v>98</c:v>
                </c:pt>
                <c:pt idx="23">
                  <c:v>85</c:v>
                </c:pt>
                <c:pt idx="24">
                  <c:v>32</c:v>
                </c:pt>
                <c:pt idx="25">
                  <c:v>19</c:v>
                </c:pt>
                <c:pt idx="26">
                  <c:v>20</c:v>
                </c:pt>
                <c:pt idx="27">
                  <c:v>17</c:v>
                </c:pt>
                <c:pt idx="28">
                  <c:v>24</c:v>
                </c:pt>
                <c:pt idx="29">
                  <c:v>10</c:v>
                </c:pt>
                <c:pt idx="30">
                  <c:v>29</c:v>
                </c:pt>
                <c:pt idx="31">
                  <c:v>26</c:v>
                </c:pt>
                <c:pt idx="32">
                  <c:v>25</c:v>
                </c:pt>
                <c:pt idx="33">
                  <c:v>12</c:v>
                </c:pt>
                <c:pt idx="34">
                  <c:v>13</c:v>
                </c:pt>
                <c:pt idx="35">
                  <c:v>16</c:v>
                </c:pt>
                <c:pt idx="36">
                  <c:v>15</c:v>
                </c:pt>
                <c:pt idx="37">
                  <c:v>15</c:v>
                </c:pt>
                <c:pt idx="38">
                  <c:v>22</c:v>
                </c:pt>
                <c:pt idx="39">
                  <c:v>17</c:v>
                </c:pt>
                <c:pt idx="40">
                  <c:v>21</c:v>
                </c:pt>
                <c:pt idx="41">
                  <c:v>31</c:v>
                </c:pt>
                <c:pt idx="42">
                  <c:v>27</c:v>
                </c:pt>
              </c:numCache>
            </c:numRef>
          </c:val>
          <c:extLst>
            <c:ext xmlns:c16="http://schemas.microsoft.com/office/drawing/2014/chart" uri="{C3380CC4-5D6E-409C-BE32-E72D297353CC}">
              <c16:uniqueId val="{00000002-67AC-496D-A6AA-6815217ACF1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exits by type'!$O$9</c:f>
              <c:strCache>
                <c:ptCount val="1"/>
                <c:pt idx="0">
                  <c:v>Acquisition</c:v>
                </c:pt>
              </c:strCache>
            </c:strRef>
          </c:tx>
          <c:spPr>
            <a:solidFill>
              <a:schemeClr val="accent1"/>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type'!$P$9:$BF$9</c:f>
              <c:numCache>
                <c:formatCode>"$"#,##0.0</c:formatCode>
                <c:ptCount val="43"/>
                <c:pt idx="0">
                  <c:v>17.825230221541801</c:v>
                </c:pt>
                <c:pt idx="1">
                  <c:v>18.159094262100002</c:v>
                </c:pt>
                <c:pt idx="2">
                  <c:v>23.150019579333801</c:v>
                </c:pt>
                <c:pt idx="3">
                  <c:v>14.3277391791399</c:v>
                </c:pt>
                <c:pt idx="4">
                  <c:v>19.228913345174</c:v>
                </c:pt>
                <c:pt idx="5">
                  <c:v>12.596905799859799</c:v>
                </c:pt>
                <c:pt idx="6">
                  <c:v>17.7236387070216</c:v>
                </c:pt>
                <c:pt idx="7">
                  <c:v>15.867959283550499</c:v>
                </c:pt>
                <c:pt idx="8">
                  <c:v>24.232526442462699</c:v>
                </c:pt>
                <c:pt idx="9">
                  <c:v>19.053004997072801</c:v>
                </c:pt>
                <c:pt idx="10">
                  <c:v>23.459763730539301</c:v>
                </c:pt>
                <c:pt idx="11">
                  <c:v>24.304446561412</c:v>
                </c:pt>
                <c:pt idx="12">
                  <c:v>28.073909520013501</c:v>
                </c:pt>
                <c:pt idx="13">
                  <c:v>25.485157604720602</c:v>
                </c:pt>
                <c:pt idx="14">
                  <c:v>19.626995217505598</c:v>
                </c:pt>
                <c:pt idx="15">
                  <c:v>22.145981331085299</c:v>
                </c:pt>
                <c:pt idx="16">
                  <c:v>18.838979214769701</c:v>
                </c:pt>
                <c:pt idx="17">
                  <c:v>17.275343823874099</c:v>
                </c:pt>
                <c:pt idx="18">
                  <c:v>16.791569306520302</c:v>
                </c:pt>
                <c:pt idx="19">
                  <c:v>52.215977498230998</c:v>
                </c:pt>
                <c:pt idx="20">
                  <c:v>26.6246642016545</c:v>
                </c:pt>
                <c:pt idx="21">
                  <c:v>33.485912885700898</c:v>
                </c:pt>
                <c:pt idx="22">
                  <c:v>44.994669897867702</c:v>
                </c:pt>
                <c:pt idx="23">
                  <c:v>48.552949012165499</c:v>
                </c:pt>
                <c:pt idx="24">
                  <c:v>24.580927347301799</c:v>
                </c:pt>
                <c:pt idx="25">
                  <c:v>24.088725393256102</c:v>
                </c:pt>
                <c:pt idx="26">
                  <c:v>18.9120987349147</c:v>
                </c:pt>
                <c:pt idx="27">
                  <c:v>12.6960655787611</c:v>
                </c:pt>
                <c:pt idx="28">
                  <c:v>18.037692661319198</c:v>
                </c:pt>
                <c:pt idx="29">
                  <c:v>10.097713622759301</c:v>
                </c:pt>
                <c:pt idx="30">
                  <c:v>15.491002138000001</c:v>
                </c:pt>
                <c:pt idx="31">
                  <c:v>19.228963811007802</c:v>
                </c:pt>
                <c:pt idx="32">
                  <c:v>19.175283189030601</c:v>
                </c:pt>
                <c:pt idx="33">
                  <c:v>21.482840124189401</c:v>
                </c:pt>
                <c:pt idx="34">
                  <c:v>18.338788730540699</c:v>
                </c:pt>
                <c:pt idx="35">
                  <c:v>24.441186722355798</c:v>
                </c:pt>
                <c:pt idx="36">
                  <c:v>27.423742726629399</c:v>
                </c:pt>
                <c:pt idx="37">
                  <c:v>31.1182781335248</c:v>
                </c:pt>
                <c:pt idx="38">
                  <c:v>29.348333859204999</c:v>
                </c:pt>
                <c:pt idx="39">
                  <c:v>40.637713715705203</c:v>
                </c:pt>
                <c:pt idx="40">
                  <c:v>306.71338427576501</c:v>
                </c:pt>
                <c:pt idx="41">
                  <c:v>62.1633367706904</c:v>
                </c:pt>
                <c:pt idx="42">
                  <c:v>96.4467345720998</c:v>
                </c:pt>
              </c:numCache>
            </c:numRef>
          </c:val>
          <c:extLst>
            <c:ext xmlns:c16="http://schemas.microsoft.com/office/drawing/2014/chart" uri="{C3380CC4-5D6E-409C-BE32-E72D297353CC}">
              <c16:uniqueId val="{00000000-601C-4388-881F-E4AF52E29481}"/>
            </c:ext>
          </c:extLst>
        </c:ser>
        <c:ser>
          <c:idx val="1"/>
          <c:order val="1"/>
          <c:tx>
            <c:strRef>
              <c:f>'VC exits by type'!$O$10</c:f>
              <c:strCache>
                <c:ptCount val="1"/>
                <c:pt idx="0">
                  <c:v>Buyout</c:v>
                </c:pt>
              </c:strCache>
            </c:strRef>
          </c:tx>
          <c:spPr>
            <a:solidFill>
              <a:schemeClr val="accent2"/>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type'!$P$10:$BF$10</c:f>
              <c:numCache>
                <c:formatCode>"$"#,##0.0</c:formatCode>
                <c:ptCount val="43"/>
                <c:pt idx="0">
                  <c:v>3.8719051143985199</c:v>
                </c:pt>
                <c:pt idx="1">
                  <c:v>3.3211257117018</c:v>
                </c:pt>
                <c:pt idx="2">
                  <c:v>2.6963587528097199</c:v>
                </c:pt>
                <c:pt idx="3">
                  <c:v>2.2969291404700001</c:v>
                </c:pt>
                <c:pt idx="4">
                  <c:v>4.9775016109078196</c:v>
                </c:pt>
                <c:pt idx="5">
                  <c:v>7.1382572410015799</c:v>
                </c:pt>
                <c:pt idx="6">
                  <c:v>4.0922416505863897</c:v>
                </c:pt>
                <c:pt idx="7">
                  <c:v>9.9059948862656402</c:v>
                </c:pt>
                <c:pt idx="8">
                  <c:v>6.37850598005822</c:v>
                </c:pt>
                <c:pt idx="9">
                  <c:v>5.0245982202101596</c:v>
                </c:pt>
                <c:pt idx="10">
                  <c:v>7.11002410987955</c:v>
                </c:pt>
                <c:pt idx="11">
                  <c:v>7.2893491814157496</c:v>
                </c:pt>
                <c:pt idx="12">
                  <c:v>6.7207807564476401</c:v>
                </c:pt>
                <c:pt idx="13">
                  <c:v>7.4665019202889198</c:v>
                </c:pt>
                <c:pt idx="14">
                  <c:v>4.7271363277439002</c:v>
                </c:pt>
                <c:pt idx="15">
                  <c:v>6.0407829733983602</c:v>
                </c:pt>
                <c:pt idx="16">
                  <c:v>3.71378775313288</c:v>
                </c:pt>
                <c:pt idx="17">
                  <c:v>4.2322966539999998</c:v>
                </c:pt>
                <c:pt idx="18">
                  <c:v>4.7874947468244304</c:v>
                </c:pt>
                <c:pt idx="19">
                  <c:v>14.8400447440773</c:v>
                </c:pt>
                <c:pt idx="20">
                  <c:v>14.193470670735399</c:v>
                </c:pt>
                <c:pt idx="21">
                  <c:v>18.050383078739799</c:v>
                </c:pt>
                <c:pt idx="22">
                  <c:v>9.9976768735195094</c:v>
                </c:pt>
                <c:pt idx="23">
                  <c:v>9.5165366042687101</c:v>
                </c:pt>
                <c:pt idx="24">
                  <c:v>8.4528619399143103</c:v>
                </c:pt>
                <c:pt idx="25">
                  <c:v>5.7368015280527302</c:v>
                </c:pt>
                <c:pt idx="26">
                  <c:v>7.6162462042005004</c:v>
                </c:pt>
                <c:pt idx="27">
                  <c:v>6.51462229668814</c:v>
                </c:pt>
                <c:pt idx="28">
                  <c:v>4.3469641166622202</c:v>
                </c:pt>
                <c:pt idx="29">
                  <c:v>5.2869686653701597</c:v>
                </c:pt>
                <c:pt idx="30">
                  <c:v>9.0909511243345396</c:v>
                </c:pt>
                <c:pt idx="31">
                  <c:v>5.3403942272479403</c:v>
                </c:pt>
                <c:pt idx="32">
                  <c:v>5.40213078563173</c:v>
                </c:pt>
                <c:pt idx="33">
                  <c:v>4.9334752093888099</c:v>
                </c:pt>
                <c:pt idx="34">
                  <c:v>9.1754177467327693</c:v>
                </c:pt>
                <c:pt idx="35">
                  <c:v>9.0460634351800202</c:v>
                </c:pt>
                <c:pt idx="36">
                  <c:v>8.8670423787295096</c:v>
                </c:pt>
                <c:pt idx="37">
                  <c:v>10.2470441218627</c:v>
                </c:pt>
                <c:pt idx="38">
                  <c:v>9.2062250321604004</c:v>
                </c:pt>
                <c:pt idx="39">
                  <c:v>8.91144409357846</c:v>
                </c:pt>
                <c:pt idx="40">
                  <c:v>17.699117376343601</c:v>
                </c:pt>
                <c:pt idx="41">
                  <c:v>7.0444354078674696</c:v>
                </c:pt>
                <c:pt idx="42">
                  <c:v>5.1085505001727096</c:v>
                </c:pt>
              </c:numCache>
            </c:numRef>
          </c:val>
          <c:extLst>
            <c:ext xmlns:c16="http://schemas.microsoft.com/office/drawing/2014/chart" uri="{C3380CC4-5D6E-409C-BE32-E72D297353CC}">
              <c16:uniqueId val="{00000001-601C-4388-881F-E4AF52E29481}"/>
            </c:ext>
          </c:extLst>
        </c:ser>
        <c:ser>
          <c:idx val="2"/>
          <c:order val="2"/>
          <c:tx>
            <c:strRef>
              <c:f>'VC exits by type'!$O$11</c:f>
              <c:strCache>
                <c:ptCount val="1"/>
                <c:pt idx="0">
                  <c:v>Public listing</c:v>
                </c:pt>
              </c:strCache>
            </c:strRef>
          </c:tx>
          <c:spPr>
            <a:solidFill>
              <a:schemeClr val="accent3"/>
            </a:solidFill>
            <a:ln>
              <a:noFill/>
            </a:ln>
            <a:effectLst/>
          </c:spPr>
          <c:invertIfNegative val="0"/>
          <c:cat>
            <c:multiLvlStrRef>
              <c:f>'VC exits by type'!$P$7:$BF$8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type'!$P$11:$BF$11</c:f>
              <c:numCache>
                <c:formatCode>"$"#,##0.0</c:formatCode>
                <c:ptCount val="43"/>
                <c:pt idx="0">
                  <c:v>1.353060471</c:v>
                </c:pt>
                <c:pt idx="1">
                  <c:v>4.9523388559999999</c:v>
                </c:pt>
                <c:pt idx="2">
                  <c:v>5.3194324550000003</c:v>
                </c:pt>
                <c:pt idx="3">
                  <c:v>1.8758978772216901</c:v>
                </c:pt>
                <c:pt idx="4">
                  <c:v>3.6817963194329102</c:v>
                </c:pt>
                <c:pt idx="5">
                  <c:v>8.9920866682146698</c:v>
                </c:pt>
                <c:pt idx="6">
                  <c:v>4.13417220443693</c:v>
                </c:pt>
                <c:pt idx="7">
                  <c:v>18.936659780446401</c:v>
                </c:pt>
                <c:pt idx="8">
                  <c:v>10.996090347999999</c:v>
                </c:pt>
                <c:pt idx="9">
                  <c:v>25.851259674143002</c:v>
                </c:pt>
                <c:pt idx="10">
                  <c:v>12.3508638218985</c:v>
                </c:pt>
                <c:pt idx="11">
                  <c:v>14.104722272</c:v>
                </c:pt>
                <c:pt idx="12">
                  <c:v>29.183090565000001</c:v>
                </c:pt>
                <c:pt idx="13">
                  <c:v>112.325681655173</c:v>
                </c:pt>
                <c:pt idx="14">
                  <c:v>31.617306506782398</c:v>
                </c:pt>
                <c:pt idx="15">
                  <c:v>8.4097199968166105</c:v>
                </c:pt>
                <c:pt idx="16">
                  <c:v>6.4828366610000003</c:v>
                </c:pt>
                <c:pt idx="17">
                  <c:v>16.399492106</c:v>
                </c:pt>
                <c:pt idx="18">
                  <c:v>93.823482031435802</c:v>
                </c:pt>
                <c:pt idx="19">
                  <c:v>89.504700009999993</c:v>
                </c:pt>
                <c:pt idx="20">
                  <c:v>174.402705399946</c:v>
                </c:pt>
                <c:pt idx="21">
                  <c:v>183.686695967459</c:v>
                </c:pt>
                <c:pt idx="22">
                  <c:v>166.57131557827901</c:v>
                </c:pt>
                <c:pt idx="23">
                  <c:v>165.861869048084</c:v>
                </c:pt>
                <c:pt idx="24">
                  <c:v>22.365084046254299</c:v>
                </c:pt>
                <c:pt idx="25">
                  <c:v>13.886192031</c:v>
                </c:pt>
                <c:pt idx="26">
                  <c:v>5.4659257380000001</c:v>
                </c:pt>
                <c:pt idx="27">
                  <c:v>3.2285509227450699</c:v>
                </c:pt>
                <c:pt idx="28">
                  <c:v>1.4567408289999999</c:v>
                </c:pt>
                <c:pt idx="29">
                  <c:v>3.6040123703801599</c:v>
                </c:pt>
                <c:pt idx="30">
                  <c:v>23.460149108</c:v>
                </c:pt>
                <c:pt idx="31">
                  <c:v>1.533686705</c:v>
                </c:pt>
                <c:pt idx="32">
                  <c:v>14.727804007</c:v>
                </c:pt>
                <c:pt idx="33">
                  <c:v>14.498007102000001</c:v>
                </c:pt>
                <c:pt idx="34">
                  <c:v>1.5054757240000001</c:v>
                </c:pt>
                <c:pt idx="35">
                  <c:v>12.943438144</c:v>
                </c:pt>
                <c:pt idx="36">
                  <c:v>21.205886410424402</c:v>
                </c:pt>
                <c:pt idx="37">
                  <c:v>23.304760391999999</c:v>
                </c:pt>
                <c:pt idx="38">
                  <c:v>46.217248576124199</c:v>
                </c:pt>
                <c:pt idx="39">
                  <c:v>17.963233396515399</c:v>
                </c:pt>
                <c:pt idx="40">
                  <c:v>19.503923227000001</c:v>
                </c:pt>
                <c:pt idx="41">
                  <c:v>1765.0320076302301</c:v>
                </c:pt>
                <c:pt idx="42">
                  <c:v>11.437600051</c:v>
                </c:pt>
              </c:numCache>
            </c:numRef>
          </c:val>
          <c:extLst>
            <c:ext xmlns:c16="http://schemas.microsoft.com/office/drawing/2014/chart" uri="{C3380CC4-5D6E-409C-BE32-E72D297353CC}">
              <c16:uniqueId val="{00000002-601C-4388-881F-E4AF52E29481}"/>
            </c:ext>
          </c:extLst>
        </c:ser>
        <c:dLbls>
          <c:showLegendKey val="0"/>
          <c:showVal val="0"/>
          <c:showCatName val="0"/>
          <c:showSerName val="0"/>
          <c:showPercent val="0"/>
          <c:showBubbleSize val="0"/>
        </c:dLbls>
        <c:gapWidth val="60"/>
        <c:overlap val="100"/>
        <c:axId val="958643536"/>
        <c:axId val="985980512"/>
      </c:barChart>
      <c:catAx>
        <c:axId val="958643536"/>
        <c:scaling>
          <c:orientation val="minMax"/>
        </c:scaling>
        <c:delete val="0"/>
        <c:axPos val="b"/>
        <c:numFmt formatCode="General" sourceLinked="1"/>
        <c:majorTickMark val="none"/>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5980512"/>
        <c:crosses val="autoZero"/>
        <c:auto val="1"/>
        <c:lblAlgn val="ctr"/>
        <c:lblOffset val="100"/>
        <c:noMultiLvlLbl val="0"/>
      </c:catAx>
      <c:valAx>
        <c:axId val="985980512"/>
        <c:scaling>
          <c:logBase val="10"/>
          <c:orientation val="minMax"/>
        </c:scaling>
        <c:delete val="0"/>
        <c:axPos val="l"/>
        <c:numFmt formatCode="&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58643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'VC exits by region'!$B$8</c:f>
              <c:strCache>
                <c:ptCount val="1"/>
                <c:pt idx="0">
                  <c:v>Great Lakes</c:v>
                </c:pt>
              </c:strCache>
            </c:strRef>
          </c:tx>
          <c:spPr>
            <a:solidFill>
              <a:schemeClr val="accent1"/>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region'!$C$8:$M$8</c:f>
              <c:numCache>
                <c:formatCode>"$"#,##0.0</c:formatCode>
                <c:ptCount val="11"/>
                <c:pt idx="0">
                  <c:v>7.1469343617245</c:v>
                </c:pt>
                <c:pt idx="1">
                  <c:v>6.9898728136772998</c:v>
                </c:pt>
                <c:pt idx="2">
                  <c:v>11.032319931740799</c:v>
                </c:pt>
                <c:pt idx="3">
                  <c:v>8.0014571782993809</c:v>
                </c:pt>
                <c:pt idx="4">
                  <c:v>13.584680524523399</c:v>
                </c:pt>
                <c:pt idx="5">
                  <c:v>30.265508758726</c:v>
                </c:pt>
                <c:pt idx="6">
                  <c:v>7.9719526176193103</c:v>
                </c:pt>
                <c:pt idx="7">
                  <c:v>8.4034308256826993</c:v>
                </c:pt>
                <c:pt idx="8">
                  <c:v>12.6738437732762</c:v>
                </c:pt>
                <c:pt idx="9">
                  <c:v>14.244472824781701</c:v>
                </c:pt>
                <c:pt idx="10">
                  <c:v>8.2627609549390506</c:v>
                </c:pt>
              </c:numCache>
            </c:numRef>
          </c:val>
          <c:extLst>
            <c:ext xmlns:c16="http://schemas.microsoft.com/office/drawing/2014/chart" uri="{C3380CC4-5D6E-409C-BE32-E72D297353CC}">
              <c16:uniqueId val="{00000000-BB7A-4F6B-B46A-C8C48972C64B}"/>
            </c:ext>
          </c:extLst>
        </c:ser>
        <c:ser>
          <c:idx val="1"/>
          <c:order val="1"/>
          <c:tx>
            <c:strRef>
              <c:f>'VC exits by region'!$B$9</c:f>
              <c:strCache>
                <c:ptCount val="1"/>
                <c:pt idx="0">
                  <c:v>Mid-Atlantic</c:v>
                </c:pt>
              </c:strCache>
            </c:strRef>
          </c:tx>
          <c:spPr>
            <a:solidFill>
              <a:schemeClr val="accent2"/>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region'!$C$9:$M$9</c:f>
              <c:numCache>
                <c:formatCode>"$"#,##0.0</c:formatCode>
                <c:ptCount val="11"/>
                <c:pt idx="0">
                  <c:v>17.228092181091899</c:v>
                </c:pt>
                <c:pt idx="1">
                  <c:v>21.9708356018822</c:v>
                </c:pt>
                <c:pt idx="2">
                  <c:v>25.238963898575602</c:v>
                </c:pt>
                <c:pt idx="3">
                  <c:v>42.339881197130801</c:v>
                </c:pt>
                <c:pt idx="4">
                  <c:v>35.649055517525198</c:v>
                </c:pt>
                <c:pt idx="5">
                  <c:v>143.189996528856</c:v>
                </c:pt>
                <c:pt idx="6">
                  <c:v>36.355303370128198</c:v>
                </c:pt>
                <c:pt idx="7">
                  <c:v>20.966494269506899</c:v>
                </c:pt>
                <c:pt idx="8">
                  <c:v>24.173229466007399</c:v>
                </c:pt>
                <c:pt idx="9">
                  <c:v>62.8496308424386</c:v>
                </c:pt>
                <c:pt idx="10">
                  <c:v>47.011250803080898</c:v>
                </c:pt>
              </c:numCache>
            </c:numRef>
          </c:val>
          <c:extLst>
            <c:ext xmlns:c16="http://schemas.microsoft.com/office/drawing/2014/chart" uri="{C3380CC4-5D6E-409C-BE32-E72D297353CC}">
              <c16:uniqueId val="{00000001-BB7A-4F6B-B46A-C8C48972C64B}"/>
            </c:ext>
          </c:extLst>
        </c:ser>
        <c:ser>
          <c:idx val="2"/>
          <c:order val="2"/>
          <c:tx>
            <c:strRef>
              <c:f>'VC exits by region'!$B$10</c:f>
              <c:strCache>
                <c:ptCount val="1"/>
                <c:pt idx="0">
                  <c:v>Midwest</c:v>
                </c:pt>
              </c:strCache>
            </c:strRef>
          </c:tx>
          <c:spPr>
            <a:solidFill>
              <a:schemeClr val="accent3"/>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region'!$C$10:$M$10</c:f>
              <c:numCache>
                <c:formatCode>"$"#,##0.0</c:formatCode>
                <c:ptCount val="11"/>
                <c:pt idx="0">
                  <c:v>0.93694854155172802</c:v>
                </c:pt>
                <c:pt idx="1">
                  <c:v>1.339952598</c:v>
                </c:pt>
                <c:pt idx="2">
                  <c:v>1.22143037906902</c:v>
                </c:pt>
                <c:pt idx="3">
                  <c:v>1.583326477</c:v>
                </c:pt>
                <c:pt idx="4">
                  <c:v>1.379550332</c:v>
                </c:pt>
                <c:pt idx="5">
                  <c:v>2.8549336913736201</c:v>
                </c:pt>
                <c:pt idx="6">
                  <c:v>1.6891061904731199</c:v>
                </c:pt>
                <c:pt idx="7">
                  <c:v>1.7533128787484</c:v>
                </c:pt>
                <c:pt idx="8">
                  <c:v>1.02580682257907</c:v>
                </c:pt>
                <c:pt idx="9">
                  <c:v>1.7991865423639399</c:v>
                </c:pt>
                <c:pt idx="10">
                  <c:v>8.4367209074197103</c:v>
                </c:pt>
              </c:numCache>
            </c:numRef>
          </c:val>
          <c:extLst>
            <c:ext xmlns:c16="http://schemas.microsoft.com/office/drawing/2014/chart" uri="{C3380CC4-5D6E-409C-BE32-E72D297353CC}">
              <c16:uniqueId val="{00000002-BB7A-4F6B-B46A-C8C48972C64B}"/>
            </c:ext>
          </c:extLst>
        </c:ser>
        <c:ser>
          <c:idx val="3"/>
          <c:order val="3"/>
          <c:tx>
            <c:strRef>
              <c:f>'VC exits by region'!$B$11</c:f>
              <c:strCache>
                <c:ptCount val="1"/>
                <c:pt idx="0">
                  <c:v>Mountain</c:v>
                </c:pt>
              </c:strCache>
            </c:strRef>
          </c:tx>
          <c:spPr>
            <a:solidFill>
              <a:schemeClr val="accent4"/>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region'!$C$11:$M$11</c:f>
              <c:numCache>
                <c:formatCode>"$"#,##0.0</c:formatCode>
                <c:ptCount val="11"/>
                <c:pt idx="0">
                  <c:v>4.79862001495498</c:v>
                </c:pt>
                <c:pt idx="1">
                  <c:v>8.2872622988750706</c:v>
                </c:pt>
                <c:pt idx="2">
                  <c:v>5.4936455320473101</c:v>
                </c:pt>
                <c:pt idx="3">
                  <c:v>13.224963692137701</c:v>
                </c:pt>
                <c:pt idx="4">
                  <c:v>23.765210050170101</c:v>
                </c:pt>
                <c:pt idx="5">
                  <c:v>22.4579340223199</c:v>
                </c:pt>
                <c:pt idx="6">
                  <c:v>10.056804622194001</c:v>
                </c:pt>
                <c:pt idx="7">
                  <c:v>4.76272176330124</c:v>
                </c:pt>
                <c:pt idx="8">
                  <c:v>10.292885427262901</c:v>
                </c:pt>
                <c:pt idx="9">
                  <c:v>11.2255685912824</c:v>
                </c:pt>
                <c:pt idx="10">
                  <c:v>33.240512463692703</c:v>
                </c:pt>
              </c:numCache>
            </c:numRef>
          </c:val>
          <c:extLst>
            <c:ext xmlns:c16="http://schemas.microsoft.com/office/drawing/2014/chart" uri="{C3380CC4-5D6E-409C-BE32-E72D297353CC}">
              <c16:uniqueId val="{00000003-BB7A-4F6B-B46A-C8C48972C64B}"/>
            </c:ext>
          </c:extLst>
        </c:ser>
        <c:ser>
          <c:idx val="4"/>
          <c:order val="4"/>
          <c:tx>
            <c:strRef>
              <c:f>'VC exits by region'!$B$12</c:f>
              <c:strCache>
                <c:ptCount val="1"/>
                <c:pt idx="0">
                  <c:v>New England</c:v>
                </c:pt>
              </c:strCache>
            </c:strRef>
          </c:tx>
          <c:spPr>
            <a:solidFill>
              <a:schemeClr val="accent5"/>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region'!$C$12:$M$12</c:f>
              <c:numCache>
                <c:formatCode>"$"#,##0.0</c:formatCode>
                <c:ptCount val="11"/>
                <c:pt idx="0">
                  <c:v>12.5144639849574</c:v>
                </c:pt>
                <c:pt idx="1">
                  <c:v>18.5610313831091</c:v>
                </c:pt>
                <c:pt idx="2">
                  <c:v>26.895764735540101</c:v>
                </c:pt>
                <c:pt idx="3">
                  <c:v>18.531648909682598</c:v>
                </c:pt>
                <c:pt idx="4">
                  <c:v>32.6696678465076</c:v>
                </c:pt>
                <c:pt idx="5">
                  <c:v>81.662398045919602</c:v>
                </c:pt>
                <c:pt idx="6">
                  <c:v>21.1582470213825</c:v>
                </c:pt>
                <c:pt idx="7">
                  <c:v>15.199015452999999</c:v>
                </c:pt>
                <c:pt idx="8">
                  <c:v>16.893051357488499</c:v>
                </c:pt>
                <c:pt idx="9">
                  <c:v>23.3841072694193</c:v>
                </c:pt>
                <c:pt idx="10">
                  <c:v>26.885119994648701</c:v>
                </c:pt>
              </c:numCache>
            </c:numRef>
          </c:val>
          <c:extLst>
            <c:ext xmlns:c16="http://schemas.microsoft.com/office/drawing/2014/chart" uri="{C3380CC4-5D6E-409C-BE32-E72D297353CC}">
              <c16:uniqueId val="{00000004-BB7A-4F6B-B46A-C8C48972C64B}"/>
            </c:ext>
          </c:extLst>
        </c:ser>
        <c:ser>
          <c:idx val="5"/>
          <c:order val="5"/>
          <c:tx>
            <c:strRef>
              <c:f>'VC exits by region'!$B$13</c:f>
              <c:strCache>
                <c:ptCount val="1"/>
                <c:pt idx="0">
                  <c:v>South</c:v>
                </c:pt>
              </c:strCache>
            </c:strRef>
          </c:tx>
          <c:spPr>
            <a:solidFill>
              <a:schemeClr val="accent6"/>
            </a:solidFill>
            <a:ln>
              <a:noFill/>
            </a:ln>
            <a:effectLst/>
          </c:spPr>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region'!$C$13:$M$13</c:f>
              <c:numCache>
                <c:formatCode>"$"#,##0.0</c:formatCode>
                <c:ptCount val="11"/>
                <c:pt idx="0">
                  <c:v>5.6711221214708596</c:v>
                </c:pt>
                <c:pt idx="1">
                  <c:v>9.3473591646229401</c:v>
                </c:pt>
                <c:pt idx="2">
                  <c:v>12.1553604375953</c:v>
                </c:pt>
                <c:pt idx="3">
                  <c:v>16.894510745222401</c:v>
                </c:pt>
                <c:pt idx="4">
                  <c:v>10.2151736227271</c:v>
                </c:pt>
                <c:pt idx="5">
                  <c:v>33.649335032159598</c:v>
                </c:pt>
                <c:pt idx="6">
                  <c:v>7.3413797216751098</c:v>
                </c:pt>
                <c:pt idx="7">
                  <c:v>6.0998969748916396</c:v>
                </c:pt>
                <c:pt idx="8">
                  <c:v>8.5138817848399295</c:v>
                </c:pt>
                <c:pt idx="9">
                  <c:v>21.009953960603799</c:v>
                </c:pt>
                <c:pt idx="10">
                  <c:v>1956.2751418932601</c:v>
                </c:pt>
              </c:numCache>
            </c:numRef>
          </c:val>
          <c:extLst>
            <c:ext xmlns:c16="http://schemas.microsoft.com/office/drawing/2014/chart" uri="{C3380CC4-5D6E-409C-BE32-E72D297353CC}">
              <c16:uniqueId val="{00000005-BB7A-4F6B-B46A-C8C48972C64B}"/>
            </c:ext>
          </c:extLst>
        </c:ser>
        <c:ser>
          <c:idx val="6"/>
          <c:order val="6"/>
          <c:tx>
            <c:strRef>
              <c:f>'VC exits by region'!$B$14</c:f>
              <c:strCache>
                <c:ptCount val="1"/>
                <c:pt idx="0">
                  <c:v>Southeast</c:v>
                </c:pt>
              </c:strCache>
            </c:strRef>
          </c:tx>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region'!$C$14:$M$14</c:f>
              <c:numCache>
                <c:formatCode>"$"#,##0.0</c:formatCode>
                <c:ptCount val="11"/>
                <c:pt idx="0">
                  <c:v>5.7278696020425004</c:v>
                </c:pt>
                <c:pt idx="1">
                  <c:v>10.473723763788399</c:v>
                </c:pt>
                <c:pt idx="2">
                  <c:v>9.1885787957332994</c:v>
                </c:pt>
                <c:pt idx="3">
                  <c:v>9.5150278979260996</c:v>
                </c:pt>
                <c:pt idx="4">
                  <c:v>35.741313178074897</c:v>
                </c:pt>
                <c:pt idx="5">
                  <c:v>20.4514168874902</c:v>
                </c:pt>
                <c:pt idx="6">
                  <c:v>16.496894988781499</c:v>
                </c:pt>
                <c:pt idx="7">
                  <c:v>5.0697958793126103</c:v>
                </c:pt>
                <c:pt idx="8">
                  <c:v>6.9878629581275096</c:v>
                </c:pt>
                <c:pt idx="9">
                  <c:v>17.4636451586627</c:v>
                </c:pt>
                <c:pt idx="10">
                  <c:v>8.6486905562930492</c:v>
                </c:pt>
              </c:numCache>
            </c:numRef>
          </c:val>
          <c:extLst>
            <c:ext xmlns:c16="http://schemas.microsoft.com/office/drawing/2014/chart" uri="{C3380CC4-5D6E-409C-BE32-E72D297353CC}">
              <c16:uniqueId val="{00000006-BB7A-4F6B-B46A-C8C48972C64B}"/>
            </c:ext>
          </c:extLst>
        </c:ser>
        <c:ser>
          <c:idx val="7"/>
          <c:order val="7"/>
          <c:tx>
            <c:strRef>
              <c:f>'VC exits by region'!$B$15</c:f>
              <c:strCache>
                <c:ptCount val="1"/>
                <c:pt idx="0">
                  <c:v>West Coast</c:v>
                </c:pt>
              </c:strCache>
            </c:strRef>
          </c:tx>
          <c:invertIfNegative val="0"/>
          <c:cat>
            <c:numRef>
              <c:f>'VC exits by region'!$C$7:$M$7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region'!$C$15:$M$15</c:f>
              <c:numCache>
                <c:formatCode>"$"#,##0.0</c:formatCode>
                <c:ptCount val="11"/>
                <c:pt idx="0">
                  <c:v>45.1250808129234</c:v>
                </c:pt>
                <c:pt idx="1">
                  <c:v>50.181149217943101</c:v>
                </c:pt>
                <c:pt idx="2">
                  <c:v>88.842056731790606</c:v>
                </c:pt>
                <c:pt idx="3">
                  <c:v>191.675763673576</c:v>
                </c:pt>
                <c:pt idx="4">
                  <c:v>185.86059615133701</c:v>
                </c:pt>
                <c:pt idx="5">
                  <c:v>560.65370582857497</c:v>
                </c:pt>
                <c:pt idx="6">
                  <c:v>52.428754714835101</c:v>
                </c:pt>
                <c:pt idx="7">
                  <c:v>54.670181780637797</c:v>
                </c:pt>
                <c:pt idx="8">
                  <c:v>74.989247964468404</c:v>
                </c:pt>
                <c:pt idx="9">
                  <c:v>122.474387646907</c:v>
                </c:pt>
                <c:pt idx="10">
                  <c:v>202.192760516829</c:v>
                </c:pt>
              </c:numCache>
            </c:numRef>
          </c:val>
          <c:extLst>
            <c:ext xmlns:c16="http://schemas.microsoft.com/office/drawing/2014/chart" uri="{C3380CC4-5D6E-409C-BE32-E72D297353CC}">
              <c16:uniqueId val="{00000007-BB7A-4F6B-B46A-C8C48972C64B}"/>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8593611569304822"/>
          <c:h val="0.91464210324313955"/>
        </c:manualLayout>
      </c:layout>
      <c:barChart>
        <c:barDir val="col"/>
        <c:grouping val="percentStacked"/>
        <c:varyColors val="0"/>
        <c:ser>
          <c:idx val="0"/>
          <c:order val="0"/>
          <c:tx>
            <c:strRef>
              <c:f>'VC exits by region'!$B$58</c:f>
              <c:strCache>
                <c:ptCount val="1"/>
                <c:pt idx="0">
                  <c:v>Great Lakes</c:v>
                </c:pt>
              </c:strCache>
            </c:strRef>
          </c:tx>
          <c:spPr>
            <a:solidFill>
              <a:schemeClr val="accent1"/>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region'!$C$58:$M$58</c:f>
              <c:numCache>
                <c:formatCode>#,##0;;;</c:formatCode>
                <c:ptCount val="11"/>
                <c:pt idx="0">
                  <c:v>99</c:v>
                </c:pt>
                <c:pt idx="1">
                  <c:v>100</c:v>
                </c:pt>
                <c:pt idx="2">
                  <c:v>112</c:v>
                </c:pt>
                <c:pt idx="3">
                  <c:v>107</c:v>
                </c:pt>
                <c:pt idx="4">
                  <c:v>104</c:v>
                </c:pt>
                <c:pt idx="5">
                  <c:v>167</c:v>
                </c:pt>
                <c:pt idx="6">
                  <c:v>115</c:v>
                </c:pt>
                <c:pt idx="7">
                  <c:v>90</c:v>
                </c:pt>
                <c:pt idx="8">
                  <c:v>85</c:v>
                </c:pt>
                <c:pt idx="9">
                  <c:v>136</c:v>
                </c:pt>
                <c:pt idx="10">
                  <c:v>78</c:v>
                </c:pt>
              </c:numCache>
            </c:numRef>
          </c:val>
          <c:extLst>
            <c:ext xmlns:c16="http://schemas.microsoft.com/office/drawing/2014/chart" uri="{C3380CC4-5D6E-409C-BE32-E72D297353CC}">
              <c16:uniqueId val="{00000000-6BA9-4396-8484-FFA6AB024646}"/>
            </c:ext>
          </c:extLst>
        </c:ser>
        <c:ser>
          <c:idx val="1"/>
          <c:order val="1"/>
          <c:tx>
            <c:strRef>
              <c:f>'VC exits by region'!$B$59</c:f>
              <c:strCache>
                <c:ptCount val="1"/>
                <c:pt idx="0">
                  <c:v>Mid-Atlantic</c:v>
                </c:pt>
              </c:strCache>
            </c:strRef>
          </c:tx>
          <c:spPr>
            <a:solidFill>
              <a:schemeClr val="accent2"/>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region'!$C$59:$M$59</c:f>
              <c:numCache>
                <c:formatCode>#,##0;;;</c:formatCode>
                <c:ptCount val="11"/>
                <c:pt idx="0">
                  <c:v>226</c:v>
                </c:pt>
                <c:pt idx="1">
                  <c:v>218</c:v>
                </c:pt>
                <c:pt idx="2">
                  <c:v>238</c:v>
                </c:pt>
                <c:pt idx="3">
                  <c:v>299</c:v>
                </c:pt>
                <c:pt idx="4">
                  <c:v>260</c:v>
                </c:pt>
                <c:pt idx="5">
                  <c:v>430</c:v>
                </c:pt>
                <c:pt idx="6">
                  <c:v>316</c:v>
                </c:pt>
                <c:pt idx="7">
                  <c:v>266</c:v>
                </c:pt>
                <c:pt idx="8">
                  <c:v>316</c:v>
                </c:pt>
                <c:pt idx="9">
                  <c:v>378</c:v>
                </c:pt>
                <c:pt idx="10">
                  <c:v>284</c:v>
                </c:pt>
              </c:numCache>
            </c:numRef>
          </c:val>
          <c:extLst>
            <c:ext xmlns:c16="http://schemas.microsoft.com/office/drawing/2014/chart" uri="{C3380CC4-5D6E-409C-BE32-E72D297353CC}">
              <c16:uniqueId val="{00000001-6BA9-4396-8484-FFA6AB024646}"/>
            </c:ext>
          </c:extLst>
        </c:ser>
        <c:ser>
          <c:idx val="2"/>
          <c:order val="2"/>
          <c:tx>
            <c:strRef>
              <c:f>'VC exits by region'!$B$60</c:f>
              <c:strCache>
                <c:ptCount val="1"/>
                <c:pt idx="0">
                  <c:v>Midwest</c:v>
                </c:pt>
              </c:strCache>
            </c:strRef>
          </c:tx>
          <c:spPr>
            <a:solidFill>
              <a:schemeClr val="accent3"/>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region'!$C$60:$M$60</c:f>
              <c:numCache>
                <c:formatCode>#,##0;;;</c:formatCode>
                <c:ptCount val="11"/>
                <c:pt idx="0">
                  <c:v>20</c:v>
                </c:pt>
                <c:pt idx="1">
                  <c:v>14</c:v>
                </c:pt>
                <c:pt idx="2">
                  <c:v>19</c:v>
                </c:pt>
                <c:pt idx="3">
                  <c:v>26</c:v>
                </c:pt>
                <c:pt idx="4">
                  <c:v>24</c:v>
                </c:pt>
                <c:pt idx="5">
                  <c:v>26</c:v>
                </c:pt>
                <c:pt idx="6">
                  <c:v>30</c:v>
                </c:pt>
                <c:pt idx="7">
                  <c:v>33</c:v>
                </c:pt>
                <c:pt idx="8">
                  <c:v>22</c:v>
                </c:pt>
                <c:pt idx="9">
                  <c:v>21</c:v>
                </c:pt>
                <c:pt idx="10">
                  <c:v>13</c:v>
                </c:pt>
              </c:numCache>
            </c:numRef>
          </c:val>
          <c:extLst>
            <c:ext xmlns:c16="http://schemas.microsoft.com/office/drawing/2014/chart" uri="{C3380CC4-5D6E-409C-BE32-E72D297353CC}">
              <c16:uniqueId val="{00000002-6BA9-4396-8484-FFA6AB024646}"/>
            </c:ext>
          </c:extLst>
        </c:ser>
        <c:ser>
          <c:idx val="3"/>
          <c:order val="3"/>
          <c:tx>
            <c:strRef>
              <c:f>'VC exits by region'!$B$61</c:f>
              <c:strCache>
                <c:ptCount val="1"/>
                <c:pt idx="0">
                  <c:v>Mountain</c:v>
                </c:pt>
              </c:strCache>
            </c:strRef>
          </c:tx>
          <c:spPr>
            <a:solidFill>
              <a:schemeClr val="accent4"/>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region'!$C$61:$M$61</c:f>
              <c:numCache>
                <c:formatCode>#,##0;;;</c:formatCode>
                <c:ptCount val="11"/>
                <c:pt idx="0">
                  <c:v>63</c:v>
                </c:pt>
                <c:pt idx="1">
                  <c:v>72</c:v>
                </c:pt>
                <c:pt idx="2">
                  <c:v>76</c:v>
                </c:pt>
                <c:pt idx="3">
                  <c:v>89</c:v>
                </c:pt>
                <c:pt idx="4">
                  <c:v>93</c:v>
                </c:pt>
                <c:pt idx="5">
                  <c:v>121</c:v>
                </c:pt>
                <c:pt idx="6">
                  <c:v>113</c:v>
                </c:pt>
                <c:pt idx="7">
                  <c:v>100</c:v>
                </c:pt>
                <c:pt idx="8">
                  <c:v>90</c:v>
                </c:pt>
                <c:pt idx="9">
                  <c:v>92</c:v>
                </c:pt>
                <c:pt idx="10">
                  <c:v>63</c:v>
                </c:pt>
              </c:numCache>
            </c:numRef>
          </c:val>
          <c:extLst>
            <c:ext xmlns:c16="http://schemas.microsoft.com/office/drawing/2014/chart" uri="{C3380CC4-5D6E-409C-BE32-E72D297353CC}">
              <c16:uniqueId val="{00000003-6BA9-4396-8484-FFA6AB024646}"/>
            </c:ext>
          </c:extLst>
        </c:ser>
        <c:ser>
          <c:idx val="4"/>
          <c:order val="4"/>
          <c:tx>
            <c:strRef>
              <c:f>'VC exits by region'!$B$62</c:f>
              <c:strCache>
                <c:ptCount val="1"/>
                <c:pt idx="0">
                  <c:v>New England</c:v>
                </c:pt>
              </c:strCache>
            </c:strRef>
          </c:tx>
          <c:spPr>
            <a:solidFill>
              <a:schemeClr val="accent5"/>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region'!$C$62:$M$62</c:f>
              <c:numCache>
                <c:formatCode>#,##0;;;</c:formatCode>
                <c:ptCount val="11"/>
                <c:pt idx="0">
                  <c:v>111</c:v>
                </c:pt>
                <c:pt idx="1">
                  <c:v>119</c:v>
                </c:pt>
                <c:pt idx="2">
                  <c:v>120</c:v>
                </c:pt>
                <c:pt idx="3">
                  <c:v>124</c:v>
                </c:pt>
                <c:pt idx="4">
                  <c:v>133</c:v>
                </c:pt>
                <c:pt idx="5">
                  <c:v>205</c:v>
                </c:pt>
                <c:pt idx="6">
                  <c:v>135</c:v>
                </c:pt>
                <c:pt idx="7">
                  <c:v>84</c:v>
                </c:pt>
                <c:pt idx="8">
                  <c:v>119</c:v>
                </c:pt>
                <c:pt idx="9">
                  <c:v>94</c:v>
                </c:pt>
                <c:pt idx="10">
                  <c:v>91</c:v>
                </c:pt>
              </c:numCache>
            </c:numRef>
          </c:val>
          <c:extLst>
            <c:ext xmlns:c16="http://schemas.microsoft.com/office/drawing/2014/chart" uri="{C3380CC4-5D6E-409C-BE32-E72D297353CC}">
              <c16:uniqueId val="{00000004-6BA9-4396-8484-FFA6AB024646}"/>
            </c:ext>
          </c:extLst>
        </c:ser>
        <c:ser>
          <c:idx val="5"/>
          <c:order val="5"/>
          <c:tx>
            <c:strRef>
              <c:f>'VC exits by region'!$B$63</c:f>
              <c:strCache>
                <c:ptCount val="1"/>
                <c:pt idx="0">
                  <c:v>South</c:v>
                </c:pt>
              </c:strCache>
            </c:strRef>
          </c:tx>
          <c:spPr>
            <a:solidFill>
              <a:schemeClr val="accent6"/>
            </a:solidFill>
            <a:ln>
              <a:noFill/>
            </a:ln>
            <a:effectLst/>
          </c:spPr>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region'!$C$63:$M$63</c:f>
              <c:numCache>
                <c:formatCode>#,##0;;;</c:formatCode>
                <c:ptCount val="11"/>
                <c:pt idx="0">
                  <c:v>68</c:v>
                </c:pt>
                <c:pt idx="1">
                  <c:v>97</c:v>
                </c:pt>
                <c:pt idx="2">
                  <c:v>132</c:v>
                </c:pt>
                <c:pt idx="3">
                  <c:v>118</c:v>
                </c:pt>
                <c:pt idx="4">
                  <c:v>101</c:v>
                </c:pt>
                <c:pt idx="5">
                  <c:v>173</c:v>
                </c:pt>
                <c:pt idx="6">
                  <c:v>114</c:v>
                </c:pt>
                <c:pt idx="7">
                  <c:v>116</c:v>
                </c:pt>
                <c:pt idx="8">
                  <c:v>95</c:v>
                </c:pt>
                <c:pt idx="9">
                  <c:v>129</c:v>
                </c:pt>
                <c:pt idx="10">
                  <c:v>80</c:v>
                </c:pt>
              </c:numCache>
            </c:numRef>
          </c:val>
          <c:extLst>
            <c:ext xmlns:c16="http://schemas.microsoft.com/office/drawing/2014/chart" uri="{C3380CC4-5D6E-409C-BE32-E72D297353CC}">
              <c16:uniqueId val="{00000005-6BA9-4396-8484-FFA6AB024646}"/>
            </c:ext>
          </c:extLst>
        </c:ser>
        <c:ser>
          <c:idx val="6"/>
          <c:order val="6"/>
          <c:tx>
            <c:strRef>
              <c:f>'VC exits by region'!$B$64</c:f>
              <c:strCache>
                <c:ptCount val="1"/>
                <c:pt idx="0">
                  <c:v>Southeast</c:v>
                </c:pt>
              </c:strCache>
            </c:strRef>
          </c:tx>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region'!$C$64:$M$64</c:f>
              <c:numCache>
                <c:formatCode>#,##0;;;</c:formatCode>
                <c:ptCount val="11"/>
                <c:pt idx="0">
                  <c:v>66</c:v>
                </c:pt>
                <c:pt idx="1">
                  <c:v>76</c:v>
                </c:pt>
                <c:pt idx="2">
                  <c:v>79</c:v>
                </c:pt>
                <c:pt idx="3">
                  <c:v>98</c:v>
                </c:pt>
                <c:pt idx="4">
                  <c:v>88</c:v>
                </c:pt>
                <c:pt idx="5">
                  <c:v>150</c:v>
                </c:pt>
                <c:pt idx="6">
                  <c:v>127</c:v>
                </c:pt>
                <c:pt idx="7">
                  <c:v>92</c:v>
                </c:pt>
                <c:pt idx="8">
                  <c:v>103</c:v>
                </c:pt>
                <c:pt idx="9">
                  <c:v>124</c:v>
                </c:pt>
                <c:pt idx="10">
                  <c:v>59</c:v>
                </c:pt>
              </c:numCache>
            </c:numRef>
          </c:val>
          <c:extLst>
            <c:ext xmlns:c16="http://schemas.microsoft.com/office/drawing/2014/chart" uri="{C3380CC4-5D6E-409C-BE32-E72D297353CC}">
              <c16:uniqueId val="{00000006-6BA9-4396-8484-FFA6AB024646}"/>
            </c:ext>
          </c:extLst>
        </c:ser>
        <c:ser>
          <c:idx val="7"/>
          <c:order val="7"/>
          <c:tx>
            <c:strRef>
              <c:f>'VC exits by region'!$B$65</c:f>
              <c:strCache>
                <c:ptCount val="1"/>
                <c:pt idx="0">
                  <c:v>West Coast</c:v>
                </c:pt>
              </c:strCache>
            </c:strRef>
          </c:tx>
          <c:invertIfNegative val="0"/>
          <c:cat>
            <c:numRef>
              <c:f>'VC exits by region'!$C$57:$M$57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region'!$C$65:$M$65</c:f>
              <c:numCache>
                <c:formatCode>#,##0;;;</c:formatCode>
                <c:ptCount val="11"/>
                <c:pt idx="0">
                  <c:v>426</c:v>
                </c:pt>
                <c:pt idx="1">
                  <c:v>414</c:v>
                </c:pt>
                <c:pt idx="2">
                  <c:v>538</c:v>
                </c:pt>
                <c:pt idx="3">
                  <c:v>513</c:v>
                </c:pt>
                <c:pt idx="4">
                  <c:v>498</c:v>
                </c:pt>
                <c:pt idx="5">
                  <c:v>796</c:v>
                </c:pt>
                <c:pt idx="6">
                  <c:v>543</c:v>
                </c:pt>
                <c:pt idx="7">
                  <c:v>428</c:v>
                </c:pt>
                <c:pt idx="8">
                  <c:v>474</c:v>
                </c:pt>
                <c:pt idx="9">
                  <c:v>594</c:v>
                </c:pt>
                <c:pt idx="10">
                  <c:v>442</c:v>
                </c:pt>
              </c:numCache>
            </c:numRef>
          </c:val>
          <c:extLst>
            <c:ext xmlns:c16="http://schemas.microsoft.com/office/drawing/2014/chart" uri="{C3380CC4-5D6E-409C-BE32-E72D297353CC}">
              <c16:uniqueId val="{00000007-6BA9-4396-8484-FFA6AB024646}"/>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0"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layout>
        <c:manualLayout>
          <c:xMode val="edge"/>
          <c:yMode val="edge"/>
          <c:x val="0.85787826916892307"/>
          <c:y val="0"/>
          <c:w val="0.14212173083107696"/>
          <c:h val="0.37070702949696055"/>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'VC exits by region'!$O$9</c:f>
              <c:strCache>
                <c:ptCount val="1"/>
                <c:pt idx="0">
                  <c:v>Great Lakes</c:v>
                </c:pt>
              </c:strCache>
            </c:strRef>
          </c:tx>
          <c:spPr>
            <a:solidFill>
              <a:schemeClr val="accent1"/>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region'!$P$9:$BF$9</c:f>
              <c:numCache>
                <c:formatCode>"$"#,##0.0</c:formatCode>
                <c:ptCount val="43"/>
                <c:pt idx="0">
                  <c:v>1.91893284498762</c:v>
                </c:pt>
                <c:pt idx="1">
                  <c:v>0.88771521474841697</c:v>
                </c:pt>
                <c:pt idx="2">
                  <c:v>2.4724657539999999</c:v>
                </c:pt>
                <c:pt idx="3">
                  <c:v>1.86782054798846</c:v>
                </c:pt>
                <c:pt idx="4">
                  <c:v>1.5723157525796201</c:v>
                </c:pt>
                <c:pt idx="5">
                  <c:v>1.4030826940000001</c:v>
                </c:pt>
                <c:pt idx="6">
                  <c:v>0.68580220443692796</c:v>
                </c:pt>
                <c:pt idx="7">
                  <c:v>3.3286721626607498</c:v>
                </c:pt>
                <c:pt idx="8">
                  <c:v>2.4554510540000001</c:v>
                </c:pt>
                <c:pt idx="9">
                  <c:v>2.9095712210000002</c:v>
                </c:pt>
                <c:pt idx="10">
                  <c:v>4.4291693014341202</c:v>
                </c:pt>
                <c:pt idx="11">
                  <c:v>1.2381283553067199</c:v>
                </c:pt>
                <c:pt idx="12">
                  <c:v>1.8474324200000001</c:v>
                </c:pt>
                <c:pt idx="13">
                  <c:v>1.9140133651431599</c:v>
                </c:pt>
                <c:pt idx="14">
                  <c:v>2.3757416717209998</c:v>
                </c:pt>
                <c:pt idx="15">
                  <c:v>1.86426972143522</c:v>
                </c:pt>
                <c:pt idx="16">
                  <c:v>2.1325311199999999</c:v>
                </c:pt>
                <c:pt idx="17">
                  <c:v>0.64746861499999997</c:v>
                </c:pt>
                <c:pt idx="18">
                  <c:v>2.327609587</c:v>
                </c:pt>
                <c:pt idx="19">
                  <c:v>8.4770712025233692</c:v>
                </c:pt>
                <c:pt idx="20">
                  <c:v>2.8248559744857</c:v>
                </c:pt>
                <c:pt idx="21">
                  <c:v>14.8828126423727</c:v>
                </c:pt>
                <c:pt idx="22">
                  <c:v>4.2240614122426203</c:v>
                </c:pt>
                <c:pt idx="23">
                  <c:v>8.3337787296249992</c:v>
                </c:pt>
                <c:pt idx="24">
                  <c:v>2.5064517856456998</c:v>
                </c:pt>
                <c:pt idx="25">
                  <c:v>1.8778931409999999</c:v>
                </c:pt>
                <c:pt idx="26">
                  <c:v>1.9267763779736</c:v>
                </c:pt>
                <c:pt idx="27">
                  <c:v>1.6608313130000001</c:v>
                </c:pt>
                <c:pt idx="28">
                  <c:v>2.9266599888588298</c:v>
                </c:pt>
                <c:pt idx="29">
                  <c:v>1.0100522268238701</c:v>
                </c:pt>
                <c:pt idx="30">
                  <c:v>1.241890637</c:v>
                </c:pt>
                <c:pt idx="31">
                  <c:v>3.224827973</c:v>
                </c:pt>
                <c:pt idx="32">
                  <c:v>0.68721737900000002</c:v>
                </c:pt>
                <c:pt idx="33">
                  <c:v>7.5002147910000003</c:v>
                </c:pt>
                <c:pt idx="34">
                  <c:v>2.7279715736400001</c:v>
                </c:pt>
                <c:pt idx="35">
                  <c:v>1.7584400296362299</c:v>
                </c:pt>
                <c:pt idx="36">
                  <c:v>4.0559124250602601</c:v>
                </c:pt>
                <c:pt idx="37">
                  <c:v>4.0563788239807304</c:v>
                </c:pt>
                <c:pt idx="38">
                  <c:v>4.4076595860213104</c:v>
                </c:pt>
                <c:pt idx="39">
                  <c:v>1.72452198971936</c:v>
                </c:pt>
                <c:pt idx="40">
                  <c:v>3.45226012636485</c:v>
                </c:pt>
                <c:pt idx="41">
                  <c:v>3.1789751659999999</c:v>
                </c:pt>
                <c:pt idx="42">
                  <c:v>1.6315256625742001</c:v>
                </c:pt>
              </c:numCache>
            </c:numRef>
          </c:val>
          <c:extLst>
            <c:ext xmlns:c16="http://schemas.microsoft.com/office/drawing/2014/chart" uri="{C3380CC4-5D6E-409C-BE32-E72D297353CC}">
              <c16:uniqueId val="{00000000-2B8A-4BD4-9377-0D66E4569382}"/>
            </c:ext>
          </c:extLst>
        </c:ser>
        <c:ser>
          <c:idx val="1"/>
          <c:order val="1"/>
          <c:tx>
            <c:strRef>
              <c:f>'VC exits by region'!$O$10</c:f>
              <c:strCache>
                <c:ptCount val="1"/>
                <c:pt idx="0">
                  <c:v>Mid-Atlantic</c:v>
                </c:pt>
              </c:strCache>
            </c:strRef>
          </c:tx>
          <c:spPr>
            <a:solidFill>
              <a:schemeClr val="accent2"/>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region'!$P$10:$BF$10</c:f>
              <c:numCache>
                <c:formatCode>"$"#,##0.0</c:formatCode>
                <c:ptCount val="43"/>
                <c:pt idx="0">
                  <c:v>3.7691655469188299</c:v>
                </c:pt>
                <c:pt idx="1">
                  <c:v>2.7025812632589399</c:v>
                </c:pt>
                <c:pt idx="2">
                  <c:v>6.2301205370300901</c:v>
                </c:pt>
                <c:pt idx="3">
                  <c:v>4.5262248338840001</c:v>
                </c:pt>
                <c:pt idx="4">
                  <c:v>5.9801279858579504</c:v>
                </c:pt>
                <c:pt idx="5">
                  <c:v>8.05075107521467</c:v>
                </c:pt>
                <c:pt idx="6">
                  <c:v>2.79461128535335</c:v>
                </c:pt>
                <c:pt idx="7">
                  <c:v>5.14534525545628</c:v>
                </c:pt>
                <c:pt idx="8">
                  <c:v>5.32705446395995</c:v>
                </c:pt>
                <c:pt idx="9">
                  <c:v>6.8273665431223298</c:v>
                </c:pt>
                <c:pt idx="10">
                  <c:v>9.9255165884932701</c:v>
                </c:pt>
                <c:pt idx="11">
                  <c:v>3.1590263030000001</c:v>
                </c:pt>
                <c:pt idx="12">
                  <c:v>4.7044168747966202</c:v>
                </c:pt>
                <c:pt idx="13">
                  <c:v>6.9151656193208</c:v>
                </c:pt>
                <c:pt idx="14">
                  <c:v>23.014378683475599</c:v>
                </c:pt>
                <c:pt idx="15">
                  <c:v>7.7059200195377802</c:v>
                </c:pt>
                <c:pt idx="16">
                  <c:v>6.6429888939025501</c:v>
                </c:pt>
                <c:pt idx="17">
                  <c:v>5.2518152650000003</c:v>
                </c:pt>
                <c:pt idx="18">
                  <c:v>8.1517950507524599</c:v>
                </c:pt>
                <c:pt idx="19">
                  <c:v>15.602456307870201</c:v>
                </c:pt>
                <c:pt idx="20">
                  <c:v>24.240133634322699</c:v>
                </c:pt>
                <c:pt idx="21">
                  <c:v>58.517936699599304</c:v>
                </c:pt>
                <c:pt idx="22">
                  <c:v>24.894339581514899</c:v>
                </c:pt>
                <c:pt idx="23">
                  <c:v>35.537586613418902</c:v>
                </c:pt>
                <c:pt idx="24">
                  <c:v>12.229602804791</c:v>
                </c:pt>
                <c:pt idx="25">
                  <c:v>13.745391435865001</c:v>
                </c:pt>
                <c:pt idx="26">
                  <c:v>5.8456840594722497</c:v>
                </c:pt>
                <c:pt idx="27">
                  <c:v>4.5346250699999997</c:v>
                </c:pt>
                <c:pt idx="28">
                  <c:v>5.86661938108674</c:v>
                </c:pt>
                <c:pt idx="29">
                  <c:v>6.1042453335649203</c:v>
                </c:pt>
                <c:pt idx="30">
                  <c:v>5.3892804291926897</c:v>
                </c:pt>
                <c:pt idx="31">
                  <c:v>3.6063491256625699</c:v>
                </c:pt>
                <c:pt idx="32">
                  <c:v>5.7342997919999998</c:v>
                </c:pt>
                <c:pt idx="33">
                  <c:v>6.1463470253243901</c:v>
                </c:pt>
                <c:pt idx="34">
                  <c:v>3.8022439174179401</c:v>
                </c:pt>
                <c:pt idx="35">
                  <c:v>8.4903387312650604</c:v>
                </c:pt>
                <c:pt idx="36">
                  <c:v>25.662034826124899</c:v>
                </c:pt>
                <c:pt idx="37">
                  <c:v>13.8911517824183</c:v>
                </c:pt>
                <c:pt idx="38">
                  <c:v>12.913546514963</c:v>
                </c:pt>
                <c:pt idx="39">
                  <c:v>10.3828977189324</c:v>
                </c:pt>
                <c:pt idx="40">
                  <c:v>12.937284068768401</c:v>
                </c:pt>
                <c:pt idx="41">
                  <c:v>23.540626736538702</c:v>
                </c:pt>
                <c:pt idx="42">
                  <c:v>10.5333399977737</c:v>
                </c:pt>
              </c:numCache>
            </c:numRef>
          </c:val>
          <c:extLst>
            <c:ext xmlns:c16="http://schemas.microsoft.com/office/drawing/2014/chart" uri="{C3380CC4-5D6E-409C-BE32-E72D297353CC}">
              <c16:uniqueId val="{00000001-2B8A-4BD4-9377-0D66E4569382}"/>
            </c:ext>
          </c:extLst>
        </c:ser>
        <c:ser>
          <c:idx val="2"/>
          <c:order val="2"/>
          <c:tx>
            <c:strRef>
              <c:f>'VC exits by region'!$O$11</c:f>
              <c:strCache>
                <c:ptCount val="1"/>
                <c:pt idx="0">
                  <c:v>Midwest</c:v>
                </c:pt>
              </c:strCache>
            </c:strRef>
          </c:tx>
          <c:spPr>
            <a:solidFill>
              <a:schemeClr val="accent3"/>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region'!$P$11:$BF$11</c:f>
              <c:numCache>
                <c:formatCode>"$"#,##0.0</c:formatCode>
                <c:ptCount val="43"/>
                <c:pt idx="0">
                  <c:v>0.237495387</c:v>
                </c:pt>
                <c:pt idx="1">
                  <c:v>0.20718903499999999</c:v>
                </c:pt>
                <c:pt idx="2">
                  <c:v>0.46958708647000003</c:v>
                </c:pt>
                <c:pt idx="3">
                  <c:v>2.2677033081727901E-2</c:v>
                </c:pt>
                <c:pt idx="4">
                  <c:v>0.222681078</c:v>
                </c:pt>
                <c:pt idx="5">
                  <c:v>0.84163327499999996</c:v>
                </c:pt>
                <c:pt idx="6">
                  <c:v>0.15774485299999999</c:v>
                </c:pt>
                <c:pt idx="7">
                  <c:v>0.117893392</c:v>
                </c:pt>
                <c:pt idx="8">
                  <c:v>0.40981064006902501</c:v>
                </c:pt>
                <c:pt idx="9">
                  <c:v>0.23800829600000001</c:v>
                </c:pt>
                <c:pt idx="10">
                  <c:v>0.32238794399999998</c:v>
                </c:pt>
                <c:pt idx="11">
                  <c:v>0.25122349900000002</c:v>
                </c:pt>
                <c:pt idx="12">
                  <c:v>0.41118085700000001</c:v>
                </c:pt>
                <c:pt idx="13">
                  <c:v>0.47199656400000001</c:v>
                </c:pt>
                <c:pt idx="14">
                  <c:v>0.36880986599999999</c:v>
                </c:pt>
                <c:pt idx="15">
                  <c:v>0.33133919000000001</c:v>
                </c:pt>
                <c:pt idx="16">
                  <c:v>0.16728707400000001</c:v>
                </c:pt>
                <c:pt idx="17">
                  <c:v>0.45898188699999998</c:v>
                </c:pt>
                <c:pt idx="18">
                  <c:v>0.14970688100000001</c:v>
                </c:pt>
                <c:pt idx="19">
                  <c:v>0.60357448999999996</c:v>
                </c:pt>
                <c:pt idx="20">
                  <c:v>0.10307960200000001</c:v>
                </c:pt>
                <c:pt idx="21">
                  <c:v>0.235334924373621</c:v>
                </c:pt>
                <c:pt idx="22">
                  <c:v>1.9851797449999999</c:v>
                </c:pt>
                <c:pt idx="23">
                  <c:v>0.53133942000000001</c:v>
                </c:pt>
                <c:pt idx="24">
                  <c:v>0.53280812499999997</c:v>
                </c:pt>
                <c:pt idx="25">
                  <c:v>0.42736183100000003</c:v>
                </c:pt>
                <c:pt idx="26">
                  <c:v>0.44690385347312001</c:v>
                </c:pt>
                <c:pt idx="27">
                  <c:v>0.282032381</c:v>
                </c:pt>
                <c:pt idx="28">
                  <c:v>0.70383660999999997</c:v>
                </c:pt>
                <c:pt idx="29">
                  <c:v>0.43618962774839498</c:v>
                </c:pt>
                <c:pt idx="30">
                  <c:v>0.22890751500000001</c:v>
                </c:pt>
                <c:pt idx="31">
                  <c:v>0.38437912600000002</c:v>
                </c:pt>
                <c:pt idx="32">
                  <c:v>0.103690621</c:v>
                </c:pt>
                <c:pt idx="33">
                  <c:v>0.35376932916305498</c:v>
                </c:pt>
                <c:pt idx="34">
                  <c:v>0.202984885</c:v>
                </c:pt>
                <c:pt idx="35">
                  <c:v>0.365361987416013</c:v>
                </c:pt>
                <c:pt idx="36">
                  <c:v>0.17825550000000001</c:v>
                </c:pt>
                <c:pt idx="37">
                  <c:v>0.29555997299999998</c:v>
                </c:pt>
                <c:pt idx="38">
                  <c:v>0.12341005400000001</c:v>
                </c:pt>
                <c:pt idx="39">
                  <c:v>1.20196101536394</c:v>
                </c:pt>
                <c:pt idx="40">
                  <c:v>7.9103134969999997</c:v>
                </c:pt>
                <c:pt idx="41">
                  <c:v>0.52640741041970596</c:v>
                </c:pt>
                <c:pt idx="42">
                  <c:v>0</c:v>
                </c:pt>
              </c:numCache>
            </c:numRef>
          </c:val>
          <c:extLst>
            <c:ext xmlns:c16="http://schemas.microsoft.com/office/drawing/2014/chart" uri="{C3380CC4-5D6E-409C-BE32-E72D297353CC}">
              <c16:uniqueId val="{00000002-2B8A-4BD4-9377-0D66E4569382}"/>
            </c:ext>
          </c:extLst>
        </c:ser>
        <c:ser>
          <c:idx val="3"/>
          <c:order val="3"/>
          <c:tx>
            <c:strRef>
              <c:f>'VC exits by region'!$O$12</c:f>
              <c:strCache>
                <c:ptCount val="1"/>
                <c:pt idx="0">
                  <c:v>Mountain</c:v>
                </c:pt>
              </c:strCache>
            </c:strRef>
          </c:tx>
          <c:spPr>
            <a:solidFill>
              <a:schemeClr val="accent4"/>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region'!$P$12:$BF$12</c:f>
              <c:numCache>
                <c:formatCode>"$"#,##0.0</c:formatCode>
                <c:ptCount val="43"/>
                <c:pt idx="0">
                  <c:v>1.122588344</c:v>
                </c:pt>
                <c:pt idx="1">
                  <c:v>1.9637523015982601</c:v>
                </c:pt>
                <c:pt idx="2">
                  <c:v>0.96868680866503498</c:v>
                </c:pt>
                <c:pt idx="3">
                  <c:v>0.74359256069169199</c:v>
                </c:pt>
                <c:pt idx="4">
                  <c:v>1.8506203759823801</c:v>
                </c:pt>
                <c:pt idx="5">
                  <c:v>0.83794753289268797</c:v>
                </c:pt>
                <c:pt idx="6">
                  <c:v>0.76656439600000004</c:v>
                </c:pt>
                <c:pt idx="7">
                  <c:v>4.8321299939999998</c:v>
                </c:pt>
                <c:pt idx="8">
                  <c:v>0.83655307311687999</c:v>
                </c:pt>
                <c:pt idx="9">
                  <c:v>1.85129607773696</c:v>
                </c:pt>
                <c:pt idx="10">
                  <c:v>1.34497696361111</c:v>
                </c:pt>
                <c:pt idx="11">
                  <c:v>1.4608194175823599</c:v>
                </c:pt>
                <c:pt idx="12">
                  <c:v>8.8208090689999992</c:v>
                </c:pt>
                <c:pt idx="13">
                  <c:v>1.4234613599999999</c:v>
                </c:pt>
                <c:pt idx="14">
                  <c:v>1.67052227713769</c:v>
                </c:pt>
                <c:pt idx="15">
                  <c:v>1.3101709859999999</c:v>
                </c:pt>
                <c:pt idx="16">
                  <c:v>1.7845158800000001</c:v>
                </c:pt>
                <c:pt idx="17">
                  <c:v>5.5707145520000001</c:v>
                </c:pt>
                <c:pt idx="18">
                  <c:v>1.1479810779999999</c:v>
                </c:pt>
                <c:pt idx="19">
                  <c:v>15.261998540170101</c:v>
                </c:pt>
                <c:pt idx="20">
                  <c:v>6.296724599</c:v>
                </c:pt>
                <c:pt idx="21">
                  <c:v>4.7295845170000002</c:v>
                </c:pt>
                <c:pt idx="22">
                  <c:v>5.1134049498567897</c:v>
                </c:pt>
                <c:pt idx="23">
                  <c:v>6.3182199564631096</c:v>
                </c:pt>
                <c:pt idx="24">
                  <c:v>4.8548583541135297</c:v>
                </c:pt>
                <c:pt idx="25">
                  <c:v>2.38984378116379</c:v>
                </c:pt>
                <c:pt idx="26">
                  <c:v>1.2899990779549599</c:v>
                </c:pt>
                <c:pt idx="27">
                  <c:v>1.52210340896176</c:v>
                </c:pt>
                <c:pt idx="28">
                  <c:v>1.42143503719864</c:v>
                </c:pt>
                <c:pt idx="29">
                  <c:v>1.240190785</c:v>
                </c:pt>
                <c:pt idx="30">
                  <c:v>0.52593338599999995</c:v>
                </c:pt>
                <c:pt idx="31">
                  <c:v>1.5751625551026001</c:v>
                </c:pt>
                <c:pt idx="32">
                  <c:v>2.01052896594484</c:v>
                </c:pt>
                <c:pt idx="33">
                  <c:v>4.1453275244278904</c:v>
                </c:pt>
                <c:pt idx="34">
                  <c:v>1.68216797477469</c:v>
                </c:pt>
                <c:pt idx="35">
                  <c:v>2.4548609621154802</c:v>
                </c:pt>
                <c:pt idx="36">
                  <c:v>1.48508493777989</c:v>
                </c:pt>
                <c:pt idx="37">
                  <c:v>3.2817085132450901</c:v>
                </c:pt>
                <c:pt idx="38">
                  <c:v>4.8096756512574403</c:v>
                </c:pt>
                <c:pt idx="39">
                  <c:v>1.6490994889999999</c:v>
                </c:pt>
                <c:pt idx="40">
                  <c:v>11.3958003903196</c:v>
                </c:pt>
                <c:pt idx="41">
                  <c:v>20.695646536649502</c:v>
                </c:pt>
                <c:pt idx="42">
                  <c:v>1.14906553672362</c:v>
                </c:pt>
              </c:numCache>
            </c:numRef>
          </c:val>
          <c:extLst>
            <c:ext xmlns:c16="http://schemas.microsoft.com/office/drawing/2014/chart" uri="{C3380CC4-5D6E-409C-BE32-E72D297353CC}">
              <c16:uniqueId val="{00000003-2B8A-4BD4-9377-0D66E4569382}"/>
            </c:ext>
          </c:extLst>
        </c:ser>
        <c:ser>
          <c:idx val="4"/>
          <c:order val="4"/>
          <c:tx>
            <c:strRef>
              <c:f>'VC exits by region'!$O$13</c:f>
              <c:strCache>
                <c:ptCount val="1"/>
                <c:pt idx="0">
                  <c:v>New England</c:v>
                </c:pt>
              </c:strCache>
            </c:strRef>
          </c:tx>
          <c:spPr>
            <a:solidFill>
              <a:schemeClr val="accent5"/>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region'!$P$13:$BF$13</c:f>
              <c:numCache>
                <c:formatCode>"$"#,##0.0</c:formatCode>
                <c:ptCount val="43"/>
                <c:pt idx="0">
                  <c:v>3.2078749991634599</c:v>
                </c:pt>
                <c:pt idx="1">
                  <c:v>4.5244784610000002</c:v>
                </c:pt>
                <c:pt idx="2">
                  <c:v>1.6620697847939201</c:v>
                </c:pt>
                <c:pt idx="3">
                  <c:v>3.1200407399999999</c:v>
                </c:pt>
                <c:pt idx="4">
                  <c:v>2.8247980359390201</c:v>
                </c:pt>
                <c:pt idx="5">
                  <c:v>1.8736223190000001</c:v>
                </c:pt>
                <c:pt idx="6">
                  <c:v>6.1131292281700302</c:v>
                </c:pt>
                <c:pt idx="7">
                  <c:v>7.7494817999999999</c:v>
                </c:pt>
                <c:pt idx="8">
                  <c:v>2.7127189939999998</c:v>
                </c:pt>
                <c:pt idx="9">
                  <c:v>6.50546873586591</c:v>
                </c:pt>
                <c:pt idx="10">
                  <c:v>6.7925751066742297</c:v>
                </c:pt>
                <c:pt idx="11">
                  <c:v>10.885001899000001</c:v>
                </c:pt>
                <c:pt idx="12">
                  <c:v>2.7171793430000002</c:v>
                </c:pt>
                <c:pt idx="13">
                  <c:v>6.9996354670000001</c:v>
                </c:pt>
                <c:pt idx="14">
                  <c:v>3.34392986570704</c:v>
                </c:pt>
                <c:pt idx="15">
                  <c:v>5.47090423397559</c:v>
                </c:pt>
                <c:pt idx="16">
                  <c:v>2.9882484119999999</c:v>
                </c:pt>
                <c:pt idx="17">
                  <c:v>7.4106167358740498</c:v>
                </c:pt>
                <c:pt idx="18">
                  <c:v>9.3302790739866897</c:v>
                </c:pt>
                <c:pt idx="19">
                  <c:v>12.9405236246469</c:v>
                </c:pt>
                <c:pt idx="20">
                  <c:v>11.3741809570573</c:v>
                </c:pt>
                <c:pt idx="21">
                  <c:v>10.6126514274142</c:v>
                </c:pt>
                <c:pt idx="22">
                  <c:v>50.459721592774699</c:v>
                </c:pt>
                <c:pt idx="23">
                  <c:v>9.2158440686734409</c:v>
                </c:pt>
                <c:pt idx="24">
                  <c:v>8.2867016985393107</c:v>
                </c:pt>
                <c:pt idx="25">
                  <c:v>2.51892591907156</c:v>
                </c:pt>
                <c:pt idx="26">
                  <c:v>6.9493142715092802</c:v>
                </c:pt>
                <c:pt idx="27">
                  <c:v>3.40330513226231</c:v>
                </c:pt>
                <c:pt idx="28">
                  <c:v>1.3285767129999999</c:v>
                </c:pt>
                <c:pt idx="29">
                  <c:v>1.4446479800000001</c:v>
                </c:pt>
                <c:pt idx="30">
                  <c:v>10.658346863</c:v>
                </c:pt>
                <c:pt idx="31">
                  <c:v>1.7674438969999999</c:v>
                </c:pt>
                <c:pt idx="32">
                  <c:v>3.38239974564656</c:v>
                </c:pt>
                <c:pt idx="33">
                  <c:v>2.8227312740958102</c:v>
                </c:pt>
                <c:pt idx="34">
                  <c:v>3.0970676908046602</c:v>
                </c:pt>
                <c:pt idx="35">
                  <c:v>7.5908526469414399</c:v>
                </c:pt>
                <c:pt idx="36">
                  <c:v>5.5373383624843298</c:v>
                </c:pt>
                <c:pt idx="37">
                  <c:v>2.120952232</c:v>
                </c:pt>
                <c:pt idx="38">
                  <c:v>1.8465262911418201</c:v>
                </c:pt>
                <c:pt idx="39">
                  <c:v>13.879290383793199</c:v>
                </c:pt>
                <c:pt idx="40">
                  <c:v>5.8149181299999997</c:v>
                </c:pt>
                <c:pt idx="41">
                  <c:v>18.765672065697199</c:v>
                </c:pt>
                <c:pt idx="42">
                  <c:v>2.3045297989514402</c:v>
                </c:pt>
              </c:numCache>
            </c:numRef>
          </c:val>
          <c:extLst>
            <c:ext xmlns:c16="http://schemas.microsoft.com/office/drawing/2014/chart" uri="{C3380CC4-5D6E-409C-BE32-E72D297353CC}">
              <c16:uniqueId val="{00000004-2B8A-4BD4-9377-0D66E4569382}"/>
            </c:ext>
          </c:extLst>
        </c:ser>
        <c:ser>
          <c:idx val="5"/>
          <c:order val="5"/>
          <c:tx>
            <c:strRef>
              <c:f>'VC exits by region'!$O$14</c:f>
              <c:strCache>
                <c:ptCount val="1"/>
                <c:pt idx="0">
                  <c:v>South</c:v>
                </c:pt>
              </c:strCache>
            </c:strRef>
          </c:tx>
          <c:spPr>
            <a:solidFill>
              <a:schemeClr val="accent6"/>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region'!$P$14:$BF$14</c:f>
              <c:numCache>
                <c:formatCode>"$"#,##0.0</c:formatCode>
                <c:ptCount val="43"/>
                <c:pt idx="0">
                  <c:v>1.420990435</c:v>
                </c:pt>
                <c:pt idx="1">
                  <c:v>2.4720373499999999</c:v>
                </c:pt>
                <c:pt idx="2">
                  <c:v>0.908326600470861</c:v>
                </c:pt>
                <c:pt idx="3">
                  <c:v>0.86976773600000001</c:v>
                </c:pt>
                <c:pt idx="4">
                  <c:v>2.0031310268281</c:v>
                </c:pt>
                <c:pt idx="5">
                  <c:v>1.5812922789999999</c:v>
                </c:pt>
                <c:pt idx="6">
                  <c:v>1.41041146275495</c:v>
                </c:pt>
                <c:pt idx="7">
                  <c:v>4.3525243960399003</c:v>
                </c:pt>
                <c:pt idx="8">
                  <c:v>2.6254241283191901</c:v>
                </c:pt>
                <c:pt idx="9">
                  <c:v>4.3681662348700696</c:v>
                </c:pt>
                <c:pt idx="10">
                  <c:v>2.21619609615699</c:v>
                </c:pt>
                <c:pt idx="11">
                  <c:v>2.9455739782490098</c:v>
                </c:pt>
                <c:pt idx="12">
                  <c:v>3.0104378355653898</c:v>
                </c:pt>
                <c:pt idx="13">
                  <c:v>7.8443595840000002</c:v>
                </c:pt>
                <c:pt idx="14">
                  <c:v>4.3380607640857702</c:v>
                </c:pt>
                <c:pt idx="15">
                  <c:v>1.7016525615711899</c:v>
                </c:pt>
                <c:pt idx="16">
                  <c:v>0.95046629699999996</c:v>
                </c:pt>
                <c:pt idx="17">
                  <c:v>2.790863179</c:v>
                </c:pt>
                <c:pt idx="18">
                  <c:v>3.9845632360000001</c:v>
                </c:pt>
                <c:pt idx="19">
                  <c:v>2.4892809107271301</c:v>
                </c:pt>
                <c:pt idx="20">
                  <c:v>8.2841251698622909</c:v>
                </c:pt>
                <c:pt idx="21">
                  <c:v>12.0260423875787</c:v>
                </c:pt>
                <c:pt idx="22">
                  <c:v>5.8085615604190197</c:v>
                </c:pt>
                <c:pt idx="23">
                  <c:v>7.5306059142995503</c:v>
                </c:pt>
                <c:pt idx="24">
                  <c:v>2.5664072437958398</c:v>
                </c:pt>
                <c:pt idx="25">
                  <c:v>1.7229218479999999</c:v>
                </c:pt>
                <c:pt idx="26">
                  <c:v>2.1150864650000001</c:v>
                </c:pt>
                <c:pt idx="27">
                  <c:v>0.93696416487927103</c:v>
                </c:pt>
                <c:pt idx="28">
                  <c:v>1.9732542782754301</c:v>
                </c:pt>
                <c:pt idx="29">
                  <c:v>1.270328321</c:v>
                </c:pt>
                <c:pt idx="30">
                  <c:v>1.8764288651418599</c:v>
                </c:pt>
                <c:pt idx="31">
                  <c:v>0.97988551047435002</c:v>
                </c:pt>
                <c:pt idx="32">
                  <c:v>1.7566730143059199</c:v>
                </c:pt>
                <c:pt idx="33">
                  <c:v>1.1830528728927301</c:v>
                </c:pt>
                <c:pt idx="34">
                  <c:v>1.52760070247783</c:v>
                </c:pt>
                <c:pt idx="35">
                  <c:v>4.0465551951634602</c:v>
                </c:pt>
                <c:pt idx="36">
                  <c:v>6.3526119623119799</c:v>
                </c:pt>
                <c:pt idx="37">
                  <c:v>4.9933653005671799</c:v>
                </c:pt>
                <c:pt idx="38">
                  <c:v>7.6665847002998202</c:v>
                </c:pt>
                <c:pt idx="39">
                  <c:v>1.99739199742481</c:v>
                </c:pt>
                <c:pt idx="40">
                  <c:v>254.54635940876699</c:v>
                </c:pt>
                <c:pt idx="41">
                  <c:v>1698.4745667985801</c:v>
                </c:pt>
                <c:pt idx="42">
                  <c:v>3.2542156859179099</c:v>
                </c:pt>
              </c:numCache>
            </c:numRef>
          </c:val>
          <c:extLst>
            <c:ext xmlns:c16="http://schemas.microsoft.com/office/drawing/2014/chart" uri="{C3380CC4-5D6E-409C-BE32-E72D297353CC}">
              <c16:uniqueId val="{00000005-2B8A-4BD4-9377-0D66E4569382}"/>
            </c:ext>
          </c:extLst>
        </c:ser>
        <c:ser>
          <c:idx val="6"/>
          <c:order val="6"/>
          <c:tx>
            <c:strRef>
              <c:f>'VC exits by region'!$O$15</c:f>
              <c:strCache>
                <c:ptCount val="1"/>
                <c:pt idx="0">
                  <c:v>Southeast</c:v>
                </c:pt>
              </c:strCache>
            </c:strRef>
          </c:tx>
          <c:spPr>
            <a:solidFill>
              <a:schemeClr val="accent1"/>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region'!$P$15:$BF$15</c:f>
              <c:numCache>
                <c:formatCode>"$"#,##0.0</c:formatCode>
                <c:ptCount val="43"/>
                <c:pt idx="0">
                  <c:v>0.83836422600000005</c:v>
                </c:pt>
                <c:pt idx="1">
                  <c:v>1.0101008339999999</c:v>
                </c:pt>
                <c:pt idx="2">
                  <c:v>3.2402017610425</c:v>
                </c:pt>
                <c:pt idx="3">
                  <c:v>0.63920278100000005</c:v>
                </c:pt>
                <c:pt idx="4">
                  <c:v>0.734343505869408</c:v>
                </c:pt>
                <c:pt idx="5">
                  <c:v>5.1279103840110496</c:v>
                </c:pt>
                <c:pt idx="6">
                  <c:v>2.37743171460628</c:v>
                </c:pt>
                <c:pt idx="7">
                  <c:v>2.23403815930169</c:v>
                </c:pt>
                <c:pt idx="8">
                  <c:v>1.6625249879999999</c:v>
                </c:pt>
                <c:pt idx="9">
                  <c:v>2.4389030461244201</c:v>
                </c:pt>
                <c:pt idx="10">
                  <c:v>1.66906078472091</c:v>
                </c:pt>
                <c:pt idx="11">
                  <c:v>3.4180899768879698</c:v>
                </c:pt>
                <c:pt idx="12">
                  <c:v>3.3249165819528899</c:v>
                </c:pt>
                <c:pt idx="13">
                  <c:v>2.8866813900000001</c:v>
                </c:pt>
                <c:pt idx="14">
                  <c:v>1.484250992</c:v>
                </c:pt>
                <c:pt idx="15">
                  <c:v>1.8191789339732101</c:v>
                </c:pt>
                <c:pt idx="16">
                  <c:v>1.1622460269999999</c:v>
                </c:pt>
                <c:pt idx="17">
                  <c:v>0.52832885100000004</c:v>
                </c:pt>
                <c:pt idx="18">
                  <c:v>24.262846322000001</c:v>
                </c:pt>
                <c:pt idx="19">
                  <c:v>9.7878919780748497</c:v>
                </c:pt>
                <c:pt idx="20">
                  <c:v>2.7410937659507102</c:v>
                </c:pt>
                <c:pt idx="21">
                  <c:v>5.8839379228916497</c:v>
                </c:pt>
                <c:pt idx="22">
                  <c:v>2.5064155566478301</c:v>
                </c:pt>
                <c:pt idx="23">
                  <c:v>9.3199696420000002</c:v>
                </c:pt>
                <c:pt idx="24">
                  <c:v>3.7696922787383902</c:v>
                </c:pt>
                <c:pt idx="25">
                  <c:v>5.1824777525655099</c:v>
                </c:pt>
                <c:pt idx="26">
                  <c:v>3.8473114103899499</c:v>
                </c:pt>
                <c:pt idx="27">
                  <c:v>3.6974135470876099</c:v>
                </c:pt>
                <c:pt idx="28">
                  <c:v>1.6857080398875599</c:v>
                </c:pt>
                <c:pt idx="29">
                  <c:v>0.88751366157454104</c:v>
                </c:pt>
                <c:pt idx="30">
                  <c:v>0.99003275800000001</c:v>
                </c:pt>
                <c:pt idx="31">
                  <c:v>1.50654141985051</c:v>
                </c:pt>
                <c:pt idx="32">
                  <c:v>2.19732861859619</c:v>
                </c:pt>
                <c:pt idx="33">
                  <c:v>1.39938854292407</c:v>
                </c:pt>
                <c:pt idx="34">
                  <c:v>1.8663331080013801</c:v>
                </c:pt>
                <c:pt idx="35">
                  <c:v>1.5248126886058799</c:v>
                </c:pt>
                <c:pt idx="36">
                  <c:v>2.732480797</c:v>
                </c:pt>
                <c:pt idx="37">
                  <c:v>5.25150513301001</c:v>
                </c:pt>
                <c:pt idx="38">
                  <c:v>6.8732759585191197</c:v>
                </c:pt>
                <c:pt idx="39">
                  <c:v>2.6063832701335699</c:v>
                </c:pt>
                <c:pt idx="40">
                  <c:v>3.6345593295797598</c:v>
                </c:pt>
                <c:pt idx="41">
                  <c:v>1.6234966174380701</c:v>
                </c:pt>
                <c:pt idx="42">
                  <c:v>3.39063460927522</c:v>
                </c:pt>
              </c:numCache>
            </c:numRef>
          </c:val>
          <c:extLst>
            <c:ext xmlns:c16="http://schemas.microsoft.com/office/drawing/2014/chart" uri="{C3380CC4-5D6E-409C-BE32-E72D297353CC}">
              <c16:uniqueId val="{00000006-2B8A-4BD4-9377-0D66E4569382}"/>
            </c:ext>
          </c:extLst>
        </c:ser>
        <c:ser>
          <c:idx val="7"/>
          <c:order val="7"/>
          <c:tx>
            <c:strRef>
              <c:f>'VC exits by region'!$O$16</c:f>
              <c:strCache>
                <c:ptCount val="1"/>
                <c:pt idx="0">
                  <c:v>West Coast</c:v>
                </c:pt>
              </c:strCache>
            </c:strRef>
          </c:tx>
          <c:spPr>
            <a:solidFill>
              <a:schemeClr val="accent2"/>
            </a:solidFill>
            <a:ln>
              <a:noFill/>
            </a:ln>
            <a:effectLst/>
          </c:spPr>
          <c:invertIfNegative val="0"/>
          <c:cat>
            <c:multiLvlStrRef>
              <c:f>'VC exits by region'!$P$7:$BF$8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region'!$P$16:$BF$16</c:f>
              <c:numCache>
                <c:formatCode>"$"#,##0.0</c:formatCode>
                <c:ptCount val="43"/>
                <c:pt idx="0">
                  <c:v>10.534784023870399</c:v>
                </c:pt>
                <c:pt idx="1">
                  <c:v>12.664704370196199</c:v>
                </c:pt>
                <c:pt idx="2">
                  <c:v>15.214352454671101</c:v>
                </c:pt>
                <c:pt idx="3">
                  <c:v>6.7112399641856904</c:v>
                </c:pt>
                <c:pt idx="4">
                  <c:v>12.6638962914583</c:v>
                </c:pt>
                <c:pt idx="5">
                  <c:v>8.9223667179575905</c:v>
                </c:pt>
                <c:pt idx="6">
                  <c:v>11.6443574177234</c:v>
                </c:pt>
                <c:pt idx="7">
                  <c:v>16.950528790803801</c:v>
                </c:pt>
                <c:pt idx="8">
                  <c:v>25.534628225055801</c:v>
                </c:pt>
                <c:pt idx="9">
                  <c:v>24.746005043706301</c:v>
                </c:pt>
                <c:pt idx="10">
                  <c:v>16.2207688772267</c:v>
                </c:pt>
                <c:pt idx="11">
                  <c:v>22.340654585801701</c:v>
                </c:pt>
                <c:pt idx="12">
                  <c:v>39.084943256146197</c:v>
                </c:pt>
                <c:pt idx="13">
                  <c:v>116.822027830718</c:v>
                </c:pt>
                <c:pt idx="14">
                  <c:v>19.3757439319048</c:v>
                </c:pt>
                <c:pt idx="15">
                  <c:v>16.393048654807199</c:v>
                </c:pt>
                <c:pt idx="16">
                  <c:v>13.207319925</c:v>
                </c:pt>
                <c:pt idx="17">
                  <c:v>15.207586171999999</c:v>
                </c:pt>
                <c:pt idx="18">
                  <c:v>66.047764856041397</c:v>
                </c:pt>
                <c:pt idx="19">
                  <c:v>91.397925198295795</c:v>
                </c:pt>
                <c:pt idx="20">
                  <c:v>159.308780912657</c:v>
                </c:pt>
                <c:pt idx="21">
                  <c:v>128.334691410669</c:v>
                </c:pt>
                <c:pt idx="22">
                  <c:v>125.866223185211</c:v>
                </c:pt>
                <c:pt idx="23">
                  <c:v>147.14401032003801</c:v>
                </c:pt>
                <c:pt idx="24">
                  <c:v>20.637007699846698</c:v>
                </c:pt>
                <c:pt idx="25">
                  <c:v>15.8469032436431</c:v>
                </c:pt>
                <c:pt idx="26">
                  <c:v>9.5428799903419801</c:v>
                </c:pt>
                <c:pt idx="27">
                  <c:v>6.4019637810033299</c:v>
                </c:pt>
                <c:pt idx="28">
                  <c:v>7.9353075586741797</c:v>
                </c:pt>
                <c:pt idx="29">
                  <c:v>6.5955267227979002</c:v>
                </c:pt>
                <c:pt idx="30">
                  <c:v>27.080892363</c:v>
                </c:pt>
                <c:pt idx="31">
                  <c:v>13.0584551361657</c:v>
                </c:pt>
                <c:pt idx="32">
                  <c:v>23.433079845168901</c:v>
                </c:pt>
                <c:pt idx="33">
                  <c:v>17.3126494547503</c:v>
                </c:pt>
                <c:pt idx="34">
                  <c:v>14.099312349157</c:v>
                </c:pt>
                <c:pt idx="35">
                  <c:v>20.1442063153922</c:v>
                </c:pt>
                <c:pt idx="36">
                  <c:v>11.492952705021899</c:v>
                </c:pt>
                <c:pt idx="37">
                  <c:v>30.779460889166199</c:v>
                </c:pt>
                <c:pt idx="38">
                  <c:v>46.131128711287097</c:v>
                </c:pt>
                <c:pt idx="39">
                  <c:v>34.070845341431898</c:v>
                </c:pt>
                <c:pt idx="40">
                  <c:v>44.171031278309002</c:v>
                </c:pt>
                <c:pt idx="41">
                  <c:v>67.292155406464005</c:v>
                </c:pt>
                <c:pt idx="42">
                  <c:v>90.729573832056403</c:v>
                </c:pt>
              </c:numCache>
            </c:numRef>
          </c:val>
          <c:extLst>
            <c:ext xmlns:c16="http://schemas.microsoft.com/office/drawing/2014/chart" uri="{C3380CC4-5D6E-409C-BE32-E72D297353CC}">
              <c16:uniqueId val="{00000007-2B8A-4BD4-9377-0D66E4569382}"/>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7040682414698169E-2"/>
          <c:y val="1.5740740740740739E-2"/>
          <c:w val="0.76292684568275115"/>
          <c:h val="0.92367988723631766"/>
        </c:manualLayout>
      </c:layout>
      <c:barChart>
        <c:barDir val="col"/>
        <c:grouping val="percentStacked"/>
        <c:varyColors val="0"/>
        <c:ser>
          <c:idx val="0"/>
          <c:order val="0"/>
          <c:tx>
            <c:strRef>
              <c:f>'VC exits by region'!$O$59</c:f>
              <c:strCache>
                <c:ptCount val="1"/>
                <c:pt idx="0">
                  <c:v>Great Lakes</c:v>
                </c:pt>
              </c:strCache>
            </c:strRef>
          </c:tx>
          <c:spPr>
            <a:solidFill>
              <a:schemeClr val="accent1"/>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region'!$P$59:$BF$59</c:f>
              <c:numCache>
                <c:formatCode>#,##0;;;</c:formatCode>
                <c:ptCount val="43"/>
                <c:pt idx="0">
                  <c:v>34</c:v>
                </c:pt>
                <c:pt idx="1">
                  <c:v>18</c:v>
                </c:pt>
                <c:pt idx="2">
                  <c:v>21</c:v>
                </c:pt>
                <c:pt idx="3">
                  <c:v>26</c:v>
                </c:pt>
                <c:pt idx="4">
                  <c:v>32</c:v>
                </c:pt>
                <c:pt idx="5">
                  <c:v>23</c:v>
                </c:pt>
                <c:pt idx="6">
                  <c:v>18</c:v>
                </c:pt>
                <c:pt idx="7">
                  <c:v>27</c:v>
                </c:pt>
                <c:pt idx="8">
                  <c:v>40</c:v>
                </c:pt>
                <c:pt idx="9">
                  <c:v>28</c:v>
                </c:pt>
                <c:pt idx="10">
                  <c:v>22</c:v>
                </c:pt>
                <c:pt idx="11">
                  <c:v>22</c:v>
                </c:pt>
                <c:pt idx="12">
                  <c:v>28</c:v>
                </c:pt>
                <c:pt idx="13">
                  <c:v>27</c:v>
                </c:pt>
                <c:pt idx="14">
                  <c:v>30</c:v>
                </c:pt>
                <c:pt idx="15">
                  <c:v>22</c:v>
                </c:pt>
                <c:pt idx="16">
                  <c:v>33</c:v>
                </c:pt>
                <c:pt idx="17">
                  <c:v>15</c:v>
                </c:pt>
                <c:pt idx="18">
                  <c:v>24</c:v>
                </c:pt>
                <c:pt idx="19">
                  <c:v>32</c:v>
                </c:pt>
                <c:pt idx="20">
                  <c:v>41</c:v>
                </c:pt>
                <c:pt idx="21">
                  <c:v>50</c:v>
                </c:pt>
                <c:pt idx="22">
                  <c:v>36</c:v>
                </c:pt>
                <c:pt idx="23">
                  <c:v>40</c:v>
                </c:pt>
                <c:pt idx="24">
                  <c:v>34</c:v>
                </c:pt>
                <c:pt idx="25">
                  <c:v>23</c:v>
                </c:pt>
                <c:pt idx="26">
                  <c:v>26</c:v>
                </c:pt>
                <c:pt idx="27">
                  <c:v>32</c:v>
                </c:pt>
                <c:pt idx="28">
                  <c:v>28</c:v>
                </c:pt>
                <c:pt idx="29">
                  <c:v>19</c:v>
                </c:pt>
                <c:pt idx="30">
                  <c:v>23</c:v>
                </c:pt>
                <c:pt idx="31">
                  <c:v>20</c:v>
                </c:pt>
                <c:pt idx="32">
                  <c:v>13</c:v>
                </c:pt>
                <c:pt idx="33">
                  <c:v>18</c:v>
                </c:pt>
                <c:pt idx="34">
                  <c:v>28</c:v>
                </c:pt>
                <c:pt idx="35">
                  <c:v>26</c:v>
                </c:pt>
                <c:pt idx="36">
                  <c:v>40</c:v>
                </c:pt>
                <c:pt idx="37">
                  <c:v>32</c:v>
                </c:pt>
                <c:pt idx="38">
                  <c:v>34</c:v>
                </c:pt>
                <c:pt idx="39">
                  <c:v>30</c:v>
                </c:pt>
                <c:pt idx="40">
                  <c:v>40</c:v>
                </c:pt>
                <c:pt idx="41">
                  <c:v>24</c:v>
                </c:pt>
                <c:pt idx="42">
                  <c:v>14</c:v>
                </c:pt>
              </c:numCache>
            </c:numRef>
          </c:val>
          <c:extLst>
            <c:ext xmlns:c16="http://schemas.microsoft.com/office/drawing/2014/chart" uri="{C3380CC4-5D6E-409C-BE32-E72D297353CC}">
              <c16:uniqueId val="{00000000-6707-4FAF-B5BF-07B6C9E8AA0F}"/>
            </c:ext>
          </c:extLst>
        </c:ser>
        <c:ser>
          <c:idx val="1"/>
          <c:order val="1"/>
          <c:tx>
            <c:strRef>
              <c:f>'VC exits by region'!$O$60</c:f>
              <c:strCache>
                <c:ptCount val="1"/>
                <c:pt idx="0">
                  <c:v>Mid-Atlantic</c:v>
                </c:pt>
              </c:strCache>
            </c:strRef>
          </c:tx>
          <c:spPr>
            <a:solidFill>
              <a:schemeClr val="accent2"/>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region'!$P$60:$BF$60</c:f>
              <c:numCache>
                <c:formatCode>#,##0;;;</c:formatCode>
                <c:ptCount val="43"/>
                <c:pt idx="0">
                  <c:v>66</c:v>
                </c:pt>
                <c:pt idx="1">
                  <c:v>53</c:v>
                </c:pt>
                <c:pt idx="2">
                  <c:v>45</c:v>
                </c:pt>
                <c:pt idx="3">
                  <c:v>62</c:v>
                </c:pt>
                <c:pt idx="4">
                  <c:v>63</c:v>
                </c:pt>
                <c:pt idx="5">
                  <c:v>57</c:v>
                </c:pt>
                <c:pt idx="6">
                  <c:v>44</c:v>
                </c:pt>
                <c:pt idx="7">
                  <c:v>54</c:v>
                </c:pt>
                <c:pt idx="8">
                  <c:v>78</c:v>
                </c:pt>
                <c:pt idx="9">
                  <c:v>56</c:v>
                </c:pt>
                <c:pt idx="10">
                  <c:v>53</c:v>
                </c:pt>
                <c:pt idx="11">
                  <c:v>51</c:v>
                </c:pt>
                <c:pt idx="12">
                  <c:v>75</c:v>
                </c:pt>
                <c:pt idx="13">
                  <c:v>84</c:v>
                </c:pt>
                <c:pt idx="14">
                  <c:v>69</c:v>
                </c:pt>
                <c:pt idx="15">
                  <c:v>71</c:v>
                </c:pt>
                <c:pt idx="16">
                  <c:v>72</c:v>
                </c:pt>
                <c:pt idx="17">
                  <c:v>42</c:v>
                </c:pt>
                <c:pt idx="18">
                  <c:v>56</c:v>
                </c:pt>
                <c:pt idx="19">
                  <c:v>90</c:v>
                </c:pt>
                <c:pt idx="20">
                  <c:v>103</c:v>
                </c:pt>
                <c:pt idx="21">
                  <c:v>107</c:v>
                </c:pt>
                <c:pt idx="22">
                  <c:v>90</c:v>
                </c:pt>
                <c:pt idx="23">
                  <c:v>130</c:v>
                </c:pt>
                <c:pt idx="24">
                  <c:v>106</c:v>
                </c:pt>
                <c:pt idx="25">
                  <c:v>82</c:v>
                </c:pt>
                <c:pt idx="26">
                  <c:v>67</c:v>
                </c:pt>
                <c:pt idx="27">
                  <c:v>61</c:v>
                </c:pt>
                <c:pt idx="28">
                  <c:v>81</c:v>
                </c:pt>
                <c:pt idx="29">
                  <c:v>64</c:v>
                </c:pt>
                <c:pt idx="30">
                  <c:v>56</c:v>
                </c:pt>
                <c:pt idx="31">
                  <c:v>65</c:v>
                </c:pt>
                <c:pt idx="32">
                  <c:v>73</c:v>
                </c:pt>
                <c:pt idx="33">
                  <c:v>83</c:v>
                </c:pt>
                <c:pt idx="34">
                  <c:v>68</c:v>
                </c:pt>
                <c:pt idx="35">
                  <c:v>92</c:v>
                </c:pt>
                <c:pt idx="36">
                  <c:v>100</c:v>
                </c:pt>
                <c:pt idx="37">
                  <c:v>99</c:v>
                </c:pt>
                <c:pt idx="38">
                  <c:v>85</c:v>
                </c:pt>
                <c:pt idx="39">
                  <c:v>94</c:v>
                </c:pt>
                <c:pt idx="40">
                  <c:v>102</c:v>
                </c:pt>
                <c:pt idx="41">
                  <c:v>94</c:v>
                </c:pt>
                <c:pt idx="42">
                  <c:v>88</c:v>
                </c:pt>
              </c:numCache>
            </c:numRef>
          </c:val>
          <c:extLst>
            <c:ext xmlns:c16="http://schemas.microsoft.com/office/drawing/2014/chart" uri="{C3380CC4-5D6E-409C-BE32-E72D297353CC}">
              <c16:uniqueId val="{00000001-6707-4FAF-B5BF-07B6C9E8AA0F}"/>
            </c:ext>
          </c:extLst>
        </c:ser>
        <c:ser>
          <c:idx val="2"/>
          <c:order val="2"/>
          <c:tx>
            <c:strRef>
              <c:f>'VC exits by region'!$O$61</c:f>
              <c:strCache>
                <c:ptCount val="1"/>
                <c:pt idx="0">
                  <c:v>Midwest</c:v>
                </c:pt>
              </c:strCache>
            </c:strRef>
          </c:tx>
          <c:spPr>
            <a:solidFill>
              <a:schemeClr val="accent3"/>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region'!$P$61:$BF$61</c:f>
              <c:numCache>
                <c:formatCode>#,##0;;;</c:formatCode>
                <c:ptCount val="43"/>
                <c:pt idx="0">
                  <c:v>5</c:v>
                </c:pt>
                <c:pt idx="1">
                  <c:v>4</c:v>
                </c:pt>
                <c:pt idx="2">
                  <c:v>9</c:v>
                </c:pt>
                <c:pt idx="3">
                  <c:v>2</c:v>
                </c:pt>
                <c:pt idx="4">
                  <c:v>5</c:v>
                </c:pt>
                <c:pt idx="5">
                  <c:v>2</c:v>
                </c:pt>
                <c:pt idx="6">
                  <c:v>4</c:v>
                </c:pt>
                <c:pt idx="7">
                  <c:v>3</c:v>
                </c:pt>
                <c:pt idx="8">
                  <c:v>7</c:v>
                </c:pt>
                <c:pt idx="9">
                  <c:v>3</c:v>
                </c:pt>
                <c:pt idx="10">
                  <c:v>6</c:v>
                </c:pt>
                <c:pt idx="11">
                  <c:v>3</c:v>
                </c:pt>
                <c:pt idx="12">
                  <c:v>8</c:v>
                </c:pt>
                <c:pt idx="13">
                  <c:v>7</c:v>
                </c:pt>
                <c:pt idx="14">
                  <c:v>6</c:v>
                </c:pt>
                <c:pt idx="15">
                  <c:v>5</c:v>
                </c:pt>
                <c:pt idx="16">
                  <c:v>5</c:v>
                </c:pt>
                <c:pt idx="17">
                  <c:v>11</c:v>
                </c:pt>
                <c:pt idx="18">
                  <c:v>3</c:v>
                </c:pt>
                <c:pt idx="19">
                  <c:v>5</c:v>
                </c:pt>
                <c:pt idx="20">
                  <c:v>3</c:v>
                </c:pt>
                <c:pt idx="21">
                  <c:v>6</c:v>
                </c:pt>
                <c:pt idx="22">
                  <c:v>8</c:v>
                </c:pt>
                <c:pt idx="23">
                  <c:v>9</c:v>
                </c:pt>
                <c:pt idx="24">
                  <c:v>10</c:v>
                </c:pt>
                <c:pt idx="25">
                  <c:v>8</c:v>
                </c:pt>
                <c:pt idx="26">
                  <c:v>7</c:v>
                </c:pt>
                <c:pt idx="27">
                  <c:v>5</c:v>
                </c:pt>
                <c:pt idx="28">
                  <c:v>13</c:v>
                </c:pt>
                <c:pt idx="29">
                  <c:v>8</c:v>
                </c:pt>
                <c:pt idx="30">
                  <c:v>5</c:v>
                </c:pt>
                <c:pt idx="31">
                  <c:v>7</c:v>
                </c:pt>
                <c:pt idx="32">
                  <c:v>3</c:v>
                </c:pt>
                <c:pt idx="33">
                  <c:v>5</c:v>
                </c:pt>
                <c:pt idx="34">
                  <c:v>6</c:v>
                </c:pt>
                <c:pt idx="35">
                  <c:v>8</c:v>
                </c:pt>
                <c:pt idx="36">
                  <c:v>4</c:v>
                </c:pt>
                <c:pt idx="37">
                  <c:v>6</c:v>
                </c:pt>
                <c:pt idx="38">
                  <c:v>2</c:v>
                </c:pt>
                <c:pt idx="39">
                  <c:v>9</c:v>
                </c:pt>
                <c:pt idx="40">
                  <c:v>6</c:v>
                </c:pt>
                <c:pt idx="41">
                  <c:v>7</c:v>
                </c:pt>
                <c:pt idx="42">
                  <c:v>0</c:v>
                </c:pt>
              </c:numCache>
            </c:numRef>
          </c:val>
          <c:extLst>
            <c:ext xmlns:c16="http://schemas.microsoft.com/office/drawing/2014/chart" uri="{C3380CC4-5D6E-409C-BE32-E72D297353CC}">
              <c16:uniqueId val="{00000002-6707-4FAF-B5BF-07B6C9E8AA0F}"/>
            </c:ext>
          </c:extLst>
        </c:ser>
        <c:ser>
          <c:idx val="3"/>
          <c:order val="3"/>
          <c:tx>
            <c:strRef>
              <c:f>'VC exits by region'!$O$62</c:f>
              <c:strCache>
                <c:ptCount val="1"/>
                <c:pt idx="0">
                  <c:v>Mountain</c:v>
                </c:pt>
              </c:strCache>
            </c:strRef>
          </c:tx>
          <c:spPr>
            <a:solidFill>
              <a:schemeClr val="accent4"/>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region'!$P$62:$BF$62</c:f>
              <c:numCache>
                <c:formatCode>#,##0;;;</c:formatCode>
                <c:ptCount val="43"/>
                <c:pt idx="0">
                  <c:v>8</c:v>
                </c:pt>
                <c:pt idx="1">
                  <c:v>24</c:v>
                </c:pt>
                <c:pt idx="2">
                  <c:v>18</c:v>
                </c:pt>
                <c:pt idx="3">
                  <c:v>13</c:v>
                </c:pt>
                <c:pt idx="4">
                  <c:v>22</c:v>
                </c:pt>
                <c:pt idx="5">
                  <c:v>17</c:v>
                </c:pt>
                <c:pt idx="6">
                  <c:v>14</c:v>
                </c:pt>
                <c:pt idx="7">
                  <c:v>19</c:v>
                </c:pt>
                <c:pt idx="8">
                  <c:v>24</c:v>
                </c:pt>
                <c:pt idx="9">
                  <c:v>18</c:v>
                </c:pt>
                <c:pt idx="10">
                  <c:v>16</c:v>
                </c:pt>
                <c:pt idx="11">
                  <c:v>18</c:v>
                </c:pt>
                <c:pt idx="12">
                  <c:v>19</c:v>
                </c:pt>
                <c:pt idx="13">
                  <c:v>26</c:v>
                </c:pt>
                <c:pt idx="14">
                  <c:v>18</c:v>
                </c:pt>
                <c:pt idx="15">
                  <c:v>26</c:v>
                </c:pt>
                <c:pt idx="16">
                  <c:v>28</c:v>
                </c:pt>
                <c:pt idx="17">
                  <c:v>17</c:v>
                </c:pt>
                <c:pt idx="18">
                  <c:v>17</c:v>
                </c:pt>
                <c:pt idx="19">
                  <c:v>31</c:v>
                </c:pt>
                <c:pt idx="20">
                  <c:v>31</c:v>
                </c:pt>
                <c:pt idx="21">
                  <c:v>28</c:v>
                </c:pt>
                <c:pt idx="22">
                  <c:v>26</c:v>
                </c:pt>
                <c:pt idx="23">
                  <c:v>36</c:v>
                </c:pt>
                <c:pt idx="24">
                  <c:v>37</c:v>
                </c:pt>
                <c:pt idx="25">
                  <c:v>27</c:v>
                </c:pt>
                <c:pt idx="26">
                  <c:v>22</c:v>
                </c:pt>
                <c:pt idx="27">
                  <c:v>27</c:v>
                </c:pt>
                <c:pt idx="28">
                  <c:v>32</c:v>
                </c:pt>
                <c:pt idx="29">
                  <c:v>27</c:v>
                </c:pt>
                <c:pt idx="30">
                  <c:v>15</c:v>
                </c:pt>
                <c:pt idx="31">
                  <c:v>26</c:v>
                </c:pt>
                <c:pt idx="32">
                  <c:v>27</c:v>
                </c:pt>
                <c:pt idx="33">
                  <c:v>20</c:v>
                </c:pt>
                <c:pt idx="34">
                  <c:v>22</c:v>
                </c:pt>
                <c:pt idx="35">
                  <c:v>21</c:v>
                </c:pt>
                <c:pt idx="36">
                  <c:v>21</c:v>
                </c:pt>
                <c:pt idx="37">
                  <c:v>30</c:v>
                </c:pt>
                <c:pt idx="38">
                  <c:v>19</c:v>
                </c:pt>
                <c:pt idx="39">
                  <c:v>22</c:v>
                </c:pt>
                <c:pt idx="40">
                  <c:v>22</c:v>
                </c:pt>
                <c:pt idx="41">
                  <c:v>21</c:v>
                </c:pt>
                <c:pt idx="42">
                  <c:v>20</c:v>
                </c:pt>
              </c:numCache>
            </c:numRef>
          </c:val>
          <c:extLst>
            <c:ext xmlns:c16="http://schemas.microsoft.com/office/drawing/2014/chart" uri="{C3380CC4-5D6E-409C-BE32-E72D297353CC}">
              <c16:uniqueId val="{00000003-6707-4FAF-B5BF-07B6C9E8AA0F}"/>
            </c:ext>
          </c:extLst>
        </c:ser>
        <c:ser>
          <c:idx val="4"/>
          <c:order val="4"/>
          <c:tx>
            <c:strRef>
              <c:f>'VC exits by region'!$O$63</c:f>
              <c:strCache>
                <c:ptCount val="1"/>
                <c:pt idx="0">
                  <c:v>New England</c:v>
                </c:pt>
              </c:strCache>
            </c:strRef>
          </c:tx>
          <c:spPr>
            <a:solidFill>
              <a:schemeClr val="accent5"/>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region'!$P$63:$BF$63</c:f>
              <c:numCache>
                <c:formatCode>#,##0;;;</c:formatCode>
                <c:ptCount val="43"/>
                <c:pt idx="0">
                  <c:v>35</c:v>
                </c:pt>
                <c:pt idx="1">
                  <c:v>20</c:v>
                </c:pt>
                <c:pt idx="2">
                  <c:v>28</c:v>
                </c:pt>
                <c:pt idx="3">
                  <c:v>28</c:v>
                </c:pt>
                <c:pt idx="4">
                  <c:v>33</c:v>
                </c:pt>
                <c:pt idx="5">
                  <c:v>23</c:v>
                </c:pt>
                <c:pt idx="6">
                  <c:v>36</c:v>
                </c:pt>
                <c:pt idx="7">
                  <c:v>27</c:v>
                </c:pt>
                <c:pt idx="8">
                  <c:v>26</c:v>
                </c:pt>
                <c:pt idx="9">
                  <c:v>32</c:v>
                </c:pt>
                <c:pt idx="10">
                  <c:v>36</c:v>
                </c:pt>
                <c:pt idx="11">
                  <c:v>26</c:v>
                </c:pt>
                <c:pt idx="12">
                  <c:v>30</c:v>
                </c:pt>
                <c:pt idx="13">
                  <c:v>37</c:v>
                </c:pt>
                <c:pt idx="14">
                  <c:v>27</c:v>
                </c:pt>
                <c:pt idx="15">
                  <c:v>30</c:v>
                </c:pt>
                <c:pt idx="16">
                  <c:v>29</c:v>
                </c:pt>
                <c:pt idx="17">
                  <c:v>23</c:v>
                </c:pt>
                <c:pt idx="18">
                  <c:v>32</c:v>
                </c:pt>
                <c:pt idx="19">
                  <c:v>49</c:v>
                </c:pt>
                <c:pt idx="20">
                  <c:v>49</c:v>
                </c:pt>
                <c:pt idx="21">
                  <c:v>50</c:v>
                </c:pt>
                <c:pt idx="22">
                  <c:v>55</c:v>
                </c:pt>
                <c:pt idx="23">
                  <c:v>51</c:v>
                </c:pt>
                <c:pt idx="24">
                  <c:v>48</c:v>
                </c:pt>
                <c:pt idx="25">
                  <c:v>35</c:v>
                </c:pt>
                <c:pt idx="26">
                  <c:v>25</c:v>
                </c:pt>
                <c:pt idx="27">
                  <c:v>27</c:v>
                </c:pt>
                <c:pt idx="28">
                  <c:v>27</c:v>
                </c:pt>
                <c:pt idx="29">
                  <c:v>24</c:v>
                </c:pt>
                <c:pt idx="30">
                  <c:v>17</c:v>
                </c:pt>
                <c:pt idx="31">
                  <c:v>16</c:v>
                </c:pt>
                <c:pt idx="32">
                  <c:v>26</c:v>
                </c:pt>
                <c:pt idx="33">
                  <c:v>24</c:v>
                </c:pt>
                <c:pt idx="34">
                  <c:v>29</c:v>
                </c:pt>
                <c:pt idx="35">
                  <c:v>40</c:v>
                </c:pt>
                <c:pt idx="36">
                  <c:v>21</c:v>
                </c:pt>
                <c:pt idx="37">
                  <c:v>27</c:v>
                </c:pt>
                <c:pt idx="38">
                  <c:v>27</c:v>
                </c:pt>
                <c:pt idx="39">
                  <c:v>19</c:v>
                </c:pt>
                <c:pt idx="40">
                  <c:v>33</c:v>
                </c:pt>
                <c:pt idx="41">
                  <c:v>36</c:v>
                </c:pt>
                <c:pt idx="42">
                  <c:v>22</c:v>
                </c:pt>
              </c:numCache>
            </c:numRef>
          </c:val>
          <c:extLst>
            <c:ext xmlns:c16="http://schemas.microsoft.com/office/drawing/2014/chart" uri="{C3380CC4-5D6E-409C-BE32-E72D297353CC}">
              <c16:uniqueId val="{00000004-6707-4FAF-B5BF-07B6C9E8AA0F}"/>
            </c:ext>
          </c:extLst>
        </c:ser>
        <c:ser>
          <c:idx val="5"/>
          <c:order val="5"/>
          <c:tx>
            <c:strRef>
              <c:f>'VC exits by region'!$O$64</c:f>
              <c:strCache>
                <c:ptCount val="1"/>
                <c:pt idx="0">
                  <c:v>South</c:v>
                </c:pt>
              </c:strCache>
            </c:strRef>
          </c:tx>
          <c:spPr>
            <a:solidFill>
              <a:schemeClr val="accent6"/>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region'!$P$64:$BF$64</c:f>
              <c:numCache>
                <c:formatCode>#,##0;;;</c:formatCode>
                <c:ptCount val="43"/>
                <c:pt idx="0">
                  <c:v>21</c:v>
                </c:pt>
                <c:pt idx="1">
                  <c:v>19</c:v>
                </c:pt>
                <c:pt idx="2">
                  <c:v>11</c:v>
                </c:pt>
                <c:pt idx="3">
                  <c:v>17</c:v>
                </c:pt>
                <c:pt idx="4">
                  <c:v>25</c:v>
                </c:pt>
                <c:pt idx="5">
                  <c:v>26</c:v>
                </c:pt>
                <c:pt idx="6">
                  <c:v>24</c:v>
                </c:pt>
                <c:pt idx="7">
                  <c:v>22</c:v>
                </c:pt>
                <c:pt idx="8">
                  <c:v>36</c:v>
                </c:pt>
                <c:pt idx="9">
                  <c:v>37</c:v>
                </c:pt>
                <c:pt idx="10">
                  <c:v>31</c:v>
                </c:pt>
                <c:pt idx="11">
                  <c:v>28</c:v>
                </c:pt>
                <c:pt idx="12">
                  <c:v>34</c:v>
                </c:pt>
                <c:pt idx="13">
                  <c:v>26</c:v>
                </c:pt>
                <c:pt idx="14">
                  <c:v>28</c:v>
                </c:pt>
                <c:pt idx="15">
                  <c:v>30</c:v>
                </c:pt>
                <c:pt idx="16">
                  <c:v>27</c:v>
                </c:pt>
                <c:pt idx="17">
                  <c:v>21</c:v>
                </c:pt>
                <c:pt idx="18">
                  <c:v>25</c:v>
                </c:pt>
                <c:pt idx="19">
                  <c:v>28</c:v>
                </c:pt>
                <c:pt idx="20">
                  <c:v>36</c:v>
                </c:pt>
                <c:pt idx="21">
                  <c:v>38</c:v>
                </c:pt>
                <c:pt idx="22">
                  <c:v>50</c:v>
                </c:pt>
                <c:pt idx="23">
                  <c:v>49</c:v>
                </c:pt>
                <c:pt idx="24">
                  <c:v>38</c:v>
                </c:pt>
                <c:pt idx="25">
                  <c:v>28</c:v>
                </c:pt>
                <c:pt idx="26">
                  <c:v>33</c:v>
                </c:pt>
                <c:pt idx="27">
                  <c:v>15</c:v>
                </c:pt>
                <c:pt idx="28">
                  <c:v>37</c:v>
                </c:pt>
                <c:pt idx="29">
                  <c:v>28</c:v>
                </c:pt>
                <c:pt idx="30">
                  <c:v>27</c:v>
                </c:pt>
                <c:pt idx="31">
                  <c:v>24</c:v>
                </c:pt>
                <c:pt idx="32">
                  <c:v>33</c:v>
                </c:pt>
                <c:pt idx="33">
                  <c:v>19</c:v>
                </c:pt>
                <c:pt idx="34">
                  <c:v>21</c:v>
                </c:pt>
                <c:pt idx="35">
                  <c:v>22</c:v>
                </c:pt>
                <c:pt idx="36">
                  <c:v>36</c:v>
                </c:pt>
                <c:pt idx="37">
                  <c:v>31</c:v>
                </c:pt>
                <c:pt idx="38">
                  <c:v>27</c:v>
                </c:pt>
                <c:pt idx="39">
                  <c:v>35</c:v>
                </c:pt>
                <c:pt idx="40">
                  <c:v>34</c:v>
                </c:pt>
                <c:pt idx="41">
                  <c:v>31</c:v>
                </c:pt>
                <c:pt idx="42">
                  <c:v>15</c:v>
                </c:pt>
              </c:numCache>
            </c:numRef>
          </c:val>
          <c:extLst>
            <c:ext xmlns:c16="http://schemas.microsoft.com/office/drawing/2014/chart" uri="{C3380CC4-5D6E-409C-BE32-E72D297353CC}">
              <c16:uniqueId val="{00000005-6707-4FAF-B5BF-07B6C9E8AA0F}"/>
            </c:ext>
          </c:extLst>
        </c:ser>
        <c:ser>
          <c:idx val="6"/>
          <c:order val="6"/>
          <c:tx>
            <c:strRef>
              <c:f>'VC exits by region'!$O$65</c:f>
              <c:strCache>
                <c:ptCount val="1"/>
                <c:pt idx="0">
                  <c:v>Southeast</c:v>
                </c:pt>
              </c:strCache>
            </c:strRef>
          </c:tx>
          <c:spPr>
            <a:solidFill>
              <a:schemeClr val="accent1"/>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region'!$P$65:$BF$65</c:f>
              <c:numCache>
                <c:formatCode>#,##0;;;</c:formatCode>
                <c:ptCount val="43"/>
                <c:pt idx="0">
                  <c:v>14</c:v>
                </c:pt>
                <c:pt idx="1">
                  <c:v>17</c:v>
                </c:pt>
                <c:pt idx="2">
                  <c:v>20</c:v>
                </c:pt>
                <c:pt idx="3">
                  <c:v>15</c:v>
                </c:pt>
                <c:pt idx="4">
                  <c:v>17</c:v>
                </c:pt>
                <c:pt idx="5">
                  <c:v>23</c:v>
                </c:pt>
                <c:pt idx="6">
                  <c:v>16</c:v>
                </c:pt>
                <c:pt idx="7">
                  <c:v>20</c:v>
                </c:pt>
                <c:pt idx="8">
                  <c:v>26</c:v>
                </c:pt>
                <c:pt idx="9">
                  <c:v>16</c:v>
                </c:pt>
                <c:pt idx="10">
                  <c:v>18</c:v>
                </c:pt>
                <c:pt idx="11">
                  <c:v>19</c:v>
                </c:pt>
                <c:pt idx="12">
                  <c:v>24</c:v>
                </c:pt>
                <c:pt idx="13">
                  <c:v>24</c:v>
                </c:pt>
                <c:pt idx="14">
                  <c:v>24</c:v>
                </c:pt>
                <c:pt idx="15">
                  <c:v>26</c:v>
                </c:pt>
                <c:pt idx="16">
                  <c:v>20</c:v>
                </c:pt>
                <c:pt idx="17">
                  <c:v>12</c:v>
                </c:pt>
                <c:pt idx="18">
                  <c:v>22</c:v>
                </c:pt>
                <c:pt idx="19">
                  <c:v>34</c:v>
                </c:pt>
                <c:pt idx="20">
                  <c:v>37</c:v>
                </c:pt>
                <c:pt idx="21">
                  <c:v>31</c:v>
                </c:pt>
                <c:pt idx="22">
                  <c:v>39</c:v>
                </c:pt>
                <c:pt idx="23">
                  <c:v>43</c:v>
                </c:pt>
                <c:pt idx="24">
                  <c:v>36</c:v>
                </c:pt>
                <c:pt idx="25">
                  <c:v>29</c:v>
                </c:pt>
                <c:pt idx="26">
                  <c:v>32</c:v>
                </c:pt>
                <c:pt idx="27">
                  <c:v>30</c:v>
                </c:pt>
                <c:pt idx="28">
                  <c:v>30</c:v>
                </c:pt>
                <c:pt idx="29">
                  <c:v>22</c:v>
                </c:pt>
                <c:pt idx="30">
                  <c:v>17</c:v>
                </c:pt>
                <c:pt idx="31">
                  <c:v>23</c:v>
                </c:pt>
                <c:pt idx="32">
                  <c:v>28</c:v>
                </c:pt>
                <c:pt idx="33">
                  <c:v>24</c:v>
                </c:pt>
                <c:pt idx="34">
                  <c:v>27</c:v>
                </c:pt>
                <c:pt idx="35">
                  <c:v>24</c:v>
                </c:pt>
                <c:pt idx="36">
                  <c:v>30</c:v>
                </c:pt>
                <c:pt idx="37">
                  <c:v>31</c:v>
                </c:pt>
                <c:pt idx="38">
                  <c:v>26</c:v>
                </c:pt>
                <c:pt idx="39">
                  <c:v>37</c:v>
                </c:pt>
                <c:pt idx="40">
                  <c:v>14</c:v>
                </c:pt>
                <c:pt idx="41">
                  <c:v>24</c:v>
                </c:pt>
                <c:pt idx="42">
                  <c:v>21</c:v>
                </c:pt>
              </c:numCache>
            </c:numRef>
          </c:val>
          <c:extLst>
            <c:ext xmlns:c16="http://schemas.microsoft.com/office/drawing/2014/chart" uri="{C3380CC4-5D6E-409C-BE32-E72D297353CC}">
              <c16:uniqueId val="{00000006-6707-4FAF-B5BF-07B6C9E8AA0F}"/>
            </c:ext>
          </c:extLst>
        </c:ser>
        <c:ser>
          <c:idx val="7"/>
          <c:order val="7"/>
          <c:tx>
            <c:strRef>
              <c:f>'VC exits by region'!$O$66</c:f>
              <c:strCache>
                <c:ptCount val="1"/>
                <c:pt idx="0">
                  <c:v>West Coast</c:v>
                </c:pt>
              </c:strCache>
            </c:strRef>
          </c:tx>
          <c:spPr>
            <a:solidFill>
              <a:schemeClr val="accent2"/>
            </a:solidFill>
            <a:ln>
              <a:noFill/>
            </a:ln>
            <a:effectLst/>
          </c:spPr>
          <c:invertIfNegative val="0"/>
          <c:cat>
            <c:multiLvlStrRef>
              <c:f>'VC exits by region'!$P$57:$BF$58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region'!$P$66:$BF$66</c:f>
              <c:numCache>
                <c:formatCode>#,##0;;;</c:formatCode>
                <c:ptCount val="43"/>
                <c:pt idx="0">
                  <c:v>128</c:v>
                </c:pt>
                <c:pt idx="1">
                  <c:v>99</c:v>
                </c:pt>
                <c:pt idx="2">
                  <c:v>112</c:v>
                </c:pt>
                <c:pt idx="3">
                  <c:v>87</c:v>
                </c:pt>
                <c:pt idx="4">
                  <c:v>114</c:v>
                </c:pt>
                <c:pt idx="5">
                  <c:v>90</c:v>
                </c:pt>
                <c:pt idx="6">
                  <c:v>106</c:v>
                </c:pt>
                <c:pt idx="7">
                  <c:v>104</c:v>
                </c:pt>
                <c:pt idx="8">
                  <c:v>156</c:v>
                </c:pt>
                <c:pt idx="9">
                  <c:v>122</c:v>
                </c:pt>
                <c:pt idx="10">
                  <c:v>126</c:v>
                </c:pt>
                <c:pt idx="11">
                  <c:v>134</c:v>
                </c:pt>
                <c:pt idx="12">
                  <c:v>132</c:v>
                </c:pt>
                <c:pt idx="13">
                  <c:v>157</c:v>
                </c:pt>
                <c:pt idx="14">
                  <c:v>124</c:v>
                </c:pt>
                <c:pt idx="15">
                  <c:v>100</c:v>
                </c:pt>
                <c:pt idx="16">
                  <c:v>123</c:v>
                </c:pt>
                <c:pt idx="17">
                  <c:v>91</c:v>
                </c:pt>
                <c:pt idx="18">
                  <c:v>125</c:v>
                </c:pt>
                <c:pt idx="19">
                  <c:v>159</c:v>
                </c:pt>
                <c:pt idx="20">
                  <c:v>188</c:v>
                </c:pt>
                <c:pt idx="21">
                  <c:v>189</c:v>
                </c:pt>
                <c:pt idx="22">
                  <c:v>212</c:v>
                </c:pt>
                <c:pt idx="23">
                  <c:v>207</c:v>
                </c:pt>
                <c:pt idx="24">
                  <c:v>155</c:v>
                </c:pt>
                <c:pt idx="25">
                  <c:v>170</c:v>
                </c:pt>
                <c:pt idx="26">
                  <c:v>114</c:v>
                </c:pt>
                <c:pt idx="27">
                  <c:v>104</c:v>
                </c:pt>
                <c:pt idx="28">
                  <c:v>108</c:v>
                </c:pt>
                <c:pt idx="29">
                  <c:v>104</c:v>
                </c:pt>
                <c:pt idx="30">
                  <c:v>118</c:v>
                </c:pt>
                <c:pt idx="31">
                  <c:v>98</c:v>
                </c:pt>
                <c:pt idx="32">
                  <c:v>117</c:v>
                </c:pt>
                <c:pt idx="33">
                  <c:v>120</c:v>
                </c:pt>
                <c:pt idx="34">
                  <c:v>104</c:v>
                </c:pt>
                <c:pt idx="35">
                  <c:v>133</c:v>
                </c:pt>
                <c:pt idx="36">
                  <c:v>141</c:v>
                </c:pt>
                <c:pt idx="37">
                  <c:v>139</c:v>
                </c:pt>
                <c:pt idx="38">
                  <c:v>165</c:v>
                </c:pt>
                <c:pt idx="39">
                  <c:v>149</c:v>
                </c:pt>
                <c:pt idx="40">
                  <c:v>152</c:v>
                </c:pt>
                <c:pt idx="41">
                  <c:v>169</c:v>
                </c:pt>
                <c:pt idx="42">
                  <c:v>121</c:v>
                </c:pt>
              </c:numCache>
            </c:numRef>
          </c:val>
          <c:extLst>
            <c:ext xmlns:c16="http://schemas.microsoft.com/office/drawing/2014/chart" uri="{C3380CC4-5D6E-409C-BE32-E72D297353CC}">
              <c16:uniqueId val="{00000007-6707-4FAF-B5BF-07B6C9E8AA0F}"/>
            </c:ext>
          </c:extLst>
        </c:ser>
        <c:dLbls>
          <c:showLegendKey val="0"/>
          <c:showVal val="0"/>
          <c:showCatName val="0"/>
          <c:showSerName val="0"/>
          <c:showPercent val="0"/>
          <c:showBubbleSize val="0"/>
        </c:dLbls>
        <c:gapWidth val="60"/>
        <c:overlap val="100"/>
        <c:axId val="152690176"/>
        <c:axId val="152537344"/>
      </c:barChart>
      <c:catAx>
        <c:axId val="152690176"/>
        <c:scaling>
          <c:orientation val="minMax"/>
        </c:scaling>
        <c:delete val="0"/>
        <c:axPos val="b"/>
        <c:numFmt formatCode="General" sourceLinked="1"/>
        <c:majorTickMark val="none"/>
        <c:minorTickMark val="none"/>
        <c:tickLblPos val="nextTo"/>
        <c:spPr>
          <a:noFill/>
          <a:ln w="6350" cap="flat" cmpd="sng" algn="ctr">
            <a:solidFill>
              <a:srgbClr val="C0BCB2"/>
            </a:solid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537344"/>
        <c:crosses val="autoZero"/>
        <c:auto val="1"/>
        <c:lblAlgn val="ctr"/>
        <c:lblOffset val="100"/>
        <c:noMultiLvlLbl val="0"/>
      </c:catAx>
      <c:valAx>
        <c:axId val="152537344"/>
        <c:scaling>
          <c:orientation val="minMax"/>
        </c:scaling>
        <c:delete val="0"/>
        <c:axPos val="l"/>
        <c:numFmt formatCode="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crossAx val="152690176"/>
        <c:crosses val="autoZero"/>
        <c:crossBetween val="between"/>
      </c:valAx>
    </c:plotArea>
    <c:legend>
      <c:legendPos val="tr"/>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Whitney Cond SSm Light" pitchFamily="2"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Whitney Cond SSm Light" pitchFamily="2" charset="0"/>
        </a:defRPr>
      </a:pPr>
      <a:endParaRPr lang="en-US"/>
    </a:p>
  </c:txPr>
  <c:printSettings>
    <c:headerFooter/>
    <c:pageMargins b="0.75" l="0.7" r="0.7" t="0.75" header="0.3" footer="0.3"/>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by IPO'!$B$9</c:f>
              <c:strCache>
                <c:ptCount val="1"/>
                <c:pt idx="0">
                  <c:v>Exit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by IPO'!$C$8:$M$8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IPO'!$C$9:$M$9</c:f>
              <c:numCache>
                <c:formatCode>"$"#,##0.0</c:formatCode>
                <c:ptCount val="11"/>
                <c:pt idx="0">
                  <c:v>13.500729659221699</c:v>
                </c:pt>
                <c:pt idx="1">
                  <c:v>35.7447149725309</c:v>
                </c:pt>
                <c:pt idx="2">
                  <c:v>63.3029361160416</c:v>
                </c:pt>
                <c:pt idx="3">
                  <c:v>181.53499872377199</c:v>
                </c:pt>
                <c:pt idx="4">
                  <c:v>177.922268808436</c:v>
                </c:pt>
                <c:pt idx="5">
                  <c:v>547.52526599376802</c:v>
                </c:pt>
                <c:pt idx="6">
                  <c:v>6.7620027379994001</c:v>
                </c:pt>
                <c:pt idx="7">
                  <c:v>26.127589012380199</c:v>
                </c:pt>
                <c:pt idx="8">
                  <c:v>41.475724976999999</c:v>
                </c:pt>
                <c:pt idx="9">
                  <c:v>104.23840677506401</c:v>
                </c:pt>
                <c:pt idx="10">
                  <c:v>1789.6647809082201</c:v>
                </c:pt>
              </c:numCache>
            </c:numRef>
          </c:val>
          <c:extLst>
            <c:ext xmlns:c16="http://schemas.microsoft.com/office/drawing/2014/chart" uri="{C3380CC4-5D6E-409C-BE32-E72D297353CC}">
              <c16:uniqueId val="{00000000-EA3C-4596-9A90-4D14A41D8AA5}"/>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by IPO'!$B$10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EA3C-4596-9A90-4D14A41D8AA5}"/>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EA3C-4596-9A90-4D14A41D8AA5}"/>
              </c:ext>
            </c:extLst>
          </c:dPt>
          <c:dPt>
            <c:idx val="11"/>
            <c:bubble3D val="0"/>
            <c:extLst>
              <c:ext xmlns:c16="http://schemas.microsoft.com/office/drawing/2014/chart" uri="{C3380CC4-5D6E-409C-BE32-E72D297353CC}">
                <c16:uniqueId val="{00000004-EA3C-4596-9A90-4D14A41D8AA5}"/>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by IPO'!$C$8:$M$8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by IPO'!$C$10:$M$10</c:f>
              <c:numCache>
                <c:formatCode>#,##0;;;</c:formatCode>
                <c:ptCount val="11"/>
                <c:pt idx="0">
                  <c:v>48</c:v>
                </c:pt>
                <c:pt idx="1">
                  <c:v>69</c:v>
                </c:pt>
                <c:pt idx="2">
                  <c:v>96</c:v>
                </c:pt>
                <c:pt idx="3">
                  <c:v>92</c:v>
                </c:pt>
                <c:pt idx="4">
                  <c:v>114</c:v>
                </c:pt>
                <c:pt idx="5">
                  <c:v>201</c:v>
                </c:pt>
                <c:pt idx="6">
                  <c:v>44</c:v>
                </c:pt>
                <c:pt idx="7">
                  <c:v>43</c:v>
                </c:pt>
                <c:pt idx="8">
                  <c:v>44</c:v>
                </c:pt>
                <c:pt idx="9">
                  <c:v>50</c:v>
                </c:pt>
                <c:pt idx="10">
                  <c:v>58</c:v>
                </c:pt>
              </c:numCache>
            </c:numRef>
          </c:val>
          <c:smooth val="0"/>
          <c:extLst>
            <c:ext xmlns:c16="http://schemas.microsoft.com/office/drawing/2014/chart" uri="{C3380CC4-5D6E-409C-BE32-E72D297353CC}">
              <c16:uniqueId val="{00000005-EA3C-4596-9A90-4D14A41D8AA5}"/>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by IPO'!$O$9</c:f>
              <c:strCache>
                <c:ptCount val="1"/>
                <c:pt idx="0">
                  <c:v>Exit value ($B)</c:v>
                </c:pt>
              </c:strCache>
            </c:strRef>
          </c:tx>
          <c:spPr>
            <a:solidFill>
              <a:schemeClr val="accent1"/>
            </a:solidFill>
            <a:ln>
              <a:noFill/>
            </a:ln>
            <a:effectLst/>
          </c:spPr>
          <c:invertIfNegative val="0"/>
          <c:cat>
            <c:multiLvlStrRef>
              <c:f>'VC exits by IPO'!$P$7:$BF$8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IPO'!$P$9:$BF$9</c:f>
              <c:numCache>
                <c:formatCode>"$"#,##0.0</c:formatCode>
                <c:ptCount val="43"/>
                <c:pt idx="0">
                  <c:v>1.353060471</c:v>
                </c:pt>
                <c:pt idx="1">
                  <c:v>4.9523388559999999</c:v>
                </c:pt>
                <c:pt idx="2">
                  <c:v>5.3194324550000003</c:v>
                </c:pt>
                <c:pt idx="3">
                  <c:v>1.8758978772216901</c:v>
                </c:pt>
                <c:pt idx="4">
                  <c:v>3.6817963194329102</c:v>
                </c:pt>
                <c:pt idx="5">
                  <c:v>8.9920866682146698</c:v>
                </c:pt>
                <c:pt idx="6">
                  <c:v>4.13417220443693</c:v>
                </c:pt>
                <c:pt idx="7">
                  <c:v>18.936659780446401</c:v>
                </c:pt>
                <c:pt idx="8">
                  <c:v>10.996090347999999</c:v>
                </c:pt>
                <c:pt idx="9">
                  <c:v>25.851259674143002</c:v>
                </c:pt>
                <c:pt idx="10">
                  <c:v>12.3508638218985</c:v>
                </c:pt>
                <c:pt idx="11">
                  <c:v>14.104722272</c:v>
                </c:pt>
                <c:pt idx="12">
                  <c:v>29.183090565000001</c:v>
                </c:pt>
                <c:pt idx="13">
                  <c:v>112.324881655173</c:v>
                </c:pt>
                <c:pt idx="14">
                  <c:v>31.617306506782398</c:v>
                </c:pt>
                <c:pt idx="15">
                  <c:v>8.4097199968166105</c:v>
                </c:pt>
                <c:pt idx="16">
                  <c:v>6.4828366610000003</c:v>
                </c:pt>
                <c:pt idx="17">
                  <c:v>11.875850106</c:v>
                </c:pt>
                <c:pt idx="18">
                  <c:v>93.823482031435802</c:v>
                </c:pt>
                <c:pt idx="19">
                  <c:v>65.740100010000006</c:v>
                </c:pt>
                <c:pt idx="20">
                  <c:v>160.69700539994599</c:v>
                </c:pt>
                <c:pt idx="21">
                  <c:v>160.81569596745899</c:v>
                </c:pt>
                <c:pt idx="22">
                  <c:v>101.37054557827901</c:v>
                </c:pt>
                <c:pt idx="23">
                  <c:v>124.64201904808399</c:v>
                </c:pt>
                <c:pt idx="24">
                  <c:v>2.65563404625434</c:v>
                </c:pt>
                <c:pt idx="25">
                  <c:v>1.7281920310000001</c:v>
                </c:pt>
                <c:pt idx="26">
                  <c:v>0.62542573800000001</c:v>
                </c:pt>
                <c:pt idx="27">
                  <c:v>1.7527509227450699</c:v>
                </c:pt>
                <c:pt idx="28">
                  <c:v>1.159740829</c:v>
                </c:pt>
                <c:pt idx="29">
                  <c:v>3.52201237038016</c:v>
                </c:pt>
                <c:pt idx="30">
                  <c:v>20.367149108</c:v>
                </c:pt>
                <c:pt idx="31">
                  <c:v>1.078686705</c:v>
                </c:pt>
                <c:pt idx="32">
                  <c:v>13.526804007000001</c:v>
                </c:pt>
                <c:pt idx="33">
                  <c:v>14.498007102000001</c:v>
                </c:pt>
                <c:pt idx="34">
                  <c:v>1.2324757239999999</c:v>
                </c:pt>
                <c:pt idx="35">
                  <c:v>12.218438144</c:v>
                </c:pt>
                <c:pt idx="36">
                  <c:v>20.8408864104244</c:v>
                </c:pt>
                <c:pt idx="37">
                  <c:v>23.304760391999999</c:v>
                </c:pt>
                <c:pt idx="38">
                  <c:v>42.129526576124199</c:v>
                </c:pt>
                <c:pt idx="39">
                  <c:v>17.963233396515399</c:v>
                </c:pt>
                <c:pt idx="40">
                  <c:v>16.813923227</c:v>
                </c:pt>
                <c:pt idx="41">
                  <c:v>1763.1932576302199</c:v>
                </c:pt>
                <c:pt idx="42">
                  <c:v>9.6576000509999993</c:v>
                </c:pt>
              </c:numCache>
            </c:numRef>
          </c:val>
          <c:extLst>
            <c:ext xmlns:c16="http://schemas.microsoft.com/office/drawing/2014/chart" uri="{C3380CC4-5D6E-409C-BE32-E72D297353CC}">
              <c16:uniqueId val="{00000000-49DB-4CE3-8649-BAB3B9A813BF}"/>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by IPO'!$O$10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49DB-4CE3-8649-BAB3B9A813BF}"/>
              </c:ext>
            </c:extLst>
          </c:dPt>
          <c:dPt>
            <c:idx val="10"/>
            <c:bubble3D val="0"/>
            <c:extLst>
              <c:ext xmlns:c16="http://schemas.microsoft.com/office/drawing/2014/chart" uri="{C3380CC4-5D6E-409C-BE32-E72D297353CC}">
                <c16:uniqueId val="{00000002-49DB-4CE3-8649-BAB3B9A813BF}"/>
              </c:ext>
            </c:extLst>
          </c:dPt>
          <c:dPt>
            <c:idx val="11"/>
            <c:bubble3D val="0"/>
            <c:extLst>
              <c:ext xmlns:c16="http://schemas.microsoft.com/office/drawing/2014/chart" uri="{C3380CC4-5D6E-409C-BE32-E72D297353CC}">
                <c16:uniqueId val="{00000003-49DB-4CE3-8649-BAB3B9A813BF}"/>
              </c:ext>
            </c:extLst>
          </c:dPt>
          <c:cat>
            <c:multiLvlStrRef>
              <c:f>'VC exits by IPO'!$P$7:$BF$8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by IPO'!$P$10:$BF$10</c:f>
              <c:numCache>
                <c:formatCode>#,##0;;;</c:formatCode>
                <c:ptCount val="43"/>
                <c:pt idx="0">
                  <c:v>7</c:v>
                </c:pt>
                <c:pt idx="1">
                  <c:v>15</c:v>
                </c:pt>
                <c:pt idx="2">
                  <c:v>18</c:v>
                </c:pt>
                <c:pt idx="3">
                  <c:v>8</c:v>
                </c:pt>
                <c:pt idx="4">
                  <c:v>9</c:v>
                </c:pt>
                <c:pt idx="5">
                  <c:v>22</c:v>
                </c:pt>
                <c:pt idx="6">
                  <c:v>14</c:v>
                </c:pt>
                <c:pt idx="7">
                  <c:v>24</c:v>
                </c:pt>
                <c:pt idx="8">
                  <c:v>18</c:v>
                </c:pt>
                <c:pt idx="9">
                  <c:v>32</c:v>
                </c:pt>
                <c:pt idx="10">
                  <c:v>29</c:v>
                </c:pt>
                <c:pt idx="11">
                  <c:v>17</c:v>
                </c:pt>
                <c:pt idx="12">
                  <c:v>16</c:v>
                </c:pt>
                <c:pt idx="13">
                  <c:v>35</c:v>
                </c:pt>
                <c:pt idx="14">
                  <c:v>21</c:v>
                </c:pt>
                <c:pt idx="15">
                  <c:v>20</c:v>
                </c:pt>
                <c:pt idx="16">
                  <c:v>12</c:v>
                </c:pt>
                <c:pt idx="17">
                  <c:v>20</c:v>
                </c:pt>
                <c:pt idx="18">
                  <c:v>43</c:v>
                </c:pt>
                <c:pt idx="19">
                  <c:v>39</c:v>
                </c:pt>
                <c:pt idx="20">
                  <c:v>42</c:v>
                </c:pt>
                <c:pt idx="21">
                  <c:v>56</c:v>
                </c:pt>
                <c:pt idx="22">
                  <c:v>52</c:v>
                </c:pt>
                <c:pt idx="23">
                  <c:v>51</c:v>
                </c:pt>
                <c:pt idx="24">
                  <c:v>15</c:v>
                </c:pt>
                <c:pt idx="25">
                  <c:v>13</c:v>
                </c:pt>
                <c:pt idx="26">
                  <c:v>9</c:v>
                </c:pt>
                <c:pt idx="27">
                  <c:v>7</c:v>
                </c:pt>
                <c:pt idx="28">
                  <c:v>9</c:v>
                </c:pt>
                <c:pt idx="29">
                  <c:v>7</c:v>
                </c:pt>
                <c:pt idx="30">
                  <c:v>17</c:v>
                </c:pt>
                <c:pt idx="31">
                  <c:v>10</c:v>
                </c:pt>
                <c:pt idx="32">
                  <c:v>15</c:v>
                </c:pt>
                <c:pt idx="33">
                  <c:v>10</c:v>
                </c:pt>
                <c:pt idx="34">
                  <c:v>7</c:v>
                </c:pt>
                <c:pt idx="35">
                  <c:v>12</c:v>
                </c:pt>
                <c:pt idx="36">
                  <c:v>11</c:v>
                </c:pt>
                <c:pt idx="37">
                  <c:v>10</c:v>
                </c:pt>
                <c:pt idx="38">
                  <c:v>15</c:v>
                </c:pt>
                <c:pt idx="39">
                  <c:v>14</c:v>
                </c:pt>
                <c:pt idx="40">
                  <c:v>16</c:v>
                </c:pt>
                <c:pt idx="41">
                  <c:v>24</c:v>
                </c:pt>
                <c:pt idx="42">
                  <c:v>18</c:v>
                </c:pt>
              </c:numCache>
            </c:numRef>
          </c:val>
          <c:smooth val="0"/>
          <c:extLst>
            <c:ext xmlns:c16="http://schemas.microsoft.com/office/drawing/2014/chart" uri="{C3380CC4-5D6E-409C-BE32-E72D297353CC}">
              <c16:uniqueId val="{00000004-49DB-4CE3-8649-BAB3B9A813BF}"/>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female founders'!$B$9</c:f>
              <c:strCache>
                <c:ptCount val="1"/>
                <c:pt idx="0">
                  <c:v>Exit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female founders'!$C$8:$M$8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female founders'!$C$9:$M$9</c:f>
              <c:numCache>
                <c:formatCode>"$"#,##0.0</c:formatCode>
                <c:ptCount val="11"/>
                <c:pt idx="0">
                  <c:v>1.7063620542857401</c:v>
                </c:pt>
                <c:pt idx="1">
                  <c:v>4.0931992519999998</c:v>
                </c:pt>
                <c:pt idx="2">
                  <c:v>2.9969490950000002</c:v>
                </c:pt>
                <c:pt idx="3">
                  <c:v>5.9865572289723001</c:v>
                </c:pt>
                <c:pt idx="4">
                  <c:v>1.4972254199999999</c:v>
                </c:pt>
                <c:pt idx="5">
                  <c:v>8.8499971216668101</c:v>
                </c:pt>
                <c:pt idx="6">
                  <c:v>3.3609835411122799</c:v>
                </c:pt>
                <c:pt idx="7">
                  <c:v>2.2274106375893199</c:v>
                </c:pt>
                <c:pt idx="8">
                  <c:v>4.8398180485746503</c:v>
                </c:pt>
                <c:pt idx="9">
                  <c:v>11.4018088832901</c:v>
                </c:pt>
                <c:pt idx="10">
                  <c:v>7.3884671696039703</c:v>
                </c:pt>
              </c:numCache>
            </c:numRef>
          </c:val>
          <c:extLst>
            <c:ext xmlns:c16="http://schemas.microsoft.com/office/drawing/2014/chart" uri="{C3380CC4-5D6E-409C-BE32-E72D297353CC}">
              <c16:uniqueId val="{00000000-D9AB-47B8-B2B4-5EAA76FD6F6E}"/>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female founders'!$B$10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D9AB-47B8-B2B4-5EAA76FD6F6E}"/>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D9AB-47B8-B2B4-5EAA76FD6F6E}"/>
              </c:ext>
            </c:extLst>
          </c:dPt>
          <c:dPt>
            <c:idx val="11"/>
            <c:bubble3D val="0"/>
            <c:extLst>
              <c:ext xmlns:c16="http://schemas.microsoft.com/office/drawing/2014/chart" uri="{C3380CC4-5D6E-409C-BE32-E72D297353CC}">
                <c16:uniqueId val="{00000004-D9AB-47B8-B2B4-5EAA76FD6F6E}"/>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female founders'!$C$8:$M$8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female founders'!$C$10:$M$10</c:f>
              <c:numCache>
                <c:formatCode>#,##0;;;</c:formatCode>
                <c:ptCount val="11"/>
                <c:pt idx="0">
                  <c:v>32</c:v>
                </c:pt>
                <c:pt idx="1">
                  <c:v>39</c:v>
                </c:pt>
                <c:pt idx="2">
                  <c:v>40</c:v>
                </c:pt>
                <c:pt idx="3">
                  <c:v>58</c:v>
                </c:pt>
                <c:pt idx="4">
                  <c:v>31</c:v>
                </c:pt>
                <c:pt idx="5">
                  <c:v>66</c:v>
                </c:pt>
                <c:pt idx="6">
                  <c:v>70</c:v>
                </c:pt>
                <c:pt idx="7">
                  <c:v>60</c:v>
                </c:pt>
                <c:pt idx="8">
                  <c:v>72</c:v>
                </c:pt>
                <c:pt idx="9">
                  <c:v>75</c:v>
                </c:pt>
                <c:pt idx="10">
                  <c:v>65</c:v>
                </c:pt>
              </c:numCache>
            </c:numRef>
          </c:val>
          <c:smooth val="0"/>
          <c:extLst>
            <c:ext xmlns:c16="http://schemas.microsoft.com/office/drawing/2014/chart" uri="{C3380CC4-5D6E-409C-BE32-E72D297353CC}">
              <c16:uniqueId val="{00000005-D9AB-47B8-B2B4-5EAA76FD6F6E}"/>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female founders'!$O$9</c:f>
              <c:strCache>
                <c:ptCount val="1"/>
                <c:pt idx="0">
                  <c:v>Exit value ($B)</c:v>
                </c:pt>
              </c:strCache>
            </c:strRef>
          </c:tx>
          <c:spPr>
            <a:solidFill>
              <a:schemeClr val="accent1"/>
            </a:solidFill>
            <a:ln>
              <a:noFill/>
            </a:ln>
            <a:effectLst/>
          </c:spPr>
          <c:invertIfNegative val="0"/>
          <c:cat>
            <c:multiLvlStrRef>
              <c:f>'VC exits female founders'!$P$7:$BF$8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female founders'!$P$9:$BF$9</c:f>
              <c:numCache>
                <c:formatCode>"$"#,##0.0</c:formatCode>
                <c:ptCount val="43"/>
                <c:pt idx="0">
                  <c:v>0.42422680000000001</c:v>
                </c:pt>
                <c:pt idx="1">
                  <c:v>0.24392378200000001</c:v>
                </c:pt>
                <c:pt idx="2">
                  <c:v>0.76409234800000003</c:v>
                </c:pt>
                <c:pt idx="3">
                  <c:v>0.27411912428573998</c:v>
                </c:pt>
                <c:pt idx="4">
                  <c:v>0.79935954799999998</c:v>
                </c:pt>
                <c:pt idx="5">
                  <c:v>1.16493673</c:v>
                </c:pt>
                <c:pt idx="6">
                  <c:v>0.32770745499999998</c:v>
                </c:pt>
                <c:pt idx="7">
                  <c:v>1.801195519</c:v>
                </c:pt>
                <c:pt idx="8">
                  <c:v>1.3309067480000001</c:v>
                </c:pt>
                <c:pt idx="9">
                  <c:v>0.70551639099999996</c:v>
                </c:pt>
                <c:pt idx="10">
                  <c:v>0.330050495</c:v>
                </c:pt>
                <c:pt idx="11">
                  <c:v>0.63047546099999996</c:v>
                </c:pt>
                <c:pt idx="12">
                  <c:v>0.71233561199999995</c:v>
                </c:pt>
                <c:pt idx="13">
                  <c:v>2.5434841069999998</c:v>
                </c:pt>
                <c:pt idx="14">
                  <c:v>1.6629643159723</c:v>
                </c:pt>
                <c:pt idx="15">
                  <c:v>1.0677731939999999</c:v>
                </c:pt>
                <c:pt idx="16">
                  <c:v>0.30777855700000001</c:v>
                </c:pt>
                <c:pt idx="17">
                  <c:v>7.9496134999999996E-2</c:v>
                </c:pt>
                <c:pt idx="18">
                  <c:v>0.88015033200000004</c:v>
                </c:pt>
                <c:pt idx="19">
                  <c:v>0.22980039599999999</c:v>
                </c:pt>
                <c:pt idx="20">
                  <c:v>0.60512475499999996</c:v>
                </c:pt>
                <c:pt idx="21">
                  <c:v>5.0373980604587398</c:v>
                </c:pt>
                <c:pt idx="22">
                  <c:v>0.92811709620807303</c:v>
                </c:pt>
                <c:pt idx="23">
                  <c:v>2.2793572100000001</c:v>
                </c:pt>
                <c:pt idx="24">
                  <c:v>1.6133599601122799</c:v>
                </c:pt>
                <c:pt idx="25">
                  <c:v>0.54000787699999997</c:v>
                </c:pt>
                <c:pt idx="26">
                  <c:v>0.50779295800000002</c:v>
                </c:pt>
                <c:pt idx="27">
                  <c:v>0.69982274600000005</c:v>
                </c:pt>
                <c:pt idx="28">
                  <c:v>0.42510447400000001</c:v>
                </c:pt>
                <c:pt idx="29">
                  <c:v>0.54010764499999997</c:v>
                </c:pt>
                <c:pt idx="30">
                  <c:v>0.61310556299999996</c:v>
                </c:pt>
                <c:pt idx="31">
                  <c:v>0.64909295558932401</c:v>
                </c:pt>
                <c:pt idx="32">
                  <c:v>0.78667750973016703</c:v>
                </c:pt>
                <c:pt idx="33">
                  <c:v>1.584924097</c:v>
                </c:pt>
                <c:pt idx="34">
                  <c:v>1.59154511284448</c:v>
                </c:pt>
                <c:pt idx="35">
                  <c:v>0.876671329</c:v>
                </c:pt>
                <c:pt idx="36">
                  <c:v>2.4230007473947701</c:v>
                </c:pt>
                <c:pt idx="37">
                  <c:v>0.92687386770911795</c:v>
                </c:pt>
                <c:pt idx="38">
                  <c:v>0.25707929600000001</c:v>
                </c:pt>
                <c:pt idx="39">
                  <c:v>7.7948549721861804</c:v>
                </c:pt>
                <c:pt idx="40">
                  <c:v>1.4784531912466199</c:v>
                </c:pt>
                <c:pt idx="41">
                  <c:v>3.7913906566808899</c:v>
                </c:pt>
                <c:pt idx="42">
                  <c:v>2.1186233216764601</c:v>
                </c:pt>
              </c:numCache>
            </c:numRef>
          </c:val>
          <c:extLst>
            <c:ext xmlns:c16="http://schemas.microsoft.com/office/drawing/2014/chart" uri="{C3380CC4-5D6E-409C-BE32-E72D297353CC}">
              <c16:uniqueId val="{00000000-DFB6-4632-B3A4-7191076F129A}"/>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female founders'!$O$10</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DFB6-4632-B3A4-7191076F129A}"/>
              </c:ext>
            </c:extLst>
          </c:dPt>
          <c:dPt>
            <c:idx val="10"/>
            <c:bubble3D val="0"/>
            <c:extLst>
              <c:ext xmlns:c16="http://schemas.microsoft.com/office/drawing/2014/chart" uri="{C3380CC4-5D6E-409C-BE32-E72D297353CC}">
                <c16:uniqueId val="{00000002-DFB6-4632-B3A4-7191076F129A}"/>
              </c:ext>
            </c:extLst>
          </c:dPt>
          <c:dPt>
            <c:idx val="11"/>
            <c:bubble3D val="0"/>
            <c:extLst>
              <c:ext xmlns:c16="http://schemas.microsoft.com/office/drawing/2014/chart" uri="{C3380CC4-5D6E-409C-BE32-E72D297353CC}">
                <c16:uniqueId val="{00000003-DFB6-4632-B3A4-7191076F129A}"/>
              </c:ext>
            </c:extLst>
          </c:dPt>
          <c:cat>
            <c:multiLvlStrRef>
              <c:f>'VC exits female founders'!$P$7:$BF$8</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female founders'!$P$10:$BF$10</c:f>
              <c:numCache>
                <c:formatCode>#,##0;;;</c:formatCode>
                <c:ptCount val="43"/>
                <c:pt idx="0">
                  <c:v>11</c:v>
                </c:pt>
                <c:pt idx="1">
                  <c:v>4</c:v>
                </c:pt>
                <c:pt idx="2">
                  <c:v>10</c:v>
                </c:pt>
                <c:pt idx="3">
                  <c:v>7</c:v>
                </c:pt>
                <c:pt idx="4">
                  <c:v>12</c:v>
                </c:pt>
                <c:pt idx="5">
                  <c:v>9</c:v>
                </c:pt>
                <c:pt idx="6">
                  <c:v>8</c:v>
                </c:pt>
                <c:pt idx="7">
                  <c:v>10</c:v>
                </c:pt>
                <c:pt idx="8">
                  <c:v>15</c:v>
                </c:pt>
                <c:pt idx="9">
                  <c:v>11</c:v>
                </c:pt>
                <c:pt idx="10">
                  <c:v>5</c:v>
                </c:pt>
                <c:pt idx="11">
                  <c:v>9</c:v>
                </c:pt>
                <c:pt idx="12">
                  <c:v>16</c:v>
                </c:pt>
                <c:pt idx="13">
                  <c:v>19</c:v>
                </c:pt>
                <c:pt idx="14">
                  <c:v>16</c:v>
                </c:pt>
                <c:pt idx="15">
                  <c:v>7</c:v>
                </c:pt>
                <c:pt idx="16">
                  <c:v>9</c:v>
                </c:pt>
                <c:pt idx="17">
                  <c:v>2</c:v>
                </c:pt>
                <c:pt idx="18">
                  <c:v>11</c:v>
                </c:pt>
                <c:pt idx="19">
                  <c:v>9</c:v>
                </c:pt>
                <c:pt idx="20">
                  <c:v>14</c:v>
                </c:pt>
                <c:pt idx="21">
                  <c:v>19</c:v>
                </c:pt>
                <c:pt idx="22">
                  <c:v>13</c:v>
                </c:pt>
                <c:pt idx="23">
                  <c:v>20</c:v>
                </c:pt>
                <c:pt idx="24">
                  <c:v>25</c:v>
                </c:pt>
                <c:pt idx="25">
                  <c:v>14</c:v>
                </c:pt>
                <c:pt idx="26">
                  <c:v>15</c:v>
                </c:pt>
                <c:pt idx="27">
                  <c:v>16</c:v>
                </c:pt>
                <c:pt idx="28">
                  <c:v>9</c:v>
                </c:pt>
                <c:pt idx="29">
                  <c:v>18</c:v>
                </c:pt>
                <c:pt idx="30">
                  <c:v>15</c:v>
                </c:pt>
                <c:pt idx="31">
                  <c:v>18</c:v>
                </c:pt>
                <c:pt idx="32">
                  <c:v>15</c:v>
                </c:pt>
                <c:pt idx="33">
                  <c:v>21</c:v>
                </c:pt>
                <c:pt idx="34">
                  <c:v>21</c:v>
                </c:pt>
                <c:pt idx="35">
                  <c:v>15</c:v>
                </c:pt>
                <c:pt idx="36">
                  <c:v>25</c:v>
                </c:pt>
                <c:pt idx="37">
                  <c:v>17</c:v>
                </c:pt>
                <c:pt idx="38">
                  <c:v>9</c:v>
                </c:pt>
                <c:pt idx="39">
                  <c:v>24</c:v>
                </c:pt>
                <c:pt idx="40">
                  <c:v>23</c:v>
                </c:pt>
                <c:pt idx="41">
                  <c:v>23</c:v>
                </c:pt>
                <c:pt idx="42">
                  <c:v>19</c:v>
                </c:pt>
              </c:numCache>
            </c:numRef>
          </c:val>
          <c:smooth val="0"/>
          <c:extLst>
            <c:ext xmlns:c16="http://schemas.microsoft.com/office/drawing/2014/chart" uri="{C3380CC4-5D6E-409C-BE32-E72D297353CC}">
              <c16:uniqueId val="{00000004-DFB6-4632-B3A4-7191076F129A}"/>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female founders'!$B$41</c:f>
              <c:strCache>
                <c:ptCount val="1"/>
                <c:pt idx="0">
                  <c:v>Exit value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female founders'!$C$40:$M$40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female founders'!$C$41:$M$41</c:f>
              <c:numCache>
                <c:formatCode>"$"#,##0.0</c:formatCode>
                <c:ptCount val="11"/>
                <c:pt idx="0">
                  <c:v>10.538656494945499</c:v>
                </c:pt>
                <c:pt idx="1">
                  <c:v>16.0077235811534</c:v>
                </c:pt>
                <c:pt idx="2">
                  <c:v>40.701938354626797</c:v>
                </c:pt>
                <c:pt idx="3">
                  <c:v>38.8449639427715</c:v>
                </c:pt>
                <c:pt idx="4">
                  <c:v>40.043973178835401</c:v>
                </c:pt>
                <c:pt idx="5">
                  <c:v>160.524891793612</c:v>
                </c:pt>
                <c:pt idx="6">
                  <c:v>25.893937743795099</c:v>
                </c:pt>
                <c:pt idx="7">
                  <c:v>25.053033081951199</c:v>
                </c:pt>
                <c:pt idx="8">
                  <c:v>21.592769987705498</c:v>
                </c:pt>
                <c:pt idx="9">
                  <c:v>54.021573358752001</c:v>
                </c:pt>
                <c:pt idx="10">
                  <c:v>45.365912330685497</c:v>
                </c:pt>
              </c:numCache>
            </c:numRef>
          </c:val>
          <c:extLst>
            <c:ext xmlns:c16="http://schemas.microsoft.com/office/drawing/2014/chart" uri="{C3380CC4-5D6E-409C-BE32-E72D297353CC}">
              <c16:uniqueId val="{00000000-E2C9-458A-8232-0AF5F476E349}"/>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female founders'!$B$42</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E2C9-458A-8232-0AF5F476E349}"/>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E2C9-458A-8232-0AF5F476E349}"/>
              </c:ext>
            </c:extLst>
          </c:dPt>
          <c:dPt>
            <c:idx val="11"/>
            <c:bubble3D val="0"/>
            <c:extLst>
              <c:ext xmlns:c16="http://schemas.microsoft.com/office/drawing/2014/chart" uri="{C3380CC4-5D6E-409C-BE32-E72D297353CC}">
                <c16:uniqueId val="{00000004-E2C9-458A-8232-0AF5F476E349}"/>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exits female founders'!$C$40:$M$40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exits female founders'!$C$42:$M$42</c:f>
              <c:numCache>
                <c:formatCode>#,##0;;;</c:formatCode>
                <c:ptCount val="11"/>
                <c:pt idx="0">
                  <c:v>134</c:v>
                </c:pt>
                <c:pt idx="1">
                  <c:v>173</c:v>
                </c:pt>
                <c:pt idx="2">
                  <c:v>216</c:v>
                </c:pt>
                <c:pt idx="3">
                  <c:v>258</c:v>
                </c:pt>
                <c:pt idx="4">
                  <c:v>224</c:v>
                </c:pt>
                <c:pt idx="5">
                  <c:v>395</c:v>
                </c:pt>
                <c:pt idx="6">
                  <c:v>304</c:v>
                </c:pt>
                <c:pt idx="7">
                  <c:v>264</c:v>
                </c:pt>
                <c:pt idx="8">
                  <c:v>299</c:v>
                </c:pt>
                <c:pt idx="9">
                  <c:v>375</c:v>
                </c:pt>
                <c:pt idx="10">
                  <c:v>256</c:v>
                </c:pt>
              </c:numCache>
            </c:numRef>
          </c:val>
          <c:smooth val="0"/>
          <c:extLst>
            <c:ext xmlns:c16="http://schemas.microsoft.com/office/drawing/2014/chart" uri="{C3380CC4-5D6E-409C-BE32-E72D297353CC}">
              <c16:uniqueId val="{00000005-E2C9-458A-8232-0AF5F476E349}"/>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exits female founders'!$O$41</c:f>
              <c:strCache>
                <c:ptCount val="1"/>
                <c:pt idx="0">
                  <c:v>Exit value ($B)</c:v>
                </c:pt>
              </c:strCache>
            </c:strRef>
          </c:tx>
          <c:spPr>
            <a:solidFill>
              <a:schemeClr val="accent1"/>
            </a:solidFill>
            <a:ln>
              <a:noFill/>
            </a:ln>
            <a:effectLst/>
          </c:spPr>
          <c:invertIfNegative val="0"/>
          <c:cat>
            <c:multiLvlStrRef>
              <c:f>'VC exits female founders'!$P$39:$BF$40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female founders'!$P$41:$BF$41</c:f>
              <c:numCache>
                <c:formatCode>"$"#,##0.0</c:formatCode>
                <c:ptCount val="43"/>
                <c:pt idx="0">
                  <c:v>2.2659175960817302</c:v>
                </c:pt>
                <c:pt idx="1">
                  <c:v>1.8396513269999999</c:v>
                </c:pt>
                <c:pt idx="2">
                  <c:v>2.3953402832922701</c:v>
                </c:pt>
                <c:pt idx="3">
                  <c:v>4.03774728857148</c:v>
                </c:pt>
                <c:pt idx="4">
                  <c:v>3.8020826529999998</c:v>
                </c:pt>
                <c:pt idx="5">
                  <c:v>3.2030907592146698</c:v>
                </c:pt>
                <c:pt idx="6">
                  <c:v>4.6629741527292001</c:v>
                </c:pt>
                <c:pt idx="7">
                  <c:v>4.3395760162095396</c:v>
                </c:pt>
                <c:pt idx="8">
                  <c:v>19.863313033000001</c:v>
                </c:pt>
                <c:pt idx="9">
                  <c:v>8.7155308413133703</c:v>
                </c:pt>
                <c:pt idx="10">
                  <c:v>6.4143343353134501</c:v>
                </c:pt>
                <c:pt idx="11">
                  <c:v>5.7087601450000003</c:v>
                </c:pt>
                <c:pt idx="12">
                  <c:v>3.2312223680000001</c:v>
                </c:pt>
                <c:pt idx="13">
                  <c:v>10.189854821000001</c:v>
                </c:pt>
                <c:pt idx="14">
                  <c:v>18.296210273205201</c:v>
                </c:pt>
                <c:pt idx="15">
                  <c:v>7.1276764805662802</c:v>
                </c:pt>
                <c:pt idx="16">
                  <c:v>3.1667609919999999</c:v>
                </c:pt>
                <c:pt idx="17">
                  <c:v>2.8921678488740499</c:v>
                </c:pt>
                <c:pt idx="18">
                  <c:v>6.3794276409866901</c:v>
                </c:pt>
                <c:pt idx="19">
                  <c:v>27.6056166969747</c:v>
                </c:pt>
                <c:pt idx="20">
                  <c:v>77.519463535816897</c:v>
                </c:pt>
                <c:pt idx="21">
                  <c:v>36.467098865833599</c:v>
                </c:pt>
                <c:pt idx="22">
                  <c:v>27.0633488124517</c:v>
                </c:pt>
                <c:pt idx="23">
                  <c:v>19.474980579510099</c:v>
                </c:pt>
                <c:pt idx="24">
                  <c:v>6.5771053133693602</c:v>
                </c:pt>
                <c:pt idx="25">
                  <c:v>6.1304506155239702</c:v>
                </c:pt>
                <c:pt idx="26">
                  <c:v>7.44801738127767</c:v>
                </c:pt>
                <c:pt idx="27">
                  <c:v>5.7383644336241204</c:v>
                </c:pt>
                <c:pt idx="28">
                  <c:v>4.3330374965638798</c:v>
                </c:pt>
                <c:pt idx="29">
                  <c:v>3.5712978737483998</c:v>
                </c:pt>
                <c:pt idx="30">
                  <c:v>6.9723168461418599</c:v>
                </c:pt>
                <c:pt idx="31">
                  <c:v>10.1763808654971</c:v>
                </c:pt>
                <c:pt idx="32">
                  <c:v>4.6903043547301699</c:v>
                </c:pt>
                <c:pt idx="33">
                  <c:v>4.06585067126358</c:v>
                </c:pt>
                <c:pt idx="34">
                  <c:v>5.7031196948819396</c:v>
                </c:pt>
                <c:pt idx="35">
                  <c:v>7.1334952668298302</c:v>
                </c:pt>
                <c:pt idx="36">
                  <c:v>9.2200933258608302</c:v>
                </c:pt>
                <c:pt idx="37">
                  <c:v>10.319845497055701</c:v>
                </c:pt>
                <c:pt idx="38">
                  <c:v>18.846379536364701</c:v>
                </c:pt>
                <c:pt idx="39">
                  <c:v>15.635254999470799</c:v>
                </c:pt>
                <c:pt idx="40">
                  <c:v>13.327494967621501</c:v>
                </c:pt>
                <c:pt idx="41">
                  <c:v>24.2476241882284</c:v>
                </c:pt>
                <c:pt idx="42">
                  <c:v>7.79079317483564</c:v>
                </c:pt>
              </c:numCache>
            </c:numRef>
          </c:val>
          <c:extLst>
            <c:ext xmlns:c16="http://schemas.microsoft.com/office/drawing/2014/chart" uri="{C3380CC4-5D6E-409C-BE32-E72D297353CC}">
              <c16:uniqueId val="{00000000-8826-4B8F-98BB-54C06BCEDE87}"/>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exits female founders'!$O$42</c:f>
              <c:strCache>
                <c:ptCount val="1"/>
                <c:pt idx="0">
                  <c:v>Exit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8826-4B8F-98BB-54C06BCEDE87}"/>
              </c:ext>
            </c:extLst>
          </c:dPt>
          <c:dPt>
            <c:idx val="10"/>
            <c:bubble3D val="0"/>
            <c:extLst>
              <c:ext xmlns:c16="http://schemas.microsoft.com/office/drawing/2014/chart" uri="{C3380CC4-5D6E-409C-BE32-E72D297353CC}">
                <c16:uniqueId val="{00000002-8826-4B8F-98BB-54C06BCEDE87}"/>
              </c:ext>
            </c:extLst>
          </c:dPt>
          <c:dPt>
            <c:idx val="11"/>
            <c:bubble3D val="0"/>
            <c:extLst>
              <c:ext xmlns:c16="http://schemas.microsoft.com/office/drawing/2014/chart" uri="{C3380CC4-5D6E-409C-BE32-E72D297353CC}">
                <c16:uniqueId val="{00000003-8826-4B8F-98BB-54C06BCEDE87}"/>
              </c:ext>
            </c:extLst>
          </c:dPt>
          <c:cat>
            <c:multiLvlStrRef>
              <c:f>'VC exits female founders'!$P$39:$BF$40</c:f>
              <c:multiLvlStrCache>
                <c:ptCount val="43"/>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lvl>
                <c:lvl>
                  <c:pt idx="0">
                    <c:v>2016</c:v>
                  </c:pt>
                  <c:pt idx="4">
                    <c:v>2017</c:v>
                  </c:pt>
                  <c:pt idx="8">
                    <c:v>2018</c:v>
                  </c:pt>
                  <c:pt idx="12">
                    <c:v>2019</c:v>
                  </c:pt>
                  <c:pt idx="16">
                    <c:v>2020</c:v>
                  </c:pt>
                  <c:pt idx="20">
                    <c:v>2021</c:v>
                  </c:pt>
                  <c:pt idx="24">
                    <c:v>2022</c:v>
                  </c:pt>
                  <c:pt idx="28">
                    <c:v>2023</c:v>
                  </c:pt>
                  <c:pt idx="32">
                    <c:v>2024</c:v>
                  </c:pt>
                  <c:pt idx="36">
                    <c:v>2025</c:v>
                  </c:pt>
                  <c:pt idx="40">
                    <c:v>2026</c:v>
                  </c:pt>
                </c:lvl>
              </c:multiLvlStrCache>
            </c:multiLvlStrRef>
          </c:cat>
          <c:val>
            <c:numRef>
              <c:f>'VC exits female founders'!$P$42:$BF$42</c:f>
              <c:numCache>
                <c:formatCode>#,##0;;;</c:formatCode>
                <c:ptCount val="43"/>
                <c:pt idx="0">
                  <c:v>39</c:v>
                </c:pt>
                <c:pt idx="1">
                  <c:v>24</c:v>
                </c:pt>
                <c:pt idx="2">
                  <c:v>27</c:v>
                </c:pt>
                <c:pt idx="3">
                  <c:v>44</c:v>
                </c:pt>
                <c:pt idx="4">
                  <c:v>56</c:v>
                </c:pt>
                <c:pt idx="5">
                  <c:v>40</c:v>
                </c:pt>
                <c:pt idx="6">
                  <c:v>33</c:v>
                </c:pt>
                <c:pt idx="7">
                  <c:v>44</c:v>
                </c:pt>
                <c:pt idx="8">
                  <c:v>67</c:v>
                </c:pt>
                <c:pt idx="9">
                  <c:v>47</c:v>
                </c:pt>
                <c:pt idx="10">
                  <c:v>52</c:v>
                </c:pt>
                <c:pt idx="11">
                  <c:v>50</c:v>
                </c:pt>
                <c:pt idx="12">
                  <c:v>56</c:v>
                </c:pt>
                <c:pt idx="13">
                  <c:v>76</c:v>
                </c:pt>
                <c:pt idx="14">
                  <c:v>72</c:v>
                </c:pt>
                <c:pt idx="15">
                  <c:v>54</c:v>
                </c:pt>
                <c:pt idx="16">
                  <c:v>56</c:v>
                </c:pt>
                <c:pt idx="17">
                  <c:v>31</c:v>
                </c:pt>
                <c:pt idx="18">
                  <c:v>60</c:v>
                </c:pt>
                <c:pt idx="19">
                  <c:v>77</c:v>
                </c:pt>
                <c:pt idx="20">
                  <c:v>89</c:v>
                </c:pt>
                <c:pt idx="21">
                  <c:v>95</c:v>
                </c:pt>
                <c:pt idx="22">
                  <c:v>101</c:v>
                </c:pt>
                <c:pt idx="23">
                  <c:v>110</c:v>
                </c:pt>
                <c:pt idx="24">
                  <c:v>88</c:v>
                </c:pt>
                <c:pt idx="25">
                  <c:v>80</c:v>
                </c:pt>
                <c:pt idx="26">
                  <c:v>66</c:v>
                </c:pt>
                <c:pt idx="27">
                  <c:v>70</c:v>
                </c:pt>
                <c:pt idx="28">
                  <c:v>70</c:v>
                </c:pt>
                <c:pt idx="29">
                  <c:v>61</c:v>
                </c:pt>
                <c:pt idx="30">
                  <c:v>70</c:v>
                </c:pt>
                <c:pt idx="31">
                  <c:v>63</c:v>
                </c:pt>
                <c:pt idx="32">
                  <c:v>68</c:v>
                </c:pt>
                <c:pt idx="33">
                  <c:v>65</c:v>
                </c:pt>
                <c:pt idx="34">
                  <c:v>82</c:v>
                </c:pt>
                <c:pt idx="35">
                  <c:v>84</c:v>
                </c:pt>
                <c:pt idx="36">
                  <c:v>90</c:v>
                </c:pt>
                <c:pt idx="37">
                  <c:v>100</c:v>
                </c:pt>
                <c:pt idx="38">
                  <c:v>78</c:v>
                </c:pt>
                <c:pt idx="39">
                  <c:v>107</c:v>
                </c:pt>
                <c:pt idx="40">
                  <c:v>88</c:v>
                </c:pt>
                <c:pt idx="41">
                  <c:v>109</c:v>
                </c:pt>
                <c:pt idx="42">
                  <c:v>59</c:v>
                </c:pt>
              </c:numCache>
            </c:numRef>
          </c:val>
          <c:smooth val="0"/>
          <c:extLst>
            <c:ext xmlns:c16="http://schemas.microsoft.com/office/drawing/2014/chart" uri="{C3380CC4-5D6E-409C-BE32-E72D297353CC}">
              <c16:uniqueId val="{00000004-8826-4B8F-98BB-54C06BCEDE87}"/>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General"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vs exits'!$B$8</c:f>
              <c:strCache>
                <c:ptCount val="1"/>
                <c:pt idx="0">
                  <c:v>Exit value ($B)</c:v>
                </c:pt>
              </c:strCache>
            </c:strRef>
          </c:tx>
          <c:spPr>
            <a:solidFill>
              <a:schemeClr val="accent1"/>
            </a:solidFill>
            <a:ln>
              <a:noFill/>
            </a:ln>
            <a:effectLst/>
          </c:spPr>
          <c:invertIfNegative val="0"/>
          <c:cat>
            <c:numRef>
              <c:f>'VC deals vs exits'!$C$7:$M$7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exits'!$C$8:$M$8</c:f>
              <c:numCache>
                <c:formatCode>"$"#,##0.0</c:formatCode>
                <c:ptCount val="11"/>
                <c:pt idx="0">
                  <c:v>99.149131620717199</c:v>
                </c:pt>
                <c:pt idx="1">
                  <c:v>127.276127496898</c:v>
                </c:pt>
                <c:pt idx="2">
                  <c:v>180.155155339092</c:v>
                </c:pt>
                <c:pt idx="3">
                  <c:v>301.82304437497498</c:v>
                </c:pt>
                <c:pt idx="4">
                  <c:v>338.90600454986497</c:v>
                </c:pt>
                <c:pt idx="5">
                  <c:v>895.93884921842005</c:v>
                </c:pt>
                <c:pt idx="6">
                  <c:v>153.544101761089</c:v>
                </c:pt>
                <c:pt idx="7">
                  <c:v>116.975239379081</c:v>
                </c:pt>
                <c:pt idx="8">
                  <c:v>155.66991092005</c:v>
                </c:pt>
                <c:pt idx="9">
                  <c:v>274.45095283645998</c:v>
                </c:pt>
                <c:pt idx="10">
                  <c:v>2291.1490898111601</c:v>
                </c:pt>
              </c:numCache>
            </c:numRef>
          </c:val>
          <c:extLst>
            <c:ext xmlns:c16="http://schemas.microsoft.com/office/drawing/2014/chart" uri="{C3380CC4-5D6E-409C-BE32-E72D297353CC}">
              <c16:uniqueId val="{00000000-BF1D-4C2D-A2A2-CBC715633A8B}"/>
            </c:ext>
          </c:extLst>
        </c:ser>
        <c:ser>
          <c:idx val="1"/>
          <c:order val="1"/>
          <c:tx>
            <c:strRef>
              <c:f>'VC deals vs exits'!$B$9</c:f>
              <c:strCache>
                <c:ptCount val="1"/>
                <c:pt idx="0">
                  <c:v>Deal value ($B)</c:v>
                </c:pt>
              </c:strCache>
            </c:strRef>
          </c:tx>
          <c:spPr>
            <a:solidFill>
              <a:schemeClr val="accent2"/>
            </a:solidFill>
            <a:ln>
              <a:noFill/>
            </a:ln>
            <a:effectLst/>
          </c:spPr>
          <c:invertIfNegative val="0"/>
          <c:cat>
            <c:numRef>
              <c:f>'VC deals vs exits'!$C$7:$M$7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exits'!$C$9:$M$9</c:f>
              <c:numCache>
                <c:formatCode>"$"#,##0.0</c:formatCode>
                <c:ptCount val="11"/>
                <c:pt idx="0">
                  <c:v>83.788853293790794</c:v>
                </c:pt>
                <c:pt idx="1">
                  <c:v>93.860969442125693</c:v>
                </c:pt>
                <c:pt idx="2">
                  <c:v>150.64620310628101</c:v>
                </c:pt>
                <c:pt idx="3">
                  <c:v>156.15973012800501</c:v>
                </c:pt>
                <c:pt idx="4">
                  <c:v>177.21191387059801</c:v>
                </c:pt>
                <c:pt idx="5">
                  <c:v>357.90952256021899</c:v>
                </c:pt>
                <c:pt idx="6">
                  <c:v>236.738875699544</c:v>
                </c:pt>
                <c:pt idx="7">
                  <c:v>165.98465066128199</c:v>
                </c:pt>
                <c:pt idx="8">
                  <c:v>215.33718482510201</c:v>
                </c:pt>
                <c:pt idx="9">
                  <c:v>319.68363587782397</c:v>
                </c:pt>
                <c:pt idx="10">
                  <c:v>515.77152749330503</c:v>
                </c:pt>
              </c:numCache>
            </c:numRef>
          </c:val>
          <c:extLst>
            <c:ext xmlns:c16="http://schemas.microsoft.com/office/drawing/2014/chart" uri="{C3380CC4-5D6E-409C-BE32-E72D297353CC}">
              <c16:uniqueId val="{00000001-BF1D-4C2D-A2A2-CBC715633A8B}"/>
            </c:ext>
          </c:extLst>
        </c:ser>
        <c:dLbls>
          <c:showLegendKey val="0"/>
          <c:showVal val="0"/>
          <c:showCatName val="0"/>
          <c:showSerName val="0"/>
          <c:showPercent val="0"/>
          <c:showBubbleSize val="0"/>
        </c:dLbls>
        <c:gapWidth val="60"/>
        <c:axId val="307403279"/>
        <c:axId val="271814831"/>
      </c:barChart>
      <c:lineChart>
        <c:grouping val="standard"/>
        <c:varyColors val="0"/>
        <c:ser>
          <c:idx val="2"/>
          <c:order val="2"/>
          <c:tx>
            <c:strRef>
              <c:f>'VC deals vs exits'!$B$10</c:f>
              <c:strCache>
                <c:ptCount val="1"/>
                <c:pt idx="0">
                  <c:v>Deal value/exit value ratio</c:v>
                </c:pt>
              </c:strCache>
            </c:strRef>
          </c:tx>
          <c:spPr>
            <a:ln>
              <a:solidFill>
                <a:srgbClr val="F5C914"/>
              </a:solidFill>
            </a:ln>
            <a:effectLst/>
          </c:spPr>
          <c:marker>
            <c:symbol val="none"/>
          </c:marker>
          <c:dPt>
            <c:idx val="10"/>
            <c:marker>
              <c:symbol val="circle"/>
              <c:size val="5"/>
              <c:spPr>
                <a:solidFill>
                  <a:srgbClr val="F5C914"/>
                </a:solidFill>
                <a:ln>
                  <a:noFill/>
                </a:ln>
              </c:spPr>
            </c:marker>
            <c:bubble3D val="0"/>
            <c:spPr>
              <a:ln>
                <a:noFill/>
              </a:ln>
              <a:effectLst/>
            </c:spPr>
            <c:extLst>
              <c:ext xmlns:c16="http://schemas.microsoft.com/office/drawing/2014/chart" uri="{C3380CC4-5D6E-409C-BE32-E72D297353CC}">
                <c16:uniqueId val="{00000003-BF1D-4C2D-A2A2-CBC715633A8B}"/>
              </c:ext>
            </c:extLst>
          </c:dPt>
          <c:cat>
            <c:numRef>
              <c:f>'VC deals vs exits'!$C$7:$M$7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exits'!$C$10:$M$10</c:f>
              <c:numCache>
                <c:formatCode>0.0\x</c:formatCode>
                <c:ptCount val="11"/>
                <c:pt idx="0">
                  <c:v>0.84507904329727002</c:v>
                </c:pt>
                <c:pt idx="1">
                  <c:v>0.737459343618175</c:v>
                </c:pt>
                <c:pt idx="2">
                  <c:v>0.83620256563144801</c:v>
                </c:pt>
                <c:pt idx="3">
                  <c:v>0.51738836062496696</c:v>
                </c:pt>
                <c:pt idx="4">
                  <c:v>0.52289399270447001</c:v>
                </c:pt>
                <c:pt idx="5">
                  <c:v>0.39947985610005099</c:v>
                </c:pt>
                <c:pt idx="6">
                  <c:v>1.54182982598644</c:v>
                </c:pt>
                <c:pt idx="7">
                  <c:v>1.41897252394907</c:v>
                </c:pt>
                <c:pt idx="8">
                  <c:v>1.3832935571967899</c:v>
                </c:pt>
                <c:pt idx="9">
                  <c:v>1.1648115358095199</c:v>
                </c:pt>
                <c:pt idx="10">
                  <c:v>0.22511478183020101</c:v>
                </c:pt>
              </c:numCache>
            </c:numRef>
          </c:val>
          <c:smooth val="0"/>
          <c:extLst>
            <c:ext xmlns:c16="http://schemas.microsoft.com/office/drawing/2014/chart" uri="{C3380CC4-5D6E-409C-BE32-E72D297353CC}">
              <c16:uniqueId val="{00000004-BF1D-4C2D-A2A2-CBC715633A8B}"/>
            </c:ext>
          </c:extLst>
        </c:ser>
        <c:dLbls>
          <c:showLegendKey val="0"/>
          <c:showVal val="0"/>
          <c:showCatName val="0"/>
          <c:showSerName val="0"/>
          <c:showPercent val="0"/>
          <c:showBubbleSize val="0"/>
        </c:dLbls>
        <c:marker val="1"/>
        <c:smooth val="0"/>
        <c:axId val="528224607"/>
        <c:axId val="528222207"/>
      </c:line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valAx>
        <c:axId val="528222207"/>
        <c:scaling>
          <c:orientation val="minMax"/>
        </c:scaling>
        <c:delete val="0"/>
        <c:axPos val="r"/>
        <c:numFmt formatCode="0.0\x" sourceLinked="1"/>
        <c:majorTickMark val="out"/>
        <c:minorTickMark val="none"/>
        <c:tickLblPos val="nextTo"/>
        <c:spPr>
          <a:ln>
            <a:noFill/>
          </a:ln>
        </c:spPr>
        <c:crossAx val="528224607"/>
        <c:crosses val="max"/>
        <c:crossBetween val="between"/>
      </c:valAx>
      <c:catAx>
        <c:axId val="528224607"/>
        <c:scaling>
          <c:orientation val="minMax"/>
        </c:scaling>
        <c:delete val="1"/>
        <c:axPos val="b"/>
        <c:numFmt formatCode="0" sourceLinked="1"/>
        <c:majorTickMark val="out"/>
        <c:minorTickMark val="none"/>
        <c:tickLblPos val="nextTo"/>
        <c:crossAx val="528222207"/>
        <c:crosses val="autoZero"/>
        <c:auto val="1"/>
        <c:lblAlgn val="ctr"/>
        <c:lblOffset val="100"/>
        <c:noMultiLvlLbl val="0"/>
      </c:catAx>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deals vs exits'!$B$36</c:f>
              <c:strCache>
                <c:ptCount val="1"/>
                <c:pt idx="0">
                  <c:v>Exit count</c:v>
                </c:pt>
              </c:strCache>
            </c:strRef>
          </c:tx>
          <c:spPr>
            <a:solidFill>
              <a:schemeClr val="accent1"/>
            </a:solidFill>
            <a:ln>
              <a:noFill/>
            </a:ln>
            <a:effectLst/>
          </c:spPr>
          <c:invertIfNegative val="0"/>
          <c:cat>
            <c:numRef>
              <c:f>'VC deals vs exits'!$C$35:$M$35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exits'!$C$36:$M$36</c:f>
              <c:numCache>
                <c:formatCode>0</c:formatCode>
                <c:ptCount val="11"/>
                <c:pt idx="0">
                  <c:v>1079</c:v>
                </c:pt>
                <c:pt idx="1">
                  <c:v>1113</c:v>
                </c:pt>
                <c:pt idx="2">
                  <c:v>1316</c:v>
                </c:pt>
                <c:pt idx="3">
                  <c:v>1375</c:v>
                </c:pt>
                <c:pt idx="4">
                  <c:v>1302</c:v>
                </c:pt>
                <c:pt idx="5">
                  <c:v>2071</c:v>
                </c:pt>
                <c:pt idx="6">
                  <c:v>1495</c:v>
                </c:pt>
                <c:pt idx="7">
                  <c:v>1210</c:v>
                </c:pt>
                <c:pt idx="8">
                  <c:v>1307</c:v>
                </c:pt>
                <c:pt idx="9">
                  <c:v>1568</c:v>
                </c:pt>
                <c:pt idx="10">
                  <c:v>1115</c:v>
                </c:pt>
              </c:numCache>
            </c:numRef>
          </c:val>
          <c:extLst>
            <c:ext xmlns:c16="http://schemas.microsoft.com/office/drawing/2014/chart" uri="{C3380CC4-5D6E-409C-BE32-E72D297353CC}">
              <c16:uniqueId val="{00000000-FDDF-4505-8931-C4812CE2F01D}"/>
            </c:ext>
          </c:extLst>
        </c:ser>
        <c:ser>
          <c:idx val="1"/>
          <c:order val="1"/>
          <c:tx>
            <c:strRef>
              <c:f>'VC deals vs exits'!$B$37</c:f>
              <c:strCache>
                <c:ptCount val="1"/>
                <c:pt idx="0">
                  <c:v>Deal count</c:v>
                </c:pt>
              </c:strCache>
            </c:strRef>
          </c:tx>
          <c:spPr>
            <a:solidFill>
              <a:schemeClr val="accent2"/>
            </a:solidFill>
            <a:ln>
              <a:noFill/>
            </a:ln>
            <a:effectLst/>
          </c:spPr>
          <c:invertIfNegative val="0"/>
          <c:cat>
            <c:numRef>
              <c:f>'VC deals vs exits'!$C$35:$M$35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exits'!$C$37:$M$37</c:f>
              <c:numCache>
                <c:formatCode>0</c:formatCode>
                <c:ptCount val="11"/>
                <c:pt idx="0">
                  <c:v>11360</c:v>
                </c:pt>
                <c:pt idx="1">
                  <c:v>12143</c:v>
                </c:pt>
                <c:pt idx="2">
                  <c:v>12959</c:v>
                </c:pt>
                <c:pt idx="3">
                  <c:v>14027</c:v>
                </c:pt>
                <c:pt idx="4">
                  <c:v>14246</c:v>
                </c:pt>
                <c:pt idx="5">
                  <c:v>19706</c:v>
                </c:pt>
                <c:pt idx="6">
                  <c:v>18320</c:v>
                </c:pt>
                <c:pt idx="7">
                  <c:v>15514</c:v>
                </c:pt>
                <c:pt idx="8">
                  <c:v>15471</c:v>
                </c:pt>
                <c:pt idx="9">
                  <c:v>15709</c:v>
                </c:pt>
                <c:pt idx="10">
                  <c:v>11800</c:v>
                </c:pt>
              </c:numCache>
            </c:numRef>
          </c:val>
          <c:extLst>
            <c:ext xmlns:c16="http://schemas.microsoft.com/office/drawing/2014/chart" uri="{C3380CC4-5D6E-409C-BE32-E72D297353CC}">
              <c16:uniqueId val="{00000001-FDDF-4505-8931-C4812CE2F01D}"/>
            </c:ext>
          </c:extLst>
        </c:ser>
        <c:dLbls>
          <c:showLegendKey val="0"/>
          <c:showVal val="0"/>
          <c:showCatName val="0"/>
          <c:showSerName val="0"/>
          <c:showPercent val="0"/>
          <c:showBubbleSize val="0"/>
        </c:dLbls>
        <c:gapWidth val="60"/>
        <c:axId val="307403279"/>
        <c:axId val="271814831"/>
      </c:barChart>
      <c:lineChart>
        <c:grouping val="standard"/>
        <c:varyColors val="0"/>
        <c:ser>
          <c:idx val="2"/>
          <c:order val="2"/>
          <c:tx>
            <c:strRef>
              <c:f>'VC deals vs exits'!$B$38</c:f>
              <c:strCache>
                <c:ptCount val="1"/>
                <c:pt idx="0">
                  <c:v>Deal count/exit count ratio</c:v>
                </c:pt>
              </c:strCache>
            </c:strRef>
          </c:tx>
          <c:spPr>
            <a:ln>
              <a:solidFill>
                <a:srgbClr val="F5C914"/>
              </a:solidFill>
            </a:ln>
            <a:effectLst/>
          </c:spPr>
          <c:marker>
            <c:symbol val="none"/>
          </c:marker>
          <c:dPt>
            <c:idx val="10"/>
            <c:marker>
              <c:symbol val="circle"/>
              <c:size val="5"/>
              <c:spPr>
                <a:solidFill>
                  <a:srgbClr val="F5C914"/>
                </a:solidFill>
                <a:ln>
                  <a:noFill/>
                </a:ln>
              </c:spPr>
            </c:marker>
            <c:bubble3D val="0"/>
            <c:spPr>
              <a:ln>
                <a:noFill/>
              </a:ln>
              <a:effectLst/>
            </c:spPr>
            <c:extLst>
              <c:ext xmlns:c16="http://schemas.microsoft.com/office/drawing/2014/chart" uri="{C3380CC4-5D6E-409C-BE32-E72D297353CC}">
                <c16:uniqueId val="{00000003-FDDF-4505-8931-C4812CE2F01D}"/>
              </c:ext>
            </c:extLst>
          </c:dPt>
          <c:cat>
            <c:numRef>
              <c:f>'VC deals vs exits'!$C$35:$M$35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deals vs exits'!$C$38:$M$38</c:f>
              <c:numCache>
                <c:formatCode>0.0\x</c:formatCode>
                <c:ptCount val="11"/>
                <c:pt idx="0">
                  <c:v>10.5282669138091</c:v>
                </c:pt>
                <c:pt idx="1">
                  <c:v>10.910152740341401</c:v>
                </c:pt>
                <c:pt idx="2">
                  <c:v>9.8472644376899705</c:v>
                </c:pt>
                <c:pt idx="3">
                  <c:v>10.201454545454499</c:v>
                </c:pt>
                <c:pt idx="4">
                  <c:v>10.9416282642089</c:v>
                </c:pt>
                <c:pt idx="5">
                  <c:v>9.5152100434572695</c:v>
                </c:pt>
                <c:pt idx="6">
                  <c:v>12.2541806020067</c:v>
                </c:pt>
                <c:pt idx="7">
                  <c:v>12.821487603305799</c:v>
                </c:pt>
                <c:pt idx="8">
                  <c:v>11.837031369548599</c:v>
                </c:pt>
                <c:pt idx="9">
                  <c:v>10.018494897959201</c:v>
                </c:pt>
                <c:pt idx="10">
                  <c:v>10.5829596412556</c:v>
                </c:pt>
              </c:numCache>
            </c:numRef>
          </c:val>
          <c:smooth val="0"/>
          <c:extLst>
            <c:ext xmlns:c16="http://schemas.microsoft.com/office/drawing/2014/chart" uri="{C3380CC4-5D6E-409C-BE32-E72D297353CC}">
              <c16:uniqueId val="{00000004-FDDF-4505-8931-C4812CE2F01D}"/>
            </c:ext>
          </c:extLst>
        </c:ser>
        <c:dLbls>
          <c:showLegendKey val="0"/>
          <c:showVal val="0"/>
          <c:showCatName val="0"/>
          <c:showSerName val="0"/>
          <c:showPercent val="0"/>
          <c:showBubbleSize val="0"/>
        </c:dLbls>
        <c:marker val="1"/>
        <c:smooth val="0"/>
        <c:axId val="528224607"/>
        <c:axId val="528222207"/>
      </c:line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valAx>
        <c:axId val="528222207"/>
        <c:scaling>
          <c:orientation val="minMax"/>
        </c:scaling>
        <c:delete val="0"/>
        <c:axPos val="r"/>
        <c:numFmt formatCode="0.0\x" sourceLinked="1"/>
        <c:majorTickMark val="out"/>
        <c:minorTickMark val="none"/>
        <c:tickLblPos val="nextTo"/>
        <c:spPr>
          <a:ln>
            <a:noFill/>
          </a:ln>
        </c:spPr>
        <c:crossAx val="528224607"/>
        <c:crosses val="max"/>
        <c:crossBetween val="between"/>
      </c:valAx>
      <c:catAx>
        <c:axId val="528224607"/>
        <c:scaling>
          <c:orientation val="minMax"/>
        </c:scaling>
        <c:delete val="1"/>
        <c:axPos val="b"/>
        <c:numFmt formatCode="0" sourceLinked="1"/>
        <c:majorTickMark val="out"/>
        <c:minorTickMark val="none"/>
        <c:tickLblPos val="nextTo"/>
        <c:crossAx val="528222207"/>
        <c:crosses val="autoZero"/>
        <c:auto val="1"/>
        <c:lblAlgn val="ctr"/>
        <c:lblOffset val="100"/>
        <c:noMultiLvlLbl val="0"/>
      </c:catAx>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4540485915196431E-2"/>
          <c:y val="2.0266112569262175E-2"/>
          <c:w val="0.9584659600670935"/>
          <c:h val="0.83063490140655483"/>
        </c:manualLayout>
      </c:layout>
      <c:lineChart>
        <c:grouping val="standard"/>
        <c:varyColors val="0"/>
        <c:ser>
          <c:idx val="0"/>
          <c:order val="0"/>
          <c:tx>
            <c:strRef>
              <c:f>'VC exit medians'!$B$8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06A9-49A0-A1F0-A7821EE1F6A7}"/>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06A9-49A0-A1F0-A7821EE1F6A7}"/>
              </c:ext>
            </c:extLst>
          </c:dPt>
          <c:dPt>
            <c:idx val="12"/>
            <c:bubble3D val="0"/>
            <c:extLst>
              <c:ext xmlns:c16="http://schemas.microsoft.com/office/drawing/2014/chart" uri="{C3380CC4-5D6E-409C-BE32-E72D297353CC}">
                <c16:uniqueId val="{00000004-06A9-49A0-A1F0-A7821EE1F6A7}"/>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06A9-49A0-A1F0-A7821EE1F6A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6A9-49A0-A1F0-A7821EE1F6A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A9-49A0-A1F0-A7821EE1F6A7}"/>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A9-49A0-A1F0-A7821EE1F6A7}"/>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medians'!$C$8:$M$8</c:f>
              <c:numCache>
                <c:formatCode>"$"#,##0.0</c:formatCode>
                <c:ptCount val="11"/>
                <c:pt idx="0">
                  <c:v>75</c:v>
                </c:pt>
                <c:pt idx="1">
                  <c:v>80</c:v>
                </c:pt>
                <c:pt idx="2">
                  <c:v>100</c:v>
                </c:pt>
                <c:pt idx="3">
                  <c:v>100</c:v>
                </c:pt>
                <c:pt idx="4">
                  <c:v>140</c:v>
                </c:pt>
                <c:pt idx="5">
                  <c:v>150</c:v>
                </c:pt>
                <c:pt idx="6">
                  <c:v>53.814999999999998</c:v>
                </c:pt>
                <c:pt idx="7">
                  <c:v>50</c:v>
                </c:pt>
                <c:pt idx="8">
                  <c:v>76.900000000000006</c:v>
                </c:pt>
                <c:pt idx="9">
                  <c:v>125</c:v>
                </c:pt>
                <c:pt idx="10">
                  <c:v>300</c:v>
                </c:pt>
              </c:numCache>
            </c:numRef>
          </c:val>
          <c:smooth val="0"/>
          <c:extLst>
            <c:ext xmlns:c16="http://schemas.microsoft.com/office/drawing/2014/chart" uri="{C3380CC4-5D6E-409C-BE32-E72D297353CC}">
              <c16:uniqueId val="{00000008-06A9-49A0-A1F0-A7821EE1F6A7}"/>
            </c:ext>
          </c:extLst>
        </c:ser>
        <c:ser>
          <c:idx val="1"/>
          <c:order val="1"/>
          <c:tx>
            <c:strRef>
              <c:f>'VC exit medians'!$B$9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06A9-49A0-A1F0-A7821EE1F6A7}"/>
              </c:ext>
            </c:extLst>
          </c:dPt>
          <c:dPt>
            <c:idx val="11"/>
            <c:marker>
              <c:symbol val="circle"/>
              <c:size val="5"/>
            </c:marker>
            <c:bubble3D val="0"/>
            <c:extLst>
              <c:ext xmlns:c16="http://schemas.microsoft.com/office/drawing/2014/chart" uri="{C3380CC4-5D6E-409C-BE32-E72D297353CC}">
                <c16:uniqueId val="{0000000B-06A9-49A0-A1F0-A7821EE1F6A7}"/>
              </c:ext>
            </c:extLst>
          </c:dPt>
          <c:dPt>
            <c:idx val="12"/>
            <c:bubble3D val="0"/>
            <c:extLst>
              <c:ext xmlns:c16="http://schemas.microsoft.com/office/drawing/2014/chart" uri="{C3380CC4-5D6E-409C-BE32-E72D297353CC}">
                <c16:uniqueId val="{0000000C-06A9-49A0-A1F0-A7821EE1F6A7}"/>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06A9-49A0-A1F0-A7821EE1F6A7}"/>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6A9-49A0-A1F0-A7821EE1F6A7}"/>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6A9-49A0-A1F0-A7821EE1F6A7}"/>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medians'!$C$9:$M$9</c:f>
              <c:numCache>
                <c:formatCode>"$"#,##0.0</c:formatCode>
                <c:ptCount val="11"/>
                <c:pt idx="0">
                  <c:v>195.93106357000701</c:v>
                </c:pt>
                <c:pt idx="1">
                  <c:v>256.83892683411199</c:v>
                </c:pt>
                <c:pt idx="2">
                  <c:v>318.925623292517</c:v>
                </c:pt>
                <c:pt idx="3">
                  <c:v>600.045458654713</c:v>
                </c:pt>
                <c:pt idx="4">
                  <c:v>682.57793984721002</c:v>
                </c:pt>
                <c:pt idx="5">
                  <c:v>991.35148422797704</c:v>
                </c:pt>
                <c:pt idx="6">
                  <c:v>242.57683366040899</c:v>
                </c:pt>
                <c:pt idx="7">
                  <c:v>277.17928664747802</c:v>
                </c:pt>
                <c:pt idx="8">
                  <c:v>351.81573452462601</c:v>
                </c:pt>
                <c:pt idx="9">
                  <c:v>668.86052510641503</c:v>
                </c:pt>
                <c:pt idx="10">
                  <c:v>9685.7197972298</c:v>
                </c:pt>
              </c:numCache>
            </c:numRef>
          </c:val>
          <c:smooth val="0"/>
          <c:extLst>
            <c:ext xmlns:c16="http://schemas.microsoft.com/office/drawing/2014/chart" uri="{C3380CC4-5D6E-409C-BE32-E72D297353CC}">
              <c16:uniqueId val="{0000000F-06A9-49A0-A1F0-A7821EE1F6A7}"/>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exit medians'!$B$44</c:f>
              <c:strCache>
                <c:ptCount val="1"/>
                <c:pt idx="0">
                  <c:v>Acquisition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7B7B-46DC-BB18-3515DF2B86DD}"/>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7B7B-46DC-BB18-3515DF2B86DD}"/>
              </c:ext>
            </c:extLst>
          </c:dPt>
          <c:dPt>
            <c:idx val="12"/>
            <c:bubble3D val="0"/>
            <c:extLst>
              <c:ext xmlns:c16="http://schemas.microsoft.com/office/drawing/2014/chart" uri="{C3380CC4-5D6E-409C-BE32-E72D297353CC}">
                <c16:uniqueId val="{00000004-7B7B-46DC-BB18-3515DF2B86DD}"/>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7B7B-46DC-BB18-3515DF2B86D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B7B-46DC-BB18-3515DF2B86D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7B-46DC-BB18-3515DF2B86DD}"/>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7B-46DC-BB18-3515DF2B86DD}"/>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medians'!$C$44:$M$44</c:f>
              <c:numCache>
                <c:formatCode>"$"#,##0.0</c:formatCode>
                <c:ptCount val="11"/>
                <c:pt idx="0">
                  <c:v>57.25</c:v>
                </c:pt>
                <c:pt idx="1">
                  <c:v>49.121499999999997</c:v>
                </c:pt>
                <c:pt idx="2">
                  <c:v>55.2</c:v>
                </c:pt>
                <c:pt idx="3">
                  <c:v>62.327639430829301</c:v>
                </c:pt>
                <c:pt idx="4">
                  <c:v>61.09</c:v>
                </c:pt>
                <c:pt idx="5">
                  <c:v>62.4</c:v>
                </c:pt>
                <c:pt idx="6">
                  <c:v>44.463999999999999</c:v>
                </c:pt>
                <c:pt idx="7">
                  <c:v>36.71023091</c:v>
                </c:pt>
                <c:pt idx="8">
                  <c:v>56.18</c:v>
                </c:pt>
                <c:pt idx="9">
                  <c:v>92.9</c:v>
                </c:pt>
                <c:pt idx="10">
                  <c:v>200</c:v>
                </c:pt>
              </c:numCache>
            </c:numRef>
          </c:val>
          <c:smooth val="0"/>
          <c:extLst>
            <c:ext xmlns:c16="http://schemas.microsoft.com/office/drawing/2014/chart" uri="{C3380CC4-5D6E-409C-BE32-E72D297353CC}">
              <c16:uniqueId val="{00000008-7B7B-46DC-BB18-3515DF2B86DD}"/>
            </c:ext>
          </c:extLst>
        </c:ser>
        <c:ser>
          <c:idx val="1"/>
          <c:order val="1"/>
          <c:tx>
            <c:strRef>
              <c:f>'VC exit medians'!$B$45</c:f>
              <c:strCache>
                <c:ptCount val="1"/>
                <c:pt idx="0">
                  <c:v>Buyout</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7B7B-46DC-BB18-3515DF2B86DD}"/>
              </c:ext>
            </c:extLst>
          </c:dPt>
          <c:dPt>
            <c:idx val="11"/>
            <c:marker>
              <c:symbol val="circle"/>
              <c:size val="5"/>
            </c:marker>
            <c:bubble3D val="0"/>
            <c:extLst>
              <c:ext xmlns:c16="http://schemas.microsoft.com/office/drawing/2014/chart" uri="{C3380CC4-5D6E-409C-BE32-E72D297353CC}">
                <c16:uniqueId val="{0000000B-7B7B-46DC-BB18-3515DF2B86DD}"/>
              </c:ext>
            </c:extLst>
          </c:dPt>
          <c:dPt>
            <c:idx val="12"/>
            <c:bubble3D val="0"/>
            <c:extLst>
              <c:ext xmlns:c16="http://schemas.microsoft.com/office/drawing/2014/chart" uri="{C3380CC4-5D6E-409C-BE32-E72D297353CC}">
                <c16:uniqueId val="{0000000C-7B7B-46DC-BB18-3515DF2B86DD}"/>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7B7B-46DC-BB18-3515DF2B86D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B7B-46DC-BB18-3515DF2B86D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B7B-46DC-BB18-3515DF2B86DD}"/>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medians'!$C$45:$M$45</c:f>
              <c:numCache>
                <c:formatCode>"$"#,##0.0</c:formatCode>
                <c:ptCount val="11"/>
                <c:pt idx="0">
                  <c:v>77.223445419497295</c:v>
                </c:pt>
                <c:pt idx="1">
                  <c:v>90</c:v>
                </c:pt>
                <c:pt idx="2">
                  <c:v>125</c:v>
                </c:pt>
                <c:pt idx="3">
                  <c:v>85</c:v>
                </c:pt>
                <c:pt idx="4">
                  <c:v>80</c:v>
                </c:pt>
                <c:pt idx="5">
                  <c:v>106</c:v>
                </c:pt>
                <c:pt idx="6">
                  <c:v>77</c:v>
                </c:pt>
                <c:pt idx="7">
                  <c:v>40</c:v>
                </c:pt>
                <c:pt idx="8">
                  <c:v>40</c:v>
                </c:pt>
                <c:pt idx="9">
                  <c:v>106</c:v>
                </c:pt>
                <c:pt idx="10">
                  <c:v>146</c:v>
                </c:pt>
              </c:numCache>
            </c:numRef>
          </c:val>
          <c:smooth val="0"/>
          <c:extLst>
            <c:ext xmlns:c16="http://schemas.microsoft.com/office/drawing/2014/chart" uri="{C3380CC4-5D6E-409C-BE32-E72D297353CC}">
              <c16:uniqueId val="{0000000F-7B7B-46DC-BB18-3515DF2B86DD}"/>
            </c:ext>
          </c:extLst>
        </c:ser>
        <c:ser>
          <c:idx val="2"/>
          <c:order val="2"/>
          <c:tx>
            <c:strRef>
              <c:f>'VC exit medians'!$B$46</c:f>
              <c:strCache>
                <c:ptCount val="1"/>
                <c:pt idx="0">
                  <c:v>Public listing</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7B7B-46DC-BB18-3515DF2B86DD}"/>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B7B-46DC-BB18-3515DF2B86DD}"/>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B7B-46DC-BB18-3515DF2B86DD}"/>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medians'!$C$43:$M$43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medians'!$C$46:$M$46</c:f>
              <c:numCache>
                <c:formatCode>"$"#,##0.0</c:formatCode>
                <c:ptCount val="11"/>
                <c:pt idx="0">
                  <c:v>164.30206000000001</c:v>
                </c:pt>
                <c:pt idx="1">
                  <c:v>300.11828250000002</c:v>
                </c:pt>
                <c:pt idx="2">
                  <c:v>324.21801749999997</c:v>
                </c:pt>
                <c:pt idx="3">
                  <c:v>353.94574499999999</c:v>
                </c:pt>
                <c:pt idx="4">
                  <c:v>523.52367900000002</c:v>
                </c:pt>
                <c:pt idx="5">
                  <c:v>671.25494500000002</c:v>
                </c:pt>
                <c:pt idx="6">
                  <c:v>254.684695</c:v>
                </c:pt>
                <c:pt idx="7">
                  <c:v>114.75059400000001</c:v>
                </c:pt>
                <c:pt idx="8">
                  <c:v>328.33067499999999</c:v>
                </c:pt>
                <c:pt idx="9">
                  <c:v>955.30402856209696</c:v>
                </c:pt>
                <c:pt idx="10">
                  <c:v>796.34226999999998</c:v>
                </c:pt>
              </c:numCache>
            </c:numRef>
          </c:val>
          <c:smooth val="0"/>
          <c:extLst>
            <c:ext xmlns:c16="http://schemas.microsoft.com/office/drawing/2014/chart" uri="{C3380CC4-5D6E-409C-BE32-E72D297353CC}">
              <c16:uniqueId val="{00000013-7B7B-46DC-BB18-3515DF2B86DD}"/>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exit medians'!$O$8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C3DB-4251-823A-6F1C2447AEE1}"/>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C3DB-4251-823A-6F1C2447AEE1}"/>
              </c:ext>
            </c:extLst>
          </c:dPt>
          <c:dPt>
            <c:idx val="12"/>
            <c:bubble3D val="0"/>
            <c:extLst>
              <c:ext xmlns:c16="http://schemas.microsoft.com/office/drawing/2014/chart" uri="{C3380CC4-5D6E-409C-BE32-E72D297353CC}">
                <c16:uniqueId val="{00000004-C3DB-4251-823A-6F1C2447AEE1}"/>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C3DB-4251-823A-6F1C2447AEE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3DB-4251-823A-6F1C2447AEE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DB-4251-823A-6F1C2447AEE1}"/>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DB-4251-823A-6F1C2447AEE1}"/>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medians'!$P$8:$Z$8</c:f>
              <c:numCache>
                <c:formatCode>"$"#,##0.0</c:formatCode>
                <c:ptCount val="11"/>
                <c:pt idx="0">
                  <c:v>78.636731293322299</c:v>
                </c:pt>
                <c:pt idx="1">
                  <c:v>86</c:v>
                </c:pt>
                <c:pt idx="2">
                  <c:v>109</c:v>
                </c:pt>
                <c:pt idx="3">
                  <c:v>100</c:v>
                </c:pt>
                <c:pt idx="4">
                  <c:v>150</c:v>
                </c:pt>
                <c:pt idx="5">
                  <c:v>170.48091700000001</c:v>
                </c:pt>
                <c:pt idx="6">
                  <c:v>63.588970000000003</c:v>
                </c:pt>
                <c:pt idx="7">
                  <c:v>53.55</c:v>
                </c:pt>
                <c:pt idx="8">
                  <c:v>87.15</c:v>
                </c:pt>
                <c:pt idx="9">
                  <c:v>130.197</c:v>
                </c:pt>
                <c:pt idx="10">
                  <c:v>335</c:v>
                </c:pt>
              </c:numCache>
            </c:numRef>
          </c:val>
          <c:smooth val="0"/>
          <c:extLst>
            <c:ext xmlns:c16="http://schemas.microsoft.com/office/drawing/2014/chart" uri="{C3380CC4-5D6E-409C-BE32-E72D297353CC}">
              <c16:uniqueId val="{00000008-C3DB-4251-823A-6F1C2447AEE1}"/>
            </c:ext>
          </c:extLst>
        </c:ser>
        <c:ser>
          <c:idx val="1"/>
          <c:order val="1"/>
          <c:tx>
            <c:strRef>
              <c:f>'VC exit medians'!$O$9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C3DB-4251-823A-6F1C2447AEE1}"/>
              </c:ext>
            </c:extLst>
          </c:dPt>
          <c:dPt>
            <c:idx val="11"/>
            <c:marker>
              <c:symbol val="circle"/>
              <c:size val="5"/>
            </c:marker>
            <c:bubble3D val="0"/>
            <c:extLst>
              <c:ext xmlns:c16="http://schemas.microsoft.com/office/drawing/2014/chart" uri="{C3380CC4-5D6E-409C-BE32-E72D297353CC}">
                <c16:uniqueId val="{0000000B-C3DB-4251-823A-6F1C2447AEE1}"/>
              </c:ext>
            </c:extLst>
          </c:dPt>
          <c:dPt>
            <c:idx val="12"/>
            <c:bubble3D val="0"/>
            <c:extLst>
              <c:ext xmlns:c16="http://schemas.microsoft.com/office/drawing/2014/chart" uri="{C3380CC4-5D6E-409C-BE32-E72D297353CC}">
                <c16:uniqueId val="{0000000C-C3DB-4251-823A-6F1C2447AEE1}"/>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C3DB-4251-823A-6F1C2447AEE1}"/>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3DB-4251-823A-6F1C2447AEE1}"/>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3DB-4251-823A-6F1C2447AEE1}"/>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medians'!$P$9:$Z$9</c:f>
              <c:numCache>
                <c:formatCode>"$"#,##0.0</c:formatCode>
                <c:ptCount val="11"/>
                <c:pt idx="0">
                  <c:v>206.05256519382201</c:v>
                </c:pt>
                <c:pt idx="1">
                  <c:v>279.538723329574</c:v>
                </c:pt>
                <c:pt idx="2">
                  <c:v>351.57579303952099</c:v>
                </c:pt>
                <c:pt idx="3">
                  <c:v>660.72565437353296</c:v>
                </c:pt>
                <c:pt idx="4">
                  <c:v>772.47843119666902</c:v>
                </c:pt>
                <c:pt idx="5">
                  <c:v>1148.0788856637901</c:v>
                </c:pt>
                <c:pt idx="6">
                  <c:v>282.77953920825098</c:v>
                </c:pt>
                <c:pt idx="7">
                  <c:v>335.17897969817199</c:v>
                </c:pt>
                <c:pt idx="8">
                  <c:v>385.90189256500997</c:v>
                </c:pt>
                <c:pt idx="9">
                  <c:v>724.05378485522397</c:v>
                </c:pt>
                <c:pt idx="10">
                  <c:v>10245.579598250501</c:v>
                </c:pt>
              </c:numCache>
            </c:numRef>
          </c:val>
          <c:smooth val="0"/>
          <c:extLst>
            <c:ext xmlns:c16="http://schemas.microsoft.com/office/drawing/2014/chart" uri="{C3380CC4-5D6E-409C-BE32-E72D297353CC}">
              <c16:uniqueId val="{0000000F-C3DB-4251-823A-6F1C2447AEE1}"/>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exit medians'!$O$44</c:f>
              <c:strCache>
                <c:ptCount val="1"/>
                <c:pt idx="0">
                  <c:v>Acquisition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8BDB-4DC6-8006-2D1AD313C7FE}"/>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8BDB-4DC6-8006-2D1AD313C7FE}"/>
              </c:ext>
            </c:extLst>
          </c:dPt>
          <c:dPt>
            <c:idx val="12"/>
            <c:bubble3D val="0"/>
            <c:extLst>
              <c:ext xmlns:c16="http://schemas.microsoft.com/office/drawing/2014/chart" uri="{C3380CC4-5D6E-409C-BE32-E72D297353CC}">
                <c16:uniqueId val="{00000004-8BDB-4DC6-8006-2D1AD313C7FE}"/>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8BDB-4DC6-8006-2D1AD313C7FE}"/>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BDB-4DC6-8006-2D1AD313C7F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BDB-4DC6-8006-2D1AD313C7FE}"/>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BDB-4DC6-8006-2D1AD313C7FE}"/>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medians'!$P$44:$Z$44</c:f>
              <c:numCache>
                <c:formatCode>"$"#,##0.0</c:formatCode>
                <c:ptCount val="11"/>
                <c:pt idx="0">
                  <c:v>58.395074999999999</c:v>
                </c:pt>
                <c:pt idx="1">
                  <c:v>49.9</c:v>
                </c:pt>
                <c:pt idx="2">
                  <c:v>55</c:v>
                </c:pt>
                <c:pt idx="3">
                  <c:v>64.504999999999995</c:v>
                </c:pt>
                <c:pt idx="4">
                  <c:v>62.47</c:v>
                </c:pt>
                <c:pt idx="5">
                  <c:v>64.5</c:v>
                </c:pt>
                <c:pt idx="6">
                  <c:v>44.908999999999999</c:v>
                </c:pt>
                <c:pt idx="7">
                  <c:v>36.71023091</c:v>
                </c:pt>
                <c:pt idx="8">
                  <c:v>57</c:v>
                </c:pt>
                <c:pt idx="9">
                  <c:v>93.4</c:v>
                </c:pt>
                <c:pt idx="10">
                  <c:v>200</c:v>
                </c:pt>
              </c:numCache>
            </c:numRef>
          </c:val>
          <c:smooth val="0"/>
          <c:extLst>
            <c:ext xmlns:c16="http://schemas.microsoft.com/office/drawing/2014/chart" uri="{C3380CC4-5D6E-409C-BE32-E72D297353CC}">
              <c16:uniqueId val="{00000008-8BDB-4DC6-8006-2D1AD313C7FE}"/>
            </c:ext>
          </c:extLst>
        </c:ser>
        <c:ser>
          <c:idx val="1"/>
          <c:order val="1"/>
          <c:tx>
            <c:strRef>
              <c:f>'VC exit medians'!$O$45</c:f>
              <c:strCache>
                <c:ptCount val="1"/>
                <c:pt idx="0">
                  <c:v>Buyout</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8BDB-4DC6-8006-2D1AD313C7FE}"/>
              </c:ext>
            </c:extLst>
          </c:dPt>
          <c:dPt>
            <c:idx val="11"/>
            <c:marker>
              <c:symbol val="circle"/>
              <c:size val="5"/>
            </c:marker>
            <c:bubble3D val="0"/>
            <c:extLst>
              <c:ext xmlns:c16="http://schemas.microsoft.com/office/drawing/2014/chart" uri="{C3380CC4-5D6E-409C-BE32-E72D297353CC}">
                <c16:uniqueId val="{0000000B-8BDB-4DC6-8006-2D1AD313C7FE}"/>
              </c:ext>
            </c:extLst>
          </c:dPt>
          <c:dPt>
            <c:idx val="12"/>
            <c:bubble3D val="0"/>
            <c:extLst>
              <c:ext xmlns:c16="http://schemas.microsoft.com/office/drawing/2014/chart" uri="{C3380CC4-5D6E-409C-BE32-E72D297353CC}">
                <c16:uniqueId val="{0000000C-8BDB-4DC6-8006-2D1AD313C7FE}"/>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8BDB-4DC6-8006-2D1AD313C7FE}"/>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BDB-4DC6-8006-2D1AD313C7F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BDB-4DC6-8006-2D1AD313C7FE}"/>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medians'!$P$45:$Z$45</c:f>
              <c:numCache>
                <c:formatCode>"$"#,##0.0</c:formatCode>
                <c:ptCount val="11"/>
                <c:pt idx="0">
                  <c:v>95</c:v>
                </c:pt>
                <c:pt idx="1">
                  <c:v>95.35</c:v>
                </c:pt>
                <c:pt idx="2">
                  <c:v>131.4</c:v>
                </c:pt>
                <c:pt idx="3">
                  <c:v>95</c:v>
                </c:pt>
                <c:pt idx="4">
                  <c:v>85</c:v>
                </c:pt>
                <c:pt idx="5">
                  <c:v>106</c:v>
                </c:pt>
                <c:pt idx="6">
                  <c:v>80</c:v>
                </c:pt>
                <c:pt idx="7">
                  <c:v>65</c:v>
                </c:pt>
                <c:pt idx="8">
                  <c:v>43</c:v>
                </c:pt>
                <c:pt idx="9">
                  <c:v>108</c:v>
                </c:pt>
                <c:pt idx="10">
                  <c:v>110</c:v>
                </c:pt>
              </c:numCache>
            </c:numRef>
          </c:val>
          <c:smooth val="0"/>
          <c:extLst>
            <c:ext xmlns:c16="http://schemas.microsoft.com/office/drawing/2014/chart" uri="{C3380CC4-5D6E-409C-BE32-E72D297353CC}">
              <c16:uniqueId val="{0000000F-8BDB-4DC6-8006-2D1AD313C7FE}"/>
            </c:ext>
          </c:extLst>
        </c:ser>
        <c:ser>
          <c:idx val="2"/>
          <c:order val="2"/>
          <c:tx>
            <c:strRef>
              <c:f>'VC exit medians'!$O$46</c:f>
              <c:strCache>
                <c:ptCount val="1"/>
                <c:pt idx="0">
                  <c:v>Public listing</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8BDB-4DC6-8006-2D1AD313C7FE}"/>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BDB-4DC6-8006-2D1AD313C7F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BDB-4DC6-8006-2D1AD313C7FE}"/>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medians'!$P$43:$Z$43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medians'!$P$46:$Z$46</c:f>
              <c:numCache>
                <c:formatCode>"$"#,##0.0</c:formatCode>
                <c:ptCount val="11"/>
                <c:pt idx="0">
                  <c:v>222.47563299999999</c:v>
                </c:pt>
                <c:pt idx="1">
                  <c:v>381.21952549999997</c:v>
                </c:pt>
                <c:pt idx="2">
                  <c:v>407.85335250000003</c:v>
                </c:pt>
                <c:pt idx="3">
                  <c:v>455.33568400000001</c:v>
                </c:pt>
                <c:pt idx="4">
                  <c:v>735.86160099999995</c:v>
                </c:pt>
                <c:pt idx="5">
                  <c:v>1003</c:v>
                </c:pt>
                <c:pt idx="6">
                  <c:v>395.69548200000003</c:v>
                </c:pt>
                <c:pt idx="7">
                  <c:v>232.5</c:v>
                </c:pt>
                <c:pt idx="8">
                  <c:v>495.70059250000003</c:v>
                </c:pt>
                <c:pt idx="9">
                  <c:v>1069.3338559260801</c:v>
                </c:pt>
                <c:pt idx="10">
                  <c:v>971.71806600000002</c:v>
                </c:pt>
              </c:numCache>
            </c:numRef>
          </c:val>
          <c:smooth val="0"/>
          <c:extLst>
            <c:ext xmlns:c16="http://schemas.microsoft.com/office/drawing/2014/chart" uri="{C3380CC4-5D6E-409C-BE32-E72D297353CC}">
              <c16:uniqueId val="{00000013-8BDB-4DC6-8006-2D1AD313C7FE}"/>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quot;$&quot;#,##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exit medians'!$AB$8</c:f>
              <c:strCache>
                <c:ptCount val="1"/>
                <c:pt idx="0">
                  <c:v>Median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93B8-4E4D-8E51-701230ED7CEF}"/>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93B8-4E4D-8E51-701230ED7CEF}"/>
              </c:ext>
            </c:extLst>
          </c:dPt>
          <c:dPt>
            <c:idx val="12"/>
            <c:bubble3D val="0"/>
            <c:extLst>
              <c:ext xmlns:c16="http://schemas.microsoft.com/office/drawing/2014/chart" uri="{C3380CC4-5D6E-409C-BE32-E72D297353CC}">
                <c16:uniqueId val="{00000004-93B8-4E4D-8E51-701230ED7CEF}"/>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93B8-4E4D-8E51-701230ED7CE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3B8-4E4D-8E51-701230ED7CE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B8-4E4D-8E51-701230ED7CEF}"/>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B8-4E4D-8E51-701230ED7CEF}"/>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medians'!$AC$8:$AM$8</c:f>
              <c:numCache>
                <c:formatCode>#,##0.0</c:formatCode>
                <c:ptCount val="11"/>
                <c:pt idx="0">
                  <c:v>4.3643834999999997</c:v>
                </c:pt>
                <c:pt idx="1">
                  <c:v>4.8493149999999998</c:v>
                </c:pt>
                <c:pt idx="2">
                  <c:v>4.950685</c:v>
                </c:pt>
                <c:pt idx="3">
                  <c:v>5.0767119999999997</c:v>
                </c:pt>
                <c:pt idx="4">
                  <c:v>5.2712329999999996</c:v>
                </c:pt>
                <c:pt idx="5">
                  <c:v>5.3342470000000004</c:v>
                </c:pt>
                <c:pt idx="6">
                  <c:v>5.2410959999999998</c:v>
                </c:pt>
                <c:pt idx="7">
                  <c:v>4.828767</c:v>
                </c:pt>
                <c:pt idx="8">
                  <c:v>4.9246575000000004</c:v>
                </c:pt>
                <c:pt idx="9">
                  <c:v>5.0876714999999999</c:v>
                </c:pt>
                <c:pt idx="10">
                  <c:v>5.1082190000000001</c:v>
                </c:pt>
              </c:numCache>
            </c:numRef>
          </c:val>
          <c:smooth val="0"/>
          <c:extLst>
            <c:ext xmlns:c16="http://schemas.microsoft.com/office/drawing/2014/chart" uri="{C3380CC4-5D6E-409C-BE32-E72D297353CC}">
              <c16:uniqueId val="{00000008-93B8-4E4D-8E51-701230ED7CEF}"/>
            </c:ext>
          </c:extLst>
        </c:ser>
        <c:ser>
          <c:idx val="1"/>
          <c:order val="1"/>
          <c:tx>
            <c:strRef>
              <c:f>'VC exit medians'!$AB$9</c:f>
              <c:strCache>
                <c:ptCount val="1"/>
                <c:pt idx="0">
                  <c:v>Average</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93B8-4E4D-8E51-701230ED7CEF}"/>
              </c:ext>
            </c:extLst>
          </c:dPt>
          <c:dPt>
            <c:idx val="11"/>
            <c:marker>
              <c:symbol val="circle"/>
              <c:size val="5"/>
            </c:marker>
            <c:bubble3D val="0"/>
            <c:extLst>
              <c:ext xmlns:c16="http://schemas.microsoft.com/office/drawing/2014/chart" uri="{C3380CC4-5D6E-409C-BE32-E72D297353CC}">
                <c16:uniqueId val="{0000000B-93B8-4E4D-8E51-701230ED7CEF}"/>
              </c:ext>
            </c:extLst>
          </c:dPt>
          <c:dPt>
            <c:idx val="12"/>
            <c:bubble3D val="0"/>
            <c:extLst>
              <c:ext xmlns:c16="http://schemas.microsoft.com/office/drawing/2014/chart" uri="{C3380CC4-5D6E-409C-BE32-E72D297353CC}">
                <c16:uniqueId val="{0000000C-93B8-4E4D-8E51-701230ED7CEF}"/>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93B8-4E4D-8E51-701230ED7CEF}"/>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3B8-4E4D-8E51-701230ED7CEF}"/>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3B8-4E4D-8E51-701230ED7CEF}"/>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medians'!$AC$7:$AM$7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medians'!$AC$9:$AM$9</c:f>
              <c:numCache>
                <c:formatCode>#,##0.0</c:formatCode>
                <c:ptCount val="11"/>
                <c:pt idx="0">
                  <c:v>5.5603726910480402</c:v>
                </c:pt>
                <c:pt idx="1">
                  <c:v>5.8317477801636004</c:v>
                </c:pt>
                <c:pt idx="2">
                  <c:v>5.9224481055793996</c:v>
                </c:pt>
                <c:pt idx="3">
                  <c:v>5.9478374987715004</c:v>
                </c:pt>
                <c:pt idx="4">
                  <c:v>6.1246446729291204</c:v>
                </c:pt>
                <c:pt idx="5">
                  <c:v>5.9751827873718302</c:v>
                </c:pt>
                <c:pt idx="6">
                  <c:v>6.0842279607250802</c:v>
                </c:pt>
                <c:pt idx="7">
                  <c:v>5.7700264621212103</c:v>
                </c:pt>
                <c:pt idx="8">
                  <c:v>5.86159406574395</c:v>
                </c:pt>
                <c:pt idx="9">
                  <c:v>6.1044549306722704</c:v>
                </c:pt>
                <c:pt idx="10">
                  <c:v>6.1043217911764698</c:v>
                </c:pt>
              </c:numCache>
            </c:numRef>
          </c:val>
          <c:smooth val="0"/>
          <c:extLst>
            <c:ext xmlns:c16="http://schemas.microsoft.com/office/drawing/2014/chart" uri="{C3380CC4-5D6E-409C-BE32-E72D297353CC}">
              <c16:uniqueId val="{0000000F-93B8-4E4D-8E51-701230ED7CEF}"/>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1534039932906476E-2"/>
          <c:y val="1.7179621778046977E-2"/>
          <c:w val="0.9584659600670935"/>
          <c:h val="0.83063490140655483"/>
        </c:manualLayout>
      </c:layout>
      <c:lineChart>
        <c:grouping val="standard"/>
        <c:varyColors val="0"/>
        <c:ser>
          <c:idx val="0"/>
          <c:order val="0"/>
          <c:tx>
            <c:strRef>
              <c:f>'VC exit medians'!$AB$44</c:f>
              <c:strCache>
                <c:ptCount val="1"/>
                <c:pt idx="0">
                  <c:v>Acquisition</c:v>
                </c:pt>
              </c:strCache>
            </c:strRef>
          </c:tx>
          <c:spPr>
            <a:ln w="19050" cap="rnd" cmpd="sng" algn="ctr">
              <a:solidFill>
                <a:schemeClr val="accent1"/>
              </a:solidFill>
              <a:prstDash val="solid"/>
              <a:round/>
            </a:ln>
            <a:effectLst/>
          </c:spPr>
          <c:marker>
            <c:symbol val="none"/>
          </c:marker>
          <c:dPt>
            <c:idx val="10"/>
            <c:marker>
              <c:symbol val="circle"/>
              <c:size val="5"/>
              <c:spPr>
                <a:solidFill>
                  <a:schemeClr val="accent1"/>
                </a:solidFill>
                <a:ln>
                  <a:noFill/>
                </a:ln>
              </c:spPr>
            </c:marker>
            <c:bubble3D val="0"/>
            <c:spPr>
              <a:ln w="19050" cap="rnd" cmpd="sng" algn="ctr">
                <a:noFill/>
                <a:prstDash val="solid"/>
                <a:round/>
              </a:ln>
              <a:effectLst/>
            </c:spPr>
            <c:extLst>
              <c:ext xmlns:c16="http://schemas.microsoft.com/office/drawing/2014/chart" uri="{C3380CC4-5D6E-409C-BE32-E72D297353CC}">
                <c16:uniqueId val="{00000001-4A7B-441E-8E00-35758787974C}"/>
              </c:ext>
            </c:extLst>
          </c:dPt>
          <c:dPt>
            <c:idx val="11"/>
            <c:marker>
              <c:symbol val="circle"/>
              <c:size val="5"/>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3-4A7B-441E-8E00-35758787974C}"/>
              </c:ext>
            </c:extLst>
          </c:dPt>
          <c:dPt>
            <c:idx val="12"/>
            <c:bubble3D val="0"/>
            <c:extLst>
              <c:ext xmlns:c16="http://schemas.microsoft.com/office/drawing/2014/chart" uri="{C3380CC4-5D6E-409C-BE32-E72D297353CC}">
                <c16:uniqueId val="{00000004-4A7B-441E-8E00-35758787974C}"/>
              </c:ext>
            </c:extLst>
          </c:dPt>
          <c:dPt>
            <c:idx val="13"/>
            <c:marker>
              <c:symbol val="circle"/>
              <c:size val="5"/>
              <c:spPr>
                <a:solidFill>
                  <a:schemeClr val="accent1"/>
                </a:solidFill>
                <a:ln w="6350" cap="flat" cmpd="sng" algn="ctr">
                  <a:solidFill>
                    <a:schemeClr val="accent1"/>
                  </a:solidFill>
                  <a:prstDash val="solid"/>
                  <a:round/>
                </a:ln>
                <a:effectLst/>
              </c:spPr>
            </c:marker>
            <c:bubble3D val="0"/>
            <c:spPr>
              <a:ln w="19050" cap="rnd" cmpd="sng" algn="ctr">
                <a:solidFill>
                  <a:schemeClr val="accent1"/>
                </a:solidFill>
                <a:prstDash val="solid"/>
                <a:round/>
              </a:ln>
              <a:effectLst/>
            </c:spPr>
            <c:extLst>
              <c:ext xmlns:c16="http://schemas.microsoft.com/office/drawing/2014/chart" uri="{C3380CC4-5D6E-409C-BE32-E72D297353CC}">
                <c16:uniqueId val="{00000006-4A7B-441E-8E00-35758787974C}"/>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A7B-441E-8E00-35758787974C}"/>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A7B-441E-8E00-35758787974C}"/>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7B-441E-8E00-35758787974C}"/>
                </c:ext>
              </c:extLst>
            </c:dLbl>
            <c:spPr>
              <a:noFill/>
              <a:ln>
                <a:noFill/>
              </a:ln>
              <a:effectLst/>
            </c:spPr>
            <c:txPr>
              <a:bodyPr rot="0" vert="horz"/>
              <a:lstStyle/>
              <a:p>
                <a:pPr>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medians'!$AC$44:$AM$44</c:f>
              <c:numCache>
                <c:formatCode>#,##0.0</c:formatCode>
                <c:ptCount val="11"/>
                <c:pt idx="0">
                  <c:v>4.0301369999999999</c:v>
                </c:pt>
                <c:pt idx="1">
                  <c:v>4.5452054999999998</c:v>
                </c:pt>
                <c:pt idx="2">
                  <c:v>4.6890409999999996</c:v>
                </c:pt>
                <c:pt idx="3">
                  <c:v>4.8356159999999999</c:v>
                </c:pt>
                <c:pt idx="4">
                  <c:v>4.9958904999999998</c:v>
                </c:pt>
                <c:pt idx="5">
                  <c:v>5.0123284999999997</c:v>
                </c:pt>
                <c:pt idx="6">
                  <c:v>4.9863014999999997</c:v>
                </c:pt>
                <c:pt idx="7">
                  <c:v>4.4698630000000001</c:v>
                </c:pt>
                <c:pt idx="8">
                  <c:v>4.4164380000000003</c:v>
                </c:pt>
                <c:pt idx="9">
                  <c:v>4.6136990000000004</c:v>
                </c:pt>
                <c:pt idx="10">
                  <c:v>4.7753424999999998</c:v>
                </c:pt>
              </c:numCache>
            </c:numRef>
          </c:val>
          <c:smooth val="0"/>
          <c:extLst>
            <c:ext xmlns:c16="http://schemas.microsoft.com/office/drawing/2014/chart" uri="{C3380CC4-5D6E-409C-BE32-E72D297353CC}">
              <c16:uniqueId val="{00000008-4A7B-441E-8E00-35758787974C}"/>
            </c:ext>
          </c:extLst>
        </c:ser>
        <c:ser>
          <c:idx val="1"/>
          <c:order val="1"/>
          <c:tx>
            <c:strRef>
              <c:f>'VC exit medians'!$AB$45</c:f>
              <c:strCache>
                <c:ptCount val="1"/>
                <c:pt idx="0">
                  <c:v>Buyout</c:v>
                </c:pt>
              </c:strCache>
            </c:strRef>
          </c:tx>
          <c:spPr>
            <a:ln w="19050" cap="rnd" cmpd="sng" algn="ctr">
              <a:solidFill>
                <a:schemeClr val="accent2"/>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A-4A7B-441E-8E00-35758787974C}"/>
              </c:ext>
            </c:extLst>
          </c:dPt>
          <c:dPt>
            <c:idx val="11"/>
            <c:marker>
              <c:symbol val="circle"/>
              <c:size val="5"/>
            </c:marker>
            <c:bubble3D val="0"/>
            <c:extLst>
              <c:ext xmlns:c16="http://schemas.microsoft.com/office/drawing/2014/chart" uri="{C3380CC4-5D6E-409C-BE32-E72D297353CC}">
                <c16:uniqueId val="{0000000B-4A7B-441E-8E00-35758787974C}"/>
              </c:ext>
            </c:extLst>
          </c:dPt>
          <c:dPt>
            <c:idx val="12"/>
            <c:bubble3D val="0"/>
            <c:extLst>
              <c:ext xmlns:c16="http://schemas.microsoft.com/office/drawing/2014/chart" uri="{C3380CC4-5D6E-409C-BE32-E72D297353CC}">
                <c16:uniqueId val="{0000000C-4A7B-441E-8E00-35758787974C}"/>
              </c:ext>
            </c:extLst>
          </c:dPt>
          <c:dPt>
            <c:idx val="13"/>
            <c:marker>
              <c:symbol val="circle"/>
              <c:size val="5"/>
              <c:spPr>
                <a:solidFill>
                  <a:schemeClr val="accent2"/>
                </a:solidFill>
                <a:ln w="6350" cap="flat" cmpd="sng" algn="ctr">
                  <a:noFill/>
                  <a:prstDash val="solid"/>
                  <a:round/>
                </a:ln>
                <a:effectLst/>
              </c:spPr>
            </c:marker>
            <c:bubble3D val="0"/>
            <c:extLst>
              <c:ext xmlns:c16="http://schemas.microsoft.com/office/drawing/2014/chart" uri="{C3380CC4-5D6E-409C-BE32-E72D297353CC}">
                <c16:uniqueId val="{0000000D-4A7B-441E-8E00-35758787974C}"/>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A7B-441E-8E00-35758787974C}"/>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A7B-441E-8E00-35758787974C}"/>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medians'!$AC$45:$AM$45</c:f>
              <c:numCache>
                <c:formatCode>#,##0.0</c:formatCode>
                <c:ptCount val="11"/>
                <c:pt idx="0">
                  <c:v>7.6849319999999999</c:v>
                </c:pt>
                <c:pt idx="1">
                  <c:v>6.5589040000000001</c:v>
                </c:pt>
                <c:pt idx="2">
                  <c:v>6.0424654999999996</c:v>
                </c:pt>
                <c:pt idx="3">
                  <c:v>6.1753425000000002</c:v>
                </c:pt>
                <c:pt idx="4">
                  <c:v>6.147945</c:v>
                </c:pt>
                <c:pt idx="5">
                  <c:v>6.1561640000000004</c:v>
                </c:pt>
                <c:pt idx="6">
                  <c:v>6.7356164999999999</c:v>
                </c:pt>
                <c:pt idx="7">
                  <c:v>5.973973</c:v>
                </c:pt>
                <c:pt idx="8">
                  <c:v>6.3890409999999997</c:v>
                </c:pt>
                <c:pt idx="9">
                  <c:v>6.3863009999999996</c:v>
                </c:pt>
                <c:pt idx="10">
                  <c:v>6.3630139999999997</c:v>
                </c:pt>
              </c:numCache>
            </c:numRef>
          </c:val>
          <c:smooth val="0"/>
          <c:extLst>
            <c:ext xmlns:c16="http://schemas.microsoft.com/office/drawing/2014/chart" uri="{C3380CC4-5D6E-409C-BE32-E72D297353CC}">
              <c16:uniqueId val="{0000000F-4A7B-441E-8E00-35758787974C}"/>
            </c:ext>
          </c:extLst>
        </c:ser>
        <c:ser>
          <c:idx val="2"/>
          <c:order val="2"/>
          <c:tx>
            <c:strRef>
              <c:f>'VC exit medians'!$AB$46</c:f>
              <c:strCache>
                <c:ptCount val="1"/>
                <c:pt idx="0">
                  <c:v>Public listing</c:v>
                </c:pt>
              </c:strCache>
            </c:strRef>
          </c:tx>
          <c:spPr>
            <a:ln w="19050" cap="rnd" cmpd="sng" algn="ctr">
              <a:solidFill>
                <a:schemeClr val="accent3"/>
              </a:solidFill>
              <a:prstDash val="solid"/>
              <a:round/>
            </a:ln>
            <a:effectLst/>
          </c:spPr>
          <c:marker>
            <c:symbol val="none"/>
          </c:marker>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11-4A7B-441E-8E00-35758787974C}"/>
              </c:ext>
            </c:extLst>
          </c:dPt>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A7B-441E-8E00-35758787974C}"/>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A7B-441E-8E00-35758787974C}"/>
                </c:ext>
              </c:extLst>
            </c:dLbl>
            <c:spPr>
              <a:noFill/>
              <a:ln>
                <a:noFill/>
              </a:ln>
              <a:effectLst/>
            </c:spPr>
            <c:txPr>
              <a:bodyPr rot="0" vert="horz"/>
              <a:lstStyle/>
              <a:p>
                <a:pPr>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exit medians'!$AC$43:$AM$43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exit medians'!$AC$46:$AM$46</c:f>
              <c:numCache>
                <c:formatCode>#,##0.0</c:formatCode>
                <c:ptCount val="11"/>
                <c:pt idx="0">
                  <c:v>6.8945204999999996</c:v>
                </c:pt>
                <c:pt idx="1">
                  <c:v>6.2904109999999998</c:v>
                </c:pt>
                <c:pt idx="2">
                  <c:v>4.5068489999999999</c:v>
                </c:pt>
                <c:pt idx="3">
                  <c:v>5.2739729999999998</c:v>
                </c:pt>
                <c:pt idx="4">
                  <c:v>5.3698629999999996</c:v>
                </c:pt>
                <c:pt idx="5">
                  <c:v>5.8095889999999999</c:v>
                </c:pt>
                <c:pt idx="6">
                  <c:v>4.7246575000000002</c:v>
                </c:pt>
                <c:pt idx="7">
                  <c:v>3.779452</c:v>
                </c:pt>
                <c:pt idx="8">
                  <c:v>5.9986300000000004</c:v>
                </c:pt>
                <c:pt idx="9">
                  <c:v>7.0712330000000003</c:v>
                </c:pt>
                <c:pt idx="10">
                  <c:v>5.5246575</c:v>
                </c:pt>
              </c:numCache>
            </c:numRef>
          </c:val>
          <c:smooth val="0"/>
          <c:extLst>
            <c:ext xmlns:c16="http://schemas.microsoft.com/office/drawing/2014/chart" uri="{C3380CC4-5D6E-409C-BE32-E72D297353CC}">
              <c16:uniqueId val="{00000013-4A7B-441E-8E00-35758787974C}"/>
            </c:ext>
          </c:extLst>
        </c:ser>
        <c:dLbls>
          <c:showLegendKey val="0"/>
          <c:showVal val="0"/>
          <c:showCatName val="0"/>
          <c:showSerName val="0"/>
          <c:showPercent val="0"/>
          <c:showBubbleSize val="0"/>
        </c:dLbls>
        <c:smooth val="0"/>
        <c:axId val="-374863136"/>
        <c:axId val="-374858240"/>
      </c:lineChart>
      <c:catAx>
        <c:axId val="-374863136"/>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vert="horz"/>
          <a:lstStyle/>
          <a:p>
            <a:pPr>
              <a:defRPr/>
            </a:pPr>
            <a:endParaRPr lang="en-US"/>
          </a:p>
        </c:txPr>
        <c:crossAx val="-374858240"/>
        <c:crosses val="autoZero"/>
        <c:auto val="1"/>
        <c:lblAlgn val="ctr"/>
        <c:lblOffset val="100"/>
        <c:noMultiLvlLbl val="0"/>
      </c:catAx>
      <c:valAx>
        <c:axId val="-374858240"/>
        <c:scaling>
          <c:orientation val="minMax"/>
        </c:scaling>
        <c:delete val="0"/>
        <c:axPos val="l"/>
        <c:numFmt formatCode="#,##0.0" sourceLinked="1"/>
        <c:majorTickMark val="none"/>
        <c:minorTickMark val="none"/>
        <c:tickLblPos val="nextTo"/>
        <c:spPr>
          <a:noFill/>
          <a:ln w="6350" cap="flat" cmpd="sng" algn="ctr">
            <a:noFill/>
            <a:prstDash val="solid"/>
            <a:round/>
          </a:ln>
          <a:effectLst/>
        </c:spPr>
        <c:txPr>
          <a:bodyPr rot="-60000000" vert="horz"/>
          <a:lstStyle/>
          <a:p>
            <a:pPr>
              <a:defRPr/>
            </a:pPr>
            <a:endParaRPr lang="en-US"/>
          </a:p>
        </c:txPr>
        <c:crossAx val="-374863136"/>
        <c:crosses val="autoZero"/>
        <c:crossBetween val="between"/>
      </c:valAx>
      <c:spPr>
        <a:solidFill>
          <a:schemeClr val="bg1"/>
        </a:solid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50">
          <a:latin typeface="+mj-lt"/>
          <a:ea typeface="Roboto" panose="02000000000000000000" pitchFamily="2" charset="0"/>
        </a:defRPr>
      </a:pPr>
      <a:endParaRPr lang="en-US"/>
    </a:p>
  </c:txPr>
  <c:printSettings>
    <c:headerFooter/>
    <c:pageMargins b="0.75" l="0.7" r="0.7" t="0.75" header="0.3" footer="0.3"/>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19705066987109E-2"/>
          <c:y val="2.8252405949256341E-2"/>
          <c:w val="0.86425660647840707"/>
          <c:h val="0.8523137941090696"/>
        </c:manualLayout>
      </c:layout>
      <c:barChart>
        <c:barDir val="col"/>
        <c:grouping val="clustered"/>
        <c:varyColors val="0"/>
        <c:ser>
          <c:idx val="0"/>
          <c:order val="0"/>
          <c:tx>
            <c:strRef>
              <c:f>'SPAC activity'!$B$8</c:f>
              <c:strCache>
                <c:ptCount val="1"/>
                <c:pt idx="0">
                  <c:v>Exit value ($B)</c:v>
                </c:pt>
              </c:strCache>
            </c:strRef>
          </c:tx>
          <c:spPr>
            <a:solidFill>
              <a:schemeClr val="accent1"/>
            </a:solidFill>
            <a:ln>
              <a:noFill/>
            </a:ln>
            <a:effectLst/>
          </c:spPr>
          <c:invertIfNegative val="0"/>
          <c:dLbls>
            <c:numFmt formatCode="&quot;$&quot;#,##0.0" sourceLinked="0"/>
            <c:spPr>
              <a:noFill/>
              <a:ln>
                <a:noFill/>
              </a:ln>
              <a:effectLst/>
            </c:spPr>
            <c:txPr>
              <a:bodyPr rot="-5400000" spcFirstLastPara="1" vertOverflow="ellipsis"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'SPAC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'SPAC activity'!$C$8:$M$8</c:f>
              <c:numCache>
                <c:formatCode>"$"#,##0.0</c:formatCode>
                <c:ptCount val="11"/>
                <c:pt idx="0">
                  <c:v>1.9605250000000001</c:v>
                </c:pt>
                <c:pt idx="1">
                  <c:v>7.3554192609347098</c:v>
                </c:pt>
                <c:pt idx="2">
                  <c:v>8.6783981688730005</c:v>
                </c:pt>
                <c:pt idx="3">
                  <c:v>12.064</c:v>
                </c:pt>
                <c:pt idx="4">
                  <c:v>70.639646340777205</c:v>
                </c:pt>
                <c:pt idx="5">
                  <c:v>133.56052374783201</c:v>
                </c:pt>
                <c:pt idx="6">
                  <c:v>10.25917855</c:v>
                </c:pt>
                <c:pt idx="7">
                  <c:v>3.5528</c:v>
                </c:pt>
                <c:pt idx="8">
                  <c:v>8.2029999999999994</c:v>
                </c:pt>
                <c:pt idx="9">
                  <c:v>24.661194999999999</c:v>
                </c:pt>
                <c:pt idx="10">
                  <c:v>25.686476299999999</c:v>
                </c:pt>
              </c:numCache>
            </c:numRef>
          </c:val>
          <c:extLst>
            <c:ext xmlns:c16="http://schemas.microsoft.com/office/drawing/2014/chart" uri="{C3380CC4-5D6E-409C-BE32-E72D297353CC}">
              <c16:uniqueId val="{00000000-22E0-433D-9A8E-EFBC415BBB39}"/>
            </c:ext>
          </c:extLst>
        </c:ser>
        <c:dLbls>
          <c:showLegendKey val="0"/>
          <c:showVal val="0"/>
          <c:showCatName val="0"/>
          <c:showSerName val="0"/>
          <c:showPercent val="0"/>
          <c:showBubbleSize val="0"/>
        </c:dLbls>
        <c:gapWidth val="60"/>
        <c:overlap val="100"/>
        <c:axId val="134680064"/>
        <c:axId val="134518976"/>
      </c:barChart>
      <c:lineChart>
        <c:grouping val="standard"/>
        <c:varyColors val="0"/>
        <c:ser>
          <c:idx val="1"/>
          <c:order val="1"/>
          <c:tx>
            <c:strRef>
              <c:f>'SPAC activity'!$B$9</c:f>
              <c:strCache>
                <c:ptCount val="1"/>
                <c:pt idx="0">
                  <c:v>Exit count</c:v>
                </c:pt>
              </c:strCache>
            </c:strRef>
          </c:tx>
          <c:spPr>
            <a:ln w="19050" cap="rnd" cmpd="sng" algn="ctr">
              <a:solidFill>
                <a:schemeClr val="accent3"/>
              </a:solidFill>
              <a:prstDash val="solid"/>
              <a:round/>
            </a:ln>
            <a:effectLst/>
          </c:spPr>
          <c:marker>
            <c:symbol val="none"/>
          </c:marker>
          <c:dPt>
            <c:idx val="7"/>
            <c:bubble3D val="0"/>
            <c:spPr>
              <a:ln w="19050" cap="rnd" cmpd="sng" algn="ctr">
                <a:solidFill>
                  <a:schemeClr val="accent3"/>
                </a:solidFill>
                <a:prstDash val="solid"/>
                <a:round/>
              </a:ln>
              <a:effectLst/>
            </c:spPr>
            <c:extLst>
              <c:ext xmlns:c16="http://schemas.microsoft.com/office/drawing/2014/chart" uri="{C3380CC4-5D6E-409C-BE32-E72D297353CC}">
                <c16:uniqueId val="{00000002-22E0-433D-9A8E-EFBC415BBB39}"/>
              </c:ext>
            </c:extLst>
          </c:dPt>
          <c:dPt>
            <c:idx val="8"/>
            <c:bubble3D val="0"/>
            <c:spPr>
              <a:ln w="19050" cap="rnd" cmpd="sng" algn="ctr">
                <a:solidFill>
                  <a:schemeClr val="accent3"/>
                </a:solidFill>
                <a:prstDash val="solid"/>
                <a:round/>
              </a:ln>
              <a:effectLst/>
            </c:spPr>
            <c:extLst>
              <c:ext xmlns:c16="http://schemas.microsoft.com/office/drawing/2014/chart" uri="{C3380CC4-5D6E-409C-BE32-E72D297353CC}">
                <c16:uniqueId val="{00000004-22E0-433D-9A8E-EFBC415BBB39}"/>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6-22E0-433D-9A8E-EFBC415BBB39}"/>
              </c:ext>
            </c:extLst>
          </c:dPt>
          <c:dPt>
            <c:idx val="10"/>
            <c:marker>
              <c:symbol val="circle"/>
              <c:size val="5"/>
              <c:spPr>
                <a:solidFill>
                  <a:schemeClr val="accent3"/>
                </a:solidFill>
                <a:ln>
                  <a:noFill/>
                </a:ln>
              </c:spPr>
            </c:marker>
            <c:bubble3D val="0"/>
            <c:spPr>
              <a:ln w="19050" cap="rnd" cmpd="sng" algn="ctr">
                <a:noFill/>
                <a:prstDash val="solid"/>
                <a:round/>
              </a:ln>
              <a:effectLst/>
            </c:spPr>
            <c:extLst>
              <c:ext xmlns:c16="http://schemas.microsoft.com/office/drawing/2014/chart" uri="{C3380CC4-5D6E-409C-BE32-E72D297353CC}">
                <c16:uniqueId val="{00000008-22E0-433D-9A8E-EFBC415BBB39}"/>
              </c:ext>
            </c:extLst>
          </c:dPt>
          <c:dPt>
            <c:idx val="11"/>
            <c:bubble3D val="0"/>
            <c:extLst>
              <c:ext xmlns:c16="http://schemas.microsoft.com/office/drawing/2014/chart" uri="{C3380CC4-5D6E-409C-BE32-E72D297353CC}">
                <c16:uniqueId val="{00000009-22E0-433D-9A8E-EFBC415BBB39}"/>
              </c:ext>
            </c:extLst>
          </c:dPt>
          <c:dLbls>
            <c:dLbl>
              <c:idx val="5"/>
              <c:layout>
                <c:manualLayout>
                  <c:x val="-4.0309169591848423E-2"/>
                  <c:y val="-7.6933629152709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2E0-433D-9A8E-EFBC415BBB39}"/>
                </c:ext>
              </c:extLst>
            </c:dLbl>
            <c:numFmt formatCode="#,##0" sourceLinked="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'SPAC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'SPAC activity'!$C$9:$M$9</c:f>
              <c:numCache>
                <c:formatCode>0</c:formatCode>
                <c:ptCount val="11"/>
                <c:pt idx="0">
                  <c:v>10</c:v>
                </c:pt>
                <c:pt idx="1">
                  <c:v>29</c:v>
                </c:pt>
                <c:pt idx="2">
                  <c:v>39</c:v>
                </c:pt>
                <c:pt idx="3">
                  <c:v>54</c:v>
                </c:pt>
                <c:pt idx="4">
                  <c:v>229</c:v>
                </c:pt>
                <c:pt idx="5">
                  <c:v>551</c:v>
                </c:pt>
                <c:pt idx="6">
                  <c:v>69</c:v>
                </c:pt>
                <c:pt idx="7">
                  <c:v>28</c:v>
                </c:pt>
                <c:pt idx="8">
                  <c:v>47</c:v>
                </c:pt>
                <c:pt idx="9">
                  <c:v>123</c:v>
                </c:pt>
                <c:pt idx="10">
                  <c:v>138</c:v>
                </c:pt>
              </c:numCache>
            </c:numRef>
          </c:val>
          <c:smooth val="0"/>
          <c:extLst>
            <c:ext xmlns:c16="http://schemas.microsoft.com/office/drawing/2014/chart" uri="{C3380CC4-5D6E-409C-BE32-E72D297353CC}">
              <c16:uniqueId val="{0000000B-22E0-433D-9A8E-EFBC415BBB39}"/>
            </c:ext>
          </c:extLst>
        </c:ser>
        <c:dLbls>
          <c:showLegendKey val="0"/>
          <c:showVal val="0"/>
          <c:showCatName val="0"/>
          <c:showSerName val="0"/>
          <c:showPercent val="0"/>
          <c:showBubbleSize val="0"/>
        </c:dLbls>
        <c:marker val="1"/>
        <c:smooth val="0"/>
        <c:axId val="152396288"/>
        <c:axId val="134519552"/>
      </c:lineChart>
      <c:catAx>
        <c:axId val="134680064"/>
        <c:scaling>
          <c:orientation val="minMax"/>
        </c:scaling>
        <c:delete val="0"/>
        <c:axPos val="b"/>
        <c:numFmt formatCode="General" sourceLinked="1"/>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518976"/>
        <c:crosses val="autoZero"/>
        <c:auto val="1"/>
        <c:lblAlgn val="ctr"/>
        <c:lblOffset val="100"/>
        <c:noMultiLvlLbl val="0"/>
      </c:catAx>
      <c:valAx>
        <c:axId val="134518976"/>
        <c:scaling>
          <c:orientation val="minMax"/>
          <c:min val="0"/>
        </c:scaling>
        <c:delete val="0"/>
        <c:axPos val="l"/>
        <c:numFmt formatCode="&quot;$&quot;#,##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680064"/>
        <c:crosses val="autoZero"/>
        <c:crossBetween val="between"/>
      </c:valAx>
      <c:valAx>
        <c:axId val="134519552"/>
        <c:scaling>
          <c:orientation val="minMax"/>
        </c:scaling>
        <c:delete val="0"/>
        <c:axPos val="r"/>
        <c:numFmt formatCode="#,##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396288"/>
        <c:crosses val="max"/>
        <c:crossBetween val="between"/>
      </c:valAx>
      <c:catAx>
        <c:axId val="152396288"/>
        <c:scaling>
          <c:orientation val="minMax"/>
        </c:scaling>
        <c:delete val="1"/>
        <c:axPos val="b"/>
        <c:numFmt formatCode="General" sourceLinked="1"/>
        <c:majorTickMark val="out"/>
        <c:minorTickMark val="none"/>
        <c:tickLblPos val="nextTo"/>
        <c:crossAx val="134519552"/>
        <c:crosses val="autoZero"/>
        <c:auto val="1"/>
        <c:lblAlgn val="ctr"/>
        <c:lblOffset val="100"/>
        <c:noMultiLvlLbl val="0"/>
      </c:catAx>
      <c:spPr>
        <a:noFill/>
        <a:ln>
          <a:noFill/>
        </a:ln>
        <a:effectLst/>
      </c:spPr>
    </c:plotArea>
    <c:legend>
      <c:legendPos val="b"/>
      <c:layout>
        <c:manualLayout>
          <c:xMode val="edge"/>
          <c:yMode val="edge"/>
          <c:x val="0.25225142037968146"/>
          <c:y val="0.93938420660380417"/>
          <c:w val="0.50286900884377406"/>
          <c:h val="6.0615884411415674E-2"/>
        </c:manualLayout>
      </c:layout>
      <c:overlay val="0"/>
      <c:spPr>
        <a:noFill/>
        <a:ln>
          <a:noFill/>
        </a:ln>
        <a:effectLst/>
      </c:spPr>
      <c:txPr>
        <a:bodyPr rot="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573033859618319E-2"/>
          <c:y val="2.8252534609644383E-2"/>
          <c:w val="0.87865029735777023"/>
          <c:h val="0.81939195100612428"/>
        </c:manualLayout>
      </c:layout>
      <c:barChart>
        <c:barDir val="col"/>
        <c:grouping val="clustered"/>
        <c:varyColors val="0"/>
        <c:ser>
          <c:idx val="0"/>
          <c:order val="0"/>
          <c:tx>
            <c:strRef>
              <c:f>'Venture debt activity'!$B$8</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spcFirstLastPara="1" vertOverflow="ellipsis"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activity'!$C$8:$M$8</c:f>
              <c:numCache>
                <c:formatCode>"$"#,##0.0</c:formatCode>
                <c:ptCount val="11"/>
                <c:pt idx="0">
                  <c:v>12.4280923290044</c:v>
                </c:pt>
                <c:pt idx="1">
                  <c:v>12.220369016803401</c:v>
                </c:pt>
                <c:pt idx="2">
                  <c:v>27.689607379540899</c:v>
                </c:pt>
                <c:pt idx="3">
                  <c:v>26.525044600860802</c:v>
                </c:pt>
                <c:pt idx="4">
                  <c:v>31.8300327056443</c:v>
                </c:pt>
                <c:pt idx="5">
                  <c:v>43.463748155365799</c:v>
                </c:pt>
                <c:pt idx="6">
                  <c:v>38.287125507275398</c:v>
                </c:pt>
                <c:pt idx="7">
                  <c:v>27.628278721999997</c:v>
                </c:pt>
                <c:pt idx="8">
                  <c:v>62.782858776658202</c:v>
                </c:pt>
                <c:pt idx="9">
                  <c:v>69.681604061094802</c:v>
                </c:pt>
                <c:pt idx="10">
                  <c:v>81.719001527000003</c:v>
                </c:pt>
              </c:numCache>
            </c:numRef>
          </c:val>
          <c:extLst>
            <c:ext xmlns:c16="http://schemas.microsoft.com/office/drawing/2014/chart" uri="{C3380CC4-5D6E-409C-BE32-E72D297353CC}">
              <c16:uniqueId val="{00000000-EC35-47BD-9C02-85AE4549BD49}"/>
            </c:ext>
          </c:extLst>
        </c:ser>
        <c:dLbls>
          <c:showLegendKey val="0"/>
          <c:showVal val="0"/>
          <c:showCatName val="0"/>
          <c:showSerName val="0"/>
          <c:showPercent val="0"/>
          <c:showBubbleSize val="0"/>
        </c:dLbls>
        <c:gapWidth val="60"/>
        <c:overlap val="100"/>
        <c:axId val="134680064"/>
        <c:axId val="134518976"/>
      </c:barChart>
      <c:lineChart>
        <c:grouping val="standard"/>
        <c:varyColors val="0"/>
        <c:ser>
          <c:idx val="1"/>
          <c:order val="1"/>
          <c:tx>
            <c:strRef>
              <c:f>'Venture debt activity'!$B$9</c:f>
              <c:strCache>
                <c:ptCount val="1"/>
                <c:pt idx="0">
                  <c:v>Deal count</c:v>
                </c:pt>
              </c:strCache>
            </c:strRef>
          </c:tx>
          <c:spPr>
            <a:ln w="19050" cap="rnd" cmpd="sng" algn="ctr">
              <a:solidFill>
                <a:schemeClr val="accent3"/>
              </a:solidFill>
              <a:prstDash val="solid"/>
              <a:round/>
            </a:ln>
            <a:effectLst/>
          </c:spPr>
          <c:marker>
            <c:symbol val="none"/>
          </c:marker>
          <c:dPt>
            <c:idx val="7"/>
            <c:bubble3D val="0"/>
            <c:spPr>
              <a:ln w="19050" cap="rnd" cmpd="sng" algn="ctr">
                <a:solidFill>
                  <a:schemeClr val="accent3"/>
                </a:solidFill>
                <a:prstDash val="solid"/>
                <a:round/>
              </a:ln>
              <a:effectLst/>
            </c:spPr>
            <c:extLst>
              <c:ext xmlns:c16="http://schemas.microsoft.com/office/drawing/2014/chart" uri="{C3380CC4-5D6E-409C-BE32-E72D297353CC}">
                <c16:uniqueId val="{00000002-EC35-47BD-9C02-85AE4549BD49}"/>
              </c:ext>
            </c:extLst>
          </c:dPt>
          <c:dPt>
            <c:idx val="8"/>
            <c:bubble3D val="0"/>
            <c:spPr>
              <a:ln w="19050" cap="rnd" cmpd="sng" algn="ctr">
                <a:solidFill>
                  <a:schemeClr val="accent3"/>
                </a:solidFill>
                <a:prstDash val="solid"/>
                <a:round/>
              </a:ln>
              <a:effectLst/>
            </c:spPr>
            <c:extLst>
              <c:ext xmlns:c16="http://schemas.microsoft.com/office/drawing/2014/chart" uri="{C3380CC4-5D6E-409C-BE32-E72D297353CC}">
                <c16:uniqueId val="{00000004-EC35-47BD-9C02-85AE4549BD49}"/>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6-EC35-47BD-9C02-85AE4549BD49}"/>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08-EC35-47BD-9C02-85AE4549BD49}"/>
              </c:ext>
            </c:extLst>
          </c:dPt>
          <c:dPt>
            <c:idx val="11"/>
            <c:bubble3D val="0"/>
            <c:extLst>
              <c:ext xmlns:c16="http://schemas.microsoft.com/office/drawing/2014/chart" uri="{C3380CC4-5D6E-409C-BE32-E72D297353CC}">
                <c16:uniqueId val="{00000009-EC35-47BD-9C02-85AE4549BD49}"/>
              </c:ext>
            </c:extLst>
          </c:dPt>
          <c:dLbls>
            <c:dLbl>
              <c:idx val="1"/>
              <c:layout>
                <c:manualLayout>
                  <c:x val="-4.0509270266616319E-2"/>
                  <c:y val="-6.815881348164820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C35-47BD-9C02-85AE4549BD49}"/>
                </c:ext>
              </c:extLst>
            </c:dLbl>
            <c:dLbl>
              <c:idx val="5"/>
              <c:layout>
                <c:manualLayout>
                  <c:x val="-5.1776245553675243E-2"/>
                  <c:y val="-6.39260092488438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C35-47BD-9C02-85AE4549BD49}"/>
                </c:ext>
              </c:extLst>
            </c:dLbl>
            <c:dLbl>
              <c:idx val="8"/>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EC35-47BD-9C02-85AE4549BD49}"/>
                </c:ext>
              </c:extLst>
            </c:dLbl>
            <c:dLbl>
              <c:idx val="9"/>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6-EC35-47BD-9C02-85AE4549BD49}"/>
                </c:ext>
              </c:extLst>
            </c:dLbl>
            <c:dLbl>
              <c:idx val="10"/>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8-EC35-47BD-9C02-85AE4549BD49}"/>
                </c:ext>
              </c:extLst>
            </c:dLbl>
            <c:numFmt formatCode="#,##0" sourceLinked="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activity'!$C$9:$M$9</c:f>
              <c:numCache>
                <c:formatCode>General</c:formatCode>
                <c:ptCount val="11"/>
                <c:pt idx="0">
                  <c:v>894</c:v>
                </c:pt>
                <c:pt idx="1">
                  <c:v>873</c:v>
                </c:pt>
                <c:pt idx="2">
                  <c:v>1018</c:v>
                </c:pt>
                <c:pt idx="3">
                  <c:v>1064</c:v>
                </c:pt>
                <c:pt idx="4">
                  <c:v>1155</c:v>
                </c:pt>
                <c:pt idx="5">
                  <c:v>1648</c:v>
                </c:pt>
                <c:pt idx="6">
                  <c:v>1415</c:v>
                </c:pt>
                <c:pt idx="7">
                  <c:v>1110</c:v>
                </c:pt>
                <c:pt idx="8">
                  <c:v>1280</c:v>
                </c:pt>
                <c:pt idx="9">
                  <c:v>1175</c:v>
                </c:pt>
                <c:pt idx="10">
                  <c:v>499</c:v>
                </c:pt>
              </c:numCache>
            </c:numRef>
          </c:val>
          <c:smooth val="0"/>
          <c:extLst>
            <c:ext xmlns:c16="http://schemas.microsoft.com/office/drawing/2014/chart" uri="{C3380CC4-5D6E-409C-BE32-E72D297353CC}">
              <c16:uniqueId val="{0000000C-EC35-47BD-9C02-85AE4549BD49}"/>
            </c:ext>
          </c:extLst>
        </c:ser>
        <c:dLbls>
          <c:showLegendKey val="0"/>
          <c:showVal val="0"/>
          <c:showCatName val="0"/>
          <c:showSerName val="0"/>
          <c:showPercent val="0"/>
          <c:showBubbleSize val="0"/>
        </c:dLbls>
        <c:marker val="1"/>
        <c:smooth val="0"/>
        <c:axId val="152396288"/>
        <c:axId val="134519552"/>
      </c:lineChart>
      <c:catAx>
        <c:axId val="134680064"/>
        <c:scaling>
          <c:orientation val="minMax"/>
        </c:scaling>
        <c:delete val="0"/>
        <c:axPos val="b"/>
        <c:numFmt formatCode="General" sourceLinked="1"/>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518976"/>
        <c:crosses val="autoZero"/>
        <c:auto val="1"/>
        <c:lblAlgn val="ctr"/>
        <c:lblOffset val="100"/>
        <c:noMultiLvlLbl val="0"/>
      </c:catAx>
      <c:valAx>
        <c:axId val="134518976"/>
        <c:scaling>
          <c:orientation val="minMax"/>
          <c:min val="0"/>
        </c:scaling>
        <c:delete val="0"/>
        <c:axPos val="l"/>
        <c:majorGridlines>
          <c:spPr>
            <a:ln w="9525" cap="flat" cmpd="sng" algn="ctr">
              <a:noFill/>
              <a:prstDash val="solid"/>
              <a:round/>
            </a:ln>
            <a:effectLst/>
          </c:spPr>
        </c:majorGridlines>
        <c:numFmt formatCode="&quot;$&quot;#,##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680064"/>
        <c:crosses val="autoZero"/>
        <c:crossBetween val="between"/>
      </c:valAx>
      <c:valAx>
        <c:axId val="134519552"/>
        <c:scaling>
          <c:orientation val="minMax"/>
        </c:scaling>
        <c:delete val="0"/>
        <c:axPos val="r"/>
        <c:numFmt formatCode="#,##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396288"/>
        <c:crosses val="max"/>
        <c:crossBetween val="between"/>
      </c:valAx>
      <c:catAx>
        <c:axId val="152396288"/>
        <c:scaling>
          <c:orientation val="minMax"/>
        </c:scaling>
        <c:delete val="1"/>
        <c:axPos val="b"/>
        <c:numFmt formatCode="General" sourceLinked="1"/>
        <c:majorTickMark val="out"/>
        <c:minorTickMark val="none"/>
        <c:tickLblPos val="nextTo"/>
        <c:crossAx val="134519552"/>
        <c:crosses val="autoZero"/>
        <c:auto val="1"/>
        <c:lblAlgn val="ctr"/>
        <c:lblOffset val="100"/>
        <c:noMultiLvlLbl val="0"/>
      </c:catAx>
      <c:spPr>
        <a:noFill/>
        <a:ln>
          <a:noFill/>
        </a:ln>
        <a:effectLst/>
      </c:spPr>
    </c:plotArea>
    <c:legend>
      <c:legendPos val="b"/>
      <c:layout>
        <c:manualLayout>
          <c:xMode val="edge"/>
          <c:yMode val="edge"/>
          <c:x val="0.29455603622669696"/>
          <c:y val="0.93938423138284188"/>
          <c:w val="0.39507744338281831"/>
          <c:h val="6.0615884411415674E-2"/>
        </c:manualLayout>
      </c:layout>
      <c:overlay val="0"/>
      <c:spPr>
        <a:noFill/>
        <a:ln>
          <a:noFill/>
        </a:ln>
        <a:effectLst/>
      </c:spPr>
      <c:txPr>
        <a:bodyPr rot="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573033859618319E-2"/>
          <c:y val="2.8252534609644383E-2"/>
          <c:w val="0.87865029735777023"/>
          <c:h val="0.81939195100612428"/>
        </c:manualLayout>
      </c:layout>
      <c:barChart>
        <c:barDir val="col"/>
        <c:grouping val="clustered"/>
        <c:varyColors val="0"/>
        <c:ser>
          <c:idx val="0"/>
          <c:order val="0"/>
          <c:tx>
            <c:strRef>
              <c:f>'Venture debt activity'!$B$36</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spcFirstLastPara="1" vertOverflow="ellipsis"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activity'!$C$35:$M$35</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activity'!$C$36:$M$36</c:f>
              <c:numCache>
                <c:formatCode>"$"#,##0.0</c:formatCode>
                <c:ptCount val="11"/>
                <c:pt idx="0">
                  <c:v>9.9361345300043507</c:v>
                </c:pt>
                <c:pt idx="1">
                  <c:v>9.1783868668034199</c:v>
                </c:pt>
                <c:pt idx="2">
                  <c:v>20.405163126250002</c:v>
                </c:pt>
                <c:pt idx="3">
                  <c:v>19.723125061860799</c:v>
                </c:pt>
                <c:pt idx="4">
                  <c:v>20.570685404644301</c:v>
                </c:pt>
                <c:pt idx="5">
                  <c:v>34.354994005592701</c:v>
                </c:pt>
                <c:pt idx="6">
                  <c:v>34.279759578672397</c:v>
                </c:pt>
                <c:pt idx="7">
                  <c:v>24.979087182000001</c:v>
                </c:pt>
                <c:pt idx="8">
                  <c:v>58.0650856866582</c:v>
                </c:pt>
                <c:pt idx="9">
                  <c:v>62.482539568094801</c:v>
                </c:pt>
                <c:pt idx="10">
                  <c:v>76.399224490999998</c:v>
                </c:pt>
              </c:numCache>
            </c:numRef>
          </c:val>
          <c:extLst>
            <c:ext xmlns:c16="http://schemas.microsoft.com/office/drawing/2014/chart" uri="{C3380CC4-5D6E-409C-BE32-E72D297353CC}">
              <c16:uniqueId val="{00000000-C645-4549-8A99-5BF4400944AD}"/>
            </c:ext>
          </c:extLst>
        </c:ser>
        <c:dLbls>
          <c:showLegendKey val="0"/>
          <c:showVal val="0"/>
          <c:showCatName val="0"/>
          <c:showSerName val="0"/>
          <c:showPercent val="0"/>
          <c:showBubbleSize val="0"/>
        </c:dLbls>
        <c:gapWidth val="60"/>
        <c:overlap val="100"/>
        <c:axId val="134680064"/>
        <c:axId val="134518976"/>
      </c:barChart>
      <c:lineChart>
        <c:grouping val="standard"/>
        <c:varyColors val="0"/>
        <c:ser>
          <c:idx val="1"/>
          <c:order val="1"/>
          <c:tx>
            <c:strRef>
              <c:f>'Venture debt activity'!$B$37</c:f>
              <c:strCache>
                <c:ptCount val="1"/>
                <c:pt idx="0">
                  <c:v>Deal count</c:v>
                </c:pt>
              </c:strCache>
            </c:strRef>
          </c:tx>
          <c:spPr>
            <a:ln w="19050" cap="rnd" cmpd="sng" algn="ctr">
              <a:solidFill>
                <a:schemeClr val="accent3"/>
              </a:solidFill>
              <a:prstDash val="solid"/>
              <a:round/>
            </a:ln>
            <a:effectLst/>
          </c:spPr>
          <c:marker>
            <c:symbol val="none"/>
          </c:marker>
          <c:dPt>
            <c:idx val="7"/>
            <c:bubble3D val="0"/>
            <c:spPr>
              <a:ln w="19050" cap="rnd" cmpd="sng" algn="ctr">
                <a:solidFill>
                  <a:schemeClr val="accent3"/>
                </a:solidFill>
                <a:prstDash val="solid"/>
                <a:round/>
              </a:ln>
              <a:effectLst/>
            </c:spPr>
            <c:extLst>
              <c:ext xmlns:c16="http://schemas.microsoft.com/office/drawing/2014/chart" uri="{C3380CC4-5D6E-409C-BE32-E72D297353CC}">
                <c16:uniqueId val="{00000002-C645-4549-8A99-5BF4400944AD}"/>
              </c:ext>
            </c:extLst>
          </c:dPt>
          <c:dPt>
            <c:idx val="8"/>
            <c:bubble3D val="0"/>
            <c:spPr>
              <a:ln w="19050" cap="rnd" cmpd="sng" algn="ctr">
                <a:solidFill>
                  <a:schemeClr val="accent3"/>
                </a:solidFill>
                <a:prstDash val="solid"/>
                <a:round/>
              </a:ln>
              <a:effectLst/>
            </c:spPr>
            <c:extLst>
              <c:ext xmlns:c16="http://schemas.microsoft.com/office/drawing/2014/chart" uri="{C3380CC4-5D6E-409C-BE32-E72D297353CC}">
                <c16:uniqueId val="{00000004-C645-4549-8A99-5BF4400944AD}"/>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6-C645-4549-8A99-5BF4400944AD}"/>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08-C645-4549-8A99-5BF4400944AD}"/>
              </c:ext>
            </c:extLst>
          </c:dPt>
          <c:dPt>
            <c:idx val="11"/>
            <c:bubble3D val="0"/>
            <c:extLst>
              <c:ext xmlns:c16="http://schemas.microsoft.com/office/drawing/2014/chart" uri="{C3380CC4-5D6E-409C-BE32-E72D297353CC}">
                <c16:uniqueId val="{00000009-C645-4549-8A99-5BF4400944AD}"/>
              </c:ext>
            </c:extLst>
          </c:dPt>
          <c:dLbls>
            <c:dLbl>
              <c:idx val="1"/>
              <c:layout>
                <c:manualLayout>
                  <c:x val="-4.0509270266616319E-2"/>
                  <c:y val="-6.815881348164820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645-4549-8A99-5BF4400944AD}"/>
                </c:ext>
              </c:extLst>
            </c:dLbl>
            <c:dLbl>
              <c:idx val="5"/>
              <c:layout>
                <c:manualLayout>
                  <c:x val="-5.1776245553675243E-2"/>
                  <c:y val="-6.39260092488438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645-4549-8A99-5BF4400944AD}"/>
                </c:ext>
              </c:extLst>
            </c:dLbl>
            <c:dLbl>
              <c:idx val="8"/>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C645-4549-8A99-5BF4400944AD}"/>
                </c:ext>
              </c:extLst>
            </c:dLbl>
            <c:dLbl>
              <c:idx val="9"/>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6-C645-4549-8A99-5BF4400944AD}"/>
                </c:ext>
              </c:extLst>
            </c:dLbl>
            <c:dLbl>
              <c:idx val="10"/>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8-C645-4549-8A99-5BF4400944AD}"/>
                </c:ext>
              </c:extLst>
            </c:dLbl>
            <c:numFmt formatCode="#,##0" sourceLinked="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activity'!$C$35:$M$35</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activity'!$C$37:$M$37</c:f>
              <c:numCache>
                <c:formatCode>General</c:formatCode>
                <c:ptCount val="11"/>
                <c:pt idx="0">
                  <c:v>733</c:v>
                </c:pt>
                <c:pt idx="1">
                  <c:v>719</c:v>
                </c:pt>
                <c:pt idx="2">
                  <c:v>859</c:v>
                </c:pt>
                <c:pt idx="3">
                  <c:v>940</c:v>
                </c:pt>
                <c:pt idx="4">
                  <c:v>1010</c:v>
                </c:pt>
                <c:pt idx="5">
                  <c:v>1459</c:v>
                </c:pt>
                <c:pt idx="6">
                  <c:v>1268</c:v>
                </c:pt>
                <c:pt idx="7">
                  <c:v>973</c:v>
                </c:pt>
                <c:pt idx="8">
                  <c:v>1122</c:v>
                </c:pt>
                <c:pt idx="9">
                  <c:v>1034</c:v>
                </c:pt>
                <c:pt idx="10">
                  <c:v>446</c:v>
                </c:pt>
              </c:numCache>
            </c:numRef>
          </c:val>
          <c:smooth val="0"/>
          <c:extLst>
            <c:ext xmlns:c16="http://schemas.microsoft.com/office/drawing/2014/chart" uri="{C3380CC4-5D6E-409C-BE32-E72D297353CC}">
              <c16:uniqueId val="{0000000C-C645-4549-8A99-5BF4400944AD}"/>
            </c:ext>
          </c:extLst>
        </c:ser>
        <c:dLbls>
          <c:showLegendKey val="0"/>
          <c:showVal val="0"/>
          <c:showCatName val="0"/>
          <c:showSerName val="0"/>
          <c:showPercent val="0"/>
          <c:showBubbleSize val="0"/>
        </c:dLbls>
        <c:marker val="1"/>
        <c:smooth val="0"/>
        <c:axId val="152396288"/>
        <c:axId val="134519552"/>
      </c:lineChart>
      <c:catAx>
        <c:axId val="134680064"/>
        <c:scaling>
          <c:orientation val="minMax"/>
        </c:scaling>
        <c:delete val="0"/>
        <c:axPos val="b"/>
        <c:numFmt formatCode="General" sourceLinked="1"/>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518976"/>
        <c:crosses val="autoZero"/>
        <c:auto val="1"/>
        <c:lblAlgn val="ctr"/>
        <c:lblOffset val="100"/>
        <c:noMultiLvlLbl val="0"/>
      </c:catAx>
      <c:valAx>
        <c:axId val="134518976"/>
        <c:scaling>
          <c:orientation val="minMax"/>
          <c:min val="0"/>
        </c:scaling>
        <c:delete val="0"/>
        <c:axPos val="l"/>
        <c:majorGridlines>
          <c:spPr>
            <a:ln w="9525" cap="flat" cmpd="sng" algn="ctr">
              <a:noFill/>
              <a:prstDash val="solid"/>
              <a:round/>
            </a:ln>
            <a:effectLst/>
          </c:spPr>
        </c:majorGridlines>
        <c:numFmt formatCode="&quot;$&quot;#,##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680064"/>
        <c:crosses val="autoZero"/>
        <c:crossBetween val="between"/>
      </c:valAx>
      <c:valAx>
        <c:axId val="134519552"/>
        <c:scaling>
          <c:orientation val="minMax"/>
        </c:scaling>
        <c:delete val="0"/>
        <c:axPos val="r"/>
        <c:numFmt formatCode="#,##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396288"/>
        <c:crosses val="max"/>
        <c:crossBetween val="between"/>
      </c:valAx>
      <c:catAx>
        <c:axId val="152396288"/>
        <c:scaling>
          <c:orientation val="minMax"/>
        </c:scaling>
        <c:delete val="1"/>
        <c:axPos val="b"/>
        <c:numFmt formatCode="General" sourceLinked="1"/>
        <c:majorTickMark val="out"/>
        <c:minorTickMark val="none"/>
        <c:tickLblPos val="nextTo"/>
        <c:crossAx val="134519552"/>
        <c:crosses val="autoZero"/>
        <c:auto val="1"/>
        <c:lblAlgn val="ctr"/>
        <c:lblOffset val="100"/>
        <c:noMultiLvlLbl val="0"/>
      </c:catAx>
      <c:spPr>
        <a:noFill/>
        <a:ln>
          <a:noFill/>
        </a:ln>
        <a:effectLst/>
      </c:spPr>
    </c:plotArea>
    <c:legend>
      <c:legendPos val="b"/>
      <c:layout>
        <c:manualLayout>
          <c:xMode val="edge"/>
          <c:yMode val="edge"/>
          <c:x val="0.29455603622669696"/>
          <c:y val="0.93938423138284188"/>
          <c:w val="0.39507744338281831"/>
          <c:h val="6.0615884411415674E-2"/>
        </c:manualLayout>
      </c:layout>
      <c:overlay val="0"/>
      <c:spPr>
        <a:noFill/>
        <a:ln>
          <a:noFill/>
        </a:ln>
        <a:effectLst/>
      </c:spPr>
      <c:txPr>
        <a:bodyPr rot="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573033859618319E-2"/>
          <c:y val="2.8252534609644383E-2"/>
          <c:w val="0.87865029735777023"/>
          <c:h val="0.81939195100612428"/>
        </c:manualLayout>
      </c:layout>
      <c:barChart>
        <c:barDir val="col"/>
        <c:grouping val="clustered"/>
        <c:varyColors val="0"/>
        <c:ser>
          <c:idx val="0"/>
          <c:order val="0"/>
          <c:tx>
            <c:strRef>
              <c:f>'Venture debt activity'!$B$64</c:f>
              <c:strCache>
                <c:ptCount val="1"/>
                <c:pt idx="0">
                  <c:v>Deal value ($B)</c:v>
                </c:pt>
              </c:strCache>
            </c:strRef>
          </c:tx>
          <c:spPr>
            <a:solidFill>
              <a:schemeClr val="accent1"/>
            </a:solidFill>
            <a:ln>
              <a:noFill/>
            </a:ln>
            <a:effectLst/>
          </c:spPr>
          <c:invertIfNegative val="0"/>
          <c:dLbls>
            <c:numFmt formatCode="&quot;$&quot;#,##0.0" sourceLinked="0"/>
            <c:spPr>
              <a:noFill/>
              <a:ln>
                <a:noFill/>
              </a:ln>
              <a:effectLst/>
            </c:spPr>
            <c:txPr>
              <a:bodyPr rot="-5400000" spcFirstLastPara="1" vertOverflow="ellipsis"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activity'!$C$63:$M$63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activity'!$C$64:$M$64</c:f>
              <c:numCache>
                <c:formatCode>"$"#,##0.0</c:formatCode>
                <c:ptCount val="11"/>
                <c:pt idx="0">
                  <c:v>1.4556137339999999</c:v>
                </c:pt>
                <c:pt idx="1">
                  <c:v>2.8496232319999999</c:v>
                </c:pt>
                <c:pt idx="2">
                  <c:v>6.1309283850967704</c:v>
                </c:pt>
                <c:pt idx="3">
                  <c:v>3.8308037159999997</c:v>
                </c:pt>
                <c:pt idx="4">
                  <c:v>3.01651410173826</c:v>
                </c:pt>
                <c:pt idx="5">
                  <c:v>5.4920751415401705</c:v>
                </c:pt>
                <c:pt idx="6">
                  <c:v>4.0255631679999997</c:v>
                </c:pt>
                <c:pt idx="7">
                  <c:v>2.9945349239999999</c:v>
                </c:pt>
                <c:pt idx="8">
                  <c:v>5.3140720875509899</c:v>
                </c:pt>
                <c:pt idx="9">
                  <c:v>7.6253755069999993</c:v>
                </c:pt>
                <c:pt idx="10">
                  <c:v>3.7498</c:v>
                </c:pt>
              </c:numCache>
            </c:numRef>
          </c:val>
          <c:extLst>
            <c:ext xmlns:c16="http://schemas.microsoft.com/office/drawing/2014/chart" uri="{C3380CC4-5D6E-409C-BE32-E72D297353CC}">
              <c16:uniqueId val="{00000000-AF65-4A7B-8F25-76D279780054}"/>
            </c:ext>
          </c:extLst>
        </c:ser>
        <c:dLbls>
          <c:showLegendKey val="0"/>
          <c:showVal val="0"/>
          <c:showCatName val="0"/>
          <c:showSerName val="0"/>
          <c:showPercent val="0"/>
          <c:showBubbleSize val="0"/>
        </c:dLbls>
        <c:gapWidth val="60"/>
        <c:overlap val="100"/>
        <c:axId val="134680064"/>
        <c:axId val="134518976"/>
      </c:barChart>
      <c:lineChart>
        <c:grouping val="standard"/>
        <c:varyColors val="0"/>
        <c:ser>
          <c:idx val="1"/>
          <c:order val="1"/>
          <c:tx>
            <c:strRef>
              <c:f>'Venture debt activity'!$B$65</c:f>
              <c:strCache>
                <c:ptCount val="1"/>
                <c:pt idx="0">
                  <c:v>Deal count</c:v>
                </c:pt>
              </c:strCache>
            </c:strRef>
          </c:tx>
          <c:spPr>
            <a:ln w="19050" cap="rnd" cmpd="sng" algn="ctr">
              <a:solidFill>
                <a:schemeClr val="accent3"/>
              </a:solidFill>
              <a:prstDash val="solid"/>
              <a:round/>
            </a:ln>
            <a:effectLst/>
          </c:spPr>
          <c:marker>
            <c:symbol val="none"/>
          </c:marker>
          <c:dPt>
            <c:idx val="7"/>
            <c:bubble3D val="0"/>
            <c:spPr>
              <a:ln w="19050" cap="rnd" cmpd="sng" algn="ctr">
                <a:solidFill>
                  <a:schemeClr val="accent3"/>
                </a:solidFill>
                <a:prstDash val="solid"/>
                <a:round/>
              </a:ln>
              <a:effectLst/>
            </c:spPr>
            <c:extLst>
              <c:ext xmlns:c16="http://schemas.microsoft.com/office/drawing/2014/chart" uri="{C3380CC4-5D6E-409C-BE32-E72D297353CC}">
                <c16:uniqueId val="{00000002-AF65-4A7B-8F25-76D279780054}"/>
              </c:ext>
            </c:extLst>
          </c:dPt>
          <c:dPt>
            <c:idx val="8"/>
            <c:bubble3D val="0"/>
            <c:spPr>
              <a:ln w="19050" cap="rnd" cmpd="sng" algn="ctr">
                <a:solidFill>
                  <a:schemeClr val="accent3"/>
                </a:solidFill>
                <a:prstDash val="solid"/>
                <a:round/>
              </a:ln>
              <a:effectLst/>
            </c:spPr>
            <c:extLst>
              <c:ext xmlns:c16="http://schemas.microsoft.com/office/drawing/2014/chart" uri="{C3380CC4-5D6E-409C-BE32-E72D297353CC}">
                <c16:uniqueId val="{00000004-AF65-4A7B-8F25-76D279780054}"/>
              </c:ext>
            </c:extLst>
          </c:dPt>
          <c:dPt>
            <c:idx val="9"/>
            <c:bubble3D val="0"/>
            <c:spPr>
              <a:ln w="19050" cap="rnd" cmpd="sng" algn="ctr">
                <a:solidFill>
                  <a:schemeClr val="accent3"/>
                </a:solidFill>
                <a:prstDash val="solid"/>
                <a:round/>
              </a:ln>
              <a:effectLst/>
            </c:spPr>
            <c:extLst>
              <c:ext xmlns:c16="http://schemas.microsoft.com/office/drawing/2014/chart" uri="{C3380CC4-5D6E-409C-BE32-E72D297353CC}">
                <c16:uniqueId val="{00000006-AF65-4A7B-8F25-76D279780054}"/>
              </c:ext>
            </c:extLst>
          </c:dPt>
          <c:dPt>
            <c:idx val="10"/>
            <c:marker>
              <c:symbol val="circle"/>
              <c:size val="5"/>
              <c:spPr>
                <a:solidFill>
                  <a:schemeClr val="accent3"/>
                </a:solidFill>
                <a:ln>
                  <a:solidFill>
                    <a:schemeClr val="accent3"/>
                  </a:solidFill>
                </a:ln>
              </c:spPr>
            </c:marker>
            <c:bubble3D val="0"/>
            <c:spPr>
              <a:ln w="19050" cap="rnd" cmpd="sng" algn="ctr">
                <a:noFill/>
                <a:prstDash val="solid"/>
                <a:round/>
              </a:ln>
              <a:effectLst/>
            </c:spPr>
            <c:extLst>
              <c:ext xmlns:c16="http://schemas.microsoft.com/office/drawing/2014/chart" uri="{C3380CC4-5D6E-409C-BE32-E72D297353CC}">
                <c16:uniqueId val="{00000008-AF65-4A7B-8F25-76D279780054}"/>
              </c:ext>
            </c:extLst>
          </c:dPt>
          <c:dPt>
            <c:idx val="11"/>
            <c:bubble3D val="0"/>
            <c:extLst>
              <c:ext xmlns:c16="http://schemas.microsoft.com/office/drawing/2014/chart" uri="{C3380CC4-5D6E-409C-BE32-E72D297353CC}">
                <c16:uniqueId val="{00000009-AF65-4A7B-8F25-76D279780054}"/>
              </c:ext>
            </c:extLst>
          </c:dPt>
          <c:dLbls>
            <c:dLbl>
              <c:idx val="1"/>
              <c:layout>
                <c:manualLayout>
                  <c:x val="-4.0509270266616319E-2"/>
                  <c:y val="-6.815881348164820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F65-4A7B-8F25-76D279780054}"/>
                </c:ext>
              </c:extLst>
            </c:dLbl>
            <c:dLbl>
              <c:idx val="5"/>
              <c:layout>
                <c:manualLayout>
                  <c:x val="-5.1776245553675243E-2"/>
                  <c:y val="-6.39260092488438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F65-4A7B-8F25-76D279780054}"/>
                </c:ext>
              </c:extLst>
            </c:dLbl>
            <c:dLbl>
              <c:idx val="8"/>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4-AF65-4A7B-8F25-76D279780054}"/>
                </c:ext>
              </c:extLst>
            </c:dLbl>
            <c:dLbl>
              <c:idx val="9"/>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6-AF65-4A7B-8F25-76D279780054}"/>
                </c:ext>
              </c:extLst>
            </c:dLbl>
            <c:dLbl>
              <c:idx val="10"/>
              <c:numFmt formatCode="#,##0" sourceLinked="0"/>
              <c:spPr>
                <a:noFill/>
                <a:ln>
                  <a:noFill/>
                </a:ln>
                <a:effectLst/>
              </c:spPr>
              <c:txPr>
                <a:bodyPr rot="0" spcFirstLastPara="1" vertOverflow="ellipsis" vert="horz" wrap="square" anchor="ctr" anchorCtr="1"/>
                <a:lstStyle/>
                <a:p>
                  <a:pPr>
                    <a:defRPr sz="85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8-AF65-4A7B-8F25-76D279780054}"/>
                </c:ext>
              </c:extLst>
            </c:dLbl>
            <c:numFmt formatCode="#,##0" sourceLinked="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'Venture debt activity'!$C$63:$M$63</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activity'!$C$65:$M$65</c:f>
              <c:numCache>
                <c:formatCode>General</c:formatCode>
                <c:ptCount val="11"/>
                <c:pt idx="0">
                  <c:v>175</c:v>
                </c:pt>
                <c:pt idx="1">
                  <c:v>202</c:v>
                </c:pt>
                <c:pt idx="2">
                  <c:v>221</c:v>
                </c:pt>
                <c:pt idx="3">
                  <c:v>209</c:v>
                </c:pt>
                <c:pt idx="4">
                  <c:v>241</c:v>
                </c:pt>
                <c:pt idx="5">
                  <c:v>303</c:v>
                </c:pt>
                <c:pt idx="6">
                  <c:v>265</c:v>
                </c:pt>
                <c:pt idx="7">
                  <c:v>237</c:v>
                </c:pt>
                <c:pt idx="8">
                  <c:v>271</c:v>
                </c:pt>
                <c:pt idx="9">
                  <c:v>217</c:v>
                </c:pt>
                <c:pt idx="10">
                  <c:v>88</c:v>
                </c:pt>
              </c:numCache>
            </c:numRef>
          </c:val>
          <c:smooth val="0"/>
          <c:extLst>
            <c:ext xmlns:c16="http://schemas.microsoft.com/office/drawing/2014/chart" uri="{C3380CC4-5D6E-409C-BE32-E72D297353CC}">
              <c16:uniqueId val="{0000000C-AF65-4A7B-8F25-76D279780054}"/>
            </c:ext>
          </c:extLst>
        </c:ser>
        <c:dLbls>
          <c:showLegendKey val="0"/>
          <c:showVal val="0"/>
          <c:showCatName val="0"/>
          <c:showSerName val="0"/>
          <c:showPercent val="0"/>
          <c:showBubbleSize val="0"/>
        </c:dLbls>
        <c:marker val="1"/>
        <c:smooth val="0"/>
        <c:axId val="152396288"/>
        <c:axId val="134519552"/>
      </c:lineChart>
      <c:catAx>
        <c:axId val="134680064"/>
        <c:scaling>
          <c:orientation val="minMax"/>
        </c:scaling>
        <c:delete val="0"/>
        <c:axPos val="b"/>
        <c:numFmt formatCode="General" sourceLinked="1"/>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518976"/>
        <c:crosses val="autoZero"/>
        <c:auto val="1"/>
        <c:lblAlgn val="ctr"/>
        <c:lblOffset val="100"/>
        <c:noMultiLvlLbl val="0"/>
      </c:catAx>
      <c:valAx>
        <c:axId val="134518976"/>
        <c:scaling>
          <c:orientation val="minMax"/>
          <c:min val="0"/>
        </c:scaling>
        <c:delete val="0"/>
        <c:axPos val="l"/>
        <c:majorGridlines>
          <c:spPr>
            <a:ln w="9525" cap="flat" cmpd="sng" algn="ctr">
              <a:noFill/>
              <a:prstDash val="solid"/>
              <a:round/>
            </a:ln>
            <a:effectLst/>
          </c:spPr>
        </c:majorGridlines>
        <c:numFmt formatCode="&quot;$&quot;#,##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4680064"/>
        <c:crosses val="autoZero"/>
        <c:crossBetween val="between"/>
      </c:valAx>
      <c:valAx>
        <c:axId val="134519552"/>
        <c:scaling>
          <c:orientation val="minMax"/>
        </c:scaling>
        <c:delete val="0"/>
        <c:axPos val="r"/>
        <c:numFmt formatCode="#,##0" sourceLinked="0"/>
        <c:majorTickMark val="out"/>
        <c:minorTickMark val="none"/>
        <c:tickLblPos val="nextTo"/>
        <c:spPr>
          <a:noFill/>
          <a:ln w="9525" cap="flat" cmpd="sng" algn="ctr">
            <a:noFill/>
            <a:prstDash val="solid"/>
            <a:round/>
          </a:ln>
          <a:effectLst/>
        </c:spPr>
        <c:txPr>
          <a:bodyPr rot="-6000000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2396288"/>
        <c:crosses val="max"/>
        <c:crossBetween val="between"/>
      </c:valAx>
      <c:catAx>
        <c:axId val="152396288"/>
        <c:scaling>
          <c:orientation val="minMax"/>
        </c:scaling>
        <c:delete val="1"/>
        <c:axPos val="b"/>
        <c:numFmt formatCode="General" sourceLinked="1"/>
        <c:majorTickMark val="out"/>
        <c:minorTickMark val="none"/>
        <c:tickLblPos val="nextTo"/>
        <c:crossAx val="134519552"/>
        <c:crosses val="autoZero"/>
        <c:auto val="1"/>
        <c:lblAlgn val="ctr"/>
        <c:lblOffset val="100"/>
        <c:noMultiLvlLbl val="0"/>
      </c:catAx>
      <c:spPr>
        <a:noFill/>
        <a:ln>
          <a:noFill/>
        </a:ln>
        <a:effectLst/>
      </c:spPr>
    </c:plotArea>
    <c:legend>
      <c:legendPos val="b"/>
      <c:layout>
        <c:manualLayout>
          <c:xMode val="edge"/>
          <c:yMode val="edge"/>
          <c:x val="0.29455603622669696"/>
          <c:y val="0.93938423138284188"/>
          <c:w val="0.39507744338281831"/>
          <c:h val="6.0615884411415674E-2"/>
        </c:manualLayout>
      </c:layout>
      <c:overlay val="0"/>
      <c:spPr>
        <a:noFill/>
        <a:ln>
          <a:noFill/>
        </a:ln>
        <a:effectLst/>
      </c:spPr>
      <c:txPr>
        <a:bodyPr rot="0" spcFirstLastPara="1" vertOverflow="ellipsis" vert="horz" wrap="square" anchor="ctr" anchorCtr="1"/>
        <a:lstStyle/>
        <a:p>
          <a:pPr algn="ctr" rtl="0">
            <a:defRPr sz="8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sz="850" b="0" i="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011904797723752E-2"/>
          <c:y val="5.5137844611528819E-2"/>
          <c:w val="0.70122026683997329"/>
          <c:h val="0.82898111420282994"/>
        </c:manualLayout>
      </c:layout>
      <c:barChart>
        <c:barDir val="col"/>
        <c:grouping val="percentStacked"/>
        <c:varyColors val="0"/>
        <c:ser>
          <c:idx val="0"/>
          <c:order val="0"/>
          <c:tx>
            <c:strRef>
              <c:f>'Venture debt x stage'!$B$8</c:f>
              <c:strCache>
                <c:ptCount val="1"/>
                <c:pt idx="0">
                  <c:v>Pre-seed/seed</c:v>
                </c:pt>
              </c:strCache>
            </c:strRef>
          </c:tx>
          <c:spPr>
            <a:solidFill>
              <a:schemeClr val="accent1"/>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stage'!$C$8:$M$8</c:f>
              <c:numCache>
                <c:formatCode>"$"#,##0.00</c:formatCode>
                <c:ptCount val="11"/>
                <c:pt idx="0">
                  <c:v>0.111705118004349</c:v>
                </c:pt>
                <c:pt idx="1">
                  <c:v>0.100844073801324</c:v>
                </c:pt>
                <c:pt idx="2">
                  <c:v>0.39444095247034799</c:v>
                </c:pt>
                <c:pt idx="3">
                  <c:v>0.187679488349</c:v>
                </c:pt>
                <c:pt idx="4">
                  <c:v>0.31890235390600402</c:v>
                </c:pt>
                <c:pt idx="5">
                  <c:v>0.53640261108619491</c:v>
                </c:pt>
                <c:pt idx="6">
                  <c:v>1.5570727474111199</c:v>
                </c:pt>
                <c:pt idx="7">
                  <c:v>0.38136652800000004</c:v>
                </c:pt>
                <c:pt idx="8">
                  <c:v>0.44309718719344798</c:v>
                </c:pt>
                <c:pt idx="9">
                  <c:v>0.232449776094831</c:v>
                </c:pt>
                <c:pt idx="10">
                  <c:v>0.20046224699999998</c:v>
                </c:pt>
              </c:numCache>
            </c:numRef>
          </c:val>
          <c:extLst>
            <c:ext xmlns:c16="http://schemas.microsoft.com/office/drawing/2014/chart" uri="{C3380CC4-5D6E-409C-BE32-E72D297353CC}">
              <c16:uniqueId val="{00000000-9639-4784-AB1B-277240E2AE3D}"/>
            </c:ext>
          </c:extLst>
        </c:ser>
        <c:ser>
          <c:idx val="1"/>
          <c:order val="1"/>
          <c:tx>
            <c:strRef>
              <c:f>'Venture debt x stage'!$B$9</c:f>
              <c:strCache>
                <c:ptCount val="1"/>
                <c:pt idx="0">
                  <c:v>Early-stage VC</c:v>
                </c:pt>
              </c:strCache>
            </c:strRef>
          </c:tx>
          <c:spPr>
            <a:solidFill>
              <a:schemeClr val="accent2"/>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stage'!$C$9:$M$9</c:f>
              <c:numCache>
                <c:formatCode>"$"#,##0.00</c:formatCode>
                <c:ptCount val="11"/>
                <c:pt idx="0">
                  <c:v>3.3073482739999998</c:v>
                </c:pt>
                <c:pt idx="1">
                  <c:v>5.2911210211991699</c:v>
                </c:pt>
                <c:pt idx="2">
                  <c:v>6.1459939220705699</c:v>
                </c:pt>
                <c:pt idx="3">
                  <c:v>10.0148843775118</c:v>
                </c:pt>
                <c:pt idx="4">
                  <c:v>8.9193659565220003</c:v>
                </c:pt>
                <c:pt idx="5">
                  <c:v>10.390012747147999</c:v>
                </c:pt>
                <c:pt idx="6">
                  <c:v>9.6261014685050696</c:v>
                </c:pt>
                <c:pt idx="7">
                  <c:v>4.1304125149999997</c:v>
                </c:pt>
                <c:pt idx="8">
                  <c:v>5.9161713379137097</c:v>
                </c:pt>
                <c:pt idx="9">
                  <c:v>15.099133615000001</c:v>
                </c:pt>
                <c:pt idx="10">
                  <c:v>10.098822</c:v>
                </c:pt>
              </c:numCache>
            </c:numRef>
          </c:val>
          <c:extLst>
            <c:ext xmlns:c16="http://schemas.microsoft.com/office/drawing/2014/chart" uri="{C3380CC4-5D6E-409C-BE32-E72D297353CC}">
              <c16:uniqueId val="{00000001-9639-4784-AB1B-277240E2AE3D}"/>
            </c:ext>
          </c:extLst>
        </c:ser>
        <c:ser>
          <c:idx val="2"/>
          <c:order val="2"/>
          <c:tx>
            <c:strRef>
              <c:f>'Venture debt x stage'!$B$10</c:f>
              <c:strCache>
                <c:ptCount val="1"/>
                <c:pt idx="0">
                  <c:v>Late-stage VC</c:v>
                </c:pt>
              </c:strCache>
            </c:strRef>
          </c:tx>
          <c:spPr>
            <a:solidFill>
              <a:schemeClr val="accent3"/>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stage'!$C$10:$M$10</c:f>
              <c:numCache>
                <c:formatCode>"$"#,##0.00</c:formatCode>
                <c:ptCount val="11"/>
                <c:pt idx="0">
                  <c:v>1.9434414959999999</c:v>
                </c:pt>
                <c:pt idx="1">
                  <c:v>1.1412017738029299</c:v>
                </c:pt>
                <c:pt idx="2">
                  <c:v>6.5985077179999996</c:v>
                </c:pt>
                <c:pt idx="3">
                  <c:v>5.2309542799999997</c:v>
                </c:pt>
                <c:pt idx="4">
                  <c:v>2.21327270521626</c:v>
                </c:pt>
                <c:pt idx="5">
                  <c:v>9.8676576661316311</c:v>
                </c:pt>
                <c:pt idx="6">
                  <c:v>5.9103722168672004</c:v>
                </c:pt>
                <c:pt idx="7">
                  <c:v>6.4985169010000003</c:v>
                </c:pt>
                <c:pt idx="8">
                  <c:v>4.2942891315509897</c:v>
                </c:pt>
                <c:pt idx="9">
                  <c:v>10.596140532</c:v>
                </c:pt>
                <c:pt idx="10">
                  <c:v>5.89222</c:v>
                </c:pt>
              </c:numCache>
            </c:numRef>
          </c:val>
          <c:extLst>
            <c:ext xmlns:c16="http://schemas.microsoft.com/office/drawing/2014/chart" uri="{C3380CC4-5D6E-409C-BE32-E72D297353CC}">
              <c16:uniqueId val="{00000002-9639-4784-AB1B-277240E2AE3D}"/>
            </c:ext>
          </c:extLst>
        </c:ser>
        <c:ser>
          <c:idx val="3"/>
          <c:order val="3"/>
          <c:tx>
            <c:strRef>
              <c:f>'Venture debt x stage'!$B$11</c:f>
              <c:strCache>
                <c:ptCount val="1"/>
                <c:pt idx="0">
                  <c:v>Venture growth</c:v>
                </c:pt>
              </c:strCache>
            </c:strRef>
          </c:tx>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stage'!$C$11:$M$11</c:f>
              <c:numCache>
                <c:formatCode>"$"#,##0.00</c:formatCode>
                <c:ptCount val="11"/>
                <c:pt idx="0">
                  <c:v>6.500597441</c:v>
                </c:pt>
                <c:pt idx="1">
                  <c:v>5.3332021480000007</c:v>
                </c:pt>
                <c:pt idx="2">
                  <c:v>14.549664786999999</c:v>
                </c:pt>
                <c:pt idx="3">
                  <c:v>11.090526454999999</c:v>
                </c:pt>
                <c:pt idx="4">
                  <c:v>20.378491690000001</c:v>
                </c:pt>
                <c:pt idx="5">
                  <c:v>22.646675130999999</c:v>
                </c:pt>
                <c:pt idx="6">
                  <c:v>21.188979074492</c:v>
                </c:pt>
                <c:pt idx="7">
                  <c:v>16.602422778000001</c:v>
                </c:pt>
                <c:pt idx="8">
                  <c:v>52.121053119999999</c:v>
                </c:pt>
                <c:pt idx="9">
                  <c:v>43.602410137999996</c:v>
                </c:pt>
                <c:pt idx="10">
                  <c:v>65.027497280000006</c:v>
                </c:pt>
              </c:numCache>
            </c:numRef>
          </c:val>
          <c:extLst>
            <c:ext xmlns:c16="http://schemas.microsoft.com/office/drawing/2014/chart" uri="{C3380CC4-5D6E-409C-BE32-E72D297353CC}">
              <c16:uniqueId val="{00000003-9639-4784-AB1B-277240E2AE3D}"/>
            </c:ext>
          </c:extLst>
        </c:ser>
        <c:dLbls>
          <c:showLegendKey val="0"/>
          <c:showVal val="0"/>
          <c:showCatName val="0"/>
          <c:showSerName val="0"/>
          <c:showPercent val="0"/>
          <c:showBubbleSize val="0"/>
        </c:dLbls>
        <c:gapWidth val="60"/>
        <c:overlap val="100"/>
        <c:axId val="153470464"/>
        <c:axId val="152539648"/>
      </c:barChart>
      <c:catAx>
        <c:axId val="15347046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539648"/>
        <c:crosses val="autoZero"/>
        <c:auto val="1"/>
        <c:lblAlgn val="ctr"/>
        <c:lblOffset val="100"/>
        <c:noMultiLvlLbl val="0"/>
      </c:catAx>
      <c:valAx>
        <c:axId val="15253964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470464"/>
        <c:crosses val="autoZero"/>
        <c:crossBetween val="between"/>
      </c:valAx>
      <c:spPr>
        <a:solidFill>
          <a:sysClr val="window" lastClr="FFFFFF"/>
        </a:solidFill>
      </c:spPr>
    </c:plotArea>
    <c:legend>
      <c:legendPos val="r"/>
      <c:layout>
        <c:manualLayout>
          <c:xMode val="edge"/>
          <c:yMode val="edge"/>
          <c:x val="0.80211859264630514"/>
          <c:y val="6.2129361181076121E-4"/>
          <c:w val="0.19788140735369486"/>
          <c:h val="0.4370690505792039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894696662006592E-2"/>
          <c:y val="2.8495414366307661E-2"/>
          <c:w val="0.81245823710647835"/>
          <c:h val="0.87709059713839277"/>
        </c:manualLayout>
      </c:layout>
      <c:barChart>
        <c:barDir val="col"/>
        <c:grouping val="clustered"/>
        <c:varyColors val="0"/>
        <c:ser>
          <c:idx val="0"/>
          <c:order val="0"/>
          <c:tx>
            <c:strRef>
              <c:f>'Venture debt x stage'!$B$8</c:f>
              <c:strCache>
                <c:ptCount val="1"/>
                <c:pt idx="0">
                  <c:v>Pre-seed/seed</c:v>
                </c:pt>
              </c:strCache>
            </c:strRef>
          </c:tx>
          <c:spPr>
            <a:solidFill>
              <a:schemeClr val="accent1"/>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stage'!$C$8:$M$8</c:f>
              <c:numCache>
                <c:formatCode>"$"#,##0.00</c:formatCode>
                <c:ptCount val="11"/>
                <c:pt idx="0">
                  <c:v>0.111705118004349</c:v>
                </c:pt>
                <c:pt idx="1">
                  <c:v>0.100844073801324</c:v>
                </c:pt>
                <c:pt idx="2">
                  <c:v>0.39444095247034799</c:v>
                </c:pt>
                <c:pt idx="3">
                  <c:v>0.187679488349</c:v>
                </c:pt>
                <c:pt idx="4">
                  <c:v>0.31890235390600402</c:v>
                </c:pt>
                <c:pt idx="5">
                  <c:v>0.53640261108619491</c:v>
                </c:pt>
                <c:pt idx="6">
                  <c:v>1.5570727474111199</c:v>
                </c:pt>
                <c:pt idx="7">
                  <c:v>0.38136652800000004</c:v>
                </c:pt>
                <c:pt idx="8">
                  <c:v>0.44309718719344798</c:v>
                </c:pt>
                <c:pt idx="9">
                  <c:v>0.232449776094831</c:v>
                </c:pt>
                <c:pt idx="10">
                  <c:v>0.20046224699999998</c:v>
                </c:pt>
              </c:numCache>
            </c:numRef>
          </c:val>
          <c:extLst>
            <c:ext xmlns:c16="http://schemas.microsoft.com/office/drawing/2014/chart" uri="{C3380CC4-5D6E-409C-BE32-E72D297353CC}">
              <c16:uniqueId val="{00000000-0C03-47EA-BECA-15A8C3EE507B}"/>
            </c:ext>
          </c:extLst>
        </c:ser>
        <c:ser>
          <c:idx val="1"/>
          <c:order val="1"/>
          <c:tx>
            <c:strRef>
              <c:f>'Venture debt x stage'!$B$9</c:f>
              <c:strCache>
                <c:ptCount val="1"/>
                <c:pt idx="0">
                  <c:v>Early-stage VC</c:v>
                </c:pt>
              </c:strCache>
            </c:strRef>
          </c:tx>
          <c:spPr>
            <a:solidFill>
              <a:schemeClr val="accent2"/>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stage'!$C$9:$M$9</c:f>
              <c:numCache>
                <c:formatCode>"$"#,##0.00</c:formatCode>
                <c:ptCount val="11"/>
                <c:pt idx="0">
                  <c:v>3.3073482739999998</c:v>
                </c:pt>
                <c:pt idx="1">
                  <c:v>5.2911210211991699</c:v>
                </c:pt>
                <c:pt idx="2">
                  <c:v>6.1459939220705699</c:v>
                </c:pt>
                <c:pt idx="3">
                  <c:v>10.0148843775118</c:v>
                </c:pt>
                <c:pt idx="4">
                  <c:v>8.9193659565220003</c:v>
                </c:pt>
                <c:pt idx="5">
                  <c:v>10.390012747147999</c:v>
                </c:pt>
                <c:pt idx="6">
                  <c:v>9.6261014685050696</c:v>
                </c:pt>
                <c:pt idx="7">
                  <c:v>4.1304125149999997</c:v>
                </c:pt>
                <c:pt idx="8">
                  <c:v>5.9161713379137097</c:v>
                </c:pt>
                <c:pt idx="9">
                  <c:v>15.099133615000001</c:v>
                </c:pt>
                <c:pt idx="10">
                  <c:v>10.098822</c:v>
                </c:pt>
              </c:numCache>
            </c:numRef>
          </c:val>
          <c:extLst>
            <c:ext xmlns:c16="http://schemas.microsoft.com/office/drawing/2014/chart" uri="{C3380CC4-5D6E-409C-BE32-E72D297353CC}">
              <c16:uniqueId val="{00000001-0C03-47EA-BECA-15A8C3EE507B}"/>
            </c:ext>
          </c:extLst>
        </c:ser>
        <c:ser>
          <c:idx val="2"/>
          <c:order val="2"/>
          <c:tx>
            <c:strRef>
              <c:f>'Venture debt x stage'!$B$10</c:f>
              <c:strCache>
                <c:ptCount val="1"/>
                <c:pt idx="0">
                  <c:v>Late-stage VC</c:v>
                </c:pt>
              </c:strCache>
            </c:strRef>
          </c:tx>
          <c:spPr>
            <a:solidFill>
              <a:schemeClr val="accent3"/>
            </a:solidFill>
            <a:ln>
              <a:noFill/>
            </a:ln>
            <a:effectLst/>
          </c:spPr>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stage'!$C$10:$M$10</c:f>
              <c:numCache>
                <c:formatCode>"$"#,##0.00</c:formatCode>
                <c:ptCount val="11"/>
                <c:pt idx="0">
                  <c:v>1.9434414959999999</c:v>
                </c:pt>
                <c:pt idx="1">
                  <c:v>1.1412017738029299</c:v>
                </c:pt>
                <c:pt idx="2">
                  <c:v>6.5985077179999996</c:v>
                </c:pt>
                <c:pt idx="3">
                  <c:v>5.2309542799999997</c:v>
                </c:pt>
                <c:pt idx="4">
                  <c:v>2.21327270521626</c:v>
                </c:pt>
                <c:pt idx="5">
                  <c:v>9.8676576661316311</c:v>
                </c:pt>
                <c:pt idx="6">
                  <c:v>5.9103722168672004</c:v>
                </c:pt>
                <c:pt idx="7">
                  <c:v>6.4985169010000003</c:v>
                </c:pt>
                <c:pt idx="8">
                  <c:v>4.2942891315509897</c:v>
                </c:pt>
                <c:pt idx="9">
                  <c:v>10.596140532</c:v>
                </c:pt>
                <c:pt idx="10">
                  <c:v>5.89222</c:v>
                </c:pt>
              </c:numCache>
            </c:numRef>
          </c:val>
          <c:extLst>
            <c:ext xmlns:c16="http://schemas.microsoft.com/office/drawing/2014/chart" uri="{C3380CC4-5D6E-409C-BE32-E72D297353CC}">
              <c16:uniqueId val="{00000002-0C03-47EA-BECA-15A8C3EE507B}"/>
            </c:ext>
          </c:extLst>
        </c:ser>
        <c:ser>
          <c:idx val="3"/>
          <c:order val="3"/>
          <c:tx>
            <c:strRef>
              <c:f>'Venture debt x stage'!$B$11</c:f>
              <c:strCache>
                <c:ptCount val="1"/>
                <c:pt idx="0">
                  <c:v>Venture growth</c:v>
                </c:pt>
              </c:strCache>
            </c:strRef>
          </c:tx>
          <c:invertIfNegative val="0"/>
          <c:cat>
            <c:numRef>
              <c:f>'Venture debt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stage'!$C$11:$M$11</c:f>
              <c:numCache>
                <c:formatCode>"$"#,##0.00</c:formatCode>
                <c:ptCount val="11"/>
                <c:pt idx="0">
                  <c:v>6.500597441</c:v>
                </c:pt>
                <c:pt idx="1">
                  <c:v>5.3332021480000007</c:v>
                </c:pt>
                <c:pt idx="2">
                  <c:v>14.549664786999999</c:v>
                </c:pt>
                <c:pt idx="3">
                  <c:v>11.090526454999999</c:v>
                </c:pt>
                <c:pt idx="4">
                  <c:v>20.378491690000001</c:v>
                </c:pt>
                <c:pt idx="5">
                  <c:v>22.646675130999999</c:v>
                </c:pt>
                <c:pt idx="6">
                  <c:v>21.188979074492</c:v>
                </c:pt>
                <c:pt idx="7">
                  <c:v>16.602422778000001</c:v>
                </c:pt>
                <c:pt idx="8">
                  <c:v>52.121053119999999</c:v>
                </c:pt>
                <c:pt idx="9">
                  <c:v>43.602410137999996</c:v>
                </c:pt>
                <c:pt idx="10">
                  <c:v>65.027497280000006</c:v>
                </c:pt>
              </c:numCache>
            </c:numRef>
          </c:val>
          <c:extLst>
            <c:ext xmlns:c16="http://schemas.microsoft.com/office/drawing/2014/chart" uri="{C3380CC4-5D6E-409C-BE32-E72D297353CC}">
              <c16:uniqueId val="{00000003-0C03-47EA-BECA-15A8C3EE507B}"/>
            </c:ext>
          </c:extLst>
        </c:ser>
        <c:dLbls>
          <c:showLegendKey val="0"/>
          <c:showVal val="0"/>
          <c:showCatName val="0"/>
          <c:showSerName val="0"/>
          <c:showPercent val="0"/>
          <c:showBubbleSize val="0"/>
        </c:dLbls>
        <c:gapWidth val="60"/>
        <c:axId val="153470464"/>
        <c:axId val="152539648"/>
      </c:barChart>
      <c:catAx>
        <c:axId val="15347046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539648"/>
        <c:crosses val="autoZero"/>
        <c:auto val="1"/>
        <c:lblAlgn val="ctr"/>
        <c:lblOffset val="100"/>
        <c:noMultiLvlLbl val="0"/>
      </c:catAx>
      <c:valAx>
        <c:axId val="152539648"/>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470464"/>
        <c:crosses val="autoZero"/>
        <c:crossBetween val="between"/>
      </c:valAx>
      <c:spPr>
        <a:solidFill>
          <a:sysClr val="window" lastClr="FFFFFF"/>
        </a:solidFill>
      </c:spPr>
    </c:plotArea>
    <c:legend>
      <c:legendPos val="r"/>
      <c:layout>
        <c:manualLayout>
          <c:xMode val="edge"/>
          <c:yMode val="edge"/>
          <c:x val="0.83198201325108911"/>
          <c:y val="7.7646544181978936E-4"/>
          <c:w val="0.16801798674891077"/>
          <c:h val="0.4789272030651340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894696662006592E-2"/>
          <c:y val="2.8495414366307661E-2"/>
          <c:w val="0.81245823710647835"/>
          <c:h val="0.87709059713839277"/>
        </c:manualLayout>
      </c:layout>
      <c:barChart>
        <c:barDir val="col"/>
        <c:grouping val="clustered"/>
        <c:varyColors val="0"/>
        <c:ser>
          <c:idx val="0"/>
          <c:order val="0"/>
          <c:tx>
            <c:strRef>
              <c:f>'Venture debt x stage'!$B$35</c:f>
              <c:strCache>
                <c:ptCount val="1"/>
                <c:pt idx="0">
                  <c:v>Pre-seed/seed</c:v>
                </c:pt>
              </c:strCache>
            </c:strRef>
          </c:tx>
          <c:spPr>
            <a:solidFill>
              <a:schemeClr val="accent1"/>
            </a:solidFill>
            <a:ln>
              <a:noFill/>
            </a:ln>
            <a:effectLst/>
          </c:spPr>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stage'!$C$35:$M$35</c:f>
              <c:numCache>
                <c:formatCode>0</c:formatCode>
                <c:ptCount val="11"/>
                <c:pt idx="0">
                  <c:v>73</c:v>
                </c:pt>
                <c:pt idx="1">
                  <c:v>87</c:v>
                </c:pt>
                <c:pt idx="2">
                  <c:v>100</c:v>
                </c:pt>
                <c:pt idx="3">
                  <c:v>142</c:v>
                </c:pt>
                <c:pt idx="4">
                  <c:v>157</c:v>
                </c:pt>
                <c:pt idx="5">
                  <c:v>225</c:v>
                </c:pt>
                <c:pt idx="6">
                  <c:v>181</c:v>
                </c:pt>
                <c:pt idx="7">
                  <c:v>124</c:v>
                </c:pt>
                <c:pt idx="8">
                  <c:v>110</c:v>
                </c:pt>
                <c:pt idx="9">
                  <c:v>105</c:v>
                </c:pt>
                <c:pt idx="10">
                  <c:v>48</c:v>
                </c:pt>
              </c:numCache>
            </c:numRef>
          </c:val>
          <c:extLst>
            <c:ext xmlns:c16="http://schemas.microsoft.com/office/drawing/2014/chart" uri="{C3380CC4-5D6E-409C-BE32-E72D297353CC}">
              <c16:uniqueId val="{00000000-08A6-401C-81D0-48B54D36D619}"/>
            </c:ext>
          </c:extLst>
        </c:ser>
        <c:ser>
          <c:idx val="1"/>
          <c:order val="1"/>
          <c:tx>
            <c:strRef>
              <c:f>'Venture debt x stage'!$B$36</c:f>
              <c:strCache>
                <c:ptCount val="1"/>
                <c:pt idx="0">
                  <c:v>Early-stage VC</c:v>
                </c:pt>
              </c:strCache>
            </c:strRef>
          </c:tx>
          <c:spPr>
            <a:solidFill>
              <a:schemeClr val="accent2"/>
            </a:solidFill>
            <a:ln>
              <a:noFill/>
            </a:ln>
            <a:effectLst/>
          </c:spPr>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stage'!$C$36:$M$36</c:f>
              <c:numCache>
                <c:formatCode>0</c:formatCode>
                <c:ptCount val="11"/>
                <c:pt idx="0">
                  <c:v>291</c:v>
                </c:pt>
                <c:pt idx="1">
                  <c:v>296</c:v>
                </c:pt>
                <c:pt idx="2">
                  <c:v>345</c:v>
                </c:pt>
                <c:pt idx="3">
                  <c:v>356</c:v>
                </c:pt>
                <c:pt idx="4">
                  <c:v>335</c:v>
                </c:pt>
                <c:pt idx="5">
                  <c:v>522</c:v>
                </c:pt>
                <c:pt idx="6">
                  <c:v>468</c:v>
                </c:pt>
                <c:pt idx="7">
                  <c:v>285</c:v>
                </c:pt>
                <c:pt idx="8">
                  <c:v>302</c:v>
                </c:pt>
                <c:pt idx="9">
                  <c:v>264</c:v>
                </c:pt>
                <c:pt idx="10">
                  <c:v>104</c:v>
                </c:pt>
              </c:numCache>
            </c:numRef>
          </c:val>
          <c:extLst>
            <c:ext xmlns:c16="http://schemas.microsoft.com/office/drawing/2014/chart" uri="{C3380CC4-5D6E-409C-BE32-E72D297353CC}">
              <c16:uniqueId val="{00000001-08A6-401C-81D0-48B54D36D619}"/>
            </c:ext>
          </c:extLst>
        </c:ser>
        <c:ser>
          <c:idx val="2"/>
          <c:order val="2"/>
          <c:tx>
            <c:strRef>
              <c:f>'Venture debt x stage'!$B$37</c:f>
              <c:strCache>
                <c:ptCount val="1"/>
                <c:pt idx="0">
                  <c:v>Late-stage VC</c:v>
                </c:pt>
              </c:strCache>
            </c:strRef>
          </c:tx>
          <c:spPr>
            <a:solidFill>
              <a:schemeClr val="accent3"/>
            </a:solidFill>
            <a:ln>
              <a:noFill/>
            </a:ln>
            <a:effectLst/>
          </c:spPr>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stage'!$C$37:$M$37</c:f>
              <c:numCache>
                <c:formatCode>0</c:formatCode>
                <c:ptCount val="11"/>
                <c:pt idx="0">
                  <c:v>167</c:v>
                </c:pt>
                <c:pt idx="1">
                  <c:v>149</c:v>
                </c:pt>
                <c:pt idx="2">
                  <c:v>187</c:v>
                </c:pt>
                <c:pt idx="3">
                  <c:v>225</c:v>
                </c:pt>
                <c:pt idx="4">
                  <c:v>254</c:v>
                </c:pt>
                <c:pt idx="5">
                  <c:v>393</c:v>
                </c:pt>
                <c:pt idx="6">
                  <c:v>288</c:v>
                </c:pt>
                <c:pt idx="7">
                  <c:v>214</c:v>
                </c:pt>
                <c:pt idx="8">
                  <c:v>225</c:v>
                </c:pt>
                <c:pt idx="9">
                  <c:v>212</c:v>
                </c:pt>
                <c:pt idx="10">
                  <c:v>106</c:v>
                </c:pt>
              </c:numCache>
            </c:numRef>
          </c:val>
          <c:extLst>
            <c:ext xmlns:c16="http://schemas.microsoft.com/office/drawing/2014/chart" uri="{C3380CC4-5D6E-409C-BE32-E72D297353CC}">
              <c16:uniqueId val="{00000002-08A6-401C-81D0-48B54D36D619}"/>
            </c:ext>
          </c:extLst>
        </c:ser>
        <c:ser>
          <c:idx val="3"/>
          <c:order val="3"/>
          <c:tx>
            <c:strRef>
              <c:f>'Venture debt x stage'!$B$38</c:f>
              <c:strCache>
                <c:ptCount val="1"/>
                <c:pt idx="0">
                  <c:v>Venture growth</c:v>
                </c:pt>
              </c:strCache>
            </c:strRef>
          </c:tx>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stage'!$C$38:$M$38</c:f>
              <c:numCache>
                <c:formatCode>0</c:formatCode>
                <c:ptCount val="11"/>
                <c:pt idx="0">
                  <c:v>359</c:v>
                </c:pt>
                <c:pt idx="1">
                  <c:v>337</c:v>
                </c:pt>
                <c:pt idx="2">
                  <c:v>384</c:v>
                </c:pt>
                <c:pt idx="3">
                  <c:v>339</c:v>
                </c:pt>
                <c:pt idx="4">
                  <c:v>409</c:v>
                </c:pt>
                <c:pt idx="5">
                  <c:v>505</c:v>
                </c:pt>
                <c:pt idx="6">
                  <c:v>476</c:v>
                </c:pt>
                <c:pt idx="7">
                  <c:v>483</c:v>
                </c:pt>
                <c:pt idx="8">
                  <c:v>639</c:v>
                </c:pt>
                <c:pt idx="9">
                  <c:v>589</c:v>
                </c:pt>
                <c:pt idx="10">
                  <c:v>240</c:v>
                </c:pt>
              </c:numCache>
            </c:numRef>
          </c:val>
          <c:extLst>
            <c:ext xmlns:c16="http://schemas.microsoft.com/office/drawing/2014/chart" uri="{C3380CC4-5D6E-409C-BE32-E72D297353CC}">
              <c16:uniqueId val="{00000003-08A6-401C-81D0-48B54D36D619}"/>
            </c:ext>
          </c:extLst>
        </c:ser>
        <c:dLbls>
          <c:showLegendKey val="0"/>
          <c:showVal val="0"/>
          <c:showCatName val="0"/>
          <c:showSerName val="0"/>
          <c:showPercent val="0"/>
          <c:showBubbleSize val="0"/>
        </c:dLbls>
        <c:gapWidth val="60"/>
        <c:axId val="153470464"/>
        <c:axId val="152539648"/>
      </c:barChart>
      <c:catAx>
        <c:axId val="15347046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539648"/>
        <c:crosses val="autoZero"/>
        <c:auto val="1"/>
        <c:lblAlgn val="ctr"/>
        <c:lblOffset val="100"/>
        <c:noMultiLvlLbl val="0"/>
      </c:catAx>
      <c:valAx>
        <c:axId val="152539648"/>
        <c:scaling>
          <c:orientation val="minMax"/>
        </c:scaling>
        <c:delete val="0"/>
        <c:axPos val="l"/>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470464"/>
        <c:crosses val="autoZero"/>
        <c:crossBetween val="between"/>
      </c:valAx>
      <c:spPr>
        <a:solidFill>
          <a:sysClr val="window" lastClr="FFFFFF"/>
        </a:solidFill>
      </c:spPr>
    </c:plotArea>
    <c:legend>
      <c:legendPos val="r"/>
      <c:layout>
        <c:manualLayout>
          <c:xMode val="edge"/>
          <c:yMode val="edge"/>
          <c:x val="0.83198201325108911"/>
          <c:y val="7.7646544181978936E-4"/>
          <c:w val="0.16801798674891077"/>
          <c:h val="0.4789272030651340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011904797723752E-2"/>
          <c:y val="5.5137844611528819E-2"/>
          <c:w val="0.70122026683997329"/>
          <c:h val="0.82898111420282994"/>
        </c:manualLayout>
      </c:layout>
      <c:barChart>
        <c:barDir val="col"/>
        <c:grouping val="percentStacked"/>
        <c:varyColors val="0"/>
        <c:ser>
          <c:idx val="0"/>
          <c:order val="0"/>
          <c:tx>
            <c:strRef>
              <c:f>'Venture debt x stage'!$B$35</c:f>
              <c:strCache>
                <c:ptCount val="1"/>
                <c:pt idx="0">
                  <c:v>Pre-seed/seed</c:v>
                </c:pt>
              </c:strCache>
            </c:strRef>
          </c:tx>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stage'!$C$35:$M$35</c:f>
              <c:numCache>
                <c:formatCode>0</c:formatCode>
                <c:ptCount val="11"/>
                <c:pt idx="0">
                  <c:v>73</c:v>
                </c:pt>
                <c:pt idx="1">
                  <c:v>87</c:v>
                </c:pt>
                <c:pt idx="2">
                  <c:v>100</c:v>
                </c:pt>
                <c:pt idx="3">
                  <c:v>142</c:v>
                </c:pt>
                <c:pt idx="4">
                  <c:v>157</c:v>
                </c:pt>
                <c:pt idx="5">
                  <c:v>225</c:v>
                </c:pt>
                <c:pt idx="6">
                  <c:v>181</c:v>
                </c:pt>
                <c:pt idx="7">
                  <c:v>124</c:v>
                </c:pt>
                <c:pt idx="8">
                  <c:v>110</c:v>
                </c:pt>
                <c:pt idx="9">
                  <c:v>105</c:v>
                </c:pt>
                <c:pt idx="10">
                  <c:v>48</c:v>
                </c:pt>
              </c:numCache>
            </c:numRef>
          </c:val>
          <c:extLst>
            <c:ext xmlns:c16="http://schemas.microsoft.com/office/drawing/2014/chart" uri="{C3380CC4-5D6E-409C-BE32-E72D297353CC}">
              <c16:uniqueId val="{00000000-C0FD-4A9D-8578-34819CE2A10F}"/>
            </c:ext>
          </c:extLst>
        </c:ser>
        <c:ser>
          <c:idx val="1"/>
          <c:order val="1"/>
          <c:tx>
            <c:strRef>
              <c:f>'Venture debt x stage'!$B$36</c:f>
              <c:strCache>
                <c:ptCount val="1"/>
                <c:pt idx="0">
                  <c:v>Early-stage VC</c:v>
                </c:pt>
              </c:strCache>
            </c:strRef>
          </c:tx>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stage'!$C$36:$M$36</c:f>
              <c:numCache>
                <c:formatCode>0</c:formatCode>
                <c:ptCount val="11"/>
                <c:pt idx="0">
                  <c:v>291</c:v>
                </c:pt>
                <c:pt idx="1">
                  <c:v>296</c:v>
                </c:pt>
                <c:pt idx="2">
                  <c:v>345</c:v>
                </c:pt>
                <c:pt idx="3">
                  <c:v>356</c:v>
                </c:pt>
                <c:pt idx="4">
                  <c:v>335</c:v>
                </c:pt>
                <c:pt idx="5">
                  <c:v>522</c:v>
                </c:pt>
                <c:pt idx="6">
                  <c:v>468</c:v>
                </c:pt>
                <c:pt idx="7">
                  <c:v>285</c:v>
                </c:pt>
                <c:pt idx="8">
                  <c:v>302</c:v>
                </c:pt>
                <c:pt idx="9">
                  <c:v>264</c:v>
                </c:pt>
                <c:pt idx="10">
                  <c:v>104</c:v>
                </c:pt>
              </c:numCache>
            </c:numRef>
          </c:val>
          <c:extLst>
            <c:ext xmlns:c16="http://schemas.microsoft.com/office/drawing/2014/chart" uri="{C3380CC4-5D6E-409C-BE32-E72D297353CC}">
              <c16:uniqueId val="{00000001-C0FD-4A9D-8578-34819CE2A10F}"/>
            </c:ext>
          </c:extLst>
        </c:ser>
        <c:ser>
          <c:idx val="2"/>
          <c:order val="2"/>
          <c:tx>
            <c:strRef>
              <c:f>'Venture debt x stage'!$B$37</c:f>
              <c:strCache>
                <c:ptCount val="1"/>
                <c:pt idx="0">
                  <c:v>Late-stage VC</c:v>
                </c:pt>
              </c:strCache>
            </c:strRef>
          </c:tx>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stage'!$C$37:$M$37</c:f>
              <c:numCache>
                <c:formatCode>0</c:formatCode>
                <c:ptCount val="11"/>
                <c:pt idx="0">
                  <c:v>167</c:v>
                </c:pt>
                <c:pt idx="1">
                  <c:v>149</c:v>
                </c:pt>
                <c:pt idx="2">
                  <c:v>187</c:v>
                </c:pt>
                <c:pt idx="3">
                  <c:v>225</c:v>
                </c:pt>
                <c:pt idx="4">
                  <c:v>254</c:v>
                </c:pt>
                <c:pt idx="5">
                  <c:v>393</c:v>
                </c:pt>
                <c:pt idx="6">
                  <c:v>288</c:v>
                </c:pt>
                <c:pt idx="7">
                  <c:v>214</c:v>
                </c:pt>
                <c:pt idx="8">
                  <c:v>225</c:v>
                </c:pt>
                <c:pt idx="9">
                  <c:v>212</c:v>
                </c:pt>
                <c:pt idx="10">
                  <c:v>106</c:v>
                </c:pt>
              </c:numCache>
            </c:numRef>
          </c:val>
          <c:extLst>
            <c:ext xmlns:c16="http://schemas.microsoft.com/office/drawing/2014/chart" uri="{C3380CC4-5D6E-409C-BE32-E72D297353CC}">
              <c16:uniqueId val="{00000002-C0FD-4A9D-8578-34819CE2A10F}"/>
            </c:ext>
          </c:extLst>
        </c:ser>
        <c:ser>
          <c:idx val="3"/>
          <c:order val="3"/>
          <c:tx>
            <c:strRef>
              <c:f>'Venture debt x stage'!$B$38</c:f>
              <c:strCache>
                <c:ptCount val="1"/>
                <c:pt idx="0">
                  <c:v>Venture growth</c:v>
                </c:pt>
              </c:strCache>
            </c:strRef>
          </c:tx>
          <c:invertIfNegative val="0"/>
          <c:cat>
            <c:numRef>
              <c:f>'Venture debt x stage'!$C$34:$M$34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x stage'!$C$38:$M$38</c:f>
              <c:numCache>
                <c:formatCode>0</c:formatCode>
                <c:ptCount val="11"/>
                <c:pt idx="0">
                  <c:v>359</c:v>
                </c:pt>
                <c:pt idx="1">
                  <c:v>337</c:v>
                </c:pt>
                <c:pt idx="2">
                  <c:v>384</c:v>
                </c:pt>
                <c:pt idx="3">
                  <c:v>339</c:v>
                </c:pt>
                <c:pt idx="4">
                  <c:v>409</c:v>
                </c:pt>
                <c:pt idx="5">
                  <c:v>505</c:v>
                </c:pt>
                <c:pt idx="6">
                  <c:v>476</c:v>
                </c:pt>
                <c:pt idx="7">
                  <c:v>483</c:v>
                </c:pt>
                <c:pt idx="8">
                  <c:v>639</c:v>
                </c:pt>
                <c:pt idx="9">
                  <c:v>589</c:v>
                </c:pt>
                <c:pt idx="10">
                  <c:v>240</c:v>
                </c:pt>
              </c:numCache>
            </c:numRef>
          </c:val>
          <c:extLst>
            <c:ext xmlns:c16="http://schemas.microsoft.com/office/drawing/2014/chart" uri="{C3380CC4-5D6E-409C-BE32-E72D297353CC}">
              <c16:uniqueId val="{00000003-C0FD-4A9D-8578-34819CE2A10F}"/>
            </c:ext>
          </c:extLst>
        </c:ser>
        <c:dLbls>
          <c:showLegendKey val="0"/>
          <c:showVal val="0"/>
          <c:showCatName val="0"/>
          <c:showSerName val="0"/>
          <c:showPercent val="0"/>
          <c:showBubbleSize val="0"/>
        </c:dLbls>
        <c:gapWidth val="60"/>
        <c:overlap val="100"/>
        <c:axId val="153470464"/>
        <c:axId val="152539648"/>
      </c:barChart>
      <c:catAx>
        <c:axId val="153470464"/>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2539648"/>
        <c:crosses val="autoZero"/>
        <c:auto val="1"/>
        <c:lblAlgn val="ctr"/>
        <c:lblOffset val="100"/>
        <c:noMultiLvlLbl val="0"/>
      </c:catAx>
      <c:valAx>
        <c:axId val="15253964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3470464"/>
        <c:crosses val="autoZero"/>
        <c:crossBetween val="between"/>
      </c:valAx>
      <c:spPr>
        <a:solidFill>
          <a:sysClr val="window" lastClr="FFFFFF"/>
        </a:solidFill>
      </c:spPr>
    </c:plotArea>
    <c:legend>
      <c:legendPos val="r"/>
      <c:layout>
        <c:manualLayout>
          <c:xMode val="edge"/>
          <c:yMode val="edge"/>
          <c:x val="0.80211859264630514"/>
          <c:y val="6.2129361181076121E-4"/>
          <c:w val="0.19788140735369486"/>
          <c:h val="0.4370690505792039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3382810424854701E-2"/>
          <c:y val="2.546870987073024E-2"/>
          <c:w val="0.93374697802568851"/>
          <c:h val="0.80533869436533201"/>
        </c:manualLayout>
      </c:layout>
      <c:lineChart>
        <c:grouping val="standard"/>
        <c:varyColors val="0"/>
        <c:ser>
          <c:idx val="0"/>
          <c:order val="0"/>
          <c:tx>
            <c:strRef>
              <c:f>'Venture debt medians x stage'!$B$61</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7E51-43C7-B431-A347C24B1C90}"/>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7E51-43C7-B431-A347C24B1C9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7E51-43C7-B431-A347C24B1C90}"/>
              </c:ext>
            </c:extLst>
          </c:dPt>
          <c:dPt>
            <c:idx val="16"/>
            <c:bubble3D val="0"/>
            <c:extLst>
              <c:ext xmlns:c16="http://schemas.microsoft.com/office/drawing/2014/chart" uri="{C3380CC4-5D6E-409C-BE32-E72D297353CC}">
                <c16:uniqueId val="{00000006-7E51-43C7-B431-A347C24B1C90}"/>
              </c:ext>
            </c:extLst>
          </c:dPt>
          <c:dLbls>
            <c:dLbl>
              <c:idx val="0"/>
              <c:delete val="1"/>
              <c:extLst>
                <c:ext xmlns:c15="http://schemas.microsoft.com/office/drawing/2012/chart" uri="{CE6537A1-D6FC-4f65-9D91-7224C49458BB}"/>
                <c:ext xmlns:c16="http://schemas.microsoft.com/office/drawing/2014/chart" uri="{C3380CC4-5D6E-409C-BE32-E72D297353CC}">
                  <c16:uniqueId val="{00000007-7E51-43C7-B431-A347C24B1C90}"/>
                </c:ext>
              </c:extLst>
            </c:dLbl>
            <c:dLbl>
              <c:idx val="1"/>
              <c:delete val="1"/>
              <c:extLst>
                <c:ext xmlns:c15="http://schemas.microsoft.com/office/drawing/2012/chart" uri="{CE6537A1-D6FC-4f65-9D91-7224C49458BB}"/>
                <c:ext xmlns:c16="http://schemas.microsoft.com/office/drawing/2014/chart" uri="{C3380CC4-5D6E-409C-BE32-E72D297353CC}">
                  <c16:uniqueId val="{00000008-7E51-43C7-B431-A347C24B1C90}"/>
                </c:ext>
              </c:extLst>
            </c:dLbl>
            <c:dLbl>
              <c:idx val="2"/>
              <c:delete val="1"/>
              <c:extLst>
                <c:ext xmlns:c15="http://schemas.microsoft.com/office/drawing/2012/chart" uri="{CE6537A1-D6FC-4f65-9D91-7224C49458BB}"/>
                <c:ext xmlns:c16="http://schemas.microsoft.com/office/drawing/2014/chart" uri="{C3380CC4-5D6E-409C-BE32-E72D297353CC}">
                  <c16:uniqueId val="{00000009-7E51-43C7-B431-A347C24B1C90}"/>
                </c:ext>
              </c:extLst>
            </c:dLbl>
            <c:dLbl>
              <c:idx val="3"/>
              <c:delete val="1"/>
              <c:extLst>
                <c:ext xmlns:c15="http://schemas.microsoft.com/office/drawing/2012/chart" uri="{CE6537A1-D6FC-4f65-9D91-7224C49458BB}"/>
                <c:ext xmlns:c16="http://schemas.microsoft.com/office/drawing/2014/chart" uri="{C3380CC4-5D6E-409C-BE32-E72D297353CC}">
                  <c16:uniqueId val="{0000000A-7E51-43C7-B431-A347C24B1C90}"/>
                </c:ext>
              </c:extLst>
            </c:dLbl>
            <c:dLbl>
              <c:idx val="4"/>
              <c:delete val="1"/>
              <c:extLst>
                <c:ext xmlns:c15="http://schemas.microsoft.com/office/drawing/2012/chart" uri="{CE6537A1-D6FC-4f65-9D91-7224C49458BB}"/>
                <c:ext xmlns:c16="http://schemas.microsoft.com/office/drawing/2014/chart" uri="{C3380CC4-5D6E-409C-BE32-E72D297353CC}">
                  <c16:uniqueId val="{0000000B-7E51-43C7-B431-A347C24B1C90}"/>
                </c:ext>
              </c:extLst>
            </c:dLbl>
            <c:dLbl>
              <c:idx val="5"/>
              <c:delete val="1"/>
              <c:extLst>
                <c:ext xmlns:c15="http://schemas.microsoft.com/office/drawing/2012/chart" uri="{CE6537A1-D6FC-4f65-9D91-7224C49458BB}"/>
                <c:ext xmlns:c16="http://schemas.microsoft.com/office/drawing/2014/chart" uri="{C3380CC4-5D6E-409C-BE32-E72D297353CC}">
                  <c16:uniqueId val="{0000000C-7E51-43C7-B431-A347C24B1C90}"/>
                </c:ext>
              </c:extLst>
            </c:dLbl>
            <c:dLbl>
              <c:idx val="6"/>
              <c:delete val="1"/>
              <c:extLst>
                <c:ext xmlns:c15="http://schemas.microsoft.com/office/drawing/2012/chart" uri="{CE6537A1-D6FC-4f65-9D91-7224C49458BB}"/>
                <c:ext xmlns:c16="http://schemas.microsoft.com/office/drawing/2014/chart" uri="{C3380CC4-5D6E-409C-BE32-E72D297353CC}">
                  <c16:uniqueId val="{0000000D-7E51-43C7-B431-A347C24B1C90}"/>
                </c:ext>
              </c:extLst>
            </c:dLbl>
            <c:dLbl>
              <c:idx val="7"/>
              <c:delete val="1"/>
              <c:extLst>
                <c:ext xmlns:c15="http://schemas.microsoft.com/office/drawing/2012/chart" uri="{CE6537A1-D6FC-4f65-9D91-7224C49458BB}"/>
                <c:ext xmlns:c16="http://schemas.microsoft.com/office/drawing/2014/chart" uri="{C3380CC4-5D6E-409C-BE32-E72D297353CC}">
                  <c16:uniqueId val="{0000000E-7E51-43C7-B431-A347C24B1C90}"/>
                </c:ext>
              </c:extLst>
            </c:dLbl>
            <c:dLbl>
              <c:idx val="8"/>
              <c:delete val="1"/>
              <c:extLst>
                <c:ext xmlns:c15="http://schemas.microsoft.com/office/drawing/2012/chart" uri="{CE6537A1-D6FC-4f65-9D91-7224C49458BB}"/>
                <c:ext xmlns:c16="http://schemas.microsoft.com/office/drawing/2014/chart" uri="{C3380CC4-5D6E-409C-BE32-E72D297353CC}">
                  <c16:uniqueId val="{00000001-7E51-43C7-B431-A347C24B1C9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stage'!$C$60:$M$60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stage'!$C$61:$M$61</c:f>
              <c:numCache>
                <c:formatCode>"$"#,##0.00</c:formatCode>
                <c:ptCount val="11"/>
                <c:pt idx="0">
                  <c:v>5.375</c:v>
                </c:pt>
                <c:pt idx="1">
                  <c:v>6.5</c:v>
                </c:pt>
                <c:pt idx="2">
                  <c:v>10</c:v>
                </c:pt>
                <c:pt idx="3">
                  <c:v>13.737500000000001</c:v>
                </c:pt>
                <c:pt idx="4">
                  <c:v>10</c:v>
                </c:pt>
                <c:pt idx="5">
                  <c:v>10.98131575</c:v>
                </c:pt>
                <c:pt idx="6">
                  <c:v>15</c:v>
                </c:pt>
                <c:pt idx="7">
                  <c:v>10</c:v>
                </c:pt>
                <c:pt idx="8">
                  <c:v>9.75</c:v>
                </c:pt>
                <c:pt idx="9">
                  <c:v>12.439</c:v>
                </c:pt>
                <c:pt idx="10">
                  <c:v>40</c:v>
                </c:pt>
              </c:numCache>
            </c:numRef>
          </c:val>
          <c:smooth val="0"/>
          <c:extLst>
            <c:ext xmlns:c16="http://schemas.microsoft.com/office/drawing/2014/chart" uri="{C3380CC4-5D6E-409C-BE32-E72D297353CC}">
              <c16:uniqueId val="{0000000F-7E51-43C7-B431-A347C24B1C90}"/>
            </c:ext>
          </c:extLst>
        </c:ser>
        <c:ser>
          <c:idx val="1"/>
          <c:order val="1"/>
          <c:tx>
            <c:strRef>
              <c:f>'Venture debt medians x stage'!$B$62</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7E51-43C7-B431-A347C24B1C90}"/>
              </c:ext>
            </c:extLst>
          </c:dPt>
          <c:dPt>
            <c:idx val="9"/>
            <c:bubble3D val="0"/>
            <c:extLst>
              <c:ext xmlns:c16="http://schemas.microsoft.com/office/drawing/2014/chart" uri="{C3380CC4-5D6E-409C-BE32-E72D297353CC}">
                <c16:uniqueId val="{00000011-7E51-43C7-B431-A347C24B1C9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7E51-43C7-B431-A347C24B1C90}"/>
              </c:ext>
            </c:extLst>
          </c:dPt>
          <c:dLbls>
            <c:dLbl>
              <c:idx val="0"/>
              <c:delete val="1"/>
              <c:extLst>
                <c:ext xmlns:c15="http://schemas.microsoft.com/office/drawing/2012/chart" uri="{CE6537A1-D6FC-4f65-9D91-7224C49458BB}"/>
                <c:ext xmlns:c16="http://schemas.microsoft.com/office/drawing/2014/chart" uri="{C3380CC4-5D6E-409C-BE32-E72D297353CC}">
                  <c16:uniqueId val="{00000014-7E51-43C7-B431-A347C24B1C90}"/>
                </c:ext>
              </c:extLst>
            </c:dLbl>
            <c:dLbl>
              <c:idx val="1"/>
              <c:delete val="1"/>
              <c:extLst>
                <c:ext xmlns:c15="http://schemas.microsoft.com/office/drawing/2012/chart" uri="{CE6537A1-D6FC-4f65-9D91-7224C49458BB}"/>
                <c:ext xmlns:c16="http://schemas.microsoft.com/office/drawing/2014/chart" uri="{C3380CC4-5D6E-409C-BE32-E72D297353CC}">
                  <c16:uniqueId val="{00000015-7E51-43C7-B431-A347C24B1C90}"/>
                </c:ext>
              </c:extLst>
            </c:dLbl>
            <c:dLbl>
              <c:idx val="2"/>
              <c:delete val="1"/>
              <c:extLst>
                <c:ext xmlns:c15="http://schemas.microsoft.com/office/drawing/2012/chart" uri="{CE6537A1-D6FC-4f65-9D91-7224C49458BB}"/>
                <c:ext xmlns:c16="http://schemas.microsoft.com/office/drawing/2014/chart" uri="{C3380CC4-5D6E-409C-BE32-E72D297353CC}">
                  <c16:uniqueId val="{00000016-7E51-43C7-B431-A347C24B1C90}"/>
                </c:ext>
              </c:extLst>
            </c:dLbl>
            <c:dLbl>
              <c:idx val="3"/>
              <c:delete val="1"/>
              <c:extLst>
                <c:ext xmlns:c15="http://schemas.microsoft.com/office/drawing/2012/chart" uri="{CE6537A1-D6FC-4f65-9D91-7224C49458BB}"/>
                <c:ext xmlns:c16="http://schemas.microsoft.com/office/drawing/2014/chart" uri="{C3380CC4-5D6E-409C-BE32-E72D297353CC}">
                  <c16:uniqueId val="{00000017-7E51-43C7-B431-A347C24B1C90}"/>
                </c:ext>
              </c:extLst>
            </c:dLbl>
            <c:dLbl>
              <c:idx val="4"/>
              <c:delete val="1"/>
              <c:extLst>
                <c:ext xmlns:c15="http://schemas.microsoft.com/office/drawing/2012/chart" uri="{CE6537A1-D6FC-4f65-9D91-7224C49458BB}"/>
                <c:ext xmlns:c16="http://schemas.microsoft.com/office/drawing/2014/chart" uri="{C3380CC4-5D6E-409C-BE32-E72D297353CC}">
                  <c16:uniqueId val="{00000018-7E51-43C7-B431-A347C24B1C90}"/>
                </c:ext>
              </c:extLst>
            </c:dLbl>
            <c:dLbl>
              <c:idx val="5"/>
              <c:delete val="1"/>
              <c:extLst>
                <c:ext xmlns:c15="http://schemas.microsoft.com/office/drawing/2012/chart" uri="{CE6537A1-D6FC-4f65-9D91-7224C49458BB}"/>
                <c:ext xmlns:c16="http://schemas.microsoft.com/office/drawing/2014/chart" uri="{C3380CC4-5D6E-409C-BE32-E72D297353CC}">
                  <c16:uniqueId val="{00000019-7E51-43C7-B431-A347C24B1C90}"/>
                </c:ext>
              </c:extLst>
            </c:dLbl>
            <c:dLbl>
              <c:idx val="6"/>
              <c:delete val="1"/>
              <c:extLst>
                <c:ext xmlns:c15="http://schemas.microsoft.com/office/drawing/2012/chart" uri="{CE6537A1-D6FC-4f65-9D91-7224C49458BB}"/>
                <c:ext xmlns:c16="http://schemas.microsoft.com/office/drawing/2014/chart" uri="{C3380CC4-5D6E-409C-BE32-E72D297353CC}">
                  <c16:uniqueId val="{0000001A-7E51-43C7-B431-A347C24B1C90}"/>
                </c:ext>
              </c:extLst>
            </c:dLbl>
            <c:dLbl>
              <c:idx val="7"/>
              <c:delete val="1"/>
              <c:extLst>
                <c:ext xmlns:c15="http://schemas.microsoft.com/office/drawing/2012/chart" uri="{CE6537A1-D6FC-4f65-9D91-7224C49458BB}"/>
                <c:ext xmlns:c16="http://schemas.microsoft.com/office/drawing/2014/chart" uri="{C3380CC4-5D6E-409C-BE32-E72D297353CC}">
                  <c16:uniqueId val="{0000001B-7E51-43C7-B431-A347C24B1C90}"/>
                </c:ext>
              </c:extLst>
            </c:dLbl>
            <c:dLbl>
              <c:idx val="8"/>
              <c:delete val="1"/>
              <c:extLst>
                <c:ext xmlns:c15="http://schemas.microsoft.com/office/drawing/2012/chart" uri="{CE6537A1-D6FC-4f65-9D91-7224C49458BB}"/>
                <c:ext xmlns:c16="http://schemas.microsoft.com/office/drawing/2014/chart" uri="{C3380CC4-5D6E-409C-BE32-E72D297353CC}">
                  <c16:uniqueId val="{00000010-7E51-43C7-B431-A347C24B1C9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stage'!$C$60:$M$60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stage'!$C$62:$M$62</c:f>
              <c:numCache>
                <c:formatCode>"$"#,##0.00</c:formatCode>
                <c:ptCount val="11"/>
                <c:pt idx="0">
                  <c:v>1.3469720000000001</c:v>
                </c:pt>
                <c:pt idx="1">
                  <c:v>2</c:v>
                </c:pt>
                <c:pt idx="2">
                  <c:v>2.6850040000000002</c:v>
                </c:pt>
                <c:pt idx="3">
                  <c:v>2.9937070000000001</c:v>
                </c:pt>
                <c:pt idx="4">
                  <c:v>3.2500010000000001</c:v>
                </c:pt>
                <c:pt idx="5">
                  <c:v>3.9999984999999998</c:v>
                </c:pt>
                <c:pt idx="6">
                  <c:v>4.5</c:v>
                </c:pt>
                <c:pt idx="7">
                  <c:v>2.6080000000000001</c:v>
                </c:pt>
                <c:pt idx="8">
                  <c:v>2.4900000000000002</c:v>
                </c:pt>
                <c:pt idx="9">
                  <c:v>3</c:v>
                </c:pt>
                <c:pt idx="10">
                  <c:v>11</c:v>
                </c:pt>
              </c:numCache>
            </c:numRef>
          </c:val>
          <c:smooth val="0"/>
          <c:extLst>
            <c:ext xmlns:c16="http://schemas.microsoft.com/office/drawing/2014/chart" uri="{C3380CC4-5D6E-409C-BE32-E72D297353CC}">
              <c16:uniqueId val="{0000001C-7E51-43C7-B431-A347C24B1C90}"/>
            </c:ext>
          </c:extLst>
        </c:ser>
        <c:ser>
          <c:idx val="2"/>
          <c:order val="2"/>
          <c:tx>
            <c:strRef>
              <c:f>'Venture debt medians x stage'!$B$63</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7E51-43C7-B431-A347C24B1C9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7E51-43C7-B431-A347C24B1C90}"/>
              </c:ext>
            </c:extLst>
          </c:dPt>
          <c:dLbls>
            <c:dLbl>
              <c:idx val="0"/>
              <c:delete val="1"/>
              <c:extLst>
                <c:ext xmlns:c15="http://schemas.microsoft.com/office/drawing/2012/chart" uri="{CE6537A1-D6FC-4f65-9D91-7224C49458BB}"/>
                <c:ext xmlns:c16="http://schemas.microsoft.com/office/drawing/2014/chart" uri="{C3380CC4-5D6E-409C-BE32-E72D297353CC}">
                  <c16:uniqueId val="{00000020-7E51-43C7-B431-A347C24B1C90}"/>
                </c:ext>
              </c:extLst>
            </c:dLbl>
            <c:dLbl>
              <c:idx val="1"/>
              <c:delete val="1"/>
              <c:extLst>
                <c:ext xmlns:c15="http://schemas.microsoft.com/office/drawing/2012/chart" uri="{CE6537A1-D6FC-4f65-9D91-7224C49458BB}"/>
                <c:ext xmlns:c16="http://schemas.microsoft.com/office/drawing/2014/chart" uri="{C3380CC4-5D6E-409C-BE32-E72D297353CC}">
                  <c16:uniqueId val="{00000021-7E51-43C7-B431-A347C24B1C90}"/>
                </c:ext>
              </c:extLst>
            </c:dLbl>
            <c:dLbl>
              <c:idx val="2"/>
              <c:delete val="1"/>
              <c:extLst>
                <c:ext xmlns:c15="http://schemas.microsoft.com/office/drawing/2012/chart" uri="{CE6537A1-D6FC-4f65-9D91-7224C49458BB}"/>
                <c:ext xmlns:c16="http://schemas.microsoft.com/office/drawing/2014/chart" uri="{C3380CC4-5D6E-409C-BE32-E72D297353CC}">
                  <c16:uniqueId val="{00000022-7E51-43C7-B431-A347C24B1C90}"/>
                </c:ext>
              </c:extLst>
            </c:dLbl>
            <c:dLbl>
              <c:idx val="3"/>
              <c:delete val="1"/>
              <c:extLst>
                <c:ext xmlns:c15="http://schemas.microsoft.com/office/drawing/2012/chart" uri="{CE6537A1-D6FC-4f65-9D91-7224C49458BB}"/>
                <c:ext xmlns:c16="http://schemas.microsoft.com/office/drawing/2014/chart" uri="{C3380CC4-5D6E-409C-BE32-E72D297353CC}">
                  <c16:uniqueId val="{00000023-7E51-43C7-B431-A347C24B1C90}"/>
                </c:ext>
              </c:extLst>
            </c:dLbl>
            <c:dLbl>
              <c:idx val="4"/>
              <c:delete val="1"/>
              <c:extLst>
                <c:ext xmlns:c15="http://schemas.microsoft.com/office/drawing/2012/chart" uri="{CE6537A1-D6FC-4f65-9D91-7224C49458BB}"/>
                <c:ext xmlns:c16="http://schemas.microsoft.com/office/drawing/2014/chart" uri="{C3380CC4-5D6E-409C-BE32-E72D297353CC}">
                  <c16:uniqueId val="{00000024-7E51-43C7-B431-A347C24B1C90}"/>
                </c:ext>
              </c:extLst>
            </c:dLbl>
            <c:dLbl>
              <c:idx val="5"/>
              <c:delete val="1"/>
              <c:extLst>
                <c:ext xmlns:c15="http://schemas.microsoft.com/office/drawing/2012/chart" uri="{CE6537A1-D6FC-4f65-9D91-7224C49458BB}"/>
                <c:ext xmlns:c16="http://schemas.microsoft.com/office/drawing/2014/chart" uri="{C3380CC4-5D6E-409C-BE32-E72D297353CC}">
                  <c16:uniqueId val="{00000025-7E51-43C7-B431-A347C24B1C90}"/>
                </c:ext>
              </c:extLst>
            </c:dLbl>
            <c:dLbl>
              <c:idx val="6"/>
              <c:delete val="1"/>
              <c:extLst>
                <c:ext xmlns:c15="http://schemas.microsoft.com/office/drawing/2012/chart" uri="{CE6537A1-D6FC-4f65-9D91-7224C49458BB}"/>
                <c:ext xmlns:c16="http://schemas.microsoft.com/office/drawing/2014/chart" uri="{C3380CC4-5D6E-409C-BE32-E72D297353CC}">
                  <c16:uniqueId val="{00000026-7E51-43C7-B431-A347C24B1C90}"/>
                </c:ext>
              </c:extLst>
            </c:dLbl>
            <c:dLbl>
              <c:idx val="7"/>
              <c:delete val="1"/>
              <c:extLst>
                <c:ext xmlns:c15="http://schemas.microsoft.com/office/drawing/2012/chart" uri="{CE6537A1-D6FC-4f65-9D91-7224C49458BB}"/>
                <c:ext xmlns:c16="http://schemas.microsoft.com/office/drawing/2014/chart" uri="{C3380CC4-5D6E-409C-BE32-E72D297353CC}">
                  <c16:uniqueId val="{00000027-7E51-43C7-B431-A347C24B1C90}"/>
                </c:ext>
              </c:extLst>
            </c:dLbl>
            <c:dLbl>
              <c:idx val="8"/>
              <c:delete val="1"/>
              <c:extLst>
                <c:ext xmlns:c15="http://schemas.microsoft.com/office/drawing/2012/chart" uri="{CE6537A1-D6FC-4f65-9D91-7224C49458BB}"/>
                <c:ext xmlns:c16="http://schemas.microsoft.com/office/drawing/2014/chart" uri="{C3380CC4-5D6E-409C-BE32-E72D297353CC}">
                  <c16:uniqueId val="{00000028-7E51-43C7-B431-A347C24B1C90}"/>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E51-43C7-B431-A347C24B1C9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stage'!$C$60:$M$60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stage'!$C$63:$M$63</c:f>
              <c:numCache>
                <c:formatCode>"$"#,##0.00</c:formatCode>
                <c:ptCount val="11"/>
                <c:pt idx="0">
                  <c:v>16.255436253287101</c:v>
                </c:pt>
                <c:pt idx="1">
                  <c:v>26.211748868308501</c:v>
                </c:pt>
                <c:pt idx="2">
                  <c:v>19.9130362673225</c:v>
                </c:pt>
                <c:pt idx="3">
                  <c:v>30.530746932009102</c:v>
                </c:pt>
                <c:pt idx="4">
                  <c:v>29.210779522688501</c:v>
                </c:pt>
                <c:pt idx="5">
                  <c:v>22.1777800500256</c:v>
                </c:pt>
                <c:pt idx="6">
                  <c:v>23.014476529350102</c:v>
                </c:pt>
                <c:pt idx="7">
                  <c:v>16.282039767138901</c:v>
                </c:pt>
                <c:pt idx="8">
                  <c:v>21.886195259661701</c:v>
                </c:pt>
                <c:pt idx="9">
                  <c:v>62.294249334710699</c:v>
                </c:pt>
                <c:pt idx="10">
                  <c:v>106.268312052632</c:v>
                </c:pt>
              </c:numCache>
            </c:numRef>
          </c:val>
          <c:smooth val="0"/>
          <c:extLst>
            <c:ext xmlns:c16="http://schemas.microsoft.com/office/drawing/2014/chart" uri="{C3380CC4-5D6E-409C-BE32-E72D297353CC}">
              <c16:uniqueId val="{00000029-7E51-43C7-B431-A347C24B1C90}"/>
            </c:ext>
          </c:extLst>
        </c:ser>
        <c:ser>
          <c:idx val="3"/>
          <c:order val="3"/>
          <c:tx>
            <c:strRef>
              <c:f>'Venture debt medians x stage'!$B$64</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7E51-43C7-B431-A347C24B1C90}"/>
              </c:ext>
            </c:extLst>
          </c:dPt>
          <c:dPt>
            <c:idx val="16"/>
            <c:bubble3D val="0"/>
            <c:extLst>
              <c:ext xmlns:c16="http://schemas.microsoft.com/office/drawing/2014/chart" uri="{C3380CC4-5D6E-409C-BE32-E72D297353CC}">
                <c16:uniqueId val="{0000002C-7E51-43C7-B431-A347C24B1C90}"/>
              </c:ext>
            </c:extLst>
          </c:dPt>
          <c:dLbls>
            <c:dLbl>
              <c:idx val="0"/>
              <c:delete val="1"/>
              <c:extLst>
                <c:ext xmlns:c15="http://schemas.microsoft.com/office/drawing/2012/chart" uri="{CE6537A1-D6FC-4f65-9D91-7224C49458BB}"/>
                <c:ext xmlns:c16="http://schemas.microsoft.com/office/drawing/2014/chart" uri="{C3380CC4-5D6E-409C-BE32-E72D297353CC}">
                  <c16:uniqueId val="{0000002D-7E51-43C7-B431-A347C24B1C90}"/>
                </c:ext>
              </c:extLst>
            </c:dLbl>
            <c:dLbl>
              <c:idx val="1"/>
              <c:delete val="1"/>
              <c:extLst>
                <c:ext xmlns:c15="http://schemas.microsoft.com/office/drawing/2012/chart" uri="{CE6537A1-D6FC-4f65-9D91-7224C49458BB}"/>
                <c:ext xmlns:c16="http://schemas.microsoft.com/office/drawing/2014/chart" uri="{C3380CC4-5D6E-409C-BE32-E72D297353CC}">
                  <c16:uniqueId val="{0000002E-7E51-43C7-B431-A347C24B1C90}"/>
                </c:ext>
              </c:extLst>
            </c:dLbl>
            <c:dLbl>
              <c:idx val="2"/>
              <c:delete val="1"/>
              <c:extLst>
                <c:ext xmlns:c15="http://schemas.microsoft.com/office/drawing/2012/chart" uri="{CE6537A1-D6FC-4f65-9D91-7224C49458BB}"/>
                <c:ext xmlns:c16="http://schemas.microsoft.com/office/drawing/2014/chart" uri="{C3380CC4-5D6E-409C-BE32-E72D297353CC}">
                  <c16:uniqueId val="{0000002F-7E51-43C7-B431-A347C24B1C90}"/>
                </c:ext>
              </c:extLst>
            </c:dLbl>
            <c:dLbl>
              <c:idx val="3"/>
              <c:delete val="1"/>
              <c:extLst>
                <c:ext xmlns:c15="http://schemas.microsoft.com/office/drawing/2012/chart" uri="{CE6537A1-D6FC-4f65-9D91-7224C49458BB}"/>
                <c:ext xmlns:c16="http://schemas.microsoft.com/office/drawing/2014/chart" uri="{C3380CC4-5D6E-409C-BE32-E72D297353CC}">
                  <c16:uniqueId val="{00000030-7E51-43C7-B431-A347C24B1C90}"/>
                </c:ext>
              </c:extLst>
            </c:dLbl>
            <c:dLbl>
              <c:idx val="4"/>
              <c:delete val="1"/>
              <c:extLst>
                <c:ext xmlns:c15="http://schemas.microsoft.com/office/drawing/2012/chart" uri="{CE6537A1-D6FC-4f65-9D91-7224C49458BB}"/>
                <c:ext xmlns:c16="http://schemas.microsoft.com/office/drawing/2014/chart" uri="{C3380CC4-5D6E-409C-BE32-E72D297353CC}">
                  <c16:uniqueId val="{00000031-7E51-43C7-B431-A347C24B1C90}"/>
                </c:ext>
              </c:extLst>
            </c:dLbl>
            <c:dLbl>
              <c:idx val="5"/>
              <c:delete val="1"/>
              <c:extLst>
                <c:ext xmlns:c15="http://schemas.microsoft.com/office/drawing/2012/chart" uri="{CE6537A1-D6FC-4f65-9D91-7224C49458BB}"/>
                <c:ext xmlns:c16="http://schemas.microsoft.com/office/drawing/2014/chart" uri="{C3380CC4-5D6E-409C-BE32-E72D297353CC}">
                  <c16:uniqueId val="{00000032-7E51-43C7-B431-A347C24B1C90}"/>
                </c:ext>
              </c:extLst>
            </c:dLbl>
            <c:dLbl>
              <c:idx val="6"/>
              <c:delete val="1"/>
              <c:extLst>
                <c:ext xmlns:c15="http://schemas.microsoft.com/office/drawing/2012/chart" uri="{CE6537A1-D6FC-4f65-9D91-7224C49458BB}"/>
                <c:ext xmlns:c16="http://schemas.microsoft.com/office/drawing/2014/chart" uri="{C3380CC4-5D6E-409C-BE32-E72D297353CC}">
                  <c16:uniqueId val="{00000033-7E51-43C7-B431-A347C24B1C90}"/>
                </c:ext>
              </c:extLst>
            </c:dLbl>
            <c:dLbl>
              <c:idx val="7"/>
              <c:delete val="1"/>
              <c:extLst>
                <c:ext xmlns:c15="http://schemas.microsoft.com/office/drawing/2012/chart" uri="{CE6537A1-D6FC-4f65-9D91-7224C49458BB}"/>
                <c:ext xmlns:c16="http://schemas.microsoft.com/office/drawing/2014/chart" uri="{C3380CC4-5D6E-409C-BE32-E72D297353CC}">
                  <c16:uniqueId val="{00000034-7E51-43C7-B431-A347C24B1C90}"/>
                </c:ext>
              </c:extLst>
            </c:dLbl>
            <c:dLbl>
              <c:idx val="8"/>
              <c:delete val="1"/>
              <c:extLst>
                <c:ext xmlns:c15="http://schemas.microsoft.com/office/drawing/2012/chart" uri="{CE6537A1-D6FC-4f65-9D91-7224C49458BB}"/>
                <c:ext xmlns:c16="http://schemas.microsoft.com/office/drawing/2014/chart" uri="{C3380CC4-5D6E-409C-BE32-E72D297353CC}">
                  <c16:uniqueId val="{00000035-7E51-43C7-B431-A347C24B1C90}"/>
                </c:ext>
              </c:extLst>
            </c:dLbl>
            <c:dLbl>
              <c:idx val="9"/>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7E51-43C7-B431-A347C24B1C90}"/>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E51-43C7-B431-A347C24B1C9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stage'!$C$60:$M$60</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stage'!$C$64:$M$64</c:f>
              <c:numCache>
                <c:formatCode>"$"#,##0.00</c:formatCode>
                <c:ptCount val="11"/>
                <c:pt idx="0">
                  <c:v>0.3</c:v>
                </c:pt>
                <c:pt idx="1">
                  <c:v>0.497</c:v>
                </c:pt>
                <c:pt idx="2">
                  <c:v>0.74367649999999996</c:v>
                </c:pt>
                <c:pt idx="3">
                  <c:v>0.93310850000000001</c:v>
                </c:pt>
                <c:pt idx="4">
                  <c:v>1</c:v>
                </c:pt>
                <c:pt idx="5">
                  <c:v>1.1610229999999999</c:v>
                </c:pt>
                <c:pt idx="6">
                  <c:v>1.2423850000000001</c:v>
                </c:pt>
                <c:pt idx="7">
                  <c:v>0.5</c:v>
                </c:pt>
                <c:pt idx="8">
                  <c:v>0.500054</c:v>
                </c:pt>
                <c:pt idx="9">
                  <c:v>1.1011249999999999</c:v>
                </c:pt>
                <c:pt idx="10">
                  <c:v>4.3649924999999996</c:v>
                </c:pt>
              </c:numCache>
            </c:numRef>
          </c:val>
          <c:smooth val="0"/>
          <c:extLst>
            <c:ext xmlns:c16="http://schemas.microsoft.com/office/drawing/2014/chart" uri="{C3380CC4-5D6E-409C-BE32-E72D297353CC}">
              <c16:uniqueId val="{00000037-7E51-43C7-B431-A347C24B1C90}"/>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13832444186329196"/>
          <c:y val="0.9114167028334057"/>
          <c:w val="0.72335111627341608"/>
          <c:h val="8.8583297166594327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3382810424854701E-2"/>
          <c:y val="2.546870987073024E-2"/>
          <c:w val="0.93374697802568851"/>
          <c:h val="0.80533869436533201"/>
        </c:manualLayout>
      </c:layout>
      <c:lineChart>
        <c:grouping val="standard"/>
        <c:varyColors val="0"/>
        <c:ser>
          <c:idx val="0"/>
          <c:order val="0"/>
          <c:tx>
            <c:strRef>
              <c:f>'Venture debt medians x stage'!$B$93</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2C86-44BC-B11E-E31F18BD23B0}"/>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2C86-44BC-B11E-E31F18BD23B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2C86-44BC-B11E-E31F18BD23B0}"/>
              </c:ext>
            </c:extLst>
          </c:dPt>
          <c:dPt>
            <c:idx val="16"/>
            <c:bubble3D val="0"/>
            <c:extLst>
              <c:ext xmlns:c16="http://schemas.microsoft.com/office/drawing/2014/chart" uri="{C3380CC4-5D6E-409C-BE32-E72D297353CC}">
                <c16:uniqueId val="{00000006-2C86-44BC-B11E-E31F18BD23B0}"/>
              </c:ext>
            </c:extLst>
          </c:dPt>
          <c:dLbls>
            <c:dLbl>
              <c:idx val="0"/>
              <c:delete val="1"/>
              <c:extLst>
                <c:ext xmlns:c15="http://schemas.microsoft.com/office/drawing/2012/chart" uri="{CE6537A1-D6FC-4f65-9D91-7224C49458BB}"/>
                <c:ext xmlns:c16="http://schemas.microsoft.com/office/drawing/2014/chart" uri="{C3380CC4-5D6E-409C-BE32-E72D297353CC}">
                  <c16:uniqueId val="{00000007-2C86-44BC-B11E-E31F18BD23B0}"/>
                </c:ext>
              </c:extLst>
            </c:dLbl>
            <c:dLbl>
              <c:idx val="1"/>
              <c:delete val="1"/>
              <c:extLst>
                <c:ext xmlns:c15="http://schemas.microsoft.com/office/drawing/2012/chart" uri="{CE6537A1-D6FC-4f65-9D91-7224C49458BB}"/>
                <c:ext xmlns:c16="http://schemas.microsoft.com/office/drawing/2014/chart" uri="{C3380CC4-5D6E-409C-BE32-E72D297353CC}">
                  <c16:uniqueId val="{00000008-2C86-44BC-B11E-E31F18BD23B0}"/>
                </c:ext>
              </c:extLst>
            </c:dLbl>
            <c:dLbl>
              <c:idx val="2"/>
              <c:delete val="1"/>
              <c:extLst>
                <c:ext xmlns:c15="http://schemas.microsoft.com/office/drawing/2012/chart" uri="{CE6537A1-D6FC-4f65-9D91-7224C49458BB}"/>
                <c:ext xmlns:c16="http://schemas.microsoft.com/office/drawing/2014/chart" uri="{C3380CC4-5D6E-409C-BE32-E72D297353CC}">
                  <c16:uniqueId val="{00000009-2C86-44BC-B11E-E31F18BD23B0}"/>
                </c:ext>
              </c:extLst>
            </c:dLbl>
            <c:dLbl>
              <c:idx val="3"/>
              <c:delete val="1"/>
              <c:extLst>
                <c:ext xmlns:c15="http://schemas.microsoft.com/office/drawing/2012/chart" uri="{CE6537A1-D6FC-4f65-9D91-7224C49458BB}"/>
                <c:ext xmlns:c16="http://schemas.microsoft.com/office/drawing/2014/chart" uri="{C3380CC4-5D6E-409C-BE32-E72D297353CC}">
                  <c16:uniqueId val="{0000000A-2C86-44BC-B11E-E31F18BD23B0}"/>
                </c:ext>
              </c:extLst>
            </c:dLbl>
            <c:dLbl>
              <c:idx val="4"/>
              <c:delete val="1"/>
              <c:extLst>
                <c:ext xmlns:c15="http://schemas.microsoft.com/office/drawing/2012/chart" uri="{CE6537A1-D6FC-4f65-9D91-7224C49458BB}"/>
                <c:ext xmlns:c16="http://schemas.microsoft.com/office/drawing/2014/chart" uri="{C3380CC4-5D6E-409C-BE32-E72D297353CC}">
                  <c16:uniqueId val="{0000000B-2C86-44BC-B11E-E31F18BD23B0}"/>
                </c:ext>
              </c:extLst>
            </c:dLbl>
            <c:dLbl>
              <c:idx val="5"/>
              <c:delete val="1"/>
              <c:extLst>
                <c:ext xmlns:c15="http://schemas.microsoft.com/office/drawing/2012/chart" uri="{CE6537A1-D6FC-4f65-9D91-7224C49458BB}"/>
                <c:ext xmlns:c16="http://schemas.microsoft.com/office/drawing/2014/chart" uri="{C3380CC4-5D6E-409C-BE32-E72D297353CC}">
                  <c16:uniqueId val="{0000000C-2C86-44BC-B11E-E31F18BD23B0}"/>
                </c:ext>
              </c:extLst>
            </c:dLbl>
            <c:dLbl>
              <c:idx val="6"/>
              <c:delete val="1"/>
              <c:extLst>
                <c:ext xmlns:c15="http://schemas.microsoft.com/office/drawing/2012/chart" uri="{CE6537A1-D6FC-4f65-9D91-7224C49458BB}"/>
                <c:ext xmlns:c16="http://schemas.microsoft.com/office/drawing/2014/chart" uri="{C3380CC4-5D6E-409C-BE32-E72D297353CC}">
                  <c16:uniqueId val="{0000000D-2C86-44BC-B11E-E31F18BD23B0}"/>
                </c:ext>
              </c:extLst>
            </c:dLbl>
            <c:dLbl>
              <c:idx val="7"/>
              <c:delete val="1"/>
              <c:extLst>
                <c:ext xmlns:c15="http://schemas.microsoft.com/office/drawing/2012/chart" uri="{CE6537A1-D6FC-4f65-9D91-7224C49458BB}"/>
                <c:ext xmlns:c16="http://schemas.microsoft.com/office/drawing/2014/chart" uri="{C3380CC4-5D6E-409C-BE32-E72D297353CC}">
                  <c16:uniqueId val="{0000000E-2C86-44BC-B11E-E31F18BD23B0}"/>
                </c:ext>
              </c:extLst>
            </c:dLbl>
            <c:dLbl>
              <c:idx val="8"/>
              <c:delete val="1"/>
              <c:extLst>
                <c:ext xmlns:c15="http://schemas.microsoft.com/office/drawing/2012/chart" uri="{CE6537A1-D6FC-4f65-9D91-7224C49458BB}"/>
                <c:ext xmlns:c16="http://schemas.microsoft.com/office/drawing/2014/chart" uri="{C3380CC4-5D6E-409C-BE32-E72D297353CC}">
                  <c16:uniqueId val="{00000001-2C86-44BC-B11E-E31F18BD23B0}"/>
                </c:ext>
              </c:extLst>
            </c:dLbl>
            <c:dLbl>
              <c:idx val="9"/>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C86-44BC-B11E-E31F18BD23B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stage'!$C$92:$M$92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stage'!$C$93:$M$93</c:f>
              <c:numCache>
                <c:formatCode>"$"#,##0.00</c:formatCode>
                <c:ptCount val="11"/>
                <c:pt idx="0">
                  <c:v>10.3675</c:v>
                </c:pt>
                <c:pt idx="1">
                  <c:v>8</c:v>
                </c:pt>
                <c:pt idx="2">
                  <c:v>14.99995275</c:v>
                </c:pt>
                <c:pt idx="3">
                  <c:v>15</c:v>
                </c:pt>
                <c:pt idx="4">
                  <c:v>10.686268</c:v>
                </c:pt>
                <c:pt idx="5">
                  <c:v>18.408720500000001</c:v>
                </c:pt>
                <c:pt idx="6">
                  <c:v>17.722427499999998</c:v>
                </c:pt>
                <c:pt idx="7">
                  <c:v>15</c:v>
                </c:pt>
                <c:pt idx="8">
                  <c:v>19.499997</c:v>
                </c:pt>
                <c:pt idx="9">
                  <c:v>21.397323</c:v>
                </c:pt>
                <c:pt idx="10">
                  <c:v>60</c:v>
                </c:pt>
              </c:numCache>
            </c:numRef>
          </c:val>
          <c:smooth val="0"/>
          <c:extLst>
            <c:ext xmlns:c16="http://schemas.microsoft.com/office/drawing/2014/chart" uri="{C3380CC4-5D6E-409C-BE32-E72D297353CC}">
              <c16:uniqueId val="{0000000F-2C86-44BC-B11E-E31F18BD23B0}"/>
            </c:ext>
          </c:extLst>
        </c:ser>
        <c:ser>
          <c:idx val="1"/>
          <c:order val="1"/>
          <c:tx>
            <c:strRef>
              <c:f>'Venture debt medians x stage'!$B$94</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2C86-44BC-B11E-E31F18BD23B0}"/>
              </c:ext>
            </c:extLst>
          </c:dPt>
          <c:dPt>
            <c:idx val="9"/>
            <c:bubble3D val="0"/>
            <c:extLst>
              <c:ext xmlns:c16="http://schemas.microsoft.com/office/drawing/2014/chart" uri="{C3380CC4-5D6E-409C-BE32-E72D297353CC}">
                <c16:uniqueId val="{00000011-2C86-44BC-B11E-E31F18BD23B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2C86-44BC-B11E-E31F18BD23B0}"/>
              </c:ext>
            </c:extLst>
          </c:dPt>
          <c:dLbls>
            <c:dLbl>
              <c:idx val="0"/>
              <c:delete val="1"/>
              <c:extLst>
                <c:ext xmlns:c15="http://schemas.microsoft.com/office/drawing/2012/chart" uri="{CE6537A1-D6FC-4f65-9D91-7224C49458BB}"/>
                <c:ext xmlns:c16="http://schemas.microsoft.com/office/drawing/2014/chart" uri="{C3380CC4-5D6E-409C-BE32-E72D297353CC}">
                  <c16:uniqueId val="{00000014-2C86-44BC-B11E-E31F18BD23B0}"/>
                </c:ext>
              </c:extLst>
            </c:dLbl>
            <c:dLbl>
              <c:idx val="1"/>
              <c:delete val="1"/>
              <c:extLst>
                <c:ext xmlns:c15="http://schemas.microsoft.com/office/drawing/2012/chart" uri="{CE6537A1-D6FC-4f65-9D91-7224C49458BB}"/>
                <c:ext xmlns:c16="http://schemas.microsoft.com/office/drawing/2014/chart" uri="{C3380CC4-5D6E-409C-BE32-E72D297353CC}">
                  <c16:uniqueId val="{00000015-2C86-44BC-B11E-E31F18BD23B0}"/>
                </c:ext>
              </c:extLst>
            </c:dLbl>
            <c:dLbl>
              <c:idx val="2"/>
              <c:delete val="1"/>
              <c:extLst>
                <c:ext xmlns:c15="http://schemas.microsoft.com/office/drawing/2012/chart" uri="{CE6537A1-D6FC-4f65-9D91-7224C49458BB}"/>
                <c:ext xmlns:c16="http://schemas.microsoft.com/office/drawing/2014/chart" uri="{C3380CC4-5D6E-409C-BE32-E72D297353CC}">
                  <c16:uniqueId val="{00000016-2C86-44BC-B11E-E31F18BD23B0}"/>
                </c:ext>
              </c:extLst>
            </c:dLbl>
            <c:dLbl>
              <c:idx val="3"/>
              <c:delete val="1"/>
              <c:extLst>
                <c:ext xmlns:c15="http://schemas.microsoft.com/office/drawing/2012/chart" uri="{CE6537A1-D6FC-4f65-9D91-7224C49458BB}"/>
                <c:ext xmlns:c16="http://schemas.microsoft.com/office/drawing/2014/chart" uri="{C3380CC4-5D6E-409C-BE32-E72D297353CC}">
                  <c16:uniqueId val="{00000017-2C86-44BC-B11E-E31F18BD23B0}"/>
                </c:ext>
              </c:extLst>
            </c:dLbl>
            <c:dLbl>
              <c:idx val="4"/>
              <c:delete val="1"/>
              <c:extLst>
                <c:ext xmlns:c15="http://schemas.microsoft.com/office/drawing/2012/chart" uri="{CE6537A1-D6FC-4f65-9D91-7224C49458BB}"/>
                <c:ext xmlns:c16="http://schemas.microsoft.com/office/drawing/2014/chart" uri="{C3380CC4-5D6E-409C-BE32-E72D297353CC}">
                  <c16:uniqueId val="{00000018-2C86-44BC-B11E-E31F18BD23B0}"/>
                </c:ext>
              </c:extLst>
            </c:dLbl>
            <c:dLbl>
              <c:idx val="5"/>
              <c:delete val="1"/>
              <c:extLst>
                <c:ext xmlns:c15="http://schemas.microsoft.com/office/drawing/2012/chart" uri="{CE6537A1-D6FC-4f65-9D91-7224C49458BB}"/>
                <c:ext xmlns:c16="http://schemas.microsoft.com/office/drawing/2014/chart" uri="{C3380CC4-5D6E-409C-BE32-E72D297353CC}">
                  <c16:uniqueId val="{00000019-2C86-44BC-B11E-E31F18BD23B0}"/>
                </c:ext>
              </c:extLst>
            </c:dLbl>
            <c:dLbl>
              <c:idx val="6"/>
              <c:delete val="1"/>
              <c:extLst>
                <c:ext xmlns:c15="http://schemas.microsoft.com/office/drawing/2012/chart" uri="{CE6537A1-D6FC-4f65-9D91-7224C49458BB}"/>
                <c:ext xmlns:c16="http://schemas.microsoft.com/office/drawing/2014/chart" uri="{C3380CC4-5D6E-409C-BE32-E72D297353CC}">
                  <c16:uniqueId val="{0000001A-2C86-44BC-B11E-E31F18BD23B0}"/>
                </c:ext>
              </c:extLst>
            </c:dLbl>
            <c:dLbl>
              <c:idx val="7"/>
              <c:delete val="1"/>
              <c:extLst>
                <c:ext xmlns:c15="http://schemas.microsoft.com/office/drawing/2012/chart" uri="{CE6537A1-D6FC-4f65-9D91-7224C49458BB}"/>
                <c:ext xmlns:c16="http://schemas.microsoft.com/office/drawing/2014/chart" uri="{C3380CC4-5D6E-409C-BE32-E72D297353CC}">
                  <c16:uniqueId val="{0000001B-2C86-44BC-B11E-E31F18BD23B0}"/>
                </c:ext>
              </c:extLst>
            </c:dLbl>
            <c:dLbl>
              <c:idx val="8"/>
              <c:delete val="1"/>
              <c:extLst>
                <c:ext xmlns:c15="http://schemas.microsoft.com/office/drawing/2012/chart" uri="{CE6537A1-D6FC-4f65-9D91-7224C49458BB}"/>
                <c:ext xmlns:c16="http://schemas.microsoft.com/office/drawing/2014/chart" uri="{C3380CC4-5D6E-409C-BE32-E72D297353CC}">
                  <c16:uniqueId val="{00000010-2C86-44BC-B11E-E31F18BD23B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stage'!$C$92:$M$92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stage'!$C$94:$M$94</c:f>
              <c:numCache>
                <c:formatCode>"$"#,##0.00</c:formatCode>
                <c:ptCount val="11"/>
                <c:pt idx="0">
                  <c:v>4</c:v>
                </c:pt>
                <c:pt idx="1">
                  <c:v>3</c:v>
                </c:pt>
                <c:pt idx="2">
                  <c:v>6</c:v>
                </c:pt>
                <c:pt idx="3">
                  <c:v>5</c:v>
                </c:pt>
                <c:pt idx="4">
                  <c:v>3.1107939999999998</c:v>
                </c:pt>
                <c:pt idx="5">
                  <c:v>5.5907119999999999</c:v>
                </c:pt>
                <c:pt idx="6">
                  <c:v>6.5148004999999998</c:v>
                </c:pt>
                <c:pt idx="7">
                  <c:v>4.7737470000000002</c:v>
                </c:pt>
                <c:pt idx="8">
                  <c:v>5</c:v>
                </c:pt>
                <c:pt idx="9">
                  <c:v>7.5</c:v>
                </c:pt>
                <c:pt idx="10">
                  <c:v>10.800022</c:v>
                </c:pt>
              </c:numCache>
            </c:numRef>
          </c:val>
          <c:smooth val="0"/>
          <c:extLst>
            <c:ext xmlns:c16="http://schemas.microsoft.com/office/drawing/2014/chart" uri="{C3380CC4-5D6E-409C-BE32-E72D297353CC}">
              <c16:uniqueId val="{0000001C-2C86-44BC-B11E-E31F18BD23B0}"/>
            </c:ext>
          </c:extLst>
        </c:ser>
        <c:ser>
          <c:idx val="2"/>
          <c:order val="2"/>
          <c:tx>
            <c:strRef>
              <c:f>'Venture debt medians x stage'!$B$95</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2C86-44BC-B11E-E31F18BD23B0}"/>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2C86-44BC-B11E-E31F18BD23B0}"/>
              </c:ext>
            </c:extLst>
          </c:dPt>
          <c:dLbls>
            <c:dLbl>
              <c:idx val="0"/>
              <c:delete val="1"/>
              <c:extLst>
                <c:ext xmlns:c15="http://schemas.microsoft.com/office/drawing/2012/chart" uri="{CE6537A1-D6FC-4f65-9D91-7224C49458BB}"/>
                <c:ext xmlns:c16="http://schemas.microsoft.com/office/drawing/2014/chart" uri="{C3380CC4-5D6E-409C-BE32-E72D297353CC}">
                  <c16:uniqueId val="{00000020-2C86-44BC-B11E-E31F18BD23B0}"/>
                </c:ext>
              </c:extLst>
            </c:dLbl>
            <c:dLbl>
              <c:idx val="1"/>
              <c:delete val="1"/>
              <c:extLst>
                <c:ext xmlns:c15="http://schemas.microsoft.com/office/drawing/2012/chart" uri="{CE6537A1-D6FC-4f65-9D91-7224C49458BB}"/>
                <c:ext xmlns:c16="http://schemas.microsoft.com/office/drawing/2014/chart" uri="{C3380CC4-5D6E-409C-BE32-E72D297353CC}">
                  <c16:uniqueId val="{00000021-2C86-44BC-B11E-E31F18BD23B0}"/>
                </c:ext>
              </c:extLst>
            </c:dLbl>
            <c:dLbl>
              <c:idx val="2"/>
              <c:delete val="1"/>
              <c:extLst>
                <c:ext xmlns:c15="http://schemas.microsoft.com/office/drawing/2012/chart" uri="{CE6537A1-D6FC-4f65-9D91-7224C49458BB}"/>
                <c:ext xmlns:c16="http://schemas.microsoft.com/office/drawing/2014/chart" uri="{C3380CC4-5D6E-409C-BE32-E72D297353CC}">
                  <c16:uniqueId val="{00000022-2C86-44BC-B11E-E31F18BD23B0}"/>
                </c:ext>
              </c:extLst>
            </c:dLbl>
            <c:dLbl>
              <c:idx val="3"/>
              <c:delete val="1"/>
              <c:extLst>
                <c:ext xmlns:c15="http://schemas.microsoft.com/office/drawing/2012/chart" uri="{CE6537A1-D6FC-4f65-9D91-7224C49458BB}"/>
                <c:ext xmlns:c16="http://schemas.microsoft.com/office/drawing/2014/chart" uri="{C3380CC4-5D6E-409C-BE32-E72D297353CC}">
                  <c16:uniqueId val="{00000023-2C86-44BC-B11E-E31F18BD23B0}"/>
                </c:ext>
              </c:extLst>
            </c:dLbl>
            <c:dLbl>
              <c:idx val="4"/>
              <c:delete val="1"/>
              <c:extLst>
                <c:ext xmlns:c15="http://schemas.microsoft.com/office/drawing/2012/chart" uri="{CE6537A1-D6FC-4f65-9D91-7224C49458BB}"/>
                <c:ext xmlns:c16="http://schemas.microsoft.com/office/drawing/2014/chart" uri="{C3380CC4-5D6E-409C-BE32-E72D297353CC}">
                  <c16:uniqueId val="{00000024-2C86-44BC-B11E-E31F18BD23B0}"/>
                </c:ext>
              </c:extLst>
            </c:dLbl>
            <c:dLbl>
              <c:idx val="5"/>
              <c:delete val="1"/>
              <c:extLst>
                <c:ext xmlns:c15="http://schemas.microsoft.com/office/drawing/2012/chart" uri="{CE6537A1-D6FC-4f65-9D91-7224C49458BB}"/>
                <c:ext xmlns:c16="http://schemas.microsoft.com/office/drawing/2014/chart" uri="{C3380CC4-5D6E-409C-BE32-E72D297353CC}">
                  <c16:uniqueId val="{00000025-2C86-44BC-B11E-E31F18BD23B0}"/>
                </c:ext>
              </c:extLst>
            </c:dLbl>
            <c:dLbl>
              <c:idx val="6"/>
              <c:delete val="1"/>
              <c:extLst>
                <c:ext xmlns:c15="http://schemas.microsoft.com/office/drawing/2012/chart" uri="{CE6537A1-D6FC-4f65-9D91-7224C49458BB}"/>
                <c:ext xmlns:c16="http://schemas.microsoft.com/office/drawing/2014/chart" uri="{C3380CC4-5D6E-409C-BE32-E72D297353CC}">
                  <c16:uniqueId val="{00000026-2C86-44BC-B11E-E31F18BD23B0}"/>
                </c:ext>
              </c:extLst>
            </c:dLbl>
            <c:dLbl>
              <c:idx val="7"/>
              <c:delete val="1"/>
              <c:extLst>
                <c:ext xmlns:c15="http://schemas.microsoft.com/office/drawing/2012/chart" uri="{CE6537A1-D6FC-4f65-9D91-7224C49458BB}"/>
                <c:ext xmlns:c16="http://schemas.microsoft.com/office/drawing/2014/chart" uri="{C3380CC4-5D6E-409C-BE32-E72D297353CC}">
                  <c16:uniqueId val="{00000027-2C86-44BC-B11E-E31F18BD23B0}"/>
                </c:ext>
              </c:extLst>
            </c:dLbl>
            <c:dLbl>
              <c:idx val="8"/>
              <c:delete val="1"/>
              <c:extLst>
                <c:ext xmlns:c15="http://schemas.microsoft.com/office/drawing/2012/chart" uri="{CE6537A1-D6FC-4f65-9D91-7224C49458BB}"/>
                <c:ext xmlns:c16="http://schemas.microsoft.com/office/drawing/2014/chart" uri="{C3380CC4-5D6E-409C-BE32-E72D297353CC}">
                  <c16:uniqueId val="{00000028-2C86-44BC-B11E-E31F18BD23B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stage'!$C$92:$M$92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stage'!$C$95:$M$95</c:f>
              <c:numCache>
                <c:formatCode>"$"#,##0.00</c:formatCode>
                <c:ptCount val="11"/>
                <c:pt idx="0">
                  <c:v>16.233770871175</c:v>
                </c:pt>
                <c:pt idx="1">
                  <c:v>10.4295651449817</c:v>
                </c:pt>
                <c:pt idx="2">
                  <c:v>41.7651439262089</c:v>
                </c:pt>
                <c:pt idx="3">
                  <c:v>25.4683719765756</c:v>
                </c:pt>
                <c:pt idx="4">
                  <c:v>9.5140809830612199</c:v>
                </c:pt>
                <c:pt idx="5">
                  <c:v>28.447395137224799</c:v>
                </c:pt>
                <c:pt idx="6">
                  <c:v>22.683906558270699</c:v>
                </c:pt>
                <c:pt idx="7">
                  <c:v>37.5447616552486</c:v>
                </c:pt>
                <c:pt idx="8">
                  <c:v>23.145071577182801</c:v>
                </c:pt>
                <c:pt idx="9">
                  <c:v>59.0048823230333</c:v>
                </c:pt>
                <c:pt idx="10">
                  <c:v>63.370802531064498</c:v>
                </c:pt>
              </c:numCache>
            </c:numRef>
          </c:val>
          <c:smooth val="0"/>
          <c:extLst>
            <c:ext xmlns:c16="http://schemas.microsoft.com/office/drawing/2014/chart" uri="{C3380CC4-5D6E-409C-BE32-E72D297353CC}">
              <c16:uniqueId val="{00000029-2C86-44BC-B11E-E31F18BD23B0}"/>
            </c:ext>
          </c:extLst>
        </c:ser>
        <c:ser>
          <c:idx val="3"/>
          <c:order val="3"/>
          <c:tx>
            <c:strRef>
              <c:f>'Venture debt medians x stage'!$B$96</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2C86-44BC-B11E-E31F18BD23B0}"/>
              </c:ext>
            </c:extLst>
          </c:dPt>
          <c:dPt>
            <c:idx val="16"/>
            <c:bubble3D val="0"/>
            <c:extLst>
              <c:ext xmlns:c16="http://schemas.microsoft.com/office/drawing/2014/chart" uri="{C3380CC4-5D6E-409C-BE32-E72D297353CC}">
                <c16:uniqueId val="{0000002C-2C86-44BC-B11E-E31F18BD23B0}"/>
              </c:ext>
            </c:extLst>
          </c:dPt>
          <c:dLbls>
            <c:dLbl>
              <c:idx val="0"/>
              <c:delete val="1"/>
              <c:extLst>
                <c:ext xmlns:c15="http://schemas.microsoft.com/office/drawing/2012/chart" uri="{CE6537A1-D6FC-4f65-9D91-7224C49458BB}"/>
                <c:ext xmlns:c16="http://schemas.microsoft.com/office/drawing/2014/chart" uri="{C3380CC4-5D6E-409C-BE32-E72D297353CC}">
                  <c16:uniqueId val="{0000002D-2C86-44BC-B11E-E31F18BD23B0}"/>
                </c:ext>
              </c:extLst>
            </c:dLbl>
            <c:dLbl>
              <c:idx val="1"/>
              <c:delete val="1"/>
              <c:extLst>
                <c:ext xmlns:c15="http://schemas.microsoft.com/office/drawing/2012/chart" uri="{CE6537A1-D6FC-4f65-9D91-7224C49458BB}"/>
                <c:ext xmlns:c16="http://schemas.microsoft.com/office/drawing/2014/chart" uri="{C3380CC4-5D6E-409C-BE32-E72D297353CC}">
                  <c16:uniqueId val="{0000002E-2C86-44BC-B11E-E31F18BD23B0}"/>
                </c:ext>
              </c:extLst>
            </c:dLbl>
            <c:dLbl>
              <c:idx val="2"/>
              <c:delete val="1"/>
              <c:extLst>
                <c:ext xmlns:c15="http://schemas.microsoft.com/office/drawing/2012/chart" uri="{CE6537A1-D6FC-4f65-9D91-7224C49458BB}"/>
                <c:ext xmlns:c16="http://schemas.microsoft.com/office/drawing/2014/chart" uri="{C3380CC4-5D6E-409C-BE32-E72D297353CC}">
                  <c16:uniqueId val="{0000002F-2C86-44BC-B11E-E31F18BD23B0}"/>
                </c:ext>
              </c:extLst>
            </c:dLbl>
            <c:dLbl>
              <c:idx val="3"/>
              <c:delete val="1"/>
              <c:extLst>
                <c:ext xmlns:c15="http://schemas.microsoft.com/office/drawing/2012/chart" uri="{CE6537A1-D6FC-4f65-9D91-7224C49458BB}"/>
                <c:ext xmlns:c16="http://schemas.microsoft.com/office/drawing/2014/chart" uri="{C3380CC4-5D6E-409C-BE32-E72D297353CC}">
                  <c16:uniqueId val="{00000030-2C86-44BC-B11E-E31F18BD23B0}"/>
                </c:ext>
              </c:extLst>
            </c:dLbl>
            <c:dLbl>
              <c:idx val="4"/>
              <c:delete val="1"/>
              <c:extLst>
                <c:ext xmlns:c15="http://schemas.microsoft.com/office/drawing/2012/chart" uri="{CE6537A1-D6FC-4f65-9D91-7224C49458BB}"/>
                <c:ext xmlns:c16="http://schemas.microsoft.com/office/drawing/2014/chart" uri="{C3380CC4-5D6E-409C-BE32-E72D297353CC}">
                  <c16:uniqueId val="{00000031-2C86-44BC-B11E-E31F18BD23B0}"/>
                </c:ext>
              </c:extLst>
            </c:dLbl>
            <c:dLbl>
              <c:idx val="5"/>
              <c:delete val="1"/>
              <c:extLst>
                <c:ext xmlns:c15="http://schemas.microsoft.com/office/drawing/2012/chart" uri="{CE6537A1-D6FC-4f65-9D91-7224C49458BB}"/>
                <c:ext xmlns:c16="http://schemas.microsoft.com/office/drawing/2014/chart" uri="{C3380CC4-5D6E-409C-BE32-E72D297353CC}">
                  <c16:uniqueId val="{00000032-2C86-44BC-B11E-E31F18BD23B0}"/>
                </c:ext>
              </c:extLst>
            </c:dLbl>
            <c:dLbl>
              <c:idx val="6"/>
              <c:delete val="1"/>
              <c:extLst>
                <c:ext xmlns:c15="http://schemas.microsoft.com/office/drawing/2012/chart" uri="{CE6537A1-D6FC-4f65-9D91-7224C49458BB}"/>
                <c:ext xmlns:c16="http://schemas.microsoft.com/office/drawing/2014/chart" uri="{C3380CC4-5D6E-409C-BE32-E72D297353CC}">
                  <c16:uniqueId val="{00000033-2C86-44BC-B11E-E31F18BD23B0}"/>
                </c:ext>
              </c:extLst>
            </c:dLbl>
            <c:dLbl>
              <c:idx val="7"/>
              <c:delete val="1"/>
              <c:extLst>
                <c:ext xmlns:c15="http://schemas.microsoft.com/office/drawing/2012/chart" uri="{CE6537A1-D6FC-4f65-9D91-7224C49458BB}"/>
                <c:ext xmlns:c16="http://schemas.microsoft.com/office/drawing/2014/chart" uri="{C3380CC4-5D6E-409C-BE32-E72D297353CC}">
                  <c16:uniqueId val="{00000034-2C86-44BC-B11E-E31F18BD23B0}"/>
                </c:ext>
              </c:extLst>
            </c:dLbl>
            <c:dLbl>
              <c:idx val="8"/>
              <c:delete val="1"/>
              <c:extLst>
                <c:ext xmlns:c15="http://schemas.microsoft.com/office/drawing/2012/chart" uri="{CE6537A1-D6FC-4f65-9D91-7224C49458BB}"/>
                <c:ext xmlns:c16="http://schemas.microsoft.com/office/drawing/2014/chart" uri="{C3380CC4-5D6E-409C-BE32-E72D297353CC}">
                  <c16:uniqueId val="{00000035-2C86-44BC-B11E-E31F18BD23B0}"/>
                </c:ext>
              </c:extLst>
            </c:dLbl>
            <c:dLbl>
              <c:idx val="9"/>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2C86-44BC-B11E-E31F18BD23B0}"/>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C86-44BC-B11E-E31F18BD23B0}"/>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stage'!$C$92:$M$92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stage'!$C$96:$M$96</c:f>
              <c:numCache>
                <c:formatCode>"$"#,##0.00</c:formatCode>
                <c:ptCount val="11"/>
                <c:pt idx="0">
                  <c:v>1.0765</c:v>
                </c:pt>
                <c:pt idx="1">
                  <c:v>1.080992</c:v>
                </c:pt>
                <c:pt idx="2">
                  <c:v>2</c:v>
                </c:pt>
                <c:pt idx="3">
                  <c:v>1.4</c:v>
                </c:pt>
                <c:pt idx="4">
                  <c:v>1.1981999999999999</c:v>
                </c:pt>
                <c:pt idx="5">
                  <c:v>2.0000015000000002</c:v>
                </c:pt>
                <c:pt idx="6">
                  <c:v>2.03067625</c:v>
                </c:pt>
                <c:pt idx="7">
                  <c:v>1.2</c:v>
                </c:pt>
                <c:pt idx="8">
                  <c:v>1.4742077499999999</c:v>
                </c:pt>
                <c:pt idx="9">
                  <c:v>1.49999975</c:v>
                </c:pt>
                <c:pt idx="10">
                  <c:v>3.6295380000000002</c:v>
                </c:pt>
              </c:numCache>
            </c:numRef>
          </c:val>
          <c:smooth val="0"/>
          <c:extLst>
            <c:ext xmlns:c16="http://schemas.microsoft.com/office/drawing/2014/chart" uri="{C3380CC4-5D6E-409C-BE32-E72D297353CC}">
              <c16:uniqueId val="{00000037-2C86-44BC-B11E-E31F18BD23B0}"/>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13832444186329196"/>
          <c:y val="0.9114167028334057"/>
          <c:w val="0.72335111627341608"/>
          <c:h val="8.8583297166594327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934009094600654E-2"/>
          <c:y val="2.546870987073024E-2"/>
          <c:w val="0.88399094195558314"/>
          <c:h val="0.7880409448818898"/>
        </c:manualLayout>
      </c:layout>
      <c:lineChart>
        <c:grouping val="standard"/>
        <c:varyColors val="0"/>
        <c:ser>
          <c:idx val="0"/>
          <c:order val="0"/>
          <c:tx>
            <c:strRef>
              <c:f>'Venture debt medians x stage'!$B$123</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582C-48C0-8DBC-BBFBAF566F5A}"/>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582C-48C0-8DBC-BBFBAF566F5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582C-48C0-8DBC-BBFBAF566F5A}"/>
              </c:ext>
            </c:extLst>
          </c:dPt>
          <c:dPt>
            <c:idx val="16"/>
            <c:bubble3D val="0"/>
            <c:extLst>
              <c:ext xmlns:c16="http://schemas.microsoft.com/office/drawing/2014/chart" uri="{C3380CC4-5D6E-409C-BE32-E72D297353CC}">
                <c16:uniqueId val="{00000006-582C-48C0-8DBC-BBFBAF566F5A}"/>
              </c:ext>
            </c:extLst>
          </c:dPt>
          <c:dLbls>
            <c:dLbl>
              <c:idx val="0"/>
              <c:delete val="1"/>
              <c:extLst>
                <c:ext xmlns:c15="http://schemas.microsoft.com/office/drawing/2012/chart" uri="{CE6537A1-D6FC-4f65-9D91-7224C49458BB}"/>
                <c:ext xmlns:c16="http://schemas.microsoft.com/office/drawing/2014/chart" uri="{C3380CC4-5D6E-409C-BE32-E72D297353CC}">
                  <c16:uniqueId val="{00000007-582C-48C0-8DBC-BBFBAF566F5A}"/>
                </c:ext>
              </c:extLst>
            </c:dLbl>
            <c:dLbl>
              <c:idx val="1"/>
              <c:delete val="1"/>
              <c:extLst>
                <c:ext xmlns:c15="http://schemas.microsoft.com/office/drawing/2012/chart" uri="{CE6537A1-D6FC-4f65-9D91-7224C49458BB}"/>
                <c:ext xmlns:c16="http://schemas.microsoft.com/office/drawing/2014/chart" uri="{C3380CC4-5D6E-409C-BE32-E72D297353CC}">
                  <c16:uniqueId val="{00000008-582C-48C0-8DBC-BBFBAF566F5A}"/>
                </c:ext>
              </c:extLst>
            </c:dLbl>
            <c:dLbl>
              <c:idx val="2"/>
              <c:delete val="1"/>
              <c:extLst>
                <c:ext xmlns:c15="http://schemas.microsoft.com/office/drawing/2012/chart" uri="{CE6537A1-D6FC-4f65-9D91-7224C49458BB}"/>
                <c:ext xmlns:c16="http://schemas.microsoft.com/office/drawing/2014/chart" uri="{C3380CC4-5D6E-409C-BE32-E72D297353CC}">
                  <c16:uniqueId val="{00000009-582C-48C0-8DBC-BBFBAF566F5A}"/>
                </c:ext>
              </c:extLst>
            </c:dLbl>
            <c:dLbl>
              <c:idx val="3"/>
              <c:delete val="1"/>
              <c:extLst>
                <c:ext xmlns:c15="http://schemas.microsoft.com/office/drawing/2012/chart" uri="{CE6537A1-D6FC-4f65-9D91-7224C49458BB}"/>
                <c:ext xmlns:c16="http://schemas.microsoft.com/office/drawing/2014/chart" uri="{C3380CC4-5D6E-409C-BE32-E72D297353CC}">
                  <c16:uniqueId val="{0000000A-582C-48C0-8DBC-BBFBAF566F5A}"/>
                </c:ext>
              </c:extLst>
            </c:dLbl>
            <c:dLbl>
              <c:idx val="4"/>
              <c:delete val="1"/>
              <c:extLst>
                <c:ext xmlns:c15="http://schemas.microsoft.com/office/drawing/2012/chart" uri="{CE6537A1-D6FC-4f65-9D91-7224C49458BB}"/>
                <c:ext xmlns:c16="http://schemas.microsoft.com/office/drawing/2014/chart" uri="{C3380CC4-5D6E-409C-BE32-E72D297353CC}">
                  <c16:uniqueId val="{0000000B-582C-48C0-8DBC-BBFBAF566F5A}"/>
                </c:ext>
              </c:extLst>
            </c:dLbl>
            <c:dLbl>
              <c:idx val="5"/>
              <c:delete val="1"/>
              <c:extLst>
                <c:ext xmlns:c15="http://schemas.microsoft.com/office/drawing/2012/chart" uri="{CE6537A1-D6FC-4f65-9D91-7224C49458BB}"/>
                <c:ext xmlns:c16="http://schemas.microsoft.com/office/drawing/2014/chart" uri="{C3380CC4-5D6E-409C-BE32-E72D297353CC}">
                  <c16:uniqueId val="{0000000C-582C-48C0-8DBC-BBFBAF566F5A}"/>
                </c:ext>
              </c:extLst>
            </c:dLbl>
            <c:dLbl>
              <c:idx val="6"/>
              <c:delete val="1"/>
              <c:extLst>
                <c:ext xmlns:c15="http://schemas.microsoft.com/office/drawing/2012/chart" uri="{CE6537A1-D6FC-4f65-9D91-7224C49458BB}"/>
                <c:ext xmlns:c16="http://schemas.microsoft.com/office/drawing/2014/chart" uri="{C3380CC4-5D6E-409C-BE32-E72D297353CC}">
                  <c16:uniqueId val="{0000000D-582C-48C0-8DBC-BBFBAF566F5A}"/>
                </c:ext>
              </c:extLst>
            </c:dLbl>
            <c:dLbl>
              <c:idx val="7"/>
              <c:delete val="1"/>
              <c:extLst>
                <c:ext xmlns:c15="http://schemas.microsoft.com/office/drawing/2012/chart" uri="{CE6537A1-D6FC-4f65-9D91-7224C49458BB}"/>
                <c:ext xmlns:c16="http://schemas.microsoft.com/office/drawing/2014/chart" uri="{C3380CC4-5D6E-409C-BE32-E72D297353CC}">
                  <c16:uniqueId val="{0000000E-582C-48C0-8DBC-BBFBAF566F5A}"/>
                </c:ext>
              </c:extLst>
            </c:dLbl>
            <c:dLbl>
              <c:idx val="8"/>
              <c:delete val="1"/>
              <c:extLst>
                <c:ext xmlns:c15="http://schemas.microsoft.com/office/drawing/2012/chart" uri="{CE6537A1-D6FC-4f65-9D91-7224C49458BB}"/>
                <c:ext xmlns:c16="http://schemas.microsoft.com/office/drawing/2014/chart" uri="{C3380CC4-5D6E-409C-BE32-E72D297353CC}">
                  <c16:uniqueId val="{00000001-582C-48C0-8DBC-BBFBAF566F5A}"/>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2C-48C0-8DBC-BBFBAF566F5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stage'!$C$122:$M$122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stage'!$C$123:$M$123</c:f>
              <c:numCache>
                <c:formatCode>"$"#,##0.00</c:formatCode>
                <c:ptCount val="11"/>
                <c:pt idx="0">
                  <c:v>16.25</c:v>
                </c:pt>
                <c:pt idx="1">
                  <c:v>25</c:v>
                </c:pt>
                <c:pt idx="2">
                  <c:v>25</c:v>
                </c:pt>
                <c:pt idx="3">
                  <c:v>25.3125</c:v>
                </c:pt>
                <c:pt idx="4">
                  <c:v>28</c:v>
                </c:pt>
                <c:pt idx="5">
                  <c:v>40</c:v>
                </c:pt>
                <c:pt idx="6">
                  <c:v>50</c:v>
                </c:pt>
                <c:pt idx="7">
                  <c:v>25</c:v>
                </c:pt>
                <c:pt idx="8">
                  <c:v>35</c:v>
                </c:pt>
                <c:pt idx="9">
                  <c:v>50</c:v>
                </c:pt>
                <c:pt idx="10">
                  <c:v>150</c:v>
                </c:pt>
              </c:numCache>
            </c:numRef>
          </c:val>
          <c:smooth val="0"/>
          <c:extLst>
            <c:ext xmlns:c16="http://schemas.microsoft.com/office/drawing/2014/chart" uri="{C3380CC4-5D6E-409C-BE32-E72D297353CC}">
              <c16:uniqueId val="{0000000F-582C-48C0-8DBC-BBFBAF566F5A}"/>
            </c:ext>
          </c:extLst>
        </c:ser>
        <c:ser>
          <c:idx val="1"/>
          <c:order val="1"/>
          <c:tx>
            <c:strRef>
              <c:f>'Venture debt medians x stage'!$B$124</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582C-48C0-8DBC-BBFBAF566F5A}"/>
              </c:ext>
            </c:extLst>
          </c:dPt>
          <c:dPt>
            <c:idx val="9"/>
            <c:bubble3D val="0"/>
            <c:extLst>
              <c:ext xmlns:c16="http://schemas.microsoft.com/office/drawing/2014/chart" uri="{C3380CC4-5D6E-409C-BE32-E72D297353CC}">
                <c16:uniqueId val="{00000011-582C-48C0-8DBC-BBFBAF566F5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582C-48C0-8DBC-BBFBAF566F5A}"/>
              </c:ext>
            </c:extLst>
          </c:dPt>
          <c:dLbls>
            <c:dLbl>
              <c:idx val="0"/>
              <c:delete val="1"/>
              <c:extLst>
                <c:ext xmlns:c15="http://schemas.microsoft.com/office/drawing/2012/chart" uri="{CE6537A1-D6FC-4f65-9D91-7224C49458BB}"/>
                <c:ext xmlns:c16="http://schemas.microsoft.com/office/drawing/2014/chart" uri="{C3380CC4-5D6E-409C-BE32-E72D297353CC}">
                  <c16:uniqueId val="{00000014-582C-48C0-8DBC-BBFBAF566F5A}"/>
                </c:ext>
              </c:extLst>
            </c:dLbl>
            <c:dLbl>
              <c:idx val="1"/>
              <c:delete val="1"/>
              <c:extLst>
                <c:ext xmlns:c15="http://schemas.microsoft.com/office/drawing/2012/chart" uri="{CE6537A1-D6FC-4f65-9D91-7224C49458BB}"/>
                <c:ext xmlns:c16="http://schemas.microsoft.com/office/drawing/2014/chart" uri="{C3380CC4-5D6E-409C-BE32-E72D297353CC}">
                  <c16:uniqueId val="{00000015-582C-48C0-8DBC-BBFBAF566F5A}"/>
                </c:ext>
              </c:extLst>
            </c:dLbl>
            <c:dLbl>
              <c:idx val="2"/>
              <c:delete val="1"/>
              <c:extLst>
                <c:ext xmlns:c15="http://schemas.microsoft.com/office/drawing/2012/chart" uri="{CE6537A1-D6FC-4f65-9D91-7224C49458BB}"/>
                <c:ext xmlns:c16="http://schemas.microsoft.com/office/drawing/2014/chart" uri="{C3380CC4-5D6E-409C-BE32-E72D297353CC}">
                  <c16:uniqueId val="{00000016-582C-48C0-8DBC-BBFBAF566F5A}"/>
                </c:ext>
              </c:extLst>
            </c:dLbl>
            <c:dLbl>
              <c:idx val="3"/>
              <c:delete val="1"/>
              <c:extLst>
                <c:ext xmlns:c15="http://schemas.microsoft.com/office/drawing/2012/chart" uri="{CE6537A1-D6FC-4f65-9D91-7224C49458BB}"/>
                <c:ext xmlns:c16="http://schemas.microsoft.com/office/drawing/2014/chart" uri="{C3380CC4-5D6E-409C-BE32-E72D297353CC}">
                  <c16:uniqueId val="{00000017-582C-48C0-8DBC-BBFBAF566F5A}"/>
                </c:ext>
              </c:extLst>
            </c:dLbl>
            <c:dLbl>
              <c:idx val="4"/>
              <c:delete val="1"/>
              <c:extLst>
                <c:ext xmlns:c15="http://schemas.microsoft.com/office/drawing/2012/chart" uri="{CE6537A1-D6FC-4f65-9D91-7224C49458BB}"/>
                <c:ext xmlns:c16="http://schemas.microsoft.com/office/drawing/2014/chart" uri="{C3380CC4-5D6E-409C-BE32-E72D297353CC}">
                  <c16:uniqueId val="{00000018-582C-48C0-8DBC-BBFBAF566F5A}"/>
                </c:ext>
              </c:extLst>
            </c:dLbl>
            <c:dLbl>
              <c:idx val="5"/>
              <c:delete val="1"/>
              <c:extLst>
                <c:ext xmlns:c15="http://schemas.microsoft.com/office/drawing/2012/chart" uri="{CE6537A1-D6FC-4f65-9D91-7224C49458BB}"/>
                <c:ext xmlns:c16="http://schemas.microsoft.com/office/drawing/2014/chart" uri="{C3380CC4-5D6E-409C-BE32-E72D297353CC}">
                  <c16:uniqueId val="{00000019-582C-48C0-8DBC-BBFBAF566F5A}"/>
                </c:ext>
              </c:extLst>
            </c:dLbl>
            <c:dLbl>
              <c:idx val="6"/>
              <c:delete val="1"/>
              <c:extLst>
                <c:ext xmlns:c15="http://schemas.microsoft.com/office/drawing/2012/chart" uri="{CE6537A1-D6FC-4f65-9D91-7224C49458BB}"/>
                <c:ext xmlns:c16="http://schemas.microsoft.com/office/drawing/2014/chart" uri="{C3380CC4-5D6E-409C-BE32-E72D297353CC}">
                  <c16:uniqueId val="{0000001A-582C-48C0-8DBC-BBFBAF566F5A}"/>
                </c:ext>
              </c:extLst>
            </c:dLbl>
            <c:dLbl>
              <c:idx val="7"/>
              <c:delete val="1"/>
              <c:extLst>
                <c:ext xmlns:c15="http://schemas.microsoft.com/office/drawing/2012/chart" uri="{CE6537A1-D6FC-4f65-9D91-7224C49458BB}"/>
                <c:ext xmlns:c16="http://schemas.microsoft.com/office/drawing/2014/chart" uri="{C3380CC4-5D6E-409C-BE32-E72D297353CC}">
                  <c16:uniqueId val="{0000001B-582C-48C0-8DBC-BBFBAF566F5A}"/>
                </c:ext>
              </c:extLst>
            </c:dLbl>
            <c:dLbl>
              <c:idx val="8"/>
              <c:delete val="1"/>
              <c:extLst>
                <c:ext xmlns:c15="http://schemas.microsoft.com/office/drawing/2012/chart" uri="{CE6537A1-D6FC-4f65-9D91-7224C49458BB}"/>
                <c:ext xmlns:c16="http://schemas.microsoft.com/office/drawing/2014/chart" uri="{C3380CC4-5D6E-409C-BE32-E72D297353CC}">
                  <c16:uniqueId val="{00000010-582C-48C0-8DBC-BBFBAF566F5A}"/>
                </c:ext>
              </c:extLst>
            </c:dLbl>
            <c:dLbl>
              <c:idx val="10"/>
              <c:layout>
                <c:manualLayout>
                  <c:x val="0"/>
                  <c:y val="-1.74863387978143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82C-48C0-8DBC-BBFBAF566F5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stage'!$C$122:$M$122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stage'!$C$124:$M$124</c:f>
              <c:numCache>
                <c:formatCode>"$"#,##0.00</c:formatCode>
                <c:ptCount val="11"/>
                <c:pt idx="0">
                  <c:v>6.5</c:v>
                </c:pt>
                <c:pt idx="1">
                  <c:v>10.3645</c:v>
                </c:pt>
                <c:pt idx="2">
                  <c:v>10</c:v>
                </c:pt>
                <c:pt idx="3">
                  <c:v>10.0975</c:v>
                </c:pt>
                <c:pt idx="4">
                  <c:v>8.1419829999999997</c:v>
                </c:pt>
                <c:pt idx="5">
                  <c:v>12.5</c:v>
                </c:pt>
                <c:pt idx="6">
                  <c:v>13.8</c:v>
                </c:pt>
                <c:pt idx="7">
                  <c:v>4.5</c:v>
                </c:pt>
                <c:pt idx="8">
                  <c:v>5</c:v>
                </c:pt>
                <c:pt idx="9">
                  <c:v>7.4749999999999996</c:v>
                </c:pt>
                <c:pt idx="10">
                  <c:v>29.013973475</c:v>
                </c:pt>
              </c:numCache>
            </c:numRef>
          </c:val>
          <c:smooth val="0"/>
          <c:extLst>
            <c:ext xmlns:c16="http://schemas.microsoft.com/office/drawing/2014/chart" uri="{C3380CC4-5D6E-409C-BE32-E72D297353CC}">
              <c16:uniqueId val="{0000001C-582C-48C0-8DBC-BBFBAF566F5A}"/>
            </c:ext>
          </c:extLst>
        </c:ser>
        <c:ser>
          <c:idx val="2"/>
          <c:order val="2"/>
          <c:tx>
            <c:strRef>
              <c:f>'Venture debt medians x stage'!$B$125</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582C-48C0-8DBC-BBFBAF566F5A}"/>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582C-48C0-8DBC-BBFBAF566F5A}"/>
              </c:ext>
            </c:extLst>
          </c:dPt>
          <c:dLbls>
            <c:dLbl>
              <c:idx val="0"/>
              <c:delete val="1"/>
              <c:extLst>
                <c:ext xmlns:c15="http://schemas.microsoft.com/office/drawing/2012/chart" uri="{CE6537A1-D6FC-4f65-9D91-7224C49458BB}"/>
                <c:ext xmlns:c16="http://schemas.microsoft.com/office/drawing/2014/chart" uri="{C3380CC4-5D6E-409C-BE32-E72D297353CC}">
                  <c16:uniqueId val="{00000020-582C-48C0-8DBC-BBFBAF566F5A}"/>
                </c:ext>
              </c:extLst>
            </c:dLbl>
            <c:dLbl>
              <c:idx val="1"/>
              <c:delete val="1"/>
              <c:extLst>
                <c:ext xmlns:c15="http://schemas.microsoft.com/office/drawing/2012/chart" uri="{CE6537A1-D6FC-4f65-9D91-7224C49458BB}"/>
                <c:ext xmlns:c16="http://schemas.microsoft.com/office/drawing/2014/chart" uri="{C3380CC4-5D6E-409C-BE32-E72D297353CC}">
                  <c16:uniqueId val="{00000021-582C-48C0-8DBC-BBFBAF566F5A}"/>
                </c:ext>
              </c:extLst>
            </c:dLbl>
            <c:dLbl>
              <c:idx val="2"/>
              <c:delete val="1"/>
              <c:extLst>
                <c:ext xmlns:c15="http://schemas.microsoft.com/office/drawing/2012/chart" uri="{CE6537A1-D6FC-4f65-9D91-7224C49458BB}"/>
                <c:ext xmlns:c16="http://schemas.microsoft.com/office/drawing/2014/chart" uri="{C3380CC4-5D6E-409C-BE32-E72D297353CC}">
                  <c16:uniqueId val="{00000022-582C-48C0-8DBC-BBFBAF566F5A}"/>
                </c:ext>
              </c:extLst>
            </c:dLbl>
            <c:dLbl>
              <c:idx val="3"/>
              <c:delete val="1"/>
              <c:extLst>
                <c:ext xmlns:c15="http://schemas.microsoft.com/office/drawing/2012/chart" uri="{CE6537A1-D6FC-4f65-9D91-7224C49458BB}"/>
                <c:ext xmlns:c16="http://schemas.microsoft.com/office/drawing/2014/chart" uri="{C3380CC4-5D6E-409C-BE32-E72D297353CC}">
                  <c16:uniqueId val="{00000023-582C-48C0-8DBC-BBFBAF566F5A}"/>
                </c:ext>
              </c:extLst>
            </c:dLbl>
            <c:dLbl>
              <c:idx val="4"/>
              <c:delete val="1"/>
              <c:extLst>
                <c:ext xmlns:c15="http://schemas.microsoft.com/office/drawing/2012/chart" uri="{CE6537A1-D6FC-4f65-9D91-7224C49458BB}"/>
                <c:ext xmlns:c16="http://schemas.microsoft.com/office/drawing/2014/chart" uri="{C3380CC4-5D6E-409C-BE32-E72D297353CC}">
                  <c16:uniqueId val="{00000024-582C-48C0-8DBC-BBFBAF566F5A}"/>
                </c:ext>
              </c:extLst>
            </c:dLbl>
            <c:dLbl>
              <c:idx val="5"/>
              <c:delete val="1"/>
              <c:extLst>
                <c:ext xmlns:c15="http://schemas.microsoft.com/office/drawing/2012/chart" uri="{CE6537A1-D6FC-4f65-9D91-7224C49458BB}"/>
                <c:ext xmlns:c16="http://schemas.microsoft.com/office/drawing/2014/chart" uri="{C3380CC4-5D6E-409C-BE32-E72D297353CC}">
                  <c16:uniqueId val="{00000025-582C-48C0-8DBC-BBFBAF566F5A}"/>
                </c:ext>
              </c:extLst>
            </c:dLbl>
            <c:dLbl>
              <c:idx val="6"/>
              <c:delete val="1"/>
              <c:extLst>
                <c:ext xmlns:c15="http://schemas.microsoft.com/office/drawing/2012/chart" uri="{CE6537A1-D6FC-4f65-9D91-7224C49458BB}"/>
                <c:ext xmlns:c16="http://schemas.microsoft.com/office/drawing/2014/chart" uri="{C3380CC4-5D6E-409C-BE32-E72D297353CC}">
                  <c16:uniqueId val="{00000026-582C-48C0-8DBC-BBFBAF566F5A}"/>
                </c:ext>
              </c:extLst>
            </c:dLbl>
            <c:dLbl>
              <c:idx val="7"/>
              <c:delete val="1"/>
              <c:extLst>
                <c:ext xmlns:c15="http://schemas.microsoft.com/office/drawing/2012/chart" uri="{CE6537A1-D6FC-4f65-9D91-7224C49458BB}"/>
                <c:ext xmlns:c16="http://schemas.microsoft.com/office/drawing/2014/chart" uri="{C3380CC4-5D6E-409C-BE32-E72D297353CC}">
                  <c16:uniqueId val="{00000027-582C-48C0-8DBC-BBFBAF566F5A}"/>
                </c:ext>
              </c:extLst>
            </c:dLbl>
            <c:dLbl>
              <c:idx val="8"/>
              <c:delete val="1"/>
              <c:extLst>
                <c:ext xmlns:c15="http://schemas.microsoft.com/office/drawing/2012/chart" uri="{CE6537A1-D6FC-4f65-9D91-7224C49458BB}"/>
                <c:ext xmlns:c16="http://schemas.microsoft.com/office/drawing/2014/chart" uri="{C3380CC4-5D6E-409C-BE32-E72D297353CC}">
                  <c16:uniqueId val="{00000028-582C-48C0-8DBC-BBFBAF566F5A}"/>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82C-48C0-8DBC-BBFBAF566F5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stage'!$C$122:$M$122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stage'!$C$125:$M$125</c:f>
              <c:numCache>
                <c:formatCode>"$"#,##0.00</c:formatCode>
                <c:ptCount val="11"/>
                <c:pt idx="0">
                  <c:v>30.138816455813998</c:v>
                </c:pt>
                <c:pt idx="1">
                  <c:v>30.599504923189699</c:v>
                </c:pt>
                <c:pt idx="2">
                  <c:v>51.017034145136797</c:v>
                </c:pt>
                <c:pt idx="3">
                  <c:v>40.512327809182203</c:v>
                </c:pt>
                <c:pt idx="4">
                  <c:v>58.354093474011499</c:v>
                </c:pt>
                <c:pt idx="5">
                  <c:v>53.733914058368804</c:v>
                </c:pt>
                <c:pt idx="6">
                  <c:v>51.714544744185403</c:v>
                </c:pt>
                <c:pt idx="7">
                  <c:v>41.534399037486203</c:v>
                </c:pt>
                <c:pt idx="8">
                  <c:v>97.148815138166</c:v>
                </c:pt>
                <c:pt idx="9">
                  <c:v>84.424855517172503</c:v>
                </c:pt>
                <c:pt idx="10">
                  <c:v>315.61932817936901</c:v>
                </c:pt>
              </c:numCache>
            </c:numRef>
          </c:val>
          <c:smooth val="0"/>
          <c:extLst>
            <c:ext xmlns:c16="http://schemas.microsoft.com/office/drawing/2014/chart" uri="{C3380CC4-5D6E-409C-BE32-E72D297353CC}">
              <c16:uniqueId val="{00000029-582C-48C0-8DBC-BBFBAF566F5A}"/>
            </c:ext>
          </c:extLst>
        </c:ser>
        <c:ser>
          <c:idx val="3"/>
          <c:order val="3"/>
          <c:tx>
            <c:strRef>
              <c:f>'Venture debt medians x stage'!$B$126</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582C-48C0-8DBC-BBFBAF566F5A}"/>
              </c:ext>
            </c:extLst>
          </c:dPt>
          <c:dPt>
            <c:idx val="16"/>
            <c:bubble3D val="0"/>
            <c:extLst>
              <c:ext xmlns:c16="http://schemas.microsoft.com/office/drawing/2014/chart" uri="{C3380CC4-5D6E-409C-BE32-E72D297353CC}">
                <c16:uniqueId val="{0000002C-582C-48C0-8DBC-BBFBAF566F5A}"/>
              </c:ext>
            </c:extLst>
          </c:dPt>
          <c:dLbls>
            <c:dLbl>
              <c:idx val="0"/>
              <c:delete val="1"/>
              <c:extLst>
                <c:ext xmlns:c15="http://schemas.microsoft.com/office/drawing/2012/chart" uri="{CE6537A1-D6FC-4f65-9D91-7224C49458BB}"/>
                <c:ext xmlns:c16="http://schemas.microsoft.com/office/drawing/2014/chart" uri="{C3380CC4-5D6E-409C-BE32-E72D297353CC}">
                  <c16:uniqueId val="{0000002D-582C-48C0-8DBC-BBFBAF566F5A}"/>
                </c:ext>
              </c:extLst>
            </c:dLbl>
            <c:dLbl>
              <c:idx val="1"/>
              <c:delete val="1"/>
              <c:extLst>
                <c:ext xmlns:c15="http://schemas.microsoft.com/office/drawing/2012/chart" uri="{CE6537A1-D6FC-4f65-9D91-7224C49458BB}"/>
                <c:ext xmlns:c16="http://schemas.microsoft.com/office/drawing/2014/chart" uri="{C3380CC4-5D6E-409C-BE32-E72D297353CC}">
                  <c16:uniqueId val="{0000002E-582C-48C0-8DBC-BBFBAF566F5A}"/>
                </c:ext>
              </c:extLst>
            </c:dLbl>
            <c:dLbl>
              <c:idx val="2"/>
              <c:delete val="1"/>
              <c:extLst>
                <c:ext xmlns:c15="http://schemas.microsoft.com/office/drawing/2012/chart" uri="{CE6537A1-D6FC-4f65-9D91-7224C49458BB}"/>
                <c:ext xmlns:c16="http://schemas.microsoft.com/office/drawing/2014/chart" uri="{C3380CC4-5D6E-409C-BE32-E72D297353CC}">
                  <c16:uniqueId val="{0000002F-582C-48C0-8DBC-BBFBAF566F5A}"/>
                </c:ext>
              </c:extLst>
            </c:dLbl>
            <c:dLbl>
              <c:idx val="3"/>
              <c:delete val="1"/>
              <c:extLst>
                <c:ext xmlns:c15="http://schemas.microsoft.com/office/drawing/2012/chart" uri="{CE6537A1-D6FC-4f65-9D91-7224C49458BB}"/>
                <c:ext xmlns:c16="http://schemas.microsoft.com/office/drawing/2014/chart" uri="{C3380CC4-5D6E-409C-BE32-E72D297353CC}">
                  <c16:uniqueId val="{00000030-582C-48C0-8DBC-BBFBAF566F5A}"/>
                </c:ext>
              </c:extLst>
            </c:dLbl>
            <c:dLbl>
              <c:idx val="4"/>
              <c:delete val="1"/>
              <c:extLst>
                <c:ext xmlns:c15="http://schemas.microsoft.com/office/drawing/2012/chart" uri="{CE6537A1-D6FC-4f65-9D91-7224C49458BB}"/>
                <c:ext xmlns:c16="http://schemas.microsoft.com/office/drawing/2014/chart" uri="{C3380CC4-5D6E-409C-BE32-E72D297353CC}">
                  <c16:uniqueId val="{00000031-582C-48C0-8DBC-BBFBAF566F5A}"/>
                </c:ext>
              </c:extLst>
            </c:dLbl>
            <c:dLbl>
              <c:idx val="5"/>
              <c:delete val="1"/>
              <c:extLst>
                <c:ext xmlns:c15="http://schemas.microsoft.com/office/drawing/2012/chart" uri="{CE6537A1-D6FC-4f65-9D91-7224C49458BB}"/>
                <c:ext xmlns:c16="http://schemas.microsoft.com/office/drawing/2014/chart" uri="{C3380CC4-5D6E-409C-BE32-E72D297353CC}">
                  <c16:uniqueId val="{00000032-582C-48C0-8DBC-BBFBAF566F5A}"/>
                </c:ext>
              </c:extLst>
            </c:dLbl>
            <c:dLbl>
              <c:idx val="6"/>
              <c:delete val="1"/>
              <c:extLst>
                <c:ext xmlns:c15="http://schemas.microsoft.com/office/drawing/2012/chart" uri="{CE6537A1-D6FC-4f65-9D91-7224C49458BB}"/>
                <c:ext xmlns:c16="http://schemas.microsoft.com/office/drawing/2014/chart" uri="{C3380CC4-5D6E-409C-BE32-E72D297353CC}">
                  <c16:uniqueId val="{00000033-582C-48C0-8DBC-BBFBAF566F5A}"/>
                </c:ext>
              </c:extLst>
            </c:dLbl>
            <c:dLbl>
              <c:idx val="7"/>
              <c:delete val="1"/>
              <c:extLst>
                <c:ext xmlns:c15="http://schemas.microsoft.com/office/drawing/2012/chart" uri="{CE6537A1-D6FC-4f65-9D91-7224C49458BB}"/>
                <c:ext xmlns:c16="http://schemas.microsoft.com/office/drawing/2014/chart" uri="{C3380CC4-5D6E-409C-BE32-E72D297353CC}">
                  <c16:uniqueId val="{00000034-582C-48C0-8DBC-BBFBAF566F5A}"/>
                </c:ext>
              </c:extLst>
            </c:dLbl>
            <c:dLbl>
              <c:idx val="8"/>
              <c:delete val="1"/>
              <c:extLst>
                <c:ext xmlns:c15="http://schemas.microsoft.com/office/drawing/2012/chart" uri="{CE6537A1-D6FC-4f65-9D91-7224C49458BB}"/>
                <c:ext xmlns:c16="http://schemas.microsoft.com/office/drawing/2014/chart" uri="{C3380CC4-5D6E-409C-BE32-E72D297353CC}">
                  <c16:uniqueId val="{00000035-582C-48C0-8DBC-BBFBAF566F5A}"/>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582C-48C0-8DBC-BBFBAF566F5A}"/>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stage'!$C$122:$M$122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stage'!$C$126:$M$126</c:f>
              <c:numCache>
                <c:formatCode>"$"#,##0.00</c:formatCode>
                <c:ptCount val="11"/>
                <c:pt idx="0">
                  <c:v>1.3717915000000001</c:v>
                </c:pt>
                <c:pt idx="1">
                  <c:v>3.5</c:v>
                </c:pt>
                <c:pt idx="2">
                  <c:v>3.74</c:v>
                </c:pt>
                <c:pt idx="3">
                  <c:v>3</c:v>
                </c:pt>
                <c:pt idx="4">
                  <c:v>2</c:v>
                </c:pt>
                <c:pt idx="5">
                  <c:v>3.2189999999999999</c:v>
                </c:pt>
                <c:pt idx="6">
                  <c:v>3.1205500000000002</c:v>
                </c:pt>
                <c:pt idx="7">
                  <c:v>0.73155599999999998</c:v>
                </c:pt>
                <c:pt idx="8">
                  <c:v>0.9</c:v>
                </c:pt>
                <c:pt idx="9">
                  <c:v>1.26691175</c:v>
                </c:pt>
                <c:pt idx="10">
                  <c:v>7.3290699999999998</c:v>
                </c:pt>
              </c:numCache>
            </c:numRef>
          </c:val>
          <c:smooth val="0"/>
          <c:extLst>
            <c:ext xmlns:c16="http://schemas.microsoft.com/office/drawing/2014/chart" uri="{C3380CC4-5D6E-409C-BE32-E72D297353CC}">
              <c16:uniqueId val="{00000036-582C-48C0-8DBC-BBFBAF566F5A}"/>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82810424854701E-2"/>
          <c:y val="2.546870987073024E-2"/>
          <c:w val="0.92057182575498198"/>
          <c:h val="0.80533869436533201"/>
        </c:manualLayout>
      </c:layout>
      <c:lineChart>
        <c:grouping val="standard"/>
        <c:varyColors val="0"/>
        <c:ser>
          <c:idx val="0"/>
          <c:order val="0"/>
          <c:tx>
            <c:strRef>
              <c:f>'Venture debt medians x stage'!$B$34</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F99F-4573-B0BF-0D3171E9CEF5}"/>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F99F-4573-B0BF-0D3171E9CEF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F99F-4573-B0BF-0D3171E9CEF5}"/>
              </c:ext>
            </c:extLst>
          </c:dPt>
          <c:dPt>
            <c:idx val="16"/>
            <c:bubble3D val="0"/>
            <c:extLst>
              <c:ext xmlns:c16="http://schemas.microsoft.com/office/drawing/2014/chart" uri="{C3380CC4-5D6E-409C-BE32-E72D297353CC}">
                <c16:uniqueId val="{00000006-F99F-4573-B0BF-0D3171E9CEF5}"/>
              </c:ext>
            </c:extLst>
          </c:dPt>
          <c:dLbls>
            <c:dLbl>
              <c:idx val="0"/>
              <c:delete val="1"/>
              <c:extLst>
                <c:ext xmlns:c15="http://schemas.microsoft.com/office/drawing/2012/chart" uri="{CE6537A1-D6FC-4f65-9D91-7224C49458BB}"/>
                <c:ext xmlns:c16="http://schemas.microsoft.com/office/drawing/2014/chart" uri="{C3380CC4-5D6E-409C-BE32-E72D297353CC}">
                  <c16:uniqueId val="{00000007-F99F-4573-B0BF-0D3171E9CEF5}"/>
                </c:ext>
              </c:extLst>
            </c:dLbl>
            <c:dLbl>
              <c:idx val="1"/>
              <c:delete val="1"/>
              <c:extLst>
                <c:ext xmlns:c15="http://schemas.microsoft.com/office/drawing/2012/chart" uri="{CE6537A1-D6FC-4f65-9D91-7224C49458BB}"/>
                <c:ext xmlns:c16="http://schemas.microsoft.com/office/drawing/2014/chart" uri="{C3380CC4-5D6E-409C-BE32-E72D297353CC}">
                  <c16:uniqueId val="{00000008-F99F-4573-B0BF-0D3171E9CEF5}"/>
                </c:ext>
              </c:extLst>
            </c:dLbl>
            <c:dLbl>
              <c:idx val="2"/>
              <c:delete val="1"/>
              <c:extLst>
                <c:ext xmlns:c15="http://schemas.microsoft.com/office/drawing/2012/chart" uri="{CE6537A1-D6FC-4f65-9D91-7224C49458BB}"/>
                <c:ext xmlns:c16="http://schemas.microsoft.com/office/drawing/2014/chart" uri="{C3380CC4-5D6E-409C-BE32-E72D297353CC}">
                  <c16:uniqueId val="{00000009-F99F-4573-B0BF-0D3171E9CEF5}"/>
                </c:ext>
              </c:extLst>
            </c:dLbl>
            <c:dLbl>
              <c:idx val="3"/>
              <c:delete val="1"/>
              <c:extLst>
                <c:ext xmlns:c15="http://schemas.microsoft.com/office/drawing/2012/chart" uri="{CE6537A1-D6FC-4f65-9D91-7224C49458BB}"/>
                <c:ext xmlns:c16="http://schemas.microsoft.com/office/drawing/2014/chart" uri="{C3380CC4-5D6E-409C-BE32-E72D297353CC}">
                  <c16:uniqueId val="{0000000A-F99F-4573-B0BF-0D3171E9CEF5}"/>
                </c:ext>
              </c:extLst>
            </c:dLbl>
            <c:dLbl>
              <c:idx val="4"/>
              <c:delete val="1"/>
              <c:extLst>
                <c:ext xmlns:c15="http://schemas.microsoft.com/office/drawing/2012/chart" uri="{CE6537A1-D6FC-4f65-9D91-7224C49458BB}"/>
                <c:ext xmlns:c16="http://schemas.microsoft.com/office/drawing/2014/chart" uri="{C3380CC4-5D6E-409C-BE32-E72D297353CC}">
                  <c16:uniqueId val="{0000000B-F99F-4573-B0BF-0D3171E9CEF5}"/>
                </c:ext>
              </c:extLst>
            </c:dLbl>
            <c:dLbl>
              <c:idx val="5"/>
              <c:delete val="1"/>
              <c:extLst>
                <c:ext xmlns:c15="http://schemas.microsoft.com/office/drawing/2012/chart" uri="{CE6537A1-D6FC-4f65-9D91-7224C49458BB}"/>
                <c:ext xmlns:c16="http://schemas.microsoft.com/office/drawing/2014/chart" uri="{C3380CC4-5D6E-409C-BE32-E72D297353CC}">
                  <c16:uniqueId val="{0000000C-F99F-4573-B0BF-0D3171E9CEF5}"/>
                </c:ext>
              </c:extLst>
            </c:dLbl>
            <c:dLbl>
              <c:idx val="6"/>
              <c:delete val="1"/>
              <c:extLst>
                <c:ext xmlns:c15="http://schemas.microsoft.com/office/drawing/2012/chart" uri="{CE6537A1-D6FC-4f65-9D91-7224C49458BB}"/>
                <c:ext xmlns:c16="http://schemas.microsoft.com/office/drawing/2014/chart" uri="{C3380CC4-5D6E-409C-BE32-E72D297353CC}">
                  <c16:uniqueId val="{0000000D-F99F-4573-B0BF-0D3171E9CEF5}"/>
                </c:ext>
              </c:extLst>
            </c:dLbl>
            <c:dLbl>
              <c:idx val="7"/>
              <c:delete val="1"/>
              <c:extLst>
                <c:ext xmlns:c15="http://schemas.microsoft.com/office/drawing/2012/chart" uri="{CE6537A1-D6FC-4f65-9D91-7224C49458BB}"/>
                <c:ext xmlns:c16="http://schemas.microsoft.com/office/drawing/2014/chart" uri="{C3380CC4-5D6E-409C-BE32-E72D297353CC}">
                  <c16:uniqueId val="{0000000E-F99F-4573-B0BF-0D3171E9CEF5}"/>
                </c:ext>
              </c:extLst>
            </c:dLbl>
            <c:dLbl>
              <c:idx val="8"/>
              <c:delete val="1"/>
              <c:extLst>
                <c:ext xmlns:c15="http://schemas.microsoft.com/office/drawing/2012/chart" uri="{CE6537A1-D6FC-4f65-9D91-7224C49458BB}"/>
                <c:ext xmlns:c16="http://schemas.microsoft.com/office/drawing/2014/chart" uri="{C3380CC4-5D6E-409C-BE32-E72D297353CC}">
                  <c16:uniqueId val="{00000001-F99F-4573-B0BF-0D3171E9CEF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stage'!$C$34:$M$34</c:f>
              <c:numCache>
                <c:formatCode>"$"#,##0.00</c:formatCode>
                <c:ptCount val="11"/>
                <c:pt idx="0">
                  <c:v>1.4293309999999999</c:v>
                </c:pt>
                <c:pt idx="1">
                  <c:v>1.0061450000000001</c:v>
                </c:pt>
                <c:pt idx="2">
                  <c:v>1.0516447499999999</c:v>
                </c:pt>
                <c:pt idx="3">
                  <c:v>1.0528295000000001</c:v>
                </c:pt>
                <c:pt idx="4">
                  <c:v>1.5000020000000001</c:v>
                </c:pt>
                <c:pt idx="5">
                  <c:v>1.6025722499999999</c:v>
                </c:pt>
                <c:pt idx="6">
                  <c:v>2.0336938452500002</c:v>
                </c:pt>
                <c:pt idx="7">
                  <c:v>2.000006</c:v>
                </c:pt>
                <c:pt idx="8">
                  <c:v>2.5</c:v>
                </c:pt>
                <c:pt idx="9">
                  <c:v>2.3000015</c:v>
                </c:pt>
                <c:pt idx="10">
                  <c:v>3.942501</c:v>
                </c:pt>
              </c:numCache>
            </c:numRef>
          </c:val>
          <c:smooth val="0"/>
          <c:extLst>
            <c:ext xmlns:c16="http://schemas.microsoft.com/office/drawing/2014/chart" uri="{C3380CC4-5D6E-409C-BE32-E72D297353CC}">
              <c16:uniqueId val="{0000000F-F99F-4573-B0BF-0D3171E9CEF5}"/>
            </c:ext>
          </c:extLst>
        </c:ser>
        <c:ser>
          <c:idx val="1"/>
          <c:order val="1"/>
          <c:tx>
            <c:strRef>
              <c:f>'Venture debt medians x stage'!$B$35</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F99F-4573-B0BF-0D3171E9CEF5}"/>
              </c:ext>
            </c:extLst>
          </c:dPt>
          <c:dPt>
            <c:idx val="9"/>
            <c:bubble3D val="0"/>
            <c:extLst>
              <c:ext xmlns:c16="http://schemas.microsoft.com/office/drawing/2014/chart" uri="{C3380CC4-5D6E-409C-BE32-E72D297353CC}">
                <c16:uniqueId val="{00000011-F99F-4573-B0BF-0D3171E9CEF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F99F-4573-B0BF-0D3171E9CEF5}"/>
              </c:ext>
            </c:extLst>
          </c:dPt>
          <c:dLbls>
            <c:dLbl>
              <c:idx val="0"/>
              <c:delete val="1"/>
              <c:extLst>
                <c:ext xmlns:c15="http://schemas.microsoft.com/office/drawing/2012/chart" uri="{CE6537A1-D6FC-4f65-9D91-7224C49458BB}"/>
                <c:ext xmlns:c16="http://schemas.microsoft.com/office/drawing/2014/chart" uri="{C3380CC4-5D6E-409C-BE32-E72D297353CC}">
                  <c16:uniqueId val="{00000014-F99F-4573-B0BF-0D3171E9CEF5}"/>
                </c:ext>
              </c:extLst>
            </c:dLbl>
            <c:dLbl>
              <c:idx val="1"/>
              <c:delete val="1"/>
              <c:extLst>
                <c:ext xmlns:c15="http://schemas.microsoft.com/office/drawing/2012/chart" uri="{CE6537A1-D6FC-4f65-9D91-7224C49458BB}"/>
                <c:ext xmlns:c16="http://schemas.microsoft.com/office/drawing/2014/chart" uri="{C3380CC4-5D6E-409C-BE32-E72D297353CC}">
                  <c16:uniqueId val="{00000015-F99F-4573-B0BF-0D3171E9CEF5}"/>
                </c:ext>
              </c:extLst>
            </c:dLbl>
            <c:dLbl>
              <c:idx val="2"/>
              <c:delete val="1"/>
              <c:extLst>
                <c:ext xmlns:c15="http://schemas.microsoft.com/office/drawing/2012/chart" uri="{CE6537A1-D6FC-4f65-9D91-7224C49458BB}"/>
                <c:ext xmlns:c16="http://schemas.microsoft.com/office/drawing/2014/chart" uri="{C3380CC4-5D6E-409C-BE32-E72D297353CC}">
                  <c16:uniqueId val="{00000016-F99F-4573-B0BF-0D3171E9CEF5}"/>
                </c:ext>
              </c:extLst>
            </c:dLbl>
            <c:dLbl>
              <c:idx val="3"/>
              <c:delete val="1"/>
              <c:extLst>
                <c:ext xmlns:c15="http://schemas.microsoft.com/office/drawing/2012/chart" uri="{CE6537A1-D6FC-4f65-9D91-7224C49458BB}"/>
                <c:ext xmlns:c16="http://schemas.microsoft.com/office/drawing/2014/chart" uri="{C3380CC4-5D6E-409C-BE32-E72D297353CC}">
                  <c16:uniqueId val="{00000017-F99F-4573-B0BF-0D3171E9CEF5}"/>
                </c:ext>
              </c:extLst>
            </c:dLbl>
            <c:dLbl>
              <c:idx val="4"/>
              <c:delete val="1"/>
              <c:extLst>
                <c:ext xmlns:c15="http://schemas.microsoft.com/office/drawing/2012/chart" uri="{CE6537A1-D6FC-4f65-9D91-7224C49458BB}"/>
                <c:ext xmlns:c16="http://schemas.microsoft.com/office/drawing/2014/chart" uri="{C3380CC4-5D6E-409C-BE32-E72D297353CC}">
                  <c16:uniqueId val="{00000018-F99F-4573-B0BF-0D3171E9CEF5}"/>
                </c:ext>
              </c:extLst>
            </c:dLbl>
            <c:dLbl>
              <c:idx val="5"/>
              <c:delete val="1"/>
              <c:extLst>
                <c:ext xmlns:c15="http://schemas.microsoft.com/office/drawing/2012/chart" uri="{CE6537A1-D6FC-4f65-9D91-7224C49458BB}"/>
                <c:ext xmlns:c16="http://schemas.microsoft.com/office/drawing/2014/chart" uri="{C3380CC4-5D6E-409C-BE32-E72D297353CC}">
                  <c16:uniqueId val="{00000019-F99F-4573-B0BF-0D3171E9CEF5}"/>
                </c:ext>
              </c:extLst>
            </c:dLbl>
            <c:dLbl>
              <c:idx val="6"/>
              <c:delete val="1"/>
              <c:extLst>
                <c:ext xmlns:c15="http://schemas.microsoft.com/office/drawing/2012/chart" uri="{CE6537A1-D6FC-4f65-9D91-7224C49458BB}"/>
                <c:ext xmlns:c16="http://schemas.microsoft.com/office/drawing/2014/chart" uri="{C3380CC4-5D6E-409C-BE32-E72D297353CC}">
                  <c16:uniqueId val="{0000001A-F99F-4573-B0BF-0D3171E9CEF5}"/>
                </c:ext>
              </c:extLst>
            </c:dLbl>
            <c:dLbl>
              <c:idx val="7"/>
              <c:delete val="1"/>
              <c:extLst>
                <c:ext xmlns:c15="http://schemas.microsoft.com/office/drawing/2012/chart" uri="{CE6537A1-D6FC-4f65-9D91-7224C49458BB}"/>
                <c:ext xmlns:c16="http://schemas.microsoft.com/office/drawing/2014/chart" uri="{C3380CC4-5D6E-409C-BE32-E72D297353CC}">
                  <c16:uniqueId val="{0000001B-F99F-4573-B0BF-0D3171E9CEF5}"/>
                </c:ext>
              </c:extLst>
            </c:dLbl>
            <c:dLbl>
              <c:idx val="8"/>
              <c:delete val="1"/>
              <c:extLst>
                <c:ext xmlns:c15="http://schemas.microsoft.com/office/drawing/2012/chart" uri="{CE6537A1-D6FC-4f65-9D91-7224C49458BB}"/>
                <c:ext xmlns:c16="http://schemas.microsoft.com/office/drawing/2014/chart" uri="{C3380CC4-5D6E-409C-BE32-E72D297353CC}">
                  <c16:uniqueId val="{00000010-F99F-4573-B0BF-0D3171E9CEF5}"/>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99F-4573-B0BF-0D3171E9CEF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stage'!$C$35:$M$35</c:f>
              <c:numCache>
                <c:formatCode>"$"#,##0.00</c:formatCode>
                <c:ptCount val="11"/>
                <c:pt idx="0">
                  <c:v>0.55000000000000004</c:v>
                </c:pt>
                <c:pt idx="1">
                  <c:v>0.70865199999999995</c:v>
                </c:pt>
                <c:pt idx="2">
                  <c:v>0.48931550000000001</c:v>
                </c:pt>
                <c:pt idx="3">
                  <c:v>0.42499999999999999</c:v>
                </c:pt>
                <c:pt idx="4">
                  <c:v>0.56983799999999996</c:v>
                </c:pt>
                <c:pt idx="5">
                  <c:v>0.60000200000000004</c:v>
                </c:pt>
                <c:pt idx="6">
                  <c:v>0.82490200000000002</c:v>
                </c:pt>
                <c:pt idx="7">
                  <c:v>0.94447300000000001</c:v>
                </c:pt>
                <c:pt idx="8">
                  <c:v>0.95</c:v>
                </c:pt>
                <c:pt idx="9">
                  <c:v>1.071707</c:v>
                </c:pt>
                <c:pt idx="10">
                  <c:v>2.0656729999999999</c:v>
                </c:pt>
              </c:numCache>
            </c:numRef>
          </c:val>
          <c:smooth val="0"/>
          <c:extLst>
            <c:ext xmlns:c16="http://schemas.microsoft.com/office/drawing/2014/chart" uri="{C3380CC4-5D6E-409C-BE32-E72D297353CC}">
              <c16:uniqueId val="{0000001C-F99F-4573-B0BF-0D3171E9CEF5}"/>
            </c:ext>
          </c:extLst>
        </c:ser>
        <c:ser>
          <c:idx val="2"/>
          <c:order val="2"/>
          <c:tx>
            <c:strRef>
              <c:f>'Venture debt medians x stage'!$B$36</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F99F-4573-B0BF-0D3171E9CEF5}"/>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F99F-4573-B0BF-0D3171E9CEF5}"/>
              </c:ext>
            </c:extLst>
          </c:dPt>
          <c:dLbls>
            <c:dLbl>
              <c:idx val="0"/>
              <c:delete val="1"/>
              <c:extLst>
                <c:ext xmlns:c15="http://schemas.microsoft.com/office/drawing/2012/chart" uri="{CE6537A1-D6FC-4f65-9D91-7224C49458BB}"/>
                <c:ext xmlns:c16="http://schemas.microsoft.com/office/drawing/2014/chart" uri="{C3380CC4-5D6E-409C-BE32-E72D297353CC}">
                  <c16:uniqueId val="{00000020-F99F-4573-B0BF-0D3171E9CEF5}"/>
                </c:ext>
              </c:extLst>
            </c:dLbl>
            <c:dLbl>
              <c:idx val="1"/>
              <c:delete val="1"/>
              <c:extLst>
                <c:ext xmlns:c15="http://schemas.microsoft.com/office/drawing/2012/chart" uri="{CE6537A1-D6FC-4f65-9D91-7224C49458BB}"/>
                <c:ext xmlns:c16="http://schemas.microsoft.com/office/drawing/2014/chart" uri="{C3380CC4-5D6E-409C-BE32-E72D297353CC}">
                  <c16:uniqueId val="{00000021-F99F-4573-B0BF-0D3171E9CEF5}"/>
                </c:ext>
              </c:extLst>
            </c:dLbl>
            <c:dLbl>
              <c:idx val="2"/>
              <c:delete val="1"/>
              <c:extLst>
                <c:ext xmlns:c15="http://schemas.microsoft.com/office/drawing/2012/chart" uri="{CE6537A1-D6FC-4f65-9D91-7224C49458BB}"/>
                <c:ext xmlns:c16="http://schemas.microsoft.com/office/drawing/2014/chart" uri="{C3380CC4-5D6E-409C-BE32-E72D297353CC}">
                  <c16:uniqueId val="{00000022-F99F-4573-B0BF-0D3171E9CEF5}"/>
                </c:ext>
              </c:extLst>
            </c:dLbl>
            <c:dLbl>
              <c:idx val="3"/>
              <c:delete val="1"/>
              <c:extLst>
                <c:ext xmlns:c15="http://schemas.microsoft.com/office/drawing/2012/chart" uri="{CE6537A1-D6FC-4f65-9D91-7224C49458BB}"/>
                <c:ext xmlns:c16="http://schemas.microsoft.com/office/drawing/2014/chart" uri="{C3380CC4-5D6E-409C-BE32-E72D297353CC}">
                  <c16:uniqueId val="{00000023-F99F-4573-B0BF-0D3171E9CEF5}"/>
                </c:ext>
              </c:extLst>
            </c:dLbl>
            <c:dLbl>
              <c:idx val="4"/>
              <c:delete val="1"/>
              <c:extLst>
                <c:ext xmlns:c15="http://schemas.microsoft.com/office/drawing/2012/chart" uri="{CE6537A1-D6FC-4f65-9D91-7224C49458BB}"/>
                <c:ext xmlns:c16="http://schemas.microsoft.com/office/drawing/2014/chart" uri="{C3380CC4-5D6E-409C-BE32-E72D297353CC}">
                  <c16:uniqueId val="{00000024-F99F-4573-B0BF-0D3171E9CEF5}"/>
                </c:ext>
              </c:extLst>
            </c:dLbl>
            <c:dLbl>
              <c:idx val="5"/>
              <c:delete val="1"/>
              <c:extLst>
                <c:ext xmlns:c15="http://schemas.microsoft.com/office/drawing/2012/chart" uri="{CE6537A1-D6FC-4f65-9D91-7224C49458BB}"/>
                <c:ext xmlns:c16="http://schemas.microsoft.com/office/drawing/2014/chart" uri="{C3380CC4-5D6E-409C-BE32-E72D297353CC}">
                  <c16:uniqueId val="{00000025-F99F-4573-B0BF-0D3171E9CEF5}"/>
                </c:ext>
              </c:extLst>
            </c:dLbl>
            <c:dLbl>
              <c:idx val="6"/>
              <c:delete val="1"/>
              <c:extLst>
                <c:ext xmlns:c15="http://schemas.microsoft.com/office/drawing/2012/chart" uri="{CE6537A1-D6FC-4f65-9D91-7224C49458BB}"/>
                <c:ext xmlns:c16="http://schemas.microsoft.com/office/drawing/2014/chart" uri="{C3380CC4-5D6E-409C-BE32-E72D297353CC}">
                  <c16:uniqueId val="{00000026-F99F-4573-B0BF-0D3171E9CEF5}"/>
                </c:ext>
              </c:extLst>
            </c:dLbl>
            <c:dLbl>
              <c:idx val="7"/>
              <c:delete val="1"/>
              <c:extLst>
                <c:ext xmlns:c15="http://schemas.microsoft.com/office/drawing/2012/chart" uri="{CE6537A1-D6FC-4f65-9D91-7224C49458BB}"/>
                <c:ext xmlns:c16="http://schemas.microsoft.com/office/drawing/2014/chart" uri="{C3380CC4-5D6E-409C-BE32-E72D297353CC}">
                  <c16:uniqueId val="{00000027-F99F-4573-B0BF-0D3171E9CEF5}"/>
                </c:ext>
              </c:extLst>
            </c:dLbl>
            <c:dLbl>
              <c:idx val="8"/>
              <c:delete val="1"/>
              <c:extLst>
                <c:ext xmlns:c15="http://schemas.microsoft.com/office/drawing/2012/chart" uri="{CE6537A1-D6FC-4f65-9D91-7224C49458BB}"/>
                <c:ext xmlns:c16="http://schemas.microsoft.com/office/drawing/2014/chart" uri="{C3380CC4-5D6E-409C-BE32-E72D297353CC}">
                  <c16:uniqueId val="{00000028-F99F-4573-B0BF-0D3171E9CEF5}"/>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99F-4573-B0BF-0D3171E9CEF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stage'!$C$36:$M$36</c:f>
              <c:numCache>
                <c:formatCode>"$"#,##0.00</c:formatCode>
                <c:ptCount val="11"/>
                <c:pt idx="0">
                  <c:v>1.77982349129825</c:v>
                </c:pt>
                <c:pt idx="1">
                  <c:v>1.0937209552963001</c:v>
                </c:pt>
                <c:pt idx="2">
                  <c:v>4.1277247116304299</c:v>
                </c:pt>
                <c:pt idx="3">
                  <c:v>1.1949228828633101</c:v>
                </c:pt>
                <c:pt idx="4">
                  <c:v>2.0939576200413801</c:v>
                </c:pt>
                <c:pt idx="5">
                  <c:v>2.3475711361972502</c:v>
                </c:pt>
                <c:pt idx="6">
                  <c:v>8.6203268670955104</c:v>
                </c:pt>
                <c:pt idx="7">
                  <c:v>3.0815974621848699</c:v>
                </c:pt>
                <c:pt idx="8">
                  <c:v>4.0944704668095202</c:v>
                </c:pt>
                <c:pt idx="9">
                  <c:v>2.3017214140000002</c:v>
                </c:pt>
                <c:pt idx="10">
                  <c:v>4.5266037759767404</c:v>
                </c:pt>
              </c:numCache>
            </c:numRef>
          </c:val>
          <c:smooth val="0"/>
          <c:extLst>
            <c:ext xmlns:c16="http://schemas.microsoft.com/office/drawing/2014/chart" uri="{C3380CC4-5D6E-409C-BE32-E72D297353CC}">
              <c16:uniqueId val="{00000029-F99F-4573-B0BF-0D3171E9CEF5}"/>
            </c:ext>
          </c:extLst>
        </c:ser>
        <c:ser>
          <c:idx val="3"/>
          <c:order val="3"/>
          <c:tx>
            <c:strRef>
              <c:f>'Venture debt medians x stage'!$B$37</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F99F-4573-B0BF-0D3171E9CEF5}"/>
              </c:ext>
            </c:extLst>
          </c:dPt>
          <c:dPt>
            <c:idx val="16"/>
            <c:bubble3D val="0"/>
            <c:extLst>
              <c:ext xmlns:c16="http://schemas.microsoft.com/office/drawing/2014/chart" uri="{C3380CC4-5D6E-409C-BE32-E72D297353CC}">
                <c16:uniqueId val="{0000002C-F99F-4573-B0BF-0D3171E9CEF5}"/>
              </c:ext>
            </c:extLst>
          </c:dPt>
          <c:dLbls>
            <c:dLbl>
              <c:idx val="0"/>
              <c:delete val="1"/>
              <c:extLst>
                <c:ext xmlns:c15="http://schemas.microsoft.com/office/drawing/2012/chart" uri="{CE6537A1-D6FC-4f65-9D91-7224C49458BB}"/>
                <c:ext xmlns:c16="http://schemas.microsoft.com/office/drawing/2014/chart" uri="{C3380CC4-5D6E-409C-BE32-E72D297353CC}">
                  <c16:uniqueId val="{0000002D-F99F-4573-B0BF-0D3171E9CEF5}"/>
                </c:ext>
              </c:extLst>
            </c:dLbl>
            <c:dLbl>
              <c:idx val="1"/>
              <c:delete val="1"/>
              <c:extLst>
                <c:ext xmlns:c15="http://schemas.microsoft.com/office/drawing/2012/chart" uri="{CE6537A1-D6FC-4f65-9D91-7224C49458BB}"/>
                <c:ext xmlns:c16="http://schemas.microsoft.com/office/drawing/2014/chart" uri="{C3380CC4-5D6E-409C-BE32-E72D297353CC}">
                  <c16:uniqueId val="{0000002E-F99F-4573-B0BF-0D3171E9CEF5}"/>
                </c:ext>
              </c:extLst>
            </c:dLbl>
            <c:dLbl>
              <c:idx val="2"/>
              <c:delete val="1"/>
              <c:extLst>
                <c:ext xmlns:c15="http://schemas.microsoft.com/office/drawing/2012/chart" uri="{CE6537A1-D6FC-4f65-9D91-7224C49458BB}"/>
                <c:ext xmlns:c16="http://schemas.microsoft.com/office/drawing/2014/chart" uri="{C3380CC4-5D6E-409C-BE32-E72D297353CC}">
                  <c16:uniqueId val="{0000002F-F99F-4573-B0BF-0D3171E9CEF5}"/>
                </c:ext>
              </c:extLst>
            </c:dLbl>
            <c:dLbl>
              <c:idx val="3"/>
              <c:delete val="1"/>
              <c:extLst>
                <c:ext xmlns:c15="http://schemas.microsoft.com/office/drawing/2012/chart" uri="{CE6537A1-D6FC-4f65-9D91-7224C49458BB}"/>
                <c:ext xmlns:c16="http://schemas.microsoft.com/office/drawing/2014/chart" uri="{C3380CC4-5D6E-409C-BE32-E72D297353CC}">
                  <c16:uniqueId val="{00000030-F99F-4573-B0BF-0D3171E9CEF5}"/>
                </c:ext>
              </c:extLst>
            </c:dLbl>
            <c:dLbl>
              <c:idx val="4"/>
              <c:delete val="1"/>
              <c:extLst>
                <c:ext xmlns:c15="http://schemas.microsoft.com/office/drawing/2012/chart" uri="{CE6537A1-D6FC-4f65-9D91-7224C49458BB}"/>
                <c:ext xmlns:c16="http://schemas.microsoft.com/office/drawing/2014/chart" uri="{C3380CC4-5D6E-409C-BE32-E72D297353CC}">
                  <c16:uniqueId val="{00000031-F99F-4573-B0BF-0D3171E9CEF5}"/>
                </c:ext>
              </c:extLst>
            </c:dLbl>
            <c:dLbl>
              <c:idx val="5"/>
              <c:delete val="1"/>
              <c:extLst>
                <c:ext xmlns:c15="http://schemas.microsoft.com/office/drawing/2012/chart" uri="{CE6537A1-D6FC-4f65-9D91-7224C49458BB}"/>
                <c:ext xmlns:c16="http://schemas.microsoft.com/office/drawing/2014/chart" uri="{C3380CC4-5D6E-409C-BE32-E72D297353CC}">
                  <c16:uniqueId val="{00000032-F99F-4573-B0BF-0D3171E9CEF5}"/>
                </c:ext>
              </c:extLst>
            </c:dLbl>
            <c:dLbl>
              <c:idx val="6"/>
              <c:delete val="1"/>
              <c:extLst>
                <c:ext xmlns:c15="http://schemas.microsoft.com/office/drawing/2012/chart" uri="{CE6537A1-D6FC-4f65-9D91-7224C49458BB}"/>
                <c:ext xmlns:c16="http://schemas.microsoft.com/office/drawing/2014/chart" uri="{C3380CC4-5D6E-409C-BE32-E72D297353CC}">
                  <c16:uniqueId val="{00000033-F99F-4573-B0BF-0D3171E9CEF5}"/>
                </c:ext>
              </c:extLst>
            </c:dLbl>
            <c:dLbl>
              <c:idx val="7"/>
              <c:delete val="1"/>
              <c:extLst>
                <c:ext xmlns:c15="http://schemas.microsoft.com/office/drawing/2012/chart" uri="{CE6537A1-D6FC-4f65-9D91-7224C49458BB}"/>
                <c:ext xmlns:c16="http://schemas.microsoft.com/office/drawing/2014/chart" uri="{C3380CC4-5D6E-409C-BE32-E72D297353CC}">
                  <c16:uniqueId val="{00000034-F99F-4573-B0BF-0D3171E9CEF5}"/>
                </c:ext>
              </c:extLst>
            </c:dLbl>
            <c:dLbl>
              <c:idx val="8"/>
              <c:delete val="1"/>
              <c:extLst>
                <c:ext xmlns:c15="http://schemas.microsoft.com/office/drawing/2012/chart" uri="{CE6537A1-D6FC-4f65-9D91-7224C49458BB}"/>
                <c:ext xmlns:c16="http://schemas.microsoft.com/office/drawing/2014/chart" uri="{C3380CC4-5D6E-409C-BE32-E72D297353CC}">
                  <c16:uniqueId val="{00000035-F99F-4573-B0BF-0D3171E9CEF5}"/>
                </c:ext>
              </c:extLst>
            </c:dLbl>
            <c:dLbl>
              <c:idx val="9"/>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F99F-4573-B0BF-0D3171E9CEF5}"/>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F99F-4573-B0BF-0D3171E9CEF5}"/>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stage'!$C$37:$M$37</c:f>
              <c:numCache>
                <c:formatCode>"$"#,##0.00</c:formatCode>
                <c:ptCount val="11"/>
                <c:pt idx="0">
                  <c:v>0.25</c:v>
                </c:pt>
                <c:pt idx="1">
                  <c:v>0.3</c:v>
                </c:pt>
                <c:pt idx="2">
                  <c:v>0.221774</c:v>
                </c:pt>
                <c:pt idx="3">
                  <c:v>0.17211399999999999</c:v>
                </c:pt>
                <c:pt idx="4">
                  <c:v>0.19359599999999999</c:v>
                </c:pt>
                <c:pt idx="5">
                  <c:v>0.28545999999999999</c:v>
                </c:pt>
                <c:pt idx="6">
                  <c:v>0.40625</c:v>
                </c:pt>
                <c:pt idx="7">
                  <c:v>0.40000049999999998</c:v>
                </c:pt>
                <c:pt idx="8">
                  <c:v>0.47673399999999999</c:v>
                </c:pt>
                <c:pt idx="9">
                  <c:v>0.5</c:v>
                </c:pt>
                <c:pt idx="10">
                  <c:v>0.852325</c:v>
                </c:pt>
              </c:numCache>
            </c:numRef>
          </c:val>
          <c:smooth val="0"/>
          <c:extLst>
            <c:ext xmlns:c16="http://schemas.microsoft.com/office/drawing/2014/chart" uri="{C3380CC4-5D6E-409C-BE32-E72D297353CC}">
              <c16:uniqueId val="{00000037-F99F-4573-B0BF-0D3171E9CEF5}"/>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13832444186329196"/>
          <c:y val="0.9114167028334057"/>
          <c:w val="0.72335111627341608"/>
          <c:h val="8.8583297166594327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3382810424854701E-2"/>
          <c:y val="2.546870987073024E-2"/>
          <c:w val="0.91388608697994178"/>
          <c:h val="0.80533869436533201"/>
        </c:manualLayout>
      </c:layout>
      <c:lineChart>
        <c:grouping val="standard"/>
        <c:varyColors val="0"/>
        <c:ser>
          <c:idx val="0"/>
          <c:order val="0"/>
          <c:tx>
            <c:strRef>
              <c:f>'Venture debt medians x stage'!$B$8</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1406-4551-9A90-77B237C84AC3}"/>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1406-4551-9A90-77B237C84AC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1406-4551-9A90-77B237C84AC3}"/>
              </c:ext>
            </c:extLst>
          </c:dPt>
          <c:dPt>
            <c:idx val="16"/>
            <c:bubble3D val="0"/>
            <c:extLst>
              <c:ext xmlns:c16="http://schemas.microsoft.com/office/drawing/2014/chart" uri="{C3380CC4-5D6E-409C-BE32-E72D297353CC}">
                <c16:uniqueId val="{00000006-1406-4551-9A90-77B237C84AC3}"/>
              </c:ext>
            </c:extLst>
          </c:dPt>
          <c:dLbls>
            <c:dLbl>
              <c:idx val="0"/>
              <c:delete val="1"/>
              <c:extLst>
                <c:ext xmlns:c15="http://schemas.microsoft.com/office/drawing/2012/chart" uri="{CE6537A1-D6FC-4f65-9D91-7224C49458BB}"/>
                <c:ext xmlns:c16="http://schemas.microsoft.com/office/drawing/2014/chart" uri="{C3380CC4-5D6E-409C-BE32-E72D297353CC}">
                  <c16:uniqueId val="{00000007-1406-4551-9A90-77B237C84AC3}"/>
                </c:ext>
              </c:extLst>
            </c:dLbl>
            <c:dLbl>
              <c:idx val="1"/>
              <c:delete val="1"/>
              <c:extLst>
                <c:ext xmlns:c15="http://schemas.microsoft.com/office/drawing/2012/chart" uri="{CE6537A1-D6FC-4f65-9D91-7224C49458BB}"/>
                <c:ext xmlns:c16="http://schemas.microsoft.com/office/drawing/2014/chart" uri="{C3380CC4-5D6E-409C-BE32-E72D297353CC}">
                  <c16:uniqueId val="{00000008-1406-4551-9A90-77B237C84AC3}"/>
                </c:ext>
              </c:extLst>
            </c:dLbl>
            <c:dLbl>
              <c:idx val="2"/>
              <c:delete val="1"/>
              <c:extLst>
                <c:ext xmlns:c15="http://schemas.microsoft.com/office/drawing/2012/chart" uri="{CE6537A1-D6FC-4f65-9D91-7224C49458BB}"/>
                <c:ext xmlns:c16="http://schemas.microsoft.com/office/drawing/2014/chart" uri="{C3380CC4-5D6E-409C-BE32-E72D297353CC}">
                  <c16:uniqueId val="{00000009-1406-4551-9A90-77B237C84AC3}"/>
                </c:ext>
              </c:extLst>
            </c:dLbl>
            <c:dLbl>
              <c:idx val="3"/>
              <c:delete val="1"/>
              <c:extLst>
                <c:ext xmlns:c15="http://schemas.microsoft.com/office/drawing/2012/chart" uri="{CE6537A1-D6FC-4f65-9D91-7224C49458BB}"/>
                <c:ext xmlns:c16="http://schemas.microsoft.com/office/drawing/2014/chart" uri="{C3380CC4-5D6E-409C-BE32-E72D297353CC}">
                  <c16:uniqueId val="{0000000A-1406-4551-9A90-77B237C84AC3}"/>
                </c:ext>
              </c:extLst>
            </c:dLbl>
            <c:dLbl>
              <c:idx val="4"/>
              <c:delete val="1"/>
              <c:extLst>
                <c:ext xmlns:c15="http://schemas.microsoft.com/office/drawing/2012/chart" uri="{CE6537A1-D6FC-4f65-9D91-7224C49458BB}"/>
                <c:ext xmlns:c16="http://schemas.microsoft.com/office/drawing/2014/chart" uri="{C3380CC4-5D6E-409C-BE32-E72D297353CC}">
                  <c16:uniqueId val="{0000000B-1406-4551-9A90-77B237C84AC3}"/>
                </c:ext>
              </c:extLst>
            </c:dLbl>
            <c:dLbl>
              <c:idx val="5"/>
              <c:delete val="1"/>
              <c:extLst>
                <c:ext xmlns:c15="http://schemas.microsoft.com/office/drawing/2012/chart" uri="{CE6537A1-D6FC-4f65-9D91-7224C49458BB}"/>
                <c:ext xmlns:c16="http://schemas.microsoft.com/office/drawing/2014/chart" uri="{C3380CC4-5D6E-409C-BE32-E72D297353CC}">
                  <c16:uniqueId val="{0000000C-1406-4551-9A90-77B237C84AC3}"/>
                </c:ext>
              </c:extLst>
            </c:dLbl>
            <c:dLbl>
              <c:idx val="6"/>
              <c:delete val="1"/>
              <c:extLst>
                <c:ext xmlns:c15="http://schemas.microsoft.com/office/drawing/2012/chart" uri="{CE6537A1-D6FC-4f65-9D91-7224C49458BB}"/>
                <c:ext xmlns:c16="http://schemas.microsoft.com/office/drawing/2014/chart" uri="{C3380CC4-5D6E-409C-BE32-E72D297353CC}">
                  <c16:uniqueId val="{0000000D-1406-4551-9A90-77B237C84AC3}"/>
                </c:ext>
              </c:extLst>
            </c:dLbl>
            <c:dLbl>
              <c:idx val="7"/>
              <c:delete val="1"/>
              <c:extLst>
                <c:ext xmlns:c15="http://schemas.microsoft.com/office/drawing/2012/chart" uri="{CE6537A1-D6FC-4f65-9D91-7224C49458BB}"/>
                <c:ext xmlns:c16="http://schemas.microsoft.com/office/drawing/2014/chart" uri="{C3380CC4-5D6E-409C-BE32-E72D297353CC}">
                  <c16:uniqueId val="{0000000E-1406-4551-9A90-77B237C84AC3}"/>
                </c:ext>
              </c:extLst>
            </c:dLbl>
            <c:dLbl>
              <c:idx val="8"/>
              <c:delete val="1"/>
              <c:extLst>
                <c:ext xmlns:c15="http://schemas.microsoft.com/office/drawing/2012/chart" uri="{CE6537A1-D6FC-4f65-9D91-7224C49458BB}"/>
                <c:ext xmlns:c16="http://schemas.microsoft.com/office/drawing/2014/chart" uri="{C3380CC4-5D6E-409C-BE32-E72D297353CC}">
                  <c16:uniqueId val="{00000001-1406-4551-9A90-77B237C84AC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stage'!$C$8:$M$8</c:f>
              <c:numCache>
                <c:formatCode>"$"#,##0.00</c:formatCode>
                <c:ptCount val="11"/>
                <c:pt idx="0">
                  <c:v>10</c:v>
                </c:pt>
                <c:pt idx="1">
                  <c:v>12</c:v>
                </c:pt>
                <c:pt idx="2">
                  <c:v>15</c:v>
                </c:pt>
                <c:pt idx="3">
                  <c:v>15</c:v>
                </c:pt>
                <c:pt idx="4">
                  <c:v>13.67962275</c:v>
                </c:pt>
                <c:pt idx="5">
                  <c:v>17.06623025</c:v>
                </c:pt>
                <c:pt idx="6">
                  <c:v>20.000053000000001</c:v>
                </c:pt>
                <c:pt idx="7">
                  <c:v>13.500016</c:v>
                </c:pt>
                <c:pt idx="8">
                  <c:v>20</c:v>
                </c:pt>
                <c:pt idx="9">
                  <c:v>24</c:v>
                </c:pt>
                <c:pt idx="10">
                  <c:v>67.801671749999997</c:v>
                </c:pt>
              </c:numCache>
            </c:numRef>
          </c:val>
          <c:smooth val="0"/>
          <c:extLst>
            <c:ext xmlns:c16="http://schemas.microsoft.com/office/drawing/2014/chart" uri="{C3380CC4-5D6E-409C-BE32-E72D297353CC}">
              <c16:uniqueId val="{0000000F-1406-4551-9A90-77B237C84AC3}"/>
            </c:ext>
          </c:extLst>
        </c:ser>
        <c:ser>
          <c:idx val="1"/>
          <c:order val="1"/>
          <c:tx>
            <c:strRef>
              <c:f>'Venture debt medians x stage'!$B$9</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1406-4551-9A90-77B237C84AC3}"/>
              </c:ext>
            </c:extLst>
          </c:dPt>
          <c:dPt>
            <c:idx val="9"/>
            <c:bubble3D val="0"/>
            <c:extLst>
              <c:ext xmlns:c16="http://schemas.microsoft.com/office/drawing/2014/chart" uri="{C3380CC4-5D6E-409C-BE32-E72D297353CC}">
                <c16:uniqueId val="{00000011-1406-4551-9A90-77B237C84AC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1406-4551-9A90-77B237C84AC3}"/>
              </c:ext>
            </c:extLst>
          </c:dPt>
          <c:dLbls>
            <c:dLbl>
              <c:idx val="0"/>
              <c:delete val="1"/>
              <c:extLst>
                <c:ext xmlns:c15="http://schemas.microsoft.com/office/drawing/2012/chart" uri="{CE6537A1-D6FC-4f65-9D91-7224C49458BB}"/>
                <c:ext xmlns:c16="http://schemas.microsoft.com/office/drawing/2014/chart" uri="{C3380CC4-5D6E-409C-BE32-E72D297353CC}">
                  <c16:uniqueId val="{00000014-1406-4551-9A90-77B237C84AC3}"/>
                </c:ext>
              </c:extLst>
            </c:dLbl>
            <c:dLbl>
              <c:idx val="1"/>
              <c:delete val="1"/>
              <c:extLst>
                <c:ext xmlns:c15="http://schemas.microsoft.com/office/drawing/2012/chart" uri="{CE6537A1-D6FC-4f65-9D91-7224C49458BB}"/>
                <c:ext xmlns:c16="http://schemas.microsoft.com/office/drawing/2014/chart" uri="{C3380CC4-5D6E-409C-BE32-E72D297353CC}">
                  <c16:uniqueId val="{00000015-1406-4551-9A90-77B237C84AC3}"/>
                </c:ext>
              </c:extLst>
            </c:dLbl>
            <c:dLbl>
              <c:idx val="2"/>
              <c:delete val="1"/>
              <c:extLst>
                <c:ext xmlns:c15="http://schemas.microsoft.com/office/drawing/2012/chart" uri="{CE6537A1-D6FC-4f65-9D91-7224C49458BB}"/>
                <c:ext xmlns:c16="http://schemas.microsoft.com/office/drawing/2014/chart" uri="{C3380CC4-5D6E-409C-BE32-E72D297353CC}">
                  <c16:uniqueId val="{00000016-1406-4551-9A90-77B237C84AC3}"/>
                </c:ext>
              </c:extLst>
            </c:dLbl>
            <c:dLbl>
              <c:idx val="3"/>
              <c:delete val="1"/>
              <c:extLst>
                <c:ext xmlns:c15="http://schemas.microsoft.com/office/drawing/2012/chart" uri="{CE6537A1-D6FC-4f65-9D91-7224C49458BB}"/>
                <c:ext xmlns:c16="http://schemas.microsoft.com/office/drawing/2014/chart" uri="{C3380CC4-5D6E-409C-BE32-E72D297353CC}">
                  <c16:uniqueId val="{00000017-1406-4551-9A90-77B237C84AC3}"/>
                </c:ext>
              </c:extLst>
            </c:dLbl>
            <c:dLbl>
              <c:idx val="4"/>
              <c:delete val="1"/>
              <c:extLst>
                <c:ext xmlns:c15="http://schemas.microsoft.com/office/drawing/2012/chart" uri="{CE6537A1-D6FC-4f65-9D91-7224C49458BB}"/>
                <c:ext xmlns:c16="http://schemas.microsoft.com/office/drawing/2014/chart" uri="{C3380CC4-5D6E-409C-BE32-E72D297353CC}">
                  <c16:uniqueId val="{00000018-1406-4551-9A90-77B237C84AC3}"/>
                </c:ext>
              </c:extLst>
            </c:dLbl>
            <c:dLbl>
              <c:idx val="5"/>
              <c:delete val="1"/>
              <c:extLst>
                <c:ext xmlns:c15="http://schemas.microsoft.com/office/drawing/2012/chart" uri="{CE6537A1-D6FC-4f65-9D91-7224C49458BB}"/>
                <c:ext xmlns:c16="http://schemas.microsoft.com/office/drawing/2014/chart" uri="{C3380CC4-5D6E-409C-BE32-E72D297353CC}">
                  <c16:uniqueId val="{00000019-1406-4551-9A90-77B237C84AC3}"/>
                </c:ext>
              </c:extLst>
            </c:dLbl>
            <c:dLbl>
              <c:idx val="6"/>
              <c:delete val="1"/>
              <c:extLst>
                <c:ext xmlns:c15="http://schemas.microsoft.com/office/drawing/2012/chart" uri="{CE6537A1-D6FC-4f65-9D91-7224C49458BB}"/>
                <c:ext xmlns:c16="http://schemas.microsoft.com/office/drawing/2014/chart" uri="{C3380CC4-5D6E-409C-BE32-E72D297353CC}">
                  <c16:uniqueId val="{0000001A-1406-4551-9A90-77B237C84AC3}"/>
                </c:ext>
              </c:extLst>
            </c:dLbl>
            <c:dLbl>
              <c:idx val="7"/>
              <c:delete val="1"/>
              <c:extLst>
                <c:ext xmlns:c15="http://schemas.microsoft.com/office/drawing/2012/chart" uri="{CE6537A1-D6FC-4f65-9D91-7224C49458BB}"/>
                <c:ext xmlns:c16="http://schemas.microsoft.com/office/drawing/2014/chart" uri="{C3380CC4-5D6E-409C-BE32-E72D297353CC}">
                  <c16:uniqueId val="{0000001B-1406-4551-9A90-77B237C84AC3}"/>
                </c:ext>
              </c:extLst>
            </c:dLbl>
            <c:dLbl>
              <c:idx val="8"/>
              <c:delete val="1"/>
              <c:extLst>
                <c:ext xmlns:c15="http://schemas.microsoft.com/office/drawing/2012/chart" uri="{CE6537A1-D6FC-4f65-9D91-7224C49458BB}"/>
                <c:ext xmlns:c16="http://schemas.microsoft.com/office/drawing/2014/chart" uri="{C3380CC4-5D6E-409C-BE32-E72D297353CC}">
                  <c16:uniqueId val="{00000010-1406-4551-9A90-77B237C84AC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stage'!$C$9:$M$9</c:f>
              <c:numCache>
                <c:formatCode>"$"#,##0.00</c:formatCode>
                <c:ptCount val="11"/>
                <c:pt idx="0">
                  <c:v>2.5</c:v>
                </c:pt>
                <c:pt idx="1">
                  <c:v>2.8949975000000001</c:v>
                </c:pt>
                <c:pt idx="2">
                  <c:v>4.0000900000000001</c:v>
                </c:pt>
                <c:pt idx="3">
                  <c:v>3.7909999999999999</c:v>
                </c:pt>
                <c:pt idx="4">
                  <c:v>3.2500005000000001</c:v>
                </c:pt>
                <c:pt idx="5">
                  <c:v>4.5262285000000002</c:v>
                </c:pt>
                <c:pt idx="6">
                  <c:v>5</c:v>
                </c:pt>
                <c:pt idx="7">
                  <c:v>3</c:v>
                </c:pt>
                <c:pt idx="8">
                  <c:v>3.0824919999999998</c:v>
                </c:pt>
                <c:pt idx="9">
                  <c:v>4.25</c:v>
                </c:pt>
                <c:pt idx="10">
                  <c:v>14.850001499999999</c:v>
                </c:pt>
              </c:numCache>
            </c:numRef>
          </c:val>
          <c:smooth val="0"/>
          <c:extLst>
            <c:ext xmlns:c16="http://schemas.microsoft.com/office/drawing/2014/chart" uri="{C3380CC4-5D6E-409C-BE32-E72D297353CC}">
              <c16:uniqueId val="{0000001C-1406-4551-9A90-77B237C84AC3}"/>
            </c:ext>
          </c:extLst>
        </c:ser>
        <c:ser>
          <c:idx val="2"/>
          <c:order val="2"/>
          <c:tx>
            <c:strRef>
              <c:f>'Venture debt medians x stage'!$B$10</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1406-4551-9A90-77B237C84AC3}"/>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1406-4551-9A90-77B237C84AC3}"/>
              </c:ext>
            </c:extLst>
          </c:dPt>
          <c:dLbls>
            <c:dLbl>
              <c:idx val="0"/>
              <c:delete val="1"/>
              <c:extLst>
                <c:ext xmlns:c15="http://schemas.microsoft.com/office/drawing/2012/chart" uri="{CE6537A1-D6FC-4f65-9D91-7224C49458BB}"/>
                <c:ext xmlns:c16="http://schemas.microsoft.com/office/drawing/2014/chart" uri="{C3380CC4-5D6E-409C-BE32-E72D297353CC}">
                  <c16:uniqueId val="{00000020-1406-4551-9A90-77B237C84AC3}"/>
                </c:ext>
              </c:extLst>
            </c:dLbl>
            <c:dLbl>
              <c:idx val="1"/>
              <c:delete val="1"/>
              <c:extLst>
                <c:ext xmlns:c15="http://schemas.microsoft.com/office/drawing/2012/chart" uri="{CE6537A1-D6FC-4f65-9D91-7224C49458BB}"/>
                <c:ext xmlns:c16="http://schemas.microsoft.com/office/drawing/2014/chart" uri="{C3380CC4-5D6E-409C-BE32-E72D297353CC}">
                  <c16:uniqueId val="{00000021-1406-4551-9A90-77B237C84AC3}"/>
                </c:ext>
              </c:extLst>
            </c:dLbl>
            <c:dLbl>
              <c:idx val="2"/>
              <c:delete val="1"/>
              <c:extLst>
                <c:ext xmlns:c15="http://schemas.microsoft.com/office/drawing/2012/chart" uri="{CE6537A1-D6FC-4f65-9D91-7224C49458BB}"/>
                <c:ext xmlns:c16="http://schemas.microsoft.com/office/drawing/2014/chart" uri="{C3380CC4-5D6E-409C-BE32-E72D297353CC}">
                  <c16:uniqueId val="{00000022-1406-4551-9A90-77B237C84AC3}"/>
                </c:ext>
              </c:extLst>
            </c:dLbl>
            <c:dLbl>
              <c:idx val="3"/>
              <c:delete val="1"/>
              <c:extLst>
                <c:ext xmlns:c15="http://schemas.microsoft.com/office/drawing/2012/chart" uri="{CE6537A1-D6FC-4f65-9D91-7224C49458BB}"/>
                <c:ext xmlns:c16="http://schemas.microsoft.com/office/drawing/2014/chart" uri="{C3380CC4-5D6E-409C-BE32-E72D297353CC}">
                  <c16:uniqueId val="{00000023-1406-4551-9A90-77B237C84AC3}"/>
                </c:ext>
              </c:extLst>
            </c:dLbl>
            <c:dLbl>
              <c:idx val="4"/>
              <c:delete val="1"/>
              <c:extLst>
                <c:ext xmlns:c15="http://schemas.microsoft.com/office/drawing/2012/chart" uri="{CE6537A1-D6FC-4f65-9D91-7224C49458BB}"/>
                <c:ext xmlns:c16="http://schemas.microsoft.com/office/drawing/2014/chart" uri="{C3380CC4-5D6E-409C-BE32-E72D297353CC}">
                  <c16:uniqueId val="{00000024-1406-4551-9A90-77B237C84AC3}"/>
                </c:ext>
              </c:extLst>
            </c:dLbl>
            <c:dLbl>
              <c:idx val="5"/>
              <c:delete val="1"/>
              <c:extLst>
                <c:ext xmlns:c15="http://schemas.microsoft.com/office/drawing/2012/chart" uri="{CE6537A1-D6FC-4f65-9D91-7224C49458BB}"/>
                <c:ext xmlns:c16="http://schemas.microsoft.com/office/drawing/2014/chart" uri="{C3380CC4-5D6E-409C-BE32-E72D297353CC}">
                  <c16:uniqueId val="{00000025-1406-4551-9A90-77B237C84AC3}"/>
                </c:ext>
              </c:extLst>
            </c:dLbl>
            <c:dLbl>
              <c:idx val="6"/>
              <c:delete val="1"/>
              <c:extLst>
                <c:ext xmlns:c15="http://schemas.microsoft.com/office/drawing/2012/chart" uri="{CE6537A1-D6FC-4f65-9D91-7224C49458BB}"/>
                <c:ext xmlns:c16="http://schemas.microsoft.com/office/drawing/2014/chart" uri="{C3380CC4-5D6E-409C-BE32-E72D297353CC}">
                  <c16:uniqueId val="{00000026-1406-4551-9A90-77B237C84AC3}"/>
                </c:ext>
              </c:extLst>
            </c:dLbl>
            <c:dLbl>
              <c:idx val="7"/>
              <c:delete val="1"/>
              <c:extLst>
                <c:ext xmlns:c15="http://schemas.microsoft.com/office/drawing/2012/chart" uri="{CE6537A1-D6FC-4f65-9D91-7224C49458BB}"/>
                <c:ext xmlns:c16="http://schemas.microsoft.com/office/drawing/2014/chart" uri="{C3380CC4-5D6E-409C-BE32-E72D297353CC}">
                  <c16:uniqueId val="{00000027-1406-4551-9A90-77B237C84AC3}"/>
                </c:ext>
              </c:extLst>
            </c:dLbl>
            <c:dLbl>
              <c:idx val="8"/>
              <c:delete val="1"/>
              <c:extLst>
                <c:ext xmlns:c15="http://schemas.microsoft.com/office/drawing/2012/chart" uri="{CE6537A1-D6FC-4f65-9D91-7224C49458BB}"/>
                <c:ext xmlns:c16="http://schemas.microsoft.com/office/drawing/2014/chart" uri="{C3380CC4-5D6E-409C-BE32-E72D297353CC}">
                  <c16:uniqueId val="{00000028-1406-4551-9A90-77B237C84AC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stage'!$C$10:$M$10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29-1406-4551-9A90-77B237C84AC3}"/>
            </c:ext>
          </c:extLst>
        </c:ser>
        <c:ser>
          <c:idx val="3"/>
          <c:order val="3"/>
          <c:tx>
            <c:strRef>
              <c:f>'Venture debt medians x stage'!$B$11</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1406-4551-9A90-77B237C84AC3}"/>
              </c:ext>
            </c:extLst>
          </c:dPt>
          <c:dPt>
            <c:idx val="16"/>
            <c:bubble3D val="0"/>
            <c:extLst>
              <c:ext xmlns:c16="http://schemas.microsoft.com/office/drawing/2014/chart" uri="{C3380CC4-5D6E-409C-BE32-E72D297353CC}">
                <c16:uniqueId val="{0000002C-1406-4551-9A90-77B237C84AC3}"/>
              </c:ext>
            </c:extLst>
          </c:dPt>
          <c:dLbls>
            <c:dLbl>
              <c:idx val="0"/>
              <c:delete val="1"/>
              <c:extLst>
                <c:ext xmlns:c15="http://schemas.microsoft.com/office/drawing/2012/chart" uri="{CE6537A1-D6FC-4f65-9D91-7224C49458BB}"/>
                <c:ext xmlns:c16="http://schemas.microsoft.com/office/drawing/2014/chart" uri="{C3380CC4-5D6E-409C-BE32-E72D297353CC}">
                  <c16:uniqueId val="{0000002D-1406-4551-9A90-77B237C84AC3}"/>
                </c:ext>
              </c:extLst>
            </c:dLbl>
            <c:dLbl>
              <c:idx val="1"/>
              <c:delete val="1"/>
              <c:extLst>
                <c:ext xmlns:c15="http://schemas.microsoft.com/office/drawing/2012/chart" uri="{CE6537A1-D6FC-4f65-9D91-7224C49458BB}"/>
                <c:ext xmlns:c16="http://schemas.microsoft.com/office/drawing/2014/chart" uri="{C3380CC4-5D6E-409C-BE32-E72D297353CC}">
                  <c16:uniqueId val="{0000002E-1406-4551-9A90-77B237C84AC3}"/>
                </c:ext>
              </c:extLst>
            </c:dLbl>
            <c:dLbl>
              <c:idx val="2"/>
              <c:delete val="1"/>
              <c:extLst>
                <c:ext xmlns:c15="http://schemas.microsoft.com/office/drawing/2012/chart" uri="{CE6537A1-D6FC-4f65-9D91-7224C49458BB}"/>
                <c:ext xmlns:c16="http://schemas.microsoft.com/office/drawing/2014/chart" uri="{C3380CC4-5D6E-409C-BE32-E72D297353CC}">
                  <c16:uniqueId val="{0000002F-1406-4551-9A90-77B237C84AC3}"/>
                </c:ext>
              </c:extLst>
            </c:dLbl>
            <c:dLbl>
              <c:idx val="3"/>
              <c:delete val="1"/>
              <c:extLst>
                <c:ext xmlns:c15="http://schemas.microsoft.com/office/drawing/2012/chart" uri="{CE6537A1-D6FC-4f65-9D91-7224C49458BB}"/>
                <c:ext xmlns:c16="http://schemas.microsoft.com/office/drawing/2014/chart" uri="{C3380CC4-5D6E-409C-BE32-E72D297353CC}">
                  <c16:uniqueId val="{00000030-1406-4551-9A90-77B237C84AC3}"/>
                </c:ext>
              </c:extLst>
            </c:dLbl>
            <c:dLbl>
              <c:idx val="4"/>
              <c:delete val="1"/>
              <c:extLst>
                <c:ext xmlns:c15="http://schemas.microsoft.com/office/drawing/2012/chart" uri="{CE6537A1-D6FC-4f65-9D91-7224C49458BB}"/>
                <c:ext xmlns:c16="http://schemas.microsoft.com/office/drawing/2014/chart" uri="{C3380CC4-5D6E-409C-BE32-E72D297353CC}">
                  <c16:uniqueId val="{00000031-1406-4551-9A90-77B237C84AC3}"/>
                </c:ext>
              </c:extLst>
            </c:dLbl>
            <c:dLbl>
              <c:idx val="5"/>
              <c:delete val="1"/>
              <c:extLst>
                <c:ext xmlns:c15="http://schemas.microsoft.com/office/drawing/2012/chart" uri="{CE6537A1-D6FC-4f65-9D91-7224C49458BB}"/>
                <c:ext xmlns:c16="http://schemas.microsoft.com/office/drawing/2014/chart" uri="{C3380CC4-5D6E-409C-BE32-E72D297353CC}">
                  <c16:uniqueId val="{00000032-1406-4551-9A90-77B237C84AC3}"/>
                </c:ext>
              </c:extLst>
            </c:dLbl>
            <c:dLbl>
              <c:idx val="6"/>
              <c:delete val="1"/>
              <c:extLst>
                <c:ext xmlns:c15="http://schemas.microsoft.com/office/drawing/2012/chart" uri="{CE6537A1-D6FC-4f65-9D91-7224C49458BB}"/>
                <c:ext xmlns:c16="http://schemas.microsoft.com/office/drawing/2014/chart" uri="{C3380CC4-5D6E-409C-BE32-E72D297353CC}">
                  <c16:uniqueId val="{00000033-1406-4551-9A90-77B237C84AC3}"/>
                </c:ext>
              </c:extLst>
            </c:dLbl>
            <c:dLbl>
              <c:idx val="7"/>
              <c:delete val="1"/>
              <c:extLst>
                <c:ext xmlns:c15="http://schemas.microsoft.com/office/drawing/2012/chart" uri="{CE6537A1-D6FC-4f65-9D91-7224C49458BB}"/>
                <c:ext xmlns:c16="http://schemas.microsoft.com/office/drawing/2014/chart" uri="{C3380CC4-5D6E-409C-BE32-E72D297353CC}">
                  <c16:uniqueId val="{00000034-1406-4551-9A90-77B237C84AC3}"/>
                </c:ext>
              </c:extLst>
            </c:dLbl>
            <c:dLbl>
              <c:idx val="8"/>
              <c:delete val="1"/>
              <c:extLst>
                <c:ext xmlns:c15="http://schemas.microsoft.com/office/drawing/2012/chart" uri="{CE6537A1-D6FC-4f65-9D91-7224C49458BB}"/>
                <c:ext xmlns:c16="http://schemas.microsoft.com/office/drawing/2014/chart" uri="{C3380CC4-5D6E-409C-BE32-E72D297353CC}">
                  <c16:uniqueId val="{00000035-1406-4551-9A90-77B237C84AC3}"/>
                </c:ext>
              </c:extLst>
            </c:dLbl>
            <c:dLbl>
              <c:idx val="1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1406-4551-9A90-77B237C84AC3}"/>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'Venture debt medians x stage'!$C$7:$M$7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formatCode="0">
                  <c:v>2026</c:v>
                </c:pt>
              </c:numCache>
            </c:numRef>
          </c:cat>
          <c:val>
            <c:numRef>
              <c:f>'Venture debt medians x stage'!$C$11:$M$11</c:f>
              <c:numCache>
                <c:formatCode>"$"#,##0.00</c:formatCode>
                <c:ptCount val="11"/>
                <c:pt idx="0">
                  <c:v>0.5</c:v>
                </c:pt>
                <c:pt idx="1">
                  <c:v>0.69522700000000004</c:v>
                </c:pt>
                <c:pt idx="2">
                  <c:v>0.99789899999999998</c:v>
                </c:pt>
                <c:pt idx="3">
                  <c:v>0.78539199999999998</c:v>
                </c:pt>
                <c:pt idx="4">
                  <c:v>0.94961150000000005</c:v>
                </c:pt>
                <c:pt idx="5">
                  <c:v>1.11427075</c:v>
                </c:pt>
                <c:pt idx="6">
                  <c:v>1.2389319999999999</c:v>
                </c:pt>
                <c:pt idx="7">
                  <c:v>0.625</c:v>
                </c:pt>
                <c:pt idx="8">
                  <c:v>0.71681459675000003</c:v>
                </c:pt>
                <c:pt idx="9">
                  <c:v>1</c:v>
                </c:pt>
                <c:pt idx="10">
                  <c:v>3.6644334999999999</c:v>
                </c:pt>
              </c:numCache>
            </c:numRef>
          </c:val>
          <c:smooth val="0"/>
          <c:extLst>
            <c:ext xmlns:c16="http://schemas.microsoft.com/office/drawing/2014/chart" uri="{C3380CC4-5D6E-409C-BE32-E72D297353CC}">
              <c16:uniqueId val="{00000036-1406-4551-9A90-77B237C84AC3}"/>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General"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13832444186329196"/>
          <c:y val="0.9114167028334057"/>
          <c:w val="0.72335111627341608"/>
          <c:h val="8.8583297166594327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Lato Light" panose="020F0502020204030203"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fundraising'!$B$8</c:f>
              <c:strCache>
                <c:ptCount val="1"/>
                <c:pt idx="0">
                  <c:v>Capital raised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fundraising'!$C$7:$M$7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fundraising'!$C$8:$M$8</c:f>
              <c:numCache>
                <c:formatCode>"$"#,##0.0</c:formatCode>
                <c:ptCount val="11"/>
                <c:pt idx="0">
                  <c:v>50.818229989000002</c:v>
                </c:pt>
                <c:pt idx="1">
                  <c:v>48.963684098999998</c:v>
                </c:pt>
                <c:pt idx="2">
                  <c:v>77.986005276</c:v>
                </c:pt>
                <c:pt idx="3">
                  <c:v>61.804952129999997</c:v>
                </c:pt>
                <c:pt idx="4">
                  <c:v>96.746557101999997</c:v>
                </c:pt>
                <c:pt idx="5">
                  <c:v>170.38580136799999</c:v>
                </c:pt>
                <c:pt idx="6">
                  <c:v>224.79323071900001</c:v>
                </c:pt>
                <c:pt idx="7">
                  <c:v>111.18051189880001</c:v>
                </c:pt>
                <c:pt idx="8">
                  <c:v>117.3132941251</c:v>
                </c:pt>
                <c:pt idx="9">
                  <c:v>78.280878928000007</c:v>
                </c:pt>
                <c:pt idx="10">
                  <c:v>108.478795299</c:v>
                </c:pt>
              </c:numCache>
            </c:numRef>
          </c:val>
          <c:extLst>
            <c:ext xmlns:c16="http://schemas.microsoft.com/office/drawing/2014/chart" uri="{C3380CC4-5D6E-409C-BE32-E72D297353CC}">
              <c16:uniqueId val="{00000000-A30D-40E0-83AF-EE25C02A77D7}"/>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fundraising'!$B$9</c:f>
              <c:strCache>
                <c:ptCount val="1"/>
                <c:pt idx="0">
                  <c:v>Fund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A30D-40E0-83AF-EE25C02A77D7}"/>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A30D-40E0-83AF-EE25C02A77D7}"/>
              </c:ext>
            </c:extLst>
          </c:dPt>
          <c:dPt>
            <c:idx val="11"/>
            <c:bubble3D val="0"/>
            <c:extLst>
              <c:ext xmlns:c16="http://schemas.microsoft.com/office/drawing/2014/chart" uri="{C3380CC4-5D6E-409C-BE32-E72D297353CC}">
                <c16:uniqueId val="{00000004-A30D-40E0-83AF-EE25C02A77D7}"/>
              </c:ext>
            </c:extLst>
          </c:dPt>
          <c:dLbls>
            <c:dLbl>
              <c:idx val="1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j-lt"/>
                      <a:ea typeface="+mn-ea"/>
                      <a:cs typeface="+mn-cs"/>
                    </a:defRPr>
                  </a:pPr>
                  <a:endParaRPr lang="en-US"/>
                </a:p>
              </c:txPr>
              <c:dLblPos val="t"/>
              <c:showLegendKey val="0"/>
              <c:showVal val="1"/>
              <c:showCatName val="0"/>
              <c:showSerName val="0"/>
              <c:showPercent val="0"/>
              <c:showBubbleSize val="0"/>
              <c:extLst>
                <c:ext xmlns:c16="http://schemas.microsoft.com/office/drawing/2014/chart" uri="{C3380CC4-5D6E-409C-BE32-E72D297353CC}">
                  <c16:uniqueId val="{00000003-A30D-40E0-83AF-EE25C02A77D7}"/>
                </c:ext>
              </c:extLst>
            </c:dLbl>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fundraising'!$C$7:$M$7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fundraising'!$C$9:$M$9</c:f>
              <c:numCache>
                <c:formatCode>#,##0;;;</c:formatCode>
                <c:ptCount val="11"/>
                <c:pt idx="0">
                  <c:v>634</c:v>
                </c:pt>
                <c:pt idx="1">
                  <c:v>692</c:v>
                </c:pt>
                <c:pt idx="2">
                  <c:v>795</c:v>
                </c:pt>
                <c:pt idx="3">
                  <c:v>787</c:v>
                </c:pt>
                <c:pt idx="4">
                  <c:v>955</c:v>
                </c:pt>
                <c:pt idx="5">
                  <c:v>1628</c:v>
                </c:pt>
                <c:pt idx="6">
                  <c:v>1838</c:v>
                </c:pt>
                <c:pt idx="7">
                  <c:v>1468</c:v>
                </c:pt>
                <c:pt idx="8">
                  <c:v>1322</c:v>
                </c:pt>
                <c:pt idx="9">
                  <c:v>1094</c:v>
                </c:pt>
                <c:pt idx="10">
                  <c:v>699</c:v>
                </c:pt>
              </c:numCache>
            </c:numRef>
          </c:val>
          <c:smooth val="0"/>
          <c:extLst>
            <c:ext xmlns:c16="http://schemas.microsoft.com/office/drawing/2014/chart" uri="{C3380CC4-5D6E-409C-BE32-E72D297353CC}">
              <c16:uniqueId val="{00000005-A30D-40E0-83AF-EE25C02A77D7}"/>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fundraising'!$B$37</c:f>
              <c:strCache>
                <c:ptCount val="1"/>
                <c:pt idx="0">
                  <c:v>Capital raised ($B)</c:v>
                </c:pt>
              </c:strCache>
            </c:strRef>
          </c:tx>
          <c:spPr>
            <a:solidFill>
              <a:srgbClr val="1C5080"/>
            </a:solidFill>
            <a:ln>
              <a:noFill/>
            </a:ln>
            <a:effectLst/>
          </c:spPr>
          <c:invertIfNegative val="0"/>
          <c:dLbls>
            <c:spPr>
              <a:noFill/>
              <a:ln>
                <a:noFill/>
              </a:ln>
              <a:effectLst/>
            </c:spPr>
            <c:txPr>
              <a:bodyPr rot="-5400000" spcFirstLastPara="1" vertOverflow="ellipsis" wrap="square" anchor="ctr" anchorCtr="1"/>
              <a:lstStyle/>
              <a:p>
                <a:pPr>
                  <a:defRPr sz="800" b="0" i="0" u="none" strike="noStrike" kern="1200" baseline="0">
                    <a:solidFill>
                      <a:schemeClr val="bg1"/>
                    </a:solidFill>
                    <a:latin typeface="+mj-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fundraising'!$C$36:$M$36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fundraising'!$C$37:$M$37</c:f>
              <c:numCache>
                <c:formatCode>"$"#,##0.0</c:formatCode>
                <c:ptCount val="11"/>
                <c:pt idx="0">
                  <c:v>7.0144938789999998</c:v>
                </c:pt>
                <c:pt idx="1">
                  <c:v>12.311872105999999</c:v>
                </c:pt>
                <c:pt idx="2">
                  <c:v>12.363346573999999</c:v>
                </c:pt>
                <c:pt idx="3">
                  <c:v>9.7270463669999998</c:v>
                </c:pt>
                <c:pt idx="4">
                  <c:v>9.7505074109999992</c:v>
                </c:pt>
                <c:pt idx="5">
                  <c:v>24.153629724999998</c:v>
                </c:pt>
                <c:pt idx="6">
                  <c:v>19.347945428999999</c:v>
                </c:pt>
                <c:pt idx="7">
                  <c:v>19.026231543800002</c:v>
                </c:pt>
                <c:pt idx="8">
                  <c:v>7.9740326500999998</c:v>
                </c:pt>
                <c:pt idx="9">
                  <c:v>9.4214576129999994</c:v>
                </c:pt>
                <c:pt idx="10">
                  <c:v>4.8630948209999998</c:v>
                </c:pt>
              </c:numCache>
            </c:numRef>
          </c:val>
          <c:extLst>
            <c:ext xmlns:c16="http://schemas.microsoft.com/office/drawing/2014/chart" uri="{C3380CC4-5D6E-409C-BE32-E72D297353CC}">
              <c16:uniqueId val="{00000000-D4EA-4837-95E2-53C9B56D1E93}"/>
            </c:ext>
          </c:extLst>
        </c:ser>
        <c:dLbls>
          <c:showLegendKey val="0"/>
          <c:showVal val="0"/>
          <c:showCatName val="0"/>
          <c:showSerName val="0"/>
          <c:showPercent val="0"/>
          <c:showBubbleSize val="0"/>
        </c:dLbls>
        <c:gapWidth val="60"/>
        <c:overlap val="100"/>
        <c:axId val="1008170607"/>
        <c:axId val="1533020399"/>
      </c:barChart>
      <c:lineChart>
        <c:grouping val="standard"/>
        <c:varyColors val="0"/>
        <c:ser>
          <c:idx val="1"/>
          <c:order val="1"/>
          <c:tx>
            <c:strRef>
              <c:f>'VC fundraising'!$B$38</c:f>
              <c:strCache>
                <c:ptCount val="1"/>
                <c:pt idx="0">
                  <c:v>Fund count</c:v>
                </c:pt>
              </c:strCache>
            </c:strRef>
          </c:tx>
          <c:spPr>
            <a:ln w="19050" cap="rnd" cmpd="sng" algn="ctr">
              <a:solidFill>
                <a:srgbClr val="40C2C9"/>
              </a:solidFill>
              <a:prstDash val="solid"/>
              <a:round/>
            </a:ln>
            <a:effectLst/>
          </c:spPr>
          <c:marker>
            <c:symbol val="none"/>
          </c:marker>
          <c:dPt>
            <c:idx val="8"/>
            <c:bubble3D val="0"/>
            <c:extLst>
              <c:ext xmlns:c16="http://schemas.microsoft.com/office/drawing/2014/chart" uri="{C3380CC4-5D6E-409C-BE32-E72D297353CC}">
                <c16:uniqueId val="{00000001-D4EA-4837-95E2-53C9B56D1E93}"/>
              </c:ext>
            </c:extLst>
          </c:dPt>
          <c:dPt>
            <c:idx val="10"/>
            <c:marker>
              <c:symbol val="circle"/>
              <c:size val="5"/>
              <c:spPr>
                <a:solidFill>
                  <a:srgbClr val="40C2C9"/>
                </a:solidFill>
                <a:ln>
                  <a:noFill/>
                </a:ln>
              </c:spPr>
            </c:marker>
            <c:bubble3D val="0"/>
            <c:spPr>
              <a:ln w="19050" cap="rnd" cmpd="sng" algn="ctr">
                <a:noFill/>
                <a:prstDash val="solid"/>
                <a:round/>
              </a:ln>
              <a:effectLst/>
            </c:spPr>
            <c:extLst>
              <c:ext xmlns:c16="http://schemas.microsoft.com/office/drawing/2014/chart" uri="{C3380CC4-5D6E-409C-BE32-E72D297353CC}">
                <c16:uniqueId val="{00000003-D4EA-4837-95E2-53C9B56D1E93}"/>
              </c:ext>
            </c:extLst>
          </c:dPt>
          <c:dPt>
            <c:idx val="11"/>
            <c:bubble3D val="0"/>
            <c:extLst>
              <c:ext xmlns:c16="http://schemas.microsoft.com/office/drawing/2014/chart" uri="{C3380CC4-5D6E-409C-BE32-E72D297353CC}">
                <c16:uniqueId val="{00000004-D4EA-4837-95E2-53C9B56D1E93}"/>
              </c:ext>
            </c:extLst>
          </c:dPt>
          <c:dLbls>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solid"/>
                      <a:round/>
                    </a:ln>
                    <a:effectLst/>
                  </c:spPr>
                </c15:leaderLines>
              </c:ext>
            </c:extLst>
          </c:dLbls>
          <c:cat>
            <c:numRef>
              <c:f>'VC fundraising'!$C$36:$M$36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fundraising'!$C$38:$M$38</c:f>
              <c:numCache>
                <c:formatCode>#,##0;;;</c:formatCode>
                <c:ptCount val="11"/>
                <c:pt idx="0">
                  <c:v>211</c:v>
                </c:pt>
                <c:pt idx="1">
                  <c:v>267</c:v>
                </c:pt>
                <c:pt idx="2">
                  <c:v>276</c:v>
                </c:pt>
                <c:pt idx="3">
                  <c:v>219</c:v>
                </c:pt>
                <c:pt idx="4">
                  <c:v>269</c:v>
                </c:pt>
                <c:pt idx="5">
                  <c:v>465</c:v>
                </c:pt>
                <c:pt idx="6">
                  <c:v>479</c:v>
                </c:pt>
                <c:pt idx="7">
                  <c:v>427</c:v>
                </c:pt>
                <c:pt idx="8">
                  <c:v>316</c:v>
                </c:pt>
                <c:pt idx="9">
                  <c:v>195</c:v>
                </c:pt>
                <c:pt idx="10">
                  <c:v>81</c:v>
                </c:pt>
              </c:numCache>
            </c:numRef>
          </c:val>
          <c:smooth val="0"/>
          <c:extLst>
            <c:ext xmlns:c16="http://schemas.microsoft.com/office/drawing/2014/chart" uri="{C3380CC4-5D6E-409C-BE32-E72D297353CC}">
              <c16:uniqueId val="{00000005-D4EA-4837-95E2-53C9B56D1E93}"/>
            </c:ext>
          </c:extLst>
        </c:ser>
        <c:dLbls>
          <c:showLegendKey val="0"/>
          <c:showVal val="0"/>
          <c:showCatName val="0"/>
          <c:showSerName val="0"/>
          <c:showPercent val="0"/>
          <c:showBubbleSize val="0"/>
        </c:dLbls>
        <c:marker val="1"/>
        <c:smooth val="0"/>
        <c:axId val="1008193343"/>
        <c:axId val="1533018959"/>
      </c:lineChart>
      <c:catAx>
        <c:axId val="1008170607"/>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533020399"/>
        <c:crosses val="autoZero"/>
        <c:auto val="1"/>
        <c:lblAlgn val="ctr"/>
        <c:lblOffset val="100"/>
        <c:noMultiLvlLbl val="0"/>
      </c:catAx>
      <c:valAx>
        <c:axId val="1533020399"/>
        <c:scaling>
          <c:orientation val="minMax"/>
        </c:scaling>
        <c:delete val="0"/>
        <c:axPos val="l"/>
        <c:numFmt formatCode="&quot;$&quot;#,##0" sourceLinked="0"/>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70607"/>
        <c:crosses val="autoZero"/>
        <c:crossBetween val="between"/>
      </c:valAx>
      <c:valAx>
        <c:axId val="1533018959"/>
        <c:scaling>
          <c:orientation val="minMax"/>
        </c:scaling>
        <c:delete val="0"/>
        <c:axPos val="r"/>
        <c:numFmt formatCode="#,##0;;;" sourceLinked="1"/>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1008193343"/>
        <c:crosses val="max"/>
        <c:crossBetween val="between"/>
      </c:valAx>
      <c:catAx>
        <c:axId val="1008193343"/>
        <c:scaling>
          <c:orientation val="minMax"/>
        </c:scaling>
        <c:delete val="1"/>
        <c:axPos val="b"/>
        <c:numFmt formatCode="0" sourceLinked="1"/>
        <c:majorTickMark val="out"/>
        <c:minorTickMark val="none"/>
        <c:tickLblPos val="nextTo"/>
        <c:crossAx val="153301895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solidFill>
      <a:schemeClr val="bg1"/>
    </a:solidFill>
    <a:ln w="9525" cap="flat" cmpd="sng" algn="ctr">
      <a:noFill/>
      <a:prstDash val="solid"/>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by size'!$B$8</c:f>
              <c:strCache>
                <c:ptCount val="1"/>
                <c:pt idx="0">
                  <c:v>&lt;$50M</c:v>
                </c:pt>
              </c:strCache>
            </c:strRef>
          </c:tx>
          <c:spPr>
            <a:solidFill>
              <a:schemeClr val="accent1"/>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size'!$C$8:$M$8</c:f>
              <c:numCache>
                <c:formatCode>"$"#,##0.0</c:formatCode>
                <c:ptCount val="11"/>
                <c:pt idx="0">
                  <c:v>3.3279869030000002</c:v>
                </c:pt>
                <c:pt idx="1">
                  <c:v>4.2934737800000002</c:v>
                </c:pt>
                <c:pt idx="2">
                  <c:v>5.0205372209999997</c:v>
                </c:pt>
                <c:pt idx="3">
                  <c:v>5.4782193729999999</c:v>
                </c:pt>
                <c:pt idx="4">
                  <c:v>5.580956606</c:v>
                </c:pt>
                <c:pt idx="5">
                  <c:v>9.8700457109999995</c:v>
                </c:pt>
                <c:pt idx="6">
                  <c:v>10.117066986999999</c:v>
                </c:pt>
                <c:pt idx="7">
                  <c:v>7.9614153078000003</c:v>
                </c:pt>
                <c:pt idx="8">
                  <c:v>6.7914267821000003</c:v>
                </c:pt>
                <c:pt idx="9">
                  <c:v>6.7215605600000004</c:v>
                </c:pt>
                <c:pt idx="10">
                  <c:v>4.5862521550000004</c:v>
                </c:pt>
              </c:numCache>
            </c:numRef>
          </c:val>
          <c:extLst>
            <c:ext xmlns:c16="http://schemas.microsoft.com/office/drawing/2014/chart" uri="{C3380CC4-5D6E-409C-BE32-E72D297353CC}">
              <c16:uniqueId val="{00000000-061B-4646-999F-A4218C6146F6}"/>
            </c:ext>
          </c:extLst>
        </c:ser>
        <c:ser>
          <c:idx val="1"/>
          <c:order val="1"/>
          <c:tx>
            <c:strRef>
              <c:f>'VC funds by size'!$B$9</c:f>
              <c:strCache>
                <c:ptCount val="1"/>
                <c:pt idx="0">
                  <c:v>$50M-$100M</c:v>
                </c:pt>
              </c:strCache>
            </c:strRef>
          </c:tx>
          <c:spPr>
            <a:solidFill>
              <a:schemeClr val="accent2"/>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size'!$C$9:$M$9</c:f>
              <c:numCache>
                <c:formatCode>"$"#,##0.0</c:formatCode>
                <c:ptCount val="11"/>
                <c:pt idx="0">
                  <c:v>4.1929277379999998</c:v>
                </c:pt>
                <c:pt idx="1">
                  <c:v>4.5425723680000001</c:v>
                </c:pt>
                <c:pt idx="2">
                  <c:v>4.7068916730000003</c:v>
                </c:pt>
                <c:pt idx="3">
                  <c:v>6.9868670760000002</c:v>
                </c:pt>
                <c:pt idx="4">
                  <c:v>5.7308701790000001</c:v>
                </c:pt>
                <c:pt idx="5">
                  <c:v>11.642200576</c:v>
                </c:pt>
                <c:pt idx="6">
                  <c:v>11.458701383999999</c:v>
                </c:pt>
                <c:pt idx="7">
                  <c:v>6.6809103329999999</c:v>
                </c:pt>
                <c:pt idx="8">
                  <c:v>6.5405917240000004</c:v>
                </c:pt>
                <c:pt idx="9">
                  <c:v>6.1808686540000002</c:v>
                </c:pt>
                <c:pt idx="10">
                  <c:v>3.8061188939999999</c:v>
                </c:pt>
              </c:numCache>
            </c:numRef>
          </c:val>
          <c:extLst>
            <c:ext xmlns:c16="http://schemas.microsoft.com/office/drawing/2014/chart" uri="{C3380CC4-5D6E-409C-BE32-E72D297353CC}">
              <c16:uniqueId val="{00000001-061B-4646-999F-A4218C6146F6}"/>
            </c:ext>
          </c:extLst>
        </c:ser>
        <c:ser>
          <c:idx val="2"/>
          <c:order val="2"/>
          <c:tx>
            <c:strRef>
              <c:f>'VC funds by size'!$B$10</c:f>
              <c:strCache>
                <c:ptCount val="1"/>
                <c:pt idx="0">
                  <c:v>$100M-$250M</c:v>
                </c:pt>
              </c:strCache>
            </c:strRef>
          </c:tx>
          <c:spPr>
            <a:solidFill>
              <a:schemeClr val="accent3"/>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size'!$C$10:$M$10</c:f>
              <c:numCache>
                <c:formatCode>"$"#,##0.0</c:formatCode>
                <c:ptCount val="11"/>
                <c:pt idx="0">
                  <c:v>10.777686366999999</c:v>
                </c:pt>
                <c:pt idx="1">
                  <c:v>12.665025085</c:v>
                </c:pt>
                <c:pt idx="2">
                  <c:v>13.484052467</c:v>
                </c:pt>
                <c:pt idx="3">
                  <c:v>14.875141169000001</c:v>
                </c:pt>
                <c:pt idx="4">
                  <c:v>17.647412772999999</c:v>
                </c:pt>
                <c:pt idx="5">
                  <c:v>28.235663764000002</c:v>
                </c:pt>
                <c:pt idx="6">
                  <c:v>25.187453977000001</c:v>
                </c:pt>
                <c:pt idx="7">
                  <c:v>21.816314286000001</c:v>
                </c:pt>
                <c:pt idx="8">
                  <c:v>14.846837648999999</c:v>
                </c:pt>
                <c:pt idx="9">
                  <c:v>14.674130120999999</c:v>
                </c:pt>
                <c:pt idx="10">
                  <c:v>7.2263421550000002</c:v>
                </c:pt>
              </c:numCache>
            </c:numRef>
          </c:val>
          <c:extLst>
            <c:ext xmlns:c16="http://schemas.microsoft.com/office/drawing/2014/chart" uri="{C3380CC4-5D6E-409C-BE32-E72D297353CC}">
              <c16:uniqueId val="{00000002-061B-4646-999F-A4218C6146F6}"/>
            </c:ext>
          </c:extLst>
        </c:ser>
        <c:ser>
          <c:idx val="3"/>
          <c:order val="3"/>
          <c:tx>
            <c:strRef>
              <c:f>'VC funds by size'!$B$11</c:f>
              <c:strCache>
                <c:ptCount val="1"/>
                <c:pt idx="0">
                  <c:v>$250M-$500M</c:v>
                </c:pt>
              </c:strCache>
            </c:strRef>
          </c:tx>
          <c:spPr>
            <a:solidFill>
              <a:schemeClr val="accent4"/>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size'!$C$11:$M$11</c:f>
              <c:numCache>
                <c:formatCode>"$"#,##0.0</c:formatCode>
                <c:ptCount val="11"/>
                <c:pt idx="0">
                  <c:v>11.943326636</c:v>
                </c:pt>
                <c:pt idx="1">
                  <c:v>9.473857615</c:v>
                </c:pt>
                <c:pt idx="2">
                  <c:v>14.675561582</c:v>
                </c:pt>
                <c:pt idx="3">
                  <c:v>11.920954999999999</c:v>
                </c:pt>
                <c:pt idx="4">
                  <c:v>16.285026801000001</c:v>
                </c:pt>
                <c:pt idx="5">
                  <c:v>30.471770465999999</c:v>
                </c:pt>
                <c:pt idx="6">
                  <c:v>27.814703050999999</c:v>
                </c:pt>
                <c:pt idx="7">
                  <c:v>16.879764721000001</c:v>
                </c:pt>
                <c:pt idx="8">
                  <c:v>16.966766247999999</c:v>
                </c:pt>
                <c:pt idx="9">
                  <c:v>13.962440446</c:v>
                </c:pt>
                <c:pt idx="10">
                  <c:v>8.1166210559999996</c:v>
                </c:pt>
              </c:numCache>
            </c:numRef>
          </c:val>
          <c:extLst>
            <c:ext xmlns:c16="http://schemas.microsoft.com/office/drawing/2014/chart" uri="{C3380CC4-5D6E-409C-BE32-E72D297353CC}">
              <c16:uniqueId val="{00000003-061B-4646-999F-A4218C6146F6}"/>
            </c:ext>
          </c:extLst>
        </c:ser>
        <c:ser>
          <c:idx val="4"/>
          <c:order val="4"/>
          <c:tx>
            <c:strRef>
              <c:f>'VC funds by size'!$B$12</c:f>
              <c:strCache>
                <c:ptCount val="1"/>
                <c:pt idx="0">
                  <c:v>$500M-$1B</c:v>
                </c:pt>
              </c:strCache>
            </c:strRef>
          </c:tx>
          <c:spPr>
            <a:solidFill>
              <a:schemeClr val="accent5"/>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size'!$C$12:$M$12</c:f>
              <c:numCache>
                <c:formatCode>"$"#,##0.0</c:formatCode>
                <c:ptCount val="11"/>
                <c:pt idx="0">
                  <c:v>12.368513479000001</c:v>
                </c:pt>
                <c:pt idx="1">
                  <c:v>8.9871143</c:v>
                </c:pt>
                <c:pt idx="2">
                  <c:v>8.9110399999999998</c:v>
                </c:pt>
                <c:pt idx="3">
                  <c:v>13.193095329</c:v>
                </c:pt>
                <c:pt idx="4">
                  <c:v>22.108617410000001</c:v>
                </c:pt>
                <c:pt idx="5">
                  <c:v>32.892577519</c:v>
                </c:pt>
                <c:pt idx="6">
                  <c:v>31.047688277999999</c:v>
                </c:pt>
                <c:pt idx="7">
                  <c:v>23.538429251</c:v>
                </c:pt>
                <c:pt idx="8">
                  <c:v>16.056218317999999</c:v>
                </c:pt>
                <c:pt idx="9">
                  <c:v>12.154996141</c:v>
                </c:pt>
                <c:pt idx="10">
                  <c:v>11.072568039</c:v>
                </c:pt>
              </c:numCache>
            </c:numRef>
          </c:val>
          <c:extLst>
            <c:ext xmlns:c16="http://schemas.microsoft.com/office/drawing/2014/chart" uri="{C3380CC4-5D6E-409C-BE32-E72D297353CC}">
              <c16:uniqueId val="{00000004-061B-4646-999F-A4218C6146F6}"/>
            </c:ext>
          </c:extLst>
        </c:ser>
        <c:ser>
          <c:idx val="5"/>
          <c:order val="5"/>
          <c:tx>
            <c:strRef>
              <c:f>'VC funds by size'!$B$13</c:f>
              <c:strCache>
                <c:ptCount val="1"/>
                <c:pt idx="0">
                  <c:v>$1B+</c:v>
                </c:pt>
              </c:strCache>
            </c:strRef>
          </c:tx>
          <c:spPr>
            <a:solidFill>
              <a:schemeClr val="accent6"/>
            </a:solidFill>
            <a:ln>
              <a:noFill/>
            </a:ln>
            <a:effectLst/>
          </c:spPr>
          <c:invertIfNegative val="0"/>
          <c:cat>
            <c:numRef>
              <c:f>'VC funds by size'!$C$7:$M$7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size'!$C$13:$M$13</c:f>
              <c:numCache>
                <c:formatCode>"$"#,##0.0</c:formatCode>
                <c:ptCount val="11"/>
                <c:pt idx="0">
                  <c:v>8.2077888659999996</c:v>
                </c:pt>
                <c:pt idx="1">
                  <c:v>9.0016409510000006</c:v>
                </c:pt>
                <c:pt idx="2">
                  <c:v>31.187922332999999</c:v>
                </c:pt>
                <c:pt idx="3">
                  <c:v>9.3506741830000006</c:v>
                </c:pt>
                <c:pt idx="4">
                  <c:v>29.393673332999999</c:v>
                </c:pt>
                <c:pt idx="5">
                  <c:v>57.273543332000003</c:v>
                </c:pt>
                <c:pt idx="6">
                  <c:v>119.167617042</c:v>
                </c:pt>
                <c:pt idx="7">
                  <c:v>34.303677999999998</c:v>
                </c:pt>
                <c:pt idx="8">
                  <c:v>56.111453404000002</c:v>
                </c:pt>
                <c:pt idx="9">
                  <c:v>24.586883006000001</c:v>
                </c:pt>
                <c:pt idx="10">
                  <c:v>73.670893000000007</c:v>
                </c:pt>
              </c:numCache>
            </c:numRef>
          </c:val>
          <c:extLst>
            <c:ext xmlns:c16="http://schemas.microsoft.com/office/drawing/2014/chart" uri="{C3380CC4-5D6E-409C-BE32-E72D297353CC}">
              <c16:uniqueId val="{00000005-061B-4646-999F-A4218C6146F6}"/>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by size'!$O$8</c:f>
              <c:strCache>
                <c:ptCount val="1"/>
                <c:pt idx="0">
                  <c:v>&lt;$50M</c:v>
                </c:pt>
              </c:strCache>
            </c:strRef>
          </c:tx>
          <c:spPr>
            <a:solidFill>
              <a:schemeClr val="accent1"/>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size'!$P$8:$Z$8</c:f>
              <c:numCache>
                <c:formatCode>#,##0</c:formatCode>
                <c:ptCount val="11"/>
                <c:pt idx="0">
                  <c:v>299</c:v>
                </c:pt>
                <c:pt idx="1">
                  <c:v>318</c:v>
                </c:pt>
                <c:pt idx="2">
                  <c:v>354</c:v>
                </c:pt>
                <c:pt idx="3">
                  <c:v>361</c:v>
                </c:pt>
                <c:pt idx="4">
                  <c:v>452</c:v>
                </c:pt>
                <c:pt idx="5">
                  <c:v>734</c:v>
                </c:pt>
                <c:pt idx="6">
                  <c:v>792</c:v>
                </c:pt>
                <c:pt idx="7">
                  <c:v>612</c:v>
                </c:pt>
                <c:pt idx="8">
                  <c:v>598</c:v>
                </c:pt>
                <c:pt idx="9">
                  <c:v>624</c:v>
                </c:pt>
                <c:pt idx="10">
                  <c:v>486</c:v>
                </c:pt>
              </c:numCache>
            </c:numRef>
          </c:val>
          <c:extLst>
            <c:ext xmlns:c16="http://schemas.microsoft.com/office/drawing/2014/chart" uri="{C3380CC4-5D6E-409C-BE32-E72D297353CC}">
              <c16:uniqueId val="{00000000-D12B-4605-9C81-9A8434BCA018}"/>
            </c:ext>
          </c:extLst>
        </c:ser>
        <c:ser>
          <c:idx val="1"/>
          <c:order val="1"/>
          <c:tx>
            <c:strRef>
              <c:f>'VC funds by size'!$O$9</c:f>
              <c:strCache>
                <c:ptCount val="1"/>
                <c:pt idx="0">
                  <c:v>$50M-$100M</c:v>
                </c:pt>
              </c:strCache>
            </c:strRef>
          </c:tx>
          <c:spPr>
            <a:solidFill>
              <a:schemeClr val="accent2"/>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size'!$P$9:$Z$9</c:f>
              <c:numCache>
                <c:formatCode>#,##0</c:formatCode>
                <c:ptCount val="11"/>
                <c:pt idx="0">
                  <c:v>64</c:v>
                </c:pt>
                <c:pt idx="1">
                  <c:v>69</c:v>
                </c:pt>
                <c:pt idx="2">
                  <c:v>70</c:v>
                </c:pt>
                <c:pt idx="3">
                  <c:v>105</c:v>
                </c:pt>
                <c:pt idx="4">
                  <c:v>89</c:v>
                </c:pt>
                <c:pt idx="5">
                  <c:v>179</c:v>
                </c:pt>
                <c:pt idx="6">
                  <c:v>173</c:v>
                </c:pt>
                <c:pt idx="7">
                  <c:v>101</c:v>
                </c:pt>
                <c:pt idx="8">
                  <c:v>99</c:v>
                </c:pt>
                <c:pt idx="9">
                  <c:v>92</c:v>
                </c:pt>
                <c:pt idx="10">
                  <c:v>58</c:v>
                </c:pt>
              </c:numCache>
            </c:numRef>
          </c:val>
          <c:extLst>
            <c:ext xmlns:c16="http://schemas.microsoft.com/office/drawing/2014/chart" uri="{C3380CC4-5D6E-409C-BE32-E72D297353CC}">
              <c16:uniqueId val="{00000001-D12B-4605-9C81-9A8434BCA018}"/>
            </c:ext>
          </c:extLst>
        </c:ser>
        <c:ser>
          <c:idx val="2"/>
          <c:order val="2"/>
          <c:tx>
            <c:strRef>
              <c:f>'VC funds by size'!$O$10</c:f>
              <c:strCache>
                <c:ptCount val="1"/>
                <c:pt idx="0">
                  <c:v>$100M-$250M</c:v>
                </c:pt>
              </c:strCache>
            </c:strRef>
          </c:tx>
          <c:spPr>
            <a:solidFill>
              <a:schemeClr val="accent3"/>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size'!$P$10:$Z$10</c:f>
              <c:numCache>
                <c:formatCode>#,##0</c:formatCode>
                <c:ptCount val="11"/>
                <c:pt idx="0">
                  <c:v>72</c:v>
                </c:pt>
                <c:pt idx="1">
                  <c:v>88</c:v>
                </c:pt>
                <c:pt idx="2">
                  <c:v>95</c:v>
                </c:pt>
                <c:pt idx="3">
                  <c:v>97</c:v>
                </c:pt>
                <c:pt idx="4">
                  <c:v>122</c:v>
                </c:pt>
                <c:pt idx="5">
                  <c:v>191</c:v>
                </c:pt>
                <c:pt idx="6">
                  <c:v>174</c:v>
                </c:pt>
                <c:pt idx="7">
                  <c:v>141</c:v>
                </c:pt>
                <c:pt idx="8">
                  <c:v>107</c:v>
                </c:pt>
                <c:pt idx="9">
                  <c:v>97</c:v>
                </c:pt>
                <c:pt idx="10">
                  <c:v>46</c:v>
                </c:pt>
              </c:numCache>
            </c:numRef>
          </c:val>
          <c:extLst>
            <c:ext xmlns:c16="http://schemas.microsoft.com/office/drawing/2014/chart" uri="{C3380CC4-5D6E-409C-BE32-E72D297353CC}">
              <c16:uniqueId val="{00000002-D12B-4605-9C81-9A8434BCA018}"/>
            </c:ext>
          </c:extLst>
        </c:ser>
        <c:ser>
          <c:idx val="3"/>
          <c:order val="3"/>
          <c:tx>
            <c:strRef>
              <c:f>'VC funds by size'!$O$11</c:f>
              <c:strCache>
                <c:ptCount val="1"/>
                <c:pt idx="0">
                  <c:v>$250M-$500M</c:v>
                </c:pt>
              </c:strCache>
            </c:strRef>
          </c:tx>
          <c:spPr>
            <a:solidFill>
              <a:schemeClr val="accent4"/>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size'!$P$11:$Z$11</c:f>
              <c:numCache>
                <c:formatCode>#,##0</c:formatCode>
                <c:ptCount val="11"/>
                <c:pt idx="0">
                  <c:v>37</c:v>
                </c:pt>
                <c:pt idx="1">
                  <c:v>27</c:v>
                </c:pt>
                <c:pt idx="2">
                  <c:v>43</c:v>
                </c:pt>
                <c:pt idx="3">
                  <c:v>37</c:v>
                </c:pt>
                <c:pt idx="4">
                  <c:v>47</c:v>
                </c:pt>
                <c:pt idx="5">
                  <c:v>95</c:v>
                </c:pt>
                <c:pt idx="6">
                  <c:v>82</c:v>
                </c:pt>
                <c:pt idx="7">
                  <c:v>50</c:v>
                </c:pt>
                <c:pt idx="8">
                  <c:v>53</c:v>
                </c:pt>
                <c:pt idx="9">
                  <c:v>42</c:v>
                </c:pt>
                <c:pt idx="10">
                  <c:v>24</c:v>
                </c:pt>
              </c:numCache>
            </c:numRef>
          </c:val>
          <c:extLst>
            <c:ext xmlns:c16="http://schemas.microsoft.com/office/drawing/2014/chart" uri="{C3380CC4-5D6E-409C-BE32-E72D297353CC}">
              <c16:uniqueId val="{00000003-D12B-4605-9C81-9A8434BCA018}"/>
            </c:ext>
          </c:extLst>
        </c:ser>
        <c:ser>
          <c:idx val="4"/>
          <c:order val="4"/>
          <c:tx>
            <c:strRef>
              <c:f>'VC funds by size'!$O$12</c:f>
              <c:strCache>
                <c:ptCount val="1"/>
                <c:pt idx="0">
                  <c:v>$500M-$1B</c:v>
                </c:pt>
              </c:strCache>
            </c:strRef>
          </c:tx>
          <c:spPr>
            <a:solidFill>
              <a:schemeClr val="accent5"/>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size'!$P$12:$Z$12</c:f>
              <c:numCache>
                <c:formatCode>#,##0</c:formatCode>
                <c:ptCount val="11"/>
                <c:pt idx="0">
                  <c:v>20</c:v>
                </c:pt>
                <c:pt idx="1">
                  <c:v>14</c:v>
                </c:pt>
                <c:pt idx="2">
                  <c:v>14</c:v>
                </c:pt>
                <c:pt idx="3">
                  <c:v>20</c:v>
                </c:pt>
                <c:pt idx="4">
                  <c:v>34</c:v>
                </c:pt>
                <c:pt idx="5">
                  <c:v>52</c:v>
                </c:pt>
                <c:pt idx="6">
                  <c:v>46</c:v>
                </c:pt>
                <c:pt idx="7">
                  <c:v>37</c:v>
                </c:pt>
                <c:pt idx="8">
                  <c:v>25</c:v>
                </c:pt>
                <c:pt idx="9">
                  <c:v>19</c:v>
                </c:pt>
                <c:pt idx="10">
                  <c:v>16</c:v>
                </c:pt>
              </c:numCache>
            </c:numRef>
          </c:val>
          <c:extLst>
            <c:ext xmlns:c16="http://schemas.microsoft.com/office/drawing/2014/chart" uri="{C3380CC4-5D6E-409C-BE32-E72D297353CC}">
              <c16:uniqueId val="{00000004-D12B-4605-9C81-9A8434BCA018}"/>
            </c:ext>
          </c:extLst>
        </c:ser>
        <c:ser>
          <c:idx val="5"/>
          <c:order val="5"/>
          <c:tx>
            <c:strRef>
              <c:f>'VC funds by size'!$O$13</c:f>
              <c:strCache>
                <c:ptCount val="1"/>
                <c:pt idx="0">
                  <c:v>$1B+</c:v>
                </c:pt>
              </c:strCache>
            </c:strRef>
          </c:tx>
          <c:spPr>
            <a:solidFill>
              <a:schemeClr val="accent6"/>
            </a:solidFill>
            <a:ln>
              <a:noFill/>
            </a:ln>
            <a:effectLst/>
          </c:spPr>
          <c:invertIfNegative val="0"/>
          <c:cat>
            <c:numRef>
              <c:f>'VC funds by size'!$P$7:$Z$7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size'!$P$13:$Z$13</c:f>
              <c:numCache>
                <c:formatCode>#,##0</c:formatCode>
                <c:ptCount val="11"/>
                <c:pt idx="0">
                  <c:v>7</c:v>
                </c:pt>
                <c:pt idx="1">
                  <c:v>5</c:v>
                </c:pt>
                <c:pt idx="2">
                  <c:v>13</c:v>
                </c:pt>
                <c:pt idx="3">
                  <c:v>6</c:v>
                </c:pt>
                <c:pt idx="4">
                  <c:v>16</c:v>
                </c:pt>
                <c:pt idx="5">
                  <c:v>27</c:v>
                </c:pt>
                <c:pt idx="6">
                  <c:v>38</c:v>
                </c:pt>
                <c:pt idx="7">
                  <c:v>19</c:v>
                </c:pt>
                <c:pt idx="8">
                  <c:v>25</c:v>
                </c:pt>
                <c:pt idx="9">
                  <c:v>12</c:v>
                </c:pt>
                <c:pt idx="10">
                  <c:v>26</c:v>
                </c:pt>
              </c:numCache>
            </c:numRef>
          </c:val>
          <c:extLst>
            <c:ext xmlns:c16="http://schemas.microsoft.com/office/drawing/2014/chart" uri="{C3380CC4-5D6E-409C-BE32-E72D297353CC}">
              <c16:uniqueId val="{00000005-D12B-4605-9C81-9A8434BCA018}"/>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by size'!$B$41</c:f>
              <c:strCache>
                <c:ptCount val="1"/>
                <c:pt idx="0">
                  <c:v>&lt;$50M</c:v>
                </c:pt>
              </c:strCache>
            </c:strRef>
          </c:tx>
          <c:spPr>
            <a:solidFill>
              <a:schemeClr val="accent1"/>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size'!$C$41:$M$41</c:f>
              <c:numCache>
                <c:formatCode>0.0%</c:formatCode>
                <c:ptCount val="11"/>
                <c:pt idx="0">
                  <c:v>6.548805229383961E-2</c:v>
                </c:pt>
                <c:pt idx="1">
                  <c:v>8.768690222163425E-2</c:v>
                </c:pt>
                <c:pt idx="2">
                  <c:v>6.4377412373307671E-2</c:v>
                </c:pt>
                <c:pt idx="3">
                  <c:v>8.8637223785517388E-2</c:v>
                </c:pt>
                <c:pt idx="4">
                  <c:v>5.7686358803610879E-2</c:v>
                </c:pt>
                <c:pt idx="5">
                  <c:v>5.7927630305782532E-2</c:v>
                </c:pt>
                <c:pt idx="6">
                  <c:v>4.5006101627885375E-2</c:v>
                </c:pt>
                <c:pt idx="7">
                  <c:v>7.1608010898948998E-2</c:v>
                </c:pt>
                <c:pt idx="8">
                  <c:v>5.7891365447958441E-2</c:v>
                </c:pt>
                <c:pt idx="9">
                  <c:v>8.5864653693812715E-2</c:v>
                </c:pt>
                <c:pt idx="10">
                  <c:v>4.2277867691643489E-2</c:v>
                </c:pt>
              </c:numCache>
            </c:numRef>
          </c:val>
          <c:extLst>
            <c:ext xmlns:c16="http://schemas.microsoft.com/office/drawing/2014/chart" uri="{C3380CC4-5D6E-409C-BE32-E72D297353CC}">
              <c16:uniqueId val="{00000000-5415-4F99-8C49-AC7238EF3A52}"/>
            </c:ext>
          </c:extLst>
        </c:ser>
        <c:ser>
          <c:idx val="1"/>
          <c:order val="1"/>
          <c:tx>
            <c:strRef>
              <c:f>'VC funds by size'!$B$42</c:f>
              <c:strCache>
                <c:ptCount val="1"/>
                <c:pt idx="0">
                  <c:v>$50M-$100M</c:v>
                </c:pt>
              </c:strCache>
            </c:strRef>
          </c:tx>
          <c:spPr>
            <a:solidFill>
              <a:schemeClr val="accent2"/>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size'!$C$42:$M$42</c:f>
              <c:numCache>
                <c:formatCode>0.0%</c:formatCode>
                <c:ptCount val="11"/>
                <c:pt idx="0">
                  <c:v>8.2508338816751223E-2</c:v>
                </c:pt>
                <c:pt idx="1">
                  <c:v>9.2774317365812237E-2</c:v>
                </c:pt>
                <c:pt idx="2">
                  <c:v>6.0355594011282619E-2</c:v>
                </c:pt>
                <c:pt idx="3">
                  <c:v>0.11304704291824196</c:v>
                </c:pt>
                <c:pt idx="4">
                  <c:v>5.9235908239689994E-2</c:v>
                </c:pt>
                <c:pt idx="5">
                  <c:v>6.8328466823682835E-2</c:v>
                </c:pt>
                <c:pt idx="6">
                  <c:v>5.0974405890023472E-2</c:v>
                </c:pt>
                <c:pt idx="7">
                  <c:v>6.0090659944803768E-2</c:v>
                </c:pt>
                <c:pt idx="8">
                  <c:v>5.5753201483075526E-2</c:v>
                </c:pt>
                <c:pt idx="9">
                  <c:v>7.8957578640435885E-2</c:v>
                </c:pt>
                <c:pt idx="10">
                  <c:v>3.5086293902040468E-2</c:v>
                </c:pt>
              </c:numCache>
            </c:numRef>
          </c:val>
          <c:extLst>
            <c:ext xmlns:c16="http://schemas.microsoft.com/office/drawing/2014/chart" uri="{C3380CC4-5D6E-409C-BE32-E72D297353CC}">
              <c16:uniqueId val="{00000001-5415-4F99-8C49-AC7238EF3A52}"/>
            </c:ext>
          </c:extLst>
        </c:ser>
        <c:ser>
          <c:idx val="2"/>
          <c:order val="2"/>
          <c:tx>
            <c:strRef>
              <c:f>'VC funds by size'!$B$43</c:f>
              <c:strCache>
                <c:ptCount val="1"/>
                <c:pt idx="0">
                  <c:v>$100M-$250M</c:v>
                </c:pt>
              </c:strCache>
            </c:strRef>
          </c:tx>
          <c:spPr>
            <a:solidFill>
              <a:schemeClr val="accent3"/>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size'!$C$43:$M$43</c:f>
              <c:numCache>
                <c:formatCode>0.0%</c:formatCode>
                <c:ptCount val="11"/>
                <c:pt idx="0">
                  <c:v>0.21208307273458585</c:v>
                </c:pt>
                <c:pt idx="1">
                  <c:v>0.25866160437177277</c:v>
                </c:pt>
                <c:pt idx="2">
                  <c:v>0.17290348978997752</c:v>
                </c:pt>
                <c:pt idx="3">
                  <c:v>0.24067879120287575</c:v>
                </c:pt>
                <c:pt idx="4">
                  <c:v>0.1824086903102331</c:v>
                </c:pt>
                <c:pt idx="5">
                  <c:v>0.16571606047746018</c:v>
                </c:pt>
                <c:pt idx="6">
                  <c:v>0.11204720843433789</c:v>
                </c:pt>
                <c:pt idx="7">
                  <c:v>0.19622426550669145</c:v>
                </c:pt>
                <c:pt idx="8">
                  <c:v>0.12655716267900294</c:v>
                </c:pt>
                <c:pt idx="9">
                  <c:v>0.18745484621470268</c:v>
                </c:pt>
                <c:pt idx="10">
                  <c:v>6.6615250797006365E-2</c:v>
                </c:pt>
              </c:numCache>
            </c:numRef>
          </c:val>
          <c:extLst>
            <c:ext xmlns:c16="http://schemas.microsoft.com/office/drawing/2014/chart" uri="{C3380CC4-5D6E-409C-BE32-E72D297353CC}">
              <c16:uniqueId val="{00000002-5415-4F99-8C49-AC7238EF3A52}"/>
            </c:ext>
          </c:extLst>
        </c:ser>
        <c:ser>
          <c:idx val="3"/>
          <c:order val="3"/>
          <c:tx>
            <c:strRef>
              <c:f>'VC funds by size'!$B$44</c:f>
              <c:strCache>
                <c:ptCount val="1"/>
                <c:pt idx="0">
                  <c:v>$250M-$500M</c:v>
                </c:pt>
              </c:strCache>
            </c:strRef>
          </c:tx>
          <c:spPr>
            <a:solidFill>
              <a:schemeClr val="accent4"/>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size'!$C$44:$M$44</c:f>
              <c:numCache>
                <c:formatCode>0.0%</c:formatCode>
                <c:ptCount val="11"/>
                <c:pt idx="0">
                  <c:v>0.23502051603499818</c:v>
                </c:pt>
                <c:pt idx="1">
                  <c:v>0.19348743439821123</c:v>
                </c:pt>
                <c:pt idx="2">
                  <c:v>0.18818198893585805</c:v>
                </c:pt>
                <c:pt idx="3">
                  <c:v>0.19288025617956253</c:v>
                </c:pt>
                <c:pt idx="4">
                  <c:v>0.16832668044022156</c:v>
                </c:pt>
                <c:pt idx="5">
                  <c:v>0.17883984593403376</c:v>
                </c:pt>
                <c:pt idx="6">
                  <c:v>0.12373461141171739</c:v>
                </c:pt>
                <c:pt idx="7">
                  <c:v>0.15182305273395838</c:v>
                </c:pt>
                <c:pt idx="8">
                  <c:v>0.14462782223050577</c:v>
                </c:pt>
                <c:pt idx="9">
                  <c:v>0.17836335816875745</c:v>
                </c:pt>
                <c:pt idx="10">
                  <c:v>7.4822190213563525E-2</c:v>
                </c:pt>
              </c:numCache>
            </c:numRef>
          </c:val>
          <c:extLst>
            <c:ext xmlns:c16="http://schemas.microsoft.com/office/drawing/2014/chart" uri="{C3380CC4-5D6E-409C-BE32-E72D297353CC}">
              <c16:uniqueId val="{00000003-5415-4F99-8C49-AC7238EF3A52}"/>
            </c:ext>
          </c:extLst>
        </c:ser>
        <c:ser>
          <c:idx val="4"/>
          <c:order val="4"/>
          <c:tx>
            <c:strRef>
              <c:f>'VC funds by size'!$B$45</c:f>
              <c:strCache>
                <c:ptCount val="1"/>
                <c:pt idx="0">
                  <c:v>$500M-$1B</c:v>
                </c:pt>
              </c:strCache>
            </c:strRef>
          </c:tx>
          <c:spPr>
            <a:solidFill>
              <a:schemeClr val="accent5"/>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size'!$C$45:$M$45</c:f>
              <c:numCache>
                <c:formatCode>0.0%</c:formatCode>
                <c:ptCount val="11"/>
                <c:pt idx="0">
                  <c:v>0.24338733327936177</c:v>
                </c:pt>
                <c:pt idx="1">
                  <c:v>0.18354652974700381</c:v>
                </c:pt>
                <c:pt idx="2">
                  <c:v>0.11426460386659079</c:v>
                </c:pt>
                <c:pt idx="3">
                  <c:v>0.21346340178776868</c:v>
                </c:pt>
                <c:pt idx="4">
                  <c:v>0.22852097348219702</c:v>
                </c:pt>
                <c:pt idx="5">
                  <c:v>0.19304764396393845</c:v>
                </c:pt>
                <c:pt idx="6">
                  <c:v>0.1381166513719925</c:v>
                </c:pt>
                <c:pt idx="7">
                  <c:v>0.21171362542767763</c:v>
                </c:pt>
                <c:pt idx="8">
                  <c:v>0.1368661449475457</c:v>
                </c:pt>
                <c:pt idx="9">
                  <c:v>0.15527413983406776</c:v>
                </c:pt>
                <c:pt idx="10">
                  <c:v>0.10207126663308429</c:v>
                </c:pt>
              </c:numCache>
            </c:numRef>
          </c:val>
          <c:extLst>
            <c:ext xmlns:c16="http://schemas.microsoft.com/office/drawing/2014/chart" uri="{C3380CC4-5D6E-409C-BE32-E72D297353CC}">
              <c16:uniqueId val="{00000004-5415-4F99-8C49-AC7238EF3A52}"/>
            </c:ext>
          </c:extLst>
        </c:ser>
        <c:ser>
          <c:idx val="5"/>
          <c:order val="5"/>
          <c:tx>
            <c:strRef>
              <c:f>'VC funds by size'!$B$46</c:f>
              <c:strCache>
                <c:ptCount val="1"/>
                <c:pt idx="0">
                  <c:v>$1B+</c:v>
                </c:pt>
              </c:strCache>
            </c:strRef>
          </c:tx>
          <c:spPr>
            <a:solidFill>
              <a:schemeClr val="accent6"/>
            </a:solidFill>
            <a:ln>
              <a:noFill/>
            </a:ln>
            <a:effectLst/>
          </c:spPr>
          <c:invertIfNegative val="0"/>
          <c:cat>
            <c:numRef>
              <c:f>'VC funds by size'!$C$40:$M$40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size'!$C$46:$M$46</c:f>
              <c:numCache>
                <c:formatCode>0.0%</c:formatCode>
                <c:ptCount val="11"/>
                <c:pt idx="0">
                  <c:v>0.16151268684046333</c:v>
                </c:pt>
                <c:pt idx="1">
                  <c:v>0.18384321189556577</c:v>
                </c:pt>
                <c:pt idx="2">
                  <c:v>0.39991691102298332</c:v>
                </c:pt>
                <c:pt idx="3">
                  <c:v>0.15129328412603368</c:v>
                </c:pt>
                <c:pt idx="4">
                  <c:v>0.30382138872404751</c:v>
                </c:pt>
                <c:pt idx="5">
                  <c:v>0.33614035249510232</c:v>
                </c:pt>
                <c:pt idx="6">
                  <c:v>0.53012102126404337</c:v>
                </c:pt>
                <c:pt idx="7">
                  <c:v>0.30854038548791973</c:v>
                </c:pt>
                <c:pt idx="8">
                  <c:v>0.47830430321191164</c:v>
                </c:pt>
                <c:pt idx="9">
                  <c:v>0.3140854234482236</c:v>
                </c:pt>
                <c:pt idx="10">
                  <c:v>0.67912713076266185</c:v>
                </c:pt>
              </c:numCache>
            </c:numRef>
          </c:val>
          <c:extLst>
            <c:ext xmlns:c16="http://schemas.microsoft.com/office/drawing/2014/chart" uri="{C3380CC4-5D6E-409C-BE32-E72D297353CC}">
              <c16:uniqueId val="{00000005-5415-4F99-8C49-AC7238EF3A52}"/>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by size'!$O$41</c:f>
              <c:strCache>
                <c:ptCount val="1"/>
                <c:pt idx="0">
                  <c:v>&lt;$50M</c:v>
                </c:pt>
              </c:strCache>
            </c:strRef>
          </c:tx>
          <c:spPr>
            <a:solidFill>
              <a:schemeClr val="accent1"/>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size'!$P$41:$Z$41</c:f>
              <c:numCache>
                <c:formatCode>0.0%</c:formatCode>
                <c:ptCount val="11"/>
                <c:pt idx="0">
                  <c:v>0.47160883280757099</c:v>
                </c:pt>
                <c:pt idx="1">
                  <c:v>0.45953757225433528</c:v>
                </c:pt>
                <c:pt idx="2">
                  <c:v>0.44528301886792454</c:v>
                </c:pt>
                <c:pt idx="3">
                  <c:v>0.45870393900889456</c:v>
                </c:pt>
                <c:pt idx="4">
                  <c:v>0.47329842931937172</c:v>
                </c:pt>
                <c:pt idx="5">
                  <c:v>0.45085995085995084</c:v>
                </c:pt>
                <c:pt idx="6">
                  <c:v>0.43090315560391729</c:v>
                </c:pt>
                <c:pt idx="7">
                  <c:v>0.41689373297002724</c:v>
                </c:pt>
                <c:pt idx="8">
                  <c:v>0.45234493192133129</c:v>
                </c:pt>
                <c:pt idx="9">
                  <c:v>0.57038391224862883</c:v>
                </c:pt>
                <c:pt idx="10">
                  <c:v>0.69527896995708149</c:v>
                </c:pt>
              </c:numCache>
            </c:numRef>
          </c:val>
          <c:extLst>
            <c:ext xmlns:c16="http://schemas.microsoft.com/office/drawing/2014/chart" uri="{C3380CC4-5D6E-409C-BE32-E72D297353CC}">
              <c16:uniqueId val="{00000000-7789-4A3F-9503-33B27A79CAB4}"/>
            </c:ext>
          </c:extLst>
        </c:ser>
        <c:ser>
          <c:idx val="1"/>
          <c:order val="1"/>
          <c:tx>
            <c:strRef>
              <c:f>'VC funds by size'!$O$42</c:f>
              <c:strCache>
                <c:ptCount val="1"/>
                <c:pt idx="0">
                  <c:v>$50M-$100M</c:v>
                </c:pt>
              </c:strCache>
            </c:strRef>
          </c:tx>
          <c:spPr>
            <a:solidFill>
              <a:schemeClr val="accent2"/>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size'!$P$42:$Z$42</c:f>
              <c:numCache>
                <c:formatCode>0.0%</c:formatCode>
                <c:ptCount val="11"/>
                <c:pt idx="0">
                  <c:v>0.10094637223974763</c:v>
                </c:pt>
                <c:pt idx="1">
                  <c:v>9.9710982658959543E-2</c:v>
                </c:pt>
                <c:pt idx="2">
                  <c:v>8.8050314465408799E-2</c:v>
                </c:pt>
                <c:pt idx="3">
                  <c:v>0.13341804320203304</c:v>
                </c:pt>
                <c:pt idx="4">
                  <c:v>9.3193717277486918E-2</c:v>
                </c:pt>
                <c:pt idx="5">
                  <c:v>0.10995085995085994</c:v>
                </c:pt>
                <c:pt idx="6">
                  <c:v>9.4124047878128406E-2</c:v>
                </c:pt>
                <c:pt idx="7">
                  <c:v>6.8801089918256134E-2</c:v>
                </c:pt>
                <c:pt idx="8">
                  <c:v>7.4886535552193642E-2</c:v>
                </c:pt>
                <c:pt idx="9">
                  <c:v>8.4095063985374766E-2</c:v>
                </c:pt>
                <c:pt idx="10">
                  <c:v>8.2975679542203154E-2</c:v>
                </c:pt>
              </c:numCache>
            </c:numRef>
          </c:val>
          <c:extLst>
            <c:ext xmlns:c16="http://schemas.microsoft.com/office/drawing/2014/chart" uri="{C3380CC4-5D6E-409C-BE32-E72D297353CC}">
              <c16:uniqueId val="{00000001-7789-4A3F-9503-33B27A79CAB4}"/>
            </c:ext>
          </c:extLst>
        </c:ser>
        <c:ser>
          <c:idx val="2"/>
          <c:order val="2"/>
          <c:tx>
            <c:strRef>
              <c:f>'VC funds by size'!$O$43</c:f>
              <c:strCache>
                <c:ptCount val="1"/>
                <c:pt idx="0">
                  <c:v>$100M-$250M</c:v>
                </c:pt>
              </c:strCache>
            </c:strRef>
          </c:tx>
          <c:spPr>
            <a:solidFill>
              <a:schemeClr val="accent3"/>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size'!$P$43:$Z$43</c:f>
              <c:numCache>
                <c:formatCode>0.0%</c:formatCode>
                <c:ptCount val="11"/>
                <c:pt idx="0">
                  <c:v>0.11356466876971609</c:v>
                </c:pt>
                <c:pt idx="1">
                  <c:v>0.12716763005780346</c:v>
                </c:pt>
                <c:pt idx="2">
                  <c:v>0.11949685534591195</c:v>
                </c:pt>
                <c:pt idx="3">
                  <c:v>0.12325285895806862</c:v>
                </c:pt>
                <c:pt idx="4">
                  <c:v>0.12774869109947645</c:v>
                </c:pt>
                <c:pt idx="5">
                  <c:v>0.11732186732186732</c:v>
                </c:pt>
                <c:pt idx="6">
                  <c:v>9.4668117519042444E-2</c:v>
                </c:pt>
                <c:pt idx="7">
                  <c:v>9.6049046321525888E-2</c:v>
                </c:pt>
                <c:pt idx="8">
                  <c:v>8.0937972768532526E-2</c:v>
                </c:pt>
                <c:pt idx="9">
                  <c:v>8.8665447897623401E-2</c:v>
                </c:pt>
                <c:pt idx="10">
                  <c:v>6.5808297567954227E-2</c:v>
                </c:pt>
              </c:numCache>
            </c:numRef>
          </c:val>
          <c:extLst>
            <c:ext xmlns:c16="http://schemas.microsoft.com/office/drawing/2014/chart" uri="{C3380CC4-5D6E-409C-BE32-E72D297353CC}">
              <c16:uniqueId val="{00000002-7789-4A3F-9503-33B27A79CAB4}"/>
            </c:ext>
          </c:extLst>
        </c:ser>
        <c:ser>
          <c:idx val="3"/>
          <c:order val="3"/>
          <c:tx>
            <c:strRef>
              <c:f>'VC funds by size'!$O$44</c:f>
              <c:strCache>
                <c:ptCount val="1"/>
                <c:pt idx="0">
                  <c:v>$250M-$500M</c:v>
                </c:pt>
              </c:strCache>
            </c:strRef>
          </c:tx>
          <c:spPr>
            <a:solidFill>
              <a:schemeClr val="accent4"/>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size'!$P$44:$Z$44</c:f>
              <c:numCache>
                <c:formatCode>0.0%</c:formatCode>
                <c:ptCount val="11"/>
                <c:pt idx="0">
                  <c:v>5.8359621451104099E-2</c:v>
                </c:pt>
                <c:pt idx="1">
                  <c:v>3.9017341040462429E-2</c:v>
                </c:pt>
                <c:pt idx="2">
                  <c:v>5.4088050314465411E-2</c:v>
                </c:pt>
                <c:pt idx="3">
                  <c:v>4.7013977128335452E-2</c:v>
                </c:pt>
                <c:pt idx="4">
                  <c:v>4.9214659685863874E-2</c:v>
                </c:pt>
                <c:pt idx="5">
                  <c:v>5.8353808353808351E-2</c:v>
                </c:pt>
                <c:pt idx="6">
                  <c:v>4.461371055495103E-2</c:v>
                </c:pt>
                <c:pt idx="7">
                  <c:v>3.4059945504087197E-2</c:v>
                </c:pt>
                <c:pt idx="8">
                  <c:v>4.0090771558245086E-2</c:v>
                </c:pt>
                <c:pt idx="9">
                  <c:v>3.8391224862888484E-2</c:v>
                </c:pt>
                <c:pt idx="10">
                  <c:v>3.4334763948497854E-2</c:v>
                </c:pt>
              </c:numCache>
            </c:numRef>
          </c:val>
          <c:extLst>
            <c:ext xmlns:c16="http://schemas.microsoft.com/office/drawing/2014/chart" uri="{C3380CC4-5D6E-409C-BE32-E72D297353CC}">
              <c16:uniqueId val="{00000003-7789-4A3F-9503-33B27A79CAB4}"/>
            </c:ext>
          </c:extLst>
        </c:ser>
        <c:ser>
          <c:idx val="4"/>
          <c:order val="4"/>
          <c:tx>
            <c:strRef>
              <c:f>'VC funds by size'!$O$45</c:f>
              <c:strCache>
                <c:ptCount val="1"/>
                <c:pt idx="0">
                  <c:v>$500M-$1B</c:v>
                </c:pt>
              </c:strCache>
            </c:strRef>
          </c:tx>
          <c:spPr>
            <a:solidFill>
              <a:schemeClr val="accent5"/>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size'!$P$45:$Z$45</c:f>
              <c:numCache>
                <c:formatCode>0.0%</c:formatCode>
                <c:ptCount val="11"/>
                <c:pt idx="0">
                  <c:v>3.1545741324921134E-2</c:v>
                </c:pt>
                <c:pt idx="1">
                  <c:v>2.023121387283237E-2</c:v>
                </c:pt>
                <c:pt idx="2">
                  <c:v>1.7610062893081761E-2</c:v>
                </c:pt>
                <c:pt idx="3">
                  <c:v>2.5412960609911054E-2</c:v>
                </c:pt>
                <c:pt idx="4">
                  <c:v>3.5602094240837698E-2</c:v>
                </c:pt>
                <c:pt idx="5">
                  <c:v>3.1941031941031942E-2</c:v>
                </c:pt>
                <c:pt idx="6">
                  <c:v>2.5027203482045703E-2</c:v>
                </c:pt>
                <c:pt idx="7">
                  <c:v>2.5204359673024524E-2</c:v>
                </c:pt>
                <c:pt idx="8">
                  <c:v>1.8910741301059002E-2</c:v>
                </c:pt>
                <c:pt idx="9">
                  <c:v>1.736745886654479E-2</c:v>
                </c:pt>
                <c:pt idx="10">
                  <c:v>2.2889842632331903E-2</c:v>
                </c:pt>
              </c:numCache>
            </c:numRef>
          </c:val>
          <c:extLst>
            <c:ext xmlns:c16="http://schemas.microsoft.com/office/drawing/2014/chart" uri="{C3380CC4-5D6E-409C-BE32-E72D297353CC}">
              <c16:uniqueId val="{00000004-7789-4A3F-9503-33B27A79CAB4}"/>
            </c:ext>
          </c:extLst>
        </c:ser>
        <c:ser>
          <c:idx val="5"/>
          <c:order val="5"/>
          <c:tx>
            <c:strRef>
              <c:f>'VC funds by size'!$O$46</c:f>
              <c:strCache>
                <c:ptCount val="1"/>
                <c:pt idx="0">
                  <c:v>$1B+</c:v>
                </c:pt>
              </c:strCache>
            </c:strRef>
          </c:tx>
          <c:spPr>
            <a:solidFill>
              <a:schemeClr val="accent6"/>
            </a:solidFill>
            <a:ln>
              <a:noFill/>
            </a:ln>
            <a:effectLst/>
          </c:spPr>
          <c:invertIfNegative val="0"/>
          <c:cat>
            <c:numRef>
              <c:f>'VC funds by size'!$P$40:$Z$40</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size'!$P$46:$Z$46</c:f>
              <c:numCache>
                <c:formatCode>0.0%</c:formatCode>
                <c:ptCount val="11"/>
                <c:pt idx="0">
                  <c:v>1.1041009463722398E-2</c:v>
                </c:pt>
                <c:pt idx="1">
                  <c:v>7.2254335260115606E-3</c:v>
                </c:pt>
                <c:pt idx="2">
                  <c:v>1.6352201257861635E-2</c:v>
                </c:pt>
                <c:pt idx="3">
                  <c:v>7.6238881829733167E-3</c:v>
                </c:pt>
                <c:pt idx="4">
                  <c:v>1.6753926701570682E-2</c:v>
                </c:pt>
                <c:pt idx="5">
                  <c:v>1.6584766584766583E-2</c:v>
                </c:pt>
                <c:pt idx="6">
                  <c:v>2.0674646354733407E-2</c:v>
                </c:pt>
                <c:pt idx="7">
                  <c:v>1.2942779291553134E-2</c:v>
                </c:pt>
                <c:pt idx="8">
                  <c:v>1.8910741301059002E-2</c:v>
                </c:pt>
                <c:pt idx="9">
                  <c:v>1.0968921389396709E-2</c:v>
                </c:pt>
                <c:pt idx="10">
                  <c:v>3.7195994277539342E-2</c:v>
                </c:pt>
              </c:numCache>
            </c:numRef>
          </c:val>
          <c:extLst>
            <c:ext xmlns:c16="http://schemas.microsoft.com/office/drawing/2014/chart" uri="{C3380CC4-5D6E-409C-BE32-E72D297353CC}">
              <c16:uniqueId val="{00000005-7789-4A3F-9503-33B27A79CAB4}"/>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by experience'!$B$8</c:f>
              <c:strCache>
                <c:ptCount val="1"/>
                <c:pt idx="0">
                  <c:v>Emerging firm</c:v>
                </c:pt>
              </c:strCache>
            </c:strRef>
          </c:tx>
          <c:spPr>
            <a:solidFill>
              <a:schemeClr val="accent1"/>
            </a:solidFill>
            <a:ln>
              <a:noFill/>
            </a:ln>
            <a:effectLst/>
          </c:spPr>
          <c:invertIfNegative val="0"/>
          <c:cat>
            <c:numRef>
              <c:f>'VC funds by experience'!$C$7:$M$7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experience'!$C$8:$M$8</c:f>
              <c:numCache>
                <c:formatCode>"$"#,##0.0</c:formatCode>
                <c:ptCount val="11"/>
                <c:pt idx="0">
                  <c:v>19.524399002999999</c:v>
                </c:pt>
                <c:pt idx="1">
                  <c:v>23.872705759999999</c:v>
                </c:pt>
                <c:pt idx="2">
                  <c:v>22.650898458</c:v>
                </c:pt>
                <c:pt idx="3">
                  <c:v>27.379111968</c:v>
                </c:pt>
                <c:pt idx="4">
                  <c:v>31.679133942</c:v>
                </c:pt>
                <c:pt idx="5">
                  <c:v>64.229721956999995</c:v>
                </c:pt>
                <c:pt idx="6">
                  <c:v>56.217244328</c:v>
                </c:pt>
                <c:pt idx="7">
                  <c:v>35.244915772799999</c:v>
                </c:pt>
                <c:pt idx="8">
                  <c:v>23.787383444100001</c:v>
                </c:pt>
                <c:pt idx="9">
                  <c:v>21.816024232</c:v>
                </c:pt>
                <c:pt idx="10">
                  <c:v>12.844755546</c:v>
                </c:pt>
              </c:numCache>
            </c:numRef>
          </c:val>
          <c:extLst>
            <c:ext xmlns:c16="http://schemas.microsoft.com/office/drawing/2014/chart" uri="{C3380CC4-5D6E-409C-BE32-E72D297353CC}">
              <c16:uniqueId val="{00000000-DA97-4AD5-BC6C-459F084C8586}"/>
            </c:ext>
          </c:extLst>
        </c:ser>
        <c:ser>
          <c:idx val="1"/>
          <c:order val="1"/>
          <c:tx>
            <c:strRef>
              <c:f>'VC funds by experience'!$B$9</c:f>
              <c:strCache>
                <c:ptCount val="1"/>
                <c:pt idx="0">
                  <c:v>Established firm</c:v>
                </c:pt>
              </c:strCache>
            </c:strRef>
          </c:tx>
          <c:spPr>
            <a:solidFill>
              <a:schemeClr val="accent2"/>
            </a:solidFill>
            <a:ln>
              <a:noFill/>
            </a:ln>
            <a:effectLst/>
          </c:spPr>
          <c:invertIfNegative val="0"/>
          <c:cat>
            <c:numRef>
              <c:f>'VC funds by experience'!$C$7:$M$7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experience'!$C$9:$M$9</c:f>
              <c:numCache>
                <c:formatCode>"$"#,##0.0</c:formatCode>
                <c:ptCount val="11"/>
                <c:pt idx="0">
                  <c:v>31.293830986</c:v>
                </c:pt>
                <c:pt idx="1">
                  <c:v>25.090978338999999</c:v>
                </c:pt>
                <c:pt idx="2">
                  <c:v>55.335106818</c:v>
                </c:pt>
                <c:pt idx="3">
                  <c:v>34.425840162</c:v>
                </c:pt>
                <c:pt idx="4">
                  <c:v>65.067423160000004</c:v>
                </c:pt>
                <c:pt idx="5">
                  <c:v>106.15607941099999</c:v>
                </c:pt>
                <c:pt idx="6">
                  <c:v>168.57598639099999</c:v>
                </c:pt>
                <c:pt idx="7">
                  <c:v>75.935596125999993</c:v>
                </c:pt>
                <c:pt idx="8">
                  <c:v>93.525910680999999</c:v>
                </c:pt>
                <c:pt idx="9">
                  <c:v>56.464854696000003</c:v>
                </c:pt>
                <c:pt idx="10">
                  <c:v>95.634039752999996</c:v>
                </c:pt>
              </c:numCache>
            </c:numRef>
          </c:val>
          <c:extLst>
            <c:ext xmlns:c16="http://schemas.microsoft.com/office/drawing/2014/chart" uri="{C3380CC4-5D6E-409C-BE32-E72D297353CC}">
              <c16:uniqueId val="{00000001-DA97-4AD5-BC6C-459F084C8586}"/>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by experience'!$O$8</c:f>
              <c:strCache>
                <c:ptCount val="1"/>
                <c:pt idx="0">
                  <c:v>Emerging firm</c:v>
                </c:pt>
              </c:strCache>
            </c:strRef>
          </c:tx>
          <c:spPr>
            <a:solidFill>
              <a:schemeClr val="accent1"/>
            </a:solidFill>
            <a:ln>
              <a:noFill/>
            </a:ln>
            <a:effectLst/>
          </c:spPr>
          <c:invertIfNegative val="0"/>
          <c:cat>
            <c:numRef>
              <c:f>'VC funds by experience'!$P$7:$Z$7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experience'!$P$8:$Z$8</c:f>
              <c:numCache>
                <c:formatCode>#,##0</c:formatCode>
                <c:ptCount val="11"/>
                <c:pt idx="0">
                  <c:v>443</c:v>
                </c:pt>
                <c:pt idx="1">
                  <c:v>499</c:v>
                </c:pt>
                <c:pt idx="2">
                  <c:v>526</c:v>
                </c:pt>
                <c:pt idx="3">
                  <c:v>524</c:v>
                </c:pt>
                <c:pt idx="4">
                  <c:v>585</c:v>
                </c:pt>
                <c:pt idx="5">
                  <c:v>973</c:v>
                </c:pt>
                <c:pt idx="6">
                  <c:v>998</c:v>
                </c:pt>
                <c:pt idx="7">
                  <c:v>831</c:v>
                </c:pt>
                <c:pt idx="8">
                  <c:v>688</c:v>
                </c:pt>
                <c:pt idx="9">
                  <c:v>490</c:v>
                </c:pt>
                <c:pt idx="10">
                  <c:v>251</c:v>
                </c:pt>
              </c:numCache>
            </c:numRef>
          </c:val>
          <c:extLst>
            <c:ext xmlns:c16="http://schemas.microsoft.com/office/drawing/2014/chart" uri="{C3380CC4-5D6E-409C-BE32-E72D297353CC}">
              <c16:uniqueId val="{00000000-E657-444F-ACB9-A4D43803BB63}"/>
            </c:ext>
          </c:extLst>
        </c:ser>
        <c:ser>
          <c:idx val="1"/>
          <c:order val="1"/>
          <c:tx>
            <c:strRef>
              <c:f>'VC funds by experience'!$O$9</c:f>
              <c:strCache>
                <c:ptCount val="1"/>
                <c:pt idx="0">
                  <c:v>Established firm</c:v>
                </c:pt>
              </c:strCache>
            </c:strRef>
          </c:tx>
          <c:spPr>
            <a:solidFill>
              <a:schemeClr val="accent2"/>
            </a:solidFill>
            <a:ln>
              <a:noFill/>
            </a:ln>
            <a:effectLst/>
          </c:spPr>
          <c:invertIfNegative val="0"/>
          <c:cat>
            <c:numRef>
              <c:f>'VC funds by experience'!$P$7:$Z$7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experience'!$P$9:$Z$9</c:f>
              <c:numCache>
                <c:formatCode>#,##0</c:formatCode>
                <c:ptCount val="11"/>
                <c:pt idx="0">
                  <c:v>191</c:v>
                </c:pt>
                <c:pt idx="1">
                  <c:v>193</c:v>
                </c:pt>
                <c:pt idx="2">
                  <c:v>269</c:v>
                </c:pt>
                <c:pt idx="3">
                  <c:v>263</c:v>
                </c:pt>
                <c:pt idx="4">
                  <c:v>370</c:v>
                </c:pt>
                <c:pt idx="5">
                  <c:v>655</c:v>
                </c:pt>
                <c:pt idx="6">
                  <c:v>840</c:v>
                </c:pt>
                <c:pt idx="7">
                  <c:v>637</c:v>
                </c:pt>
                <c:pt idx="8">
                  <c:v>634</c:v>
                </c:pt>
                <c:pt idx="9">
                  <c:v>604</c:v>
                </c:pt>
                <c:pt idx="10">
                  <c:v>448</c:v>
                </c:pt>
              </c:numCache>
            </c:numRef>
          </c:val>
          <c:extLst>
            <c:ext xmlns:c16="http://schemas.microsoft.com/office/drawing/2014/chart" uri="{C3380CC4-5D6E-409C-BE32-E72D297353CC}">
              <c16:uniqueId val="{00000001-E657-444F-ACB9-A4D43803BB63}"/>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by experience'!$B$36</c:f>
              <c:strCache>
                <c:ptCount val="1"/>
                <c:pt idx="0">
                  <c:v>Emerging firm</c:v>
                </c:pt>
              </c:strCache>
            </c:strRef>
          </c:tx>
          <c:spPr>
            <a:solidFill>
              <a:schemeClr val="accent1"/>
            </a:solidFill>
            <a:ln>
              <a:noFill/>
            </a:ln>
            <a:effectLst/>
          </c:spPr>
          <c:invertIfNegative val="0"/>
          <c:cat>
            <c:numRef>
              <c:f>'VC funds by experience'!$C$35:$M$35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experience'!$C$36:$M$36</c:f>
              <c:numCache>
                <c:formatCode>0.0%</c:formatCode>
                <c:ptCount val="11"/>
                <c:pt idx="0">
                  <c:v>0.38420068954047015</c:v>
                </c:pt>
                <c:pt idx="1">
                  <c:v>0.48755942693633136</c:v>
                </c:pt>
                <c:pt idx="2">
                  <c:v>0.29044824616719739</c:v>
                </c:pt>
                <c:pt idx="3">
                  <c:v>0.44299220409411549</c:v>
                </c:pt>
                <c:pt idx="4">
                  <c:v>0.32744456124263582</c:v>
                </c:pt>
                <c:pt idx="5">
                  <c:v>0.37696639885078431</c:v>
                </c:pt>
                <c:pt idx="6">
                  <c:v>0.25008424029580179</c:v>
                </c:pt>
                <c:pt idx="7">
                  <c:v>0.31700623761186703</c:v>
                </c:pt>
                <c:pt idx="8">
                  <c:v>0.20276801211236745</c:v>
                </c:pt>
                <c:pt idx="9">
                  <c:v>0.27868905575352071</c:v>
                </c:pt>
                <c:pt idx="10">
                  <c:v>0.11840798481026649</c:v>
                </c:pt>
              </c:numCache>
            </c:numRef>
          </c:val>
          <c:extLst>
            <c:ext xmlns:c16="http://schemas.microsoft.com/office/drawing/2014/chart" uri="{C3380CC4-5D6E-409C-BE32-E72D297353CC}">
              <c16:uniqueId val="{00000000-CC7C-4F8F-9828-94537C9E2EDA}"/>
            </c:ext>
          </c:extLst>
        </c:ser>
        <c:ser>
          <c:idx val="1"/>
          <c:order val="1"/>
          <c:tx>
            <c:strRef>
              <c:f>'VC funds by experience'!$B$37</c:f>
              <c:strCache>
                <c:ptCount val="1"/>
                <c:pt idx="0">
                  <c:v>Established firm</c:v>
                </c:pt>
              </c:strCache>
            </c:strRef>
          </c:tx>
          <c:spPr>
            <a:solidFill>
              <a:schemeClr val="accent2"/>
            </a:solidFill>
            <a:ln>
              <a:noFill/>
            </a:ln>
            <a:effectLst/>
          </c:spPr>
          <c:invertIfNegative val="0"/>
          <c:cat>
            <c:numRef>
              <c:f>'VC funds by experience'!$C$35:$M$35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experience'!$C$37:$M$37</c:f>
              <c:numCache>
                <c:formatCode>0.0%</c:formatCode>
                <c:ptCount val="11"/>
                <c:pt idx="0">
                  <c:v>0.61579931045952974</c:v>
                </c:pt>
                <c:pt idx="1">
                  <c:v>0.51244057306366864</c:v>
                </c:pt>
                <c:pt idx="2">
                  <c:v>0.70955175383280267</c:v>
                </c:pt>
                <c:pt idx="3">
                  <c:v>0.55700779590588445</c:v>
                </c:pt>
                <c:pt idx="4">
                  <c:v>0.67255543875736423</c:v>
                </c:pt>
                <c:pt idx="5">
                  <c:v>0.62303360114921569</c:v>
                </c:pt>
                <c:pt idx="6">
                  <c:v>0.74991575970419821</c:v>
                </c:pt>
                <c:pt idx="7">
                  <c:v>0.68299376238813303</c:v>
                </c:pt>
                <c:pt idx="8">
                  <c:v>0.79723198788763261</c:v>
                </c:pt>
                <c:pt idx="9">
                  <c:v>0.72131094424647924</c:v>
                </c:pt>
                <c:pt idx="10">
                  <c:v>0.88159201518973351</c:v>
                </c:pt>
              </c:numCache>
            </c:numRef>
          </c:val>
          <c:extLst>
            <c:ext xmlns:c16="http://schemas.microsoft.com/office/drawing/2014/chart" uri="{C3380CC4-5D6E-409C-BE32-E72D297353CC}">
              <c16:uniqueId val="{00000001-CC7C-4F8F-9828-94537C9E2EDA}"/>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by experience'!$O$36</c:f>
              <c:strCache>
                <c:ptCount val="1"/>
                <c:pt idx="0">
                  <c:v>Emerging firm</c:v>
                </c:pt>
              </c:strCache>
            </c:strRef>
          </c:tx>
          <c:spPr>
            <a:solidFill>
              <a:schemeClr val="accent1"/>
            </a:solidFill>
            <a:ln>
              <a:noFill/>
            </a:ln>
            <a:effectLst/>
          </c:spPr>
          <c:invertIfNegative val="0"/>
          <c:cat>
            <c:numRef>
              <c:f>'VC funds by experience'!$P$35:$Z$35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experience'!$P$36:$Z$36</c:f>
              <c:numCache>
                <c:formatCode>0.0%</c:formatCode>
                <c:ptCount val="11"/>
                <c:pt idx="0">
                  <c:v>0.69873817034700314</c:v>
                </c:pt>
                <c:pt idx="1">
                  <c:v>0.72109826589595372</c:v>
                </c:pt>
                <c:pt idx="2">
                  <c:v>0.66163522012578613</c:v>
                </c:pt>
                <c:pt idx="3">
                  <c:v>0.66581956797966968</c:v>
                </c:pt>
                <c:pt idx="4">
                  <c:v>0.61256544502617805</c:v>
                </c:pt>
                <c:pt idx="5">
                  <c:v>0.59766584766584763</c:v>
                </c:pt>
                <c:pt idx="6">
                  <c:v>0.54298150163220893</c:v>
                </c:pt>
                <c:pt idx="7">
                  <c:v>0.56607629427792916</c:v>
                </c:pt>
                <c:pt idx="8">
                  <c:v>0.5204236006051437</c:v>
                </c:pt>
                <c:pt idx="9">
                  <c:v>0.44789762340036565</c:v>
                </c:pt>
                <c:pt idx="10">
                  <c:v>0.35908440629470673</c:v>
                </c:pt>
              </c:numCache>
            </c:numRef>
          </c:val>
          <c:extLst>
            <c:ext xmlns:c16="http://schemas.microsoft.com/office/drawing/2014/chart" uri="{C3380CC4-5D6E-409C-BE32-E72D297353CC}">
              <c16:uniqueId val="{00000000-98AE-4042-9E7F-605C5AE5ED78}"/>
            </c:ext>
          </c:extLst>
        </c:ser>
        <c:ser>
          <c:idx val="1"/>
          <c:order val="1"/>
          <c:tx>
            <c:strRef>
              <c:f>'VC funds by experience'!$O$37</c:f>
              <c:strCache>
                <c:ptCount val="1"/>
                <c:pt idx="0">
                  <c:v>Established firm</c:v>
                </c:pt>
              </c:strCache>
            </c:strRef>
          </c:tx>
          <c:spPr>
            <a:solidFill>
              <a:schemeClr val="accent2"/>
            </a:solidFill>
            <a:ln>
              <a:noFill/>
            </a:ln>
            <a:effectLst/>
          </c:spPr>
          <c:invertIfNegative val="0"/>
          <c:cat>
            <c:numRef>
              <c:f>'VC funds by experience'!$P$35:$Z$35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by experience'!$P$37:$Z$37</c:f>
              <c:numCache>
                <c:formatCode>0.0%</c:formatCode>
                <c:ptCount val="11"/>
                <c:pt idx="0">
                  <c:v>0.30126182965299686</c:v>
                </c:pt>
                <c:pt idx="1">
                  <c:v>0.27890173410404623</c:v>
                </c:pt>
                <c:pt idx="2">
                  <c:v>0.33836477987421382</c:v>
                </c:pt>
                <c:pt idx="3">
                  <c:v>0.33418043202033038</c:v>
                </c:pt>
                <c:pt idx="4">
                  <c:v>0.38743455497382201</c:v>
                </c:pt>
                <c:pt idx="5">
                  <c:v>0.40233415233415232</c:v>
                </c:pt>
                <c:pt idx="6">
                  <c:v>0.45701849836779107</c:v>
                </c:pt>
                <c:pt idx="7">
                  <c:v>0.43392370572207084</c:v>
                </c:pt>
                <c:pt idx="8">
                  <c:v>0.4795763993948563</c:v>
                </c:pt>
                <c:pt idx="9">
                  <c:v>0.55210237659963435</c:v>
                </c:pt>
                <c:pt idx="10">
                  <c:v>0.64091559370529327</c:v>
                </c:pt>
              </c:numCache>
            </c:numRef>
          </c:val>
          <c:extLst>
            <c:ext xmlns:c16="http://schemas.microsoft.com/office/drawing/2014/chart" uri="{C3380CC4-5D6E-409C-BE32-E72D297353CC}">
              <c16:uniqueId val="{00000001-98AE-4042-9E7F-605C5AE5ED78}"/>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vs previous'!$B$8</c:f>
              <c:strCache>
                <c:ptCount val="1"/>
                <c:pt idx="0">
                  <c:v>Larger</c:v>
                </c:pt>
              </c:strCache>
            </c:strRef>
          </c:tx>
          <c:spPr>
            <a:solidFill>
              <a:schemeClr val="accent1"/>
            </a:solidFill>
            <a:ln>
              <a:noFill/>
            </a:ln>
            <a:effectLst/>
          </c:spPr>
          <c:invertIfNegative val="0"/>
          <c:cat>
            <c:numRef>
              <c:f>'VC funds vs previous'!$C$7:$M$7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previous'!$C$8:$M$8</c:f>
              <c:numCache>
                <c:formatCode>"$"#,##0.0</c:formatCode>
                <c:ptCount val="11"/>
                <c:pt idx="0">
                  <c:v>23.343291202</c:v>
                </c:pt>
                <c:pt idx="1">
                  <c:v>25.008782065999998</c:v>
                </c:pt>
                <c:pt idx="2">
                  <c:v>48.572448307000002</c:v>
                </c:pt>
                <c:pt idx="3">
                  <c:v>32.876227327000002</c:v>
                </c:pt>
                <c:pt idx="4">
                  <c:v>58.780244193000001</c:v>
                </c:pt>
                <c:pt idx="5">
                  <c:v>99.320176731999993</c:v>
                </c:pt>
                <c:pt idx="6">
                  <c:v>132.792147164</c:v>
                </c:pt>
                <c:pt idx="7">
                  <c:v>51.782940136999997</c:v>
                </c:pt>
                <c:pt idx="8">
                  <c:v>57.012559400999997</c:v>
                </c:pt>
                <c:pt idx="9">
                  <c:v>41.982459640000002</c:v>
                </c:pt>
                <c:pt idx="10">
                  <c:v>67.850443315000007</c:v>
                </c:pt>
              </c:numCache>
            </c:numRef>
          </c:val>
          <c:extLst>
            <c:ext xmlns:c16="http://schemas.microsoft.com/office/drawing/2014/chart" uri="{C3380CC4-5D6E-409C-BE32-E72D297353CC}">
              <c16:uniqueId val="{00000000-99B5-4479-83F7-44EC70E4CD83}"/>
            </c:ext>
          </c:extLst>
        </c:ser>
        <c:ser>
          <c:idx val="1"/>
          <c:order val="1"/>
          <c:tx>
            <c:strRef>
              <c:f>'VC funds vs previous'!$B$9</c:f>
              <c:strCache>
                <c:ptCount val="1"/>
                <c:pt idx="0">
                  <c:v>Same</c:v>
                </c:pt>
              </c:strCache>
            </c:strRef>
          </c:tx>
          <c:spPr>
            <a:solidFill>
              <a:schemeClr val="accent2"/>
            </a:solidFill>
            <a:ln>
              <a:noFill/>
            </a:ln>
            <a:effectLst/>
          </c:spPr>
          <c:invertIfNegative val="0"/>
          <c:cat>
            <c:numRef>
              <c:f>'VC funds vs previous'!$C$7:$M$7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previous'!$C$9:$M$9</c:f>
              <c:numCache>
                <c:formatCode>"$"#,##0.0</c:formatCode>
                <c:ptCount val="11"/>
                <c:pt idx="0">
                  <c:v>2.4782000000000002</c:v>
                </c:pt>
                <c:pt idx="1">
                  <c:v>0.40670000000000001</c:v>
                </c:pt>
                <c:pt idx="2">
                  <c:v>0.60299999999999998</c:v>
                </c:pt>
                <c:pt idx="3">
                  <c:v>0.94</c:v>
                </c:pt>
                <c:pt idx="4">
                  <c:v>3.0277500000000002</c:v>
                </c:pt>
                <c:pt idx="5">
                  <c:v>1.214</c:v>
                </c:pt>
                <c:pt idx="6">
                  <c:v>3.850266118</c:v>
                </c:pt>
                <c:pt idx="7">
                  <c:v>2.0608</c:v>
                </c:pt>
                <c:pt idx="8">
                  <c:v>4.9409999999999998</c:v>
                </c:pt>
                <c:pt idx="9">
                  <c:v>2.0650249999999999</c:v>
                </c:pt>
                <c:pt idx="10">
                  <c:v>1.7330000000000001</c:v>
                </c:pt>
              </c:numCache>
            </c:numRef>
          </c:val>
          <c:extLst>
            <c:ext xmlns:c16="http://schemas.microsoft.com/office/drawing/2014/chart" uri="{C3380CC4-5D6E-409C-BE32-E72D297353CC}">
              <c16:uniqueId val="{00000001-99B5-4479-83F7-44EC70E4CD83}"/>
            </c:ext>
          </c:extLst>
        </c:ser>
        <c:ser>
          <c:idx val="2"/>
          <c:order val="2"/>
          <c:tx>
            <c:strRef>
              <c:f>'VC funds vs previous'!$B$10</c:f>
              <c:strCache>
                <c:ptCount val="1"/>
                <c:pt idx="0">
                  <c:v>Smaller</c:v>
                </c:pt>
              </c:strCache>
            </c:strRef>
          </c:tx>
          <c:spPr>
            <a:solidFill>
              <a:schemeClr val="accent3"/>
            </a:solidFill>
            <a:ln>
              <a:noFill/>
            </a:ln>
            <a:effectLst/>
          </c:spPr>
          <c:invertIfNegative val="0"/>
          <c:cat>
            <c:numRef>
              <c:f>'VC funds vs previous'!$C$7:$M$7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previous'!$C$10:$M$10</c:f>
              <c:numCache>
                <c:formatCode>"$"#,##0.0</c:formatCode>
                <c:ptCount val="11"/>
                <c:pt idx="0">
                  <c:v>3.4279915600000002</c:v>
                </c:pt>
                <c:pt idx="1">
                  <c:v>1.920343506</c:v>
                </c:pt>
                <c:pt idx="2">
                  <c:v>2.4286931369999998</c:v>
                </c:pt>
                <c:pt idx="3">
                  <c:v>3.1936101510000001</c:v>
                </c:pt>
                <c:pt idx="4">
                  <c:v>6.0279869420000001</c:v>
                </c:pt>
                <c:pt idx="5">
                  <c:v>9.0645005730000001</c:v>
                </c:pt>
                <c:pt idx="6">
                  <c:v>5.134895931</c:v>
                </c:pt>
                <c:pt idx="7">
                  <c:v>12.252321633999999</c:v>
                </c:pt>
                <c:pt idx="8">
                  <c:v>18.626598907999998</c:v>
                </c:pt>
                <c:pt idx="9">
                  <c:v>9.8632417839999995</c:v>
                </c:pt>
                <c:pt idx="10">
                  <c:v>11.798202742000001</c:v>
                </c:pt>
              </c:numCache>
            </c:numRef>
          </c:val>
          <c:extLst>
            <c:ext xmlns:c16="http://schemas.microsoft.com/office/drawing/2014/chart" uri="{C3380CC4-5D6E-409C-BE32-E72D297353CC}">
              <c16:uniqueId val="{00000002-99B5-4479-83F7-44EC70E4CD83}"/>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quot;$&quot;#,##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stacked"/>
        <c:varyColors val="0"/>
        <c:ser>
          <c:idx val="0"/>
          <c:order val="0"/>
          <c:tx>
            <c:strRef>
              <c:f>'VC funds vs previous'!$O$8</c:f>
              <c:strCache>
                <c:ptCount val="1"/>
                <c:pt idx="0">
                  <c:v>Larger</c:v>
                </c:pt>
              </c:strCache>
            </c:strRef>
          </c:tx>
          <c:spPr>
            <a:solidFill>
              <a:schemeClr val="accent1"/>
            </a:solidFill>
            <a:ln>
              <a:noFill/>
            </a:ln>
            <a:effectLst/>
          </c:spPr>
          <c:invertIfNegative val="0"/>
          <c:cat>
            <c:numRef>
              <c:f>'VC funds vs previous'!$P$7:$Z$7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previous'!$P$8:$Z$8</c:f>
              <c:numCache>
                <c:formatCode>#,##0</c:formatCode>
                <c:ptCount val="11"/>
                <c:pt idx="0">
                  <c:v>120</c:v>
                </c:pt>
                <c:pt idx="1">
                  <c:v>123</c:v>
                </c:pt>
                <c:pt idx="2">
                  <c:v>154</c:v>
                </c:pt>
                <c:pt idx="3">
                  <c:v>197</c:v>
                </c:pt>
                <c:pt idx="4">
                  <c:v>220</c:v>
                </c:pt>
                <c:pt idx="5">
                  <c:v>380</c:v>
                </c:pt>
                <c:pt idx="6">
                  <c:v>366</c:v>
                </c:pt>
                <c:pt idx="7">
                  <c:v>248</c:v>
                </c:pt>
                <c:pt idx="8">
                  <c:v>192</c:v>
                </c:pt>
                <c:pt idx="9">
                  <c:v>205</c:v>
                </c:pt>
                <c:pt idx="10">
                  <c:v>140</c:v>
                </c:pt>
              </c:numCache>
            </c:numRef>
          </c:val>
          <c:extLst>
            <c:ext xmlns:c16="http://schemas.microsoft.com/office/drawing/2014/chart" uri="{C3380CC4-5D6E-409C-BE32-E72D297353CC}">
              <c16:uniqueId val="{00000000-AF84-4291-B9CD-689E9DF7C9F9}"/>
            </c:ext>
          </c:extLst>
        </c:ser>
        <c:ser>
          <c:idx val="1"/>
          <c:order val="1"/>
          <c:tx>
            <c:strRef>
              <c:f>'VC funds vs previous'!$O$9</c:f>
              <c:strCache>
                <c:ptCount val="1"/>
                <c:pt idx="0">
                  <c:v>Same</c:v>
                </c:pt>
              </c:strCache>
            </c:strRef>
          </c:tx>
          <c:spPr>
            <a:solidFill>
              <a:schemeClr val="accent2"/>
            </a:solidFill>
            <a:ln>
              <a:noFill/>
            </a:ln>
            <a:effectLst/>
          </c:spPr>
          <c:invertIfNegative val="0"/>
          <c:cat>
            <c:numRef>
              <c:f>'VC funds vs previous'!$P$7:$Z$7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previous'!$P$9:$Z$9</c:f>
              <c:numCache>
                <c:formatCode>#,##0</c:formatCode>
                <c:ptCount val="11"/>
                <c:pt idx="0">
                  <c:v>7</c:v>
                </c:pt>
                <c:pt idx="1">
                  <c:v>6</c:v>
                </c:pt>
                <c:pt idx="2">
                  <c:v>3</c:v>
                </c:pt>
                <c:pt idx="3">
                  <c:v>9</c:v>
                </c:pt>
                <c:pt idx="4">
                  <c:v>14</c:v>
                </c:pt>
                <c:pt idx="5">
                  <c:v>11</c:v>
                </c:pt>
                <c:pt idx="6">
                  <c:v>13</c:v>
                </c:pt>
                <c:pt idx="7">
                  <c:v>9</c:v>
                </c:pt>
                <c:pt idx="8">
                  <c:v>14</c:v>
                </c:pt>
                <c:pt idx="9">
                  <c:v>9</c:v>
                </c:pt>
                <c:pt idx="10">
                  <c:v>9</c:v>
                </c:pt>
              </c:numCache>
            </c:numRef>
          </c:val>
          <c:extLst>
            <c:ext xmlns:c16="http://schemas.microsoft.com/office/drawing/2014/chart" uri="{C3380CC4-5D6E-409C-BE32-E72D297353CC}">
              <c16:uniqueId val="{00000001-AF84-4291-B9CD-689E9DF7C9F9}"/>
            </c:ext>
          </c:extLst>
        </c:ser>
        <c:ser>
          <c:idx val="2"/>
          <c:order val="2"/>
          <c:tx>
            <c:strRef>
              <c:f>'VC funds vs previous'!$O$10</c:f>
              <c:strCache>
                <c:ptCount val="1"/>
                <c:pt idx="0">
                  <c:v>Smaller</c:v>
                </c:pt>
              </c:strCache>
            </c:strRef>
          </c:tx>
          <c:spPr>
            <a:solidFill>
              <a:schemeClr val="accent3"/>
            </a:solidFill>
            <a:ln>
              <a:noFill/>
            </a:ln>
            <a:effectLst/>
          </c:spPr>
          <c:invertIfNegative val="0"/>
          <c:cat>
            <c:numRef>
              <c:f>'VC funds vs previous'!$P$7:$Z$7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previous'!$P$10:$Z$10</c:f>
              <c:numCache>
                <c:formatCode>#,##0</c:formatCode>
                <c:ptCount val="11"/>
                <c:pt idx="0">
                  <c:v>42</c:v>
                </c:pt>
                <c:pt idx="1">
                  <c:v>28</c:v>
                </c:pt>
                <c:pt idx="2">
                  <c:v>43</c:v>
                </c:pt>
                <c:pt idx="3">
                  <c:v>56</c:v>
                </c:pt>
                <c:pt idx="4">
                  <c:v>64</c:v>
                </c:pt>
                <c:pt idx="5">
                  <c:v>112</c:v>
                </c:pt>
                <c:pt idx="6">
                  <c:v>127</c:v>
                </c:pt>
                <c:pt idx="7">
                  <c:v>115</c:v>
                </c:pt>
                <c:pt idx="8">
                  <c:v>142</c:v>
                </c:pt>
                <c:pt idx="9">
                  <c:v>125</c:v>
                </c:pt>
                <c:pt idx="10">
                  <c:v>92</c:v>
                </c:pt>
              </c:numCache>
            </c:numRef>
          </c:val>
          <c:extLst>
            <c:ext xmlns:c16="http://schemas.microsoft.com/office/drawing/2014/chart" uri="{C3380CC4-5D6E-409C-BE32-E72D297353CC}">
              <c16:uniqueId val="{00000002-AF84-4291-B9CD-689E9DF7C9F9}"/>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vs previous'!$B$37</c:f>
              <c:strCache>
                <c:ptCount val="1"/>
                <c:pt idx="0">
                  <c:v>Larger</c:v>
                </c:pt>
              </c:strCache>
            </c:strRef>
          </c:tx>
          <c:spPr>
            <a:solidFill>
              <a:schemeClr val="accent1"/>
            </a:solidFill>
            <a:ln>
              <a:noFill/>
            </a:ln>
            <a:effectLst/>
          </c:spPr>
          <c:invertIfNegative val="0"/>
          <c:cat>
            <c:numRef>
              <c:f>'VC funds vs previous'!$C$36:$M$36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previous'!$C$37:$M$37</c:f>
              <c:numCache>
                <c:formatCode>0.0%</c:formatCode>
                <c:ptCount val="11"/>
                <c:pt idx="0">
                  <c:v>0.79807535032130084</c:v>
                </c:pt>
                <c:pt idx="1">
                  <c:v>0.9148720238987923</c:v>
                </c:pt>
                <c:pt idx="2">
                  <c:v>0.94125097226372911</c:v>
                </c:pt>
                <c:pt idx="3">
                  <c:v>0.88831050248580079</c:v>
                </c:pt>
                <c:pt idx="4">
                  <c:v>0.86650540332013148</c:v>
                </c:pt>
                <c:pt idx="5">
                  <c:v>0.9062169286551135</c:v>
                </c:pt>
                <c:pt idx="6">
                  <c:v>0.93662482311960737</c:v>
                </c:pt>
                <c:pt idx="7">
                  <c:v>0.78344970561801375</c:v>
                </c:pt>
                <c:pt idx="8">
                  <c:v>0.70752602870764358</c:v>
                </c:pt>
                <c:pt idx="9">
                  <c:v>0.7787403810850938</c:v>
                </c:pt>
                <c:pt idx="10">
                  <c:v>0.83373151812974267</c:v>
                </c:pt>
              </c:numCache>
            </c:numRef>
          </c:val>
          <c:extLst>
            <c:ext xmlns:c16="http://schemas.microsoft.com/office/drawing/2014/chart" uri="{C3380CC4-5D6E-409C-BE32-E72D297353CC}">
              <c16:uniqueId val="{00000000-5E1C-49C6-B1E5-4A4E0D8FA07E}"/>
            </c:ext>
          </c:extLst>
        </c:ser>
        <c:ser>
          <c:idx val="1"/>
          <c:order val="1"/>
          <c:tx>
            <c:strRef>
              <c:f>'VC funds vs previous'!$B$38</c:f>
              <c:strCache>
                <c:ptCount val="1"/>
                <c:pt idx="0">
                  <c:v>Same</c:v>
                </c:pt>
              </c:strCache>
            </c:strRef>
          </c:tx>
          <c:spPr>
            <a:solidFill>
              <a:schemeClr val="accent2"/>
            </a:solidFill>
            <a:ln>
              <a:noFill/>
            </a:ln>
            <a:effectLst/>
          </c:spPr>
          <c:invertIfNegative val="0"/>
          <c:cat>
            <c:numRef>
              <c:f>'VC funds vs previous'!$C$36:$M$36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previous'!$C$38:$M$38</c:f>
              <c:numCache>
                <c:formatCode>0.0%</c:formatCode>
                <c:ptCount val="11"/>
                <c:pt idx="0">
                  <c:v>8.4726284569366775E-2</c:v>
                </c:pt>
                <c:pt idx="1">
                  <c:v>1.4877911732674413E-2</c:v>
                </c:pt>
                <c:pt idx="2">
                  <c:v>1.168510865846622E-2</c:v>
                </c:pt>
                <c:pt idx="3">
                  <c:v>2.5398652467976124E-2</c:v>
                </c:pt>
                <c:pt idx="4">
                  <c:v>4.4633392918346566E-2</c:v>
                </c:pt>
                <c:pt idx="5">
                  <c:v>1.1076776014564331E-2</c:v>
                </c:pt>
                <c:pt idx="6">
                  <c:v>2.7157139173910612E-2</c:v>
                </c:pt>
                <c:pt idx="7">
                  <c:v>3.1178862170940829E-2</c:v>
                </c:pt>
                <c:pt idx="8">
                  <c:v>6.1317824433315113E-2</c:v>
                </c:pt>
                <c:pt idx="9">
                  <c:v>3.8304529301996029E-2</c:v>
                </c:pt>
                <c:pt idx="10">
                  <c:v>2.129472779140152E-2</c:v>
                </c:pt>
              </c:numCache>
            </c:numRef>
          </c:val>
          <c:extLst>
            <c:ext xmlns:c16="http://schemas.microsoft.com/office/drawing/2014/chart" uri="{C3380CC4-5D6E-409C-BE32-E72D297353CC}">
              <c16:uniqueId val="{00000001-5E1C-49C6-B1E5-4A4E0D8FA07E}"/>
            </c:ext>
          </c:extLst>
        </c:ser>
        <c:ser>
          <c:idx val="2"/>
          <c:order val="2"/>
          <c:tx>
            <c:strRef>
              <c:f>'VC funds vs previous'!$B$39</c:f>
              <c:strCache>
                <c:ptCount val="1"/>
                <c:pt idx="0">
                  <c:v>Smaller</c:v>
                </c:pt>
              </c:strCache>
            </c:strRef>
          </c:tx>
          <c:spPr>
            <a:solidFill>
              <a:schemeClr val="accent3"/>
            </a:solidFill>
            <a:ln>
              <a:noFill/>
            </a:ln>
            <a:effectLst/>
          </c:spPr>
          <c:invertIfNegative val="0"/>
          <c:cat>
            <c:numRef>
              <c:f>'VC funds vs previous'!$C$36:$M$36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previous'!$C$39:$M$39</c:f>
              <c:numCache>
                <c:formatCode>0.0%</c:formatCode>
                <c:ptCount val="11"/>
                <c:pt idx="0">
                  <c:v>0.1171983651093324</c:v>
                </c:pt>
                <c:pt idx="1">
                  <c:v>7.0250064368533358E-2</c:v>
                </c:pt>
                <c:pt idx="2">
                  <c:v>4.706391907780462E-2</c:v>
                </c:pt>
                <c:pt idx="3">
                  <c:v>8.6290845046223141E-2</c:v>
                </c:pt>
                <c:pt idx="4">
                  <c:v>8.886120376152204E-2</c:v>
                </c:pt>
                <c:pt idx="5">
                  <c:v>8.2706295330322102E-2</c:v>
                </c:pt>
                <c:pt idx="6">
                  <c:v>3.6218037706482062E-2</c:v>
                </c:pt>
                <c:pt idx="7">
                  <c:v>0.18537143221104546</c:v>
                </c:pt>
                <c:pt idx="8">
                  <c:v>0.23115614685904126</c:v>
                </c:pt>
                <c:pt idx="9">
                  <c:v>0.18295508961291007</c:v>
                </c:pt>
                <c:pt idx="10">
                  <c:v>0.14497375407885577</c:v>
                </c:pt>
              </c:numCache>
            </c:numRef>
          </c:val>
          <c:extLst>
            <c:ext xmlns:c16="http://schemas.microsoft.com/office/drawing/2014/chart" uri="{C3380CC4-5D6E-409C-BE32-E72D297353CC}">
              <c16:uniqueId val="{00000002-5E1C-49C6-B1E5-4A4E0D8FA07E}"/>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percentStacked"/>
        <c:varyColors val="0"/>
        <c:ser>
          <c:idx val="0"/>
          <c:order val="0"/>
          <c:tx>
            <c:strRef>
              <c:f>'VC funds vs previous'!$O$37</c:f>
              <c:strCache>
                <c:ptCount val="1"/>
                <c:pt idx="0">
                  <c:v>Larger</c:v>
                </c:pt>
              </c:strCache>
            </c:strRef>
          </c:tx>
          <c:spPr>
            <a:solidFill>
              <a:schemeClr val="accent1"/>
            </a:solidFill>
            <a:ln>
              <a:noFill/>
            </a:ln>
            <a:effectLst/>
          </c:spPr>
          <c:invertIfNegative val="0"/>
          <c:cat>
            <c:numRef>
              <c:f>'VC funds vs previous'!$P$36:$Z$36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previous'!$P$37:$Z$37</c:f>
              <c:numCache>
                <c:formatCode>0.0%</c:formatCode>
                <c:ptCount val="11"/>
                <c:pt idx="0">
                  <c:v>0.7100591715976331</c:v>
                </c:pt>
                <c:pt idx="1">
                  <c:v>0.78343949044585992</c:v>
                </c:pt>
                <c:pt idx="2">
                  <c:v>0.77</c:v>
                </c:pt>
                <c:pt idx="3">
                  <c:v>0.75190839694656486</c:v>
                </c:pt>
                <c:pt idx="4">
                  <c:v>0.73825503355704702</c:v>
                </c:pt>
                <c:pt idx="5">
                  <c:v>0.75546719681908547</c:v>
                </c:pt>
                <c:pt idx="6">
                  <c:v>0.72332015810276684</c:v>
                </c:pt>
                <c:pt idx="7">
                  <c:v>0.66666666666666663</c:v>
                </c:pt>
                <c:pt idx="8">
                  <c:v>0.55172413793103448</c:v>
                </c:pt>
                <c:pt idx="9">
                  <c:v>0.60471976401179939</c:v>
                </c:pt>
                <c:pt idx="10">
                  <c:v>0.58091286307053946</c:v>
                </c:pt>
              </c:numCache>
            </c:numRef>
          </c:val>
          <c:extLst>
            <c:ext xmlns:c16="http://schemas.microsoft.com/office/drawing/2014/chart" uri="{C3380CC4-5D6E-409C-BE32-E72D297353CC}">
              <c16:uniqueId val="{00000000-CC49-429D-AC7D-D4D834379C52}"/>
            </c:ext>
          </c:extLst>
        </c:ser>
        <c:ser>
          <c:idx val="1"/>
          <c:order val="1"/>
          <c:tx>
            <c:strRef>
              <c:f>'VC funds vs previous'!$O$38</c:f>
              <c:strCache>
                <c:ptCount val="1"/>
                <c:pt idx="0">
                  <c:v>Same</c:v>
                </c:pt>
              </c:strCache>
            </c:strRef>
          </c:tx>
          <c:spPr>
            <a:solidFill>
              <a:schemeClr val="accent2"/>
            </a:solidFill>
            <a:ln>
              <a:noFill/>
            </a:ln>
            <a:effectLst/>
          </c:spPr>
          <c:invertIfNegative val="0"/>
          <c:cat>
            <c:numRef>
              <c:f>'VC funds vs previous'!$P$36:$Z$36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previous'!$P$38:$Z$38</c:f>
              <c:numCache>
                <c:formatCode>0.0%</c:formatCode>
                <c:ptCount val="11"/>
                <c:pt idx="0">
                  <c:v>4.142011834319527E-2</c:v>
                </c:pt>
                <c:pt idx="1">
                  <c:v>3.8216560509554139E-2</c:v>
                </c:pt>
                <c:pt idx="2">
                  <c:v>1.4999999999999999E-2</c:v>
                </c:pt>
                <c:pt idx="3">
                  <c:v>3.4351145038167941E-2</c:v>
                </c:pt>
                <c:pt idx="4">
                  <c:v>4.6979865771812082E-2</c:v>
                </c:pt>
                <c:pt idx="5">
                  <c:v>2.186878727634195E-2</c:v>
                </c:pt>
                <c:pt idx="6">
                  <c:v>2.5691699604743084E-2</c:v>
                </c:pt>
                <c:pt idx="7">
                  <c:v>2.4193548387096774E-2</c:v>
                </c:pt>
                <c:pt idx="8">
                  <c:v>4.0229885057471264E-2</c:v>
                </c:pt>
                <c:pt idx="9">
                  <c:v>2.6548672566371681E-2</c:v>
                </c:pt>
                <c:pt idx="10">
                  <c:v>3.7344398340248962E-2</c:v>
                </c:pt>
              </c:numCache>
            </c:numRef>
          </c:val>
          <c:extLst>
            <c:ext xmlns:c16="http://schemas.microsoft.com/office/drawing/2014/chart" uri="{C3380CC4-5D6E-409C-BE32-E72D297353CC}">
              <c16:uniqueId val="{00000001-CC49-429D-AC7D-D4D834379C52}"/>
            </c:ext>
          </c:extLst>
        </c:ser>
        <c:ser>
          <c:idx val="2"/>
          <c:order val="2"/>
          <c:tx>
            <c:strRef>
              <c:f>'VC funds vs previous'!$O$39</c:f>
              <c:strCache>
                <c:ptCount val="1"/>
                <c:pt idx="0">
                  <c:v>Smaller</c:v>
                </c:pt>
              </c:strCache>
            </c:strRef>
          </c:tx>
          <c:spPr>
            <a:solidFill>
              <a:schemeClr val="accent3"/>
            </a:solidFill>
            <a:ln>
              <a:noFill/>
            </a:ln>
            <a:effectLst/>
          </c:spPr>
          <c:invertIfNegative val="0"/>
          <c:cat>
            <c:numRef>
              <c:f>'VC funds vs previous'!$P$36:$Z$36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funds vs previous'!$P$39:$Z$39</c:f>
              <c:numCache>
                <c:formatCode>0.0%</c:formatCode>
                <c:ptCount val="11"/>
                <c:pt idx="0">
                  <c:v>0.24852071005917159</c:v>
                </c:pt>
                <c:pt idx="1">
                  <c:v>0.17834394904458598</c:v>
                </c:pt>
                <c:pt idx="2">
                  <c:v>0.215</c:v>
                </c:pt>
                <c:pt idx="3">
                  <c:v>0.21374045801526717</c:v>
                </c:pt>
                <c:pt idx="4">
                  <c:v>0.21476510067114093</c:v>
                </c:pt>
                <c:pt idx="5">
                  <c:v>0.22266401590457258</c:v>
                </c:pt>
                <c:pt idx="6">
                  <c:v>0.25098814229249011</c:v>
                </c:pt>
                <c:pt idx="7">
                  <c:v>0.30913978494623656</c:v>
                </c:pt>
                <c:pt idx="8">
                  <c:v>0.40804597701149425</c:v>
                </c:pt>
                <c:pt idx="9">
                  <c:v>0.36873156342182889</c:v>
                </c:pt>
                <c:pt idx="10">
                  <c:v>0.38174273858921159</c:v>
                </c:pt>
              </c:numCache>
            </c:numRef>
          </c:val>
          <c:extLst>
            <c:ext xmlns:c16="http://schemas.microsoft.com/office/drawing/2014/chart" uri="{C3380CC4-5D6E-409C-BE32-E72D297353CC}">
              <c16:uniqueId val="{00000002-CC49-429D-AC7D-D4D834379C52}"/>
            </c:ext>
          </c:extLst>
        </c:ser>
        <c:dLbls>
          <c:showLegendKey val="0"/>
          <c:showVal val="0"/>
          <c:showCatName val="0"/>
          <c:showSerName val="0"/>
          <c:showPercent val="0"/>
          <c:showBubbleSize val="0"/>
        </c:dLbls>
        <c:gapWidth val="60"/>
        <c:overlap val="100"/>
        <c:axId val="307403279"/>
        <c:axId val="271814831"/>
      </c:bar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fund medians'!$B$8</c:f>
              <c:strCache>
                <c:ptCount val="1"/>
                <c:pt idx="0">
                  <c:v>Median</c:v>
                </c:pt>
              </c:strCache>
            </c:strRef>
          </c:tx>
          <c:spPr>
            <a:effectLst/>
          </c:spPr>
          <c:marker>
            <c:symbol val="none"/>
          </c:marker>
          <c:dPt>
            <c:idx val="10"/>
            <c:marker>
              <c:symbol val="circle"/>
              <c:size val="5"/>
              <c:spPr>
                <a:solidFill>
                  <a:srgbClr val="1C5080"/>
                </a:solidFill>
                <a:ln>
                  <a:noFill/>
                </a:ln>
              </c:spPr>
            </c:marker>
            <c:bubble3D val="0"/>
            <c:spPr>
              <a:ln>
                <a:noFill/>
              </a:ln>
              <a:effectLst/>
            </c:spPr>
            <c:extLst>
              <c:ext xmlns:c16="http://schemas.microsoft.com/office/drawing/2014/chart" uri="{C3380CC4-5D6E-409C-BE32-E72D297353CC}">
                <c16:uniqueId val="{00000001-4F5E-4F84-93EA-4B9B17122363}"/>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5E-4F84-93EA-4B9B1712236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medians'!$C$8:$M$8</c:f>
              <c:numCache>
                <c:formatCode>"$"#,##0.0_);[Red]\("$"#,##0.0\)</c:formatCode>
                <c:ptCount val="11"/>
                <c:pt idx="0">
                  <c:v>23.175000000000001</c:v>
                </c:pt>
                <c:pt idx="1">
                  <c:v>25.675000000000001</c:v>
                </c:pt>
                <c:pt idx="2">
                  <c:v>26.5</c:v>
                </c:pt>
                <c:pt idx="3">
                  <c:v>31.4</c:v>
                </c:pt>
                <c:pt idx="4">
                  <c:v>25</c:v>
                </c:pt>
                <c:pt idx="5">
                  <c:v>30</c:v>
                </c:pt>
                <c:pt idx="6">
                  <c:v>25</c:v>
                </c:pt>
                <c:pt idx="7">
                  <c:v>23.137499999999999</c:v>
                </c:pt>
                <c:pt idx="8">
                  <c:v>18</c:v>
                </c:pt>
                <c:pt idx="9">
                  <c:v>15</c:v>
                </c:pt>
                <c:pt idx="10">
                  <c:v>10</c:v>
                </c:pt>
              </c:numCache>
            </c:numRef>
          </c:val>
          <c:smooth val="0"/>
          <c:extLst>
            <c:ext xmlns:c16="http://schemas.microsoft.com/office/drawing/2014/chart" uri="{C3380CC4-5D6E-409C-BE32-E72D297353CC}">
              <c16:uniqueId val="{00000002-4F5E-4F84-93EA-4B9B17122363}"/>
            </c:ext>
          </c:extLst>
        </c:ser>
        <c:ser>
          <c:idx val="1"/>
          <c:order val="1"/>
          <c:tx>
            <c:strRef>
              <c:f>'VC fund medians'!$B$9</c:f>
              <c:strCache>
                <c:ptCount val="1"/>
                <c:pt idx="0">
                  <c:v>Average</c:v>
                </c:pt>
              </c:strCache>
            </c:strRef>
          </c:tx>
          <c:spPr>
            <a:ln>
              <a:solidFill>
                <a:srgbClr val="40C2C9"/>
              </a:solidFill>
            </a:ln>
            <a:effectLst/>
          </c:spPr>
          <c:marker>
            <c:symbol val="none"/>
          </c:marker>
          <c:dPt>
            <c:idx val="10"/>
            <c:marker>
              <c:symbol val="circle"/>
              <c:size val="5"/>
              <c:spPr>
                <a:solidFill>
                  <a:srgbClr val="40C2C9"/>
                </a:solidFill>
                <a:ln>
                  <a:noFill/>
                </a:ln>
              </c:spPr>
            </c:marker>
            <c:bubble3D val="0"/>
            <c:spPr>
              <a:ln>
                <a:noFill/>
              </a:ln>
              <a:effectLst/>
            </c:spPr>
            <c:extLst>
              <c:ext xmlns:c16="http://schemas.microsoft.com/office/drawing/2014/chart" uri="{C3380CC4-5D6E-409C-BE32-E72D297353CC}">
                <c16:uniqueId val="{00000004-4F5E-4F84-93EA-4B9B17122363}"/>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5E-4F84-93EA-4B9B17122363}"/>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medians'!$C$7:$M$7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medians'!$C$9:$M$9</c:f>
              <c:numCache>
                <c:formatCode>"$"#,##0.0_);[Red]\("$"#,##0.0\)</c:formatCode>
                <c:ptCount val="11"/>
                <c:pt idx="0">
                  <c:v>101.84014025921</c:v>
                </c:pt>
                <c:pt idx="1">
                  <c:v>93.980199807502899</c:v>
                </c:pt>
                <c:pt idx="2">
                  <c:v>132.40408366145999</c:v>
                </c:pt>
                <c:pt idx="3">
                  <c:v>98.729955479225197</c:v>
                </c:pt>
                <c:pt idx="4">
                  <c:v>127.298101449046</c:v>
                </c:pt>
                <c:pt idx="5">
                  <c:v>133.32222329351899</c:v>
                </c:pt>
                <c:pt idx="6">
                  <c:v>172.255349209055</c:v>
                </c:pt>
                <c:pt idx="7">
                  <c:v>115.813033228444</c:v>
                </c:pt>
                <c:pt idx="8">
                  <c:v>129.34211039164501</c:v>
                </c:pt>
                <c:pt idx="9">
                  <c:v>88.353136488092602</c:v>
                </c:pt>
                <c:pt idx="10">
                  <c:v>165.364017224375</c:v>
                </c:pt>
              </c:numCache>
            </c:numRef>
          </c:val>
          <c:smooth val="0"/>
          <c:extLst>
            <c:ext xmlns:c16="http://schemas.microsoft.com/office/drawing/2014/chart" uri="{C3380CC4-5D6E-409C-BE32-E72D297353CC}">
              <c16:uniqueId val="{00000005-4F5E-4F84-93EA-4B9B17122363}"/>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fund medians'!$B$70</c:f>
              <c:strCache>
                <c:ptCount val="1"/>
                <c:pt idx="0">
                  <c:v>Median (months)</c:v>
                </c:pt>
              </c:strCache>
            </c:strRef>
          </c:tx>
          <c:spPr>
            <a:effectLst/>
          </c:spPr>
          <c:marker>
            <c:symbol val="none"/>
          </c:marker>
          <c:dPt>
            <c:idx val="10"/>
            <c:marker>
              <c:symbol val="circle"/>
              <c:size val="5"/>
              <c:spPr>
                <a:solidFill>
                  <a:srgbClr val="1C5080"/>
                </a:solidFill>
                <a:ln>
                  <a:noFill/>
                </a:ln>
              </c:spPr>
            </c:marker>
            <c:bubble3D val="0"/>
            <c:spPr>
              <a:ln>
                <a:noFill/>
              </a:ln>
              <a:effectLst/>
            </c:spPr>
            <c:extLst>
              <c:ext xmlns:c16="http://schemas.microsoft.com/office/drawing/2014/chart" uri="{C3380CC4-5D6E-409C-BE32-E72D297353CC}">
                <c16:uniqueId val="{00000001-ED62-43DC-BB64-8288C778DA65}"/>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62-43DC-BB64-8288C778DA6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medians'!$C$69:$M$69</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medians'!$C$70:$M$70</c:f>
              <c:numCache>
                <c:formatCode>#,##0.0</c:formatCode>
                <c:ptCount val="11"/>
                <c:pt idx="0">
                  <c:v>11.868493000000001</c:v>
                </c:pt>
                <c:pt idx="1">
                  <c:v>12</c:v>
                </c:pt>
                <c:pt idx="2">
                  <c:v>11.276712</c:v>
                </c:pt>
                <c:pt idx="3">
                  <c:v>12.756164500000001</c:v>
                </c:pt>
                <c:pt idx="4">
                  <c:v>12</c:v>
                </c:pt>
                <c:pt idx="5">
                  <c:v>10.980822</c:v>
                </c:pt>
                <c:pt idx="6">
                  <c:v>10.076712499999999</c:v>
                </c:pt>
                <c:pt idx="7">
                  <c:v>14.49863</c:v>
                </c:pt>
                <c:pt idx="8">
                  <c:v>12.591780999999999</c:v>
                </c:pt>
                <c:pt idx="9">
                  <c:v>14.432877</c:v>
                </c:pt>
                <c:pt idx="10">
                  <c:v>7.8575340000000002</c:v>
                </c:pt>
              </c:numCache>
            </c:numRef>
          </c:val>
          <c:smooth val="0"/>
          <c:extLst>
            <c:ext xmlns:c16="http://schemas.microsoft.com/office/drawing/2014/chart" uri="{C3380CC4-5D6E-409C-BE32-E72D297353CC}">
              <c16:uniqueId val="{00000002-ED62-43DC-BB64-8288C778DA65}"/>
            </c:ext>
          </c:extLst>
        </c:ser>
        <c:ser>
          <c:idx val="1"/>
          <c:order val="1"/>
          <c:tx>
            <c:strRef>
              <c:f>'VC fund medians'!$B$71</c:f>
              <c:strCache>
                <c:ptCount val="1"/>
                <c:pt idx="0">
                  <c:v>Average (months)</c:v>
                </c:pt>
              </c:strCache>
            </c:strRef>
          </c:tx>
          <c:spPr>
            <a:ln>
              <a:solidFill>
                <a:srgbClr val="40C2C9"/>
              </a:solidFill>
            </a:ln>
            <a:effectLst/>
          </c:spPr>
          <c:marker>
            <c:symbol val="none"/>
          </c:marker>
          <c:dPt>
            <c:idx val="10"/>
            <c:marker>
              <c:symbol val="circle"/>
              <c:size val="5"/>
              <c:spPr>
                <a:solidFill>
                  <a:srgbClr val="40C2C9"/>
                </a:solidFill>
                <a:ln>
                  <a:noFill/>
                </a:ln>
              </c:spPr>
            </c:marker>
            <c:bubble3D val="0"/>
            <c:spPr>
              <a:ln>
                <a:noFill/>
              </a:ln>
              <a:effectLst/>
            </c:spPr>
            <c:extLst>
              <c:ext xmlns:c16="http://schemas.microsoft.com/office/drawing/2014/chart" uri="{C3380CC4-5D6E-409C-BE32-E72D297353CC}">
                <c16:uniqueId val="{00000004-ED62-43DC-BB64-8288C778DA65}"/>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D62-43DC-BB64-8288C778DA65}"/>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medians'!$C$69:$M$69</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medians'!$C$71:$M$71</c:f>
              <c:numCache>
                <c:formatCode>#,##0.0</c:formatCode>
                <c:ptCount val="11"/>
                <c:pt idx="0">
                  <c:v>13.4389121654135</c:v>
                </c:pt>
                <c:pt idx="1">
                  <c:v>14.497821500000001</c:v>
                </c:pt>
                <c:pt idx="2">
                  <c:v>12.914418254237299</c:v>
                </c:pt>
                <c:pt idx="3">
                  <c:v>13.247734350961499</c:v>
                </c:pt>
                <c:pt idx="4">
                  <c:v>13.4105673722944</c:v>
                </c:pt>
                <c:pt idx="5">
                  <c:v>12.943750441379301</c:v>
                </c:pt>
                <c:pt idx="6">
                  <c:v>12.8257604025974</c:v>
                </c:pt>
                <c:pt idx="7">
                  <c:v>15.5687717048711</c:v>
                </c:pt>
                <c:pt idx="8">
                  <c:v>16.000373009287902</c:v>
                </c:pt>
                <c:pt idx="9">
                  <c:v>17.572339945686899</c:v>
                </c:pt>
                <c:pt idx="10">
                  <c:v>12.3712849618768</c:v>
                </c:pt>
              </c:numCache>
            </c:numRef>
          </c:val>
          <c:smooth val="0"/>
          <c:extLst>
            <c:ext xmlns:c16="http://schemas.microsoft.com/office/drawing/2014/chart" uri="{C3380CC4-5D6E-409C-BE32-E72D297353CC}">
              <c16:uniqueId val="{00000005-ED62-43DC-BB64-8288C778DA65}"/>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fund medians'!$B$105</c:f>
              <c:strCache>
                <c:ptCount val="1"/>
                <c:pt idx="0">
                  <c:v>Median (years)</c:v>
                </c:pt>
              </c:strCache>
            </c:strRef>
          </c:tx>
          <c:spPr>
            <a:effectLst/>
          </c:spPr>
          <c:marker>
            <c:symbol val="none"/>
          </c:marker>
          <c:dPt>
            <c:idx val="10"/>
            <c:marker>
              <c:symbol val="circle"/>
              <c:size val="5"/>
              <c:spPr>
                <a:solidFill>
                  <a:srgbClr val="1C5080"/>
                </a:solidFill>
                <a:ln>
                  <a:noFill/>
                </a:ln>
              </c:spPr>
            </c:marker>
            <c:bubble3D val="0"/>
            <c:spPr>
              <a:ln>
                <a:noFill/>
              </a:ln>
              <a:effectLst/>
            </c:spPr>
            <c:extLst>
              <c:ext xmlns:c16="http://schemas.microsoft.com/office/drawing/2014/chart" uri="{C3380CC4-5D6E-409C-BE32-E72D297353CC}">
                <c16:uniqueId val="{00000001-D605-4BD3-BD93-8D9336E436D2}"/>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05-4BD3-BD93-8D9336E436D2}"/>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medians'!$C$104:$M$104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medians'!$C$105:$M$105</c:f>
              <c:numCache>
                <c:formatCode>#,##0.0</c:formatCode>
                <c:ptCount val="11"/>
                <c:pt idx="0">
                  <c:v>2.3945210000000001</c:v>
                </c:pt>
                <c:pt idx="1">
                  <c:v>2.5479449999999999</c:v>
                </c:pt>
                <c:pt idx="2">
                  <c:v>2.7602739999999999</c:v>
                </c:pt>
                <c:pt idx="3">
                  <c:v>2.671233</c:v>
                </c:pt>
                <c:pt idx="4">
                  <c:v>2.1109589999999998</c:v>
                </c:pt>
                <c:pt idx="5">
                  <c:v>2.0684930000000001</c:v>
                </c:pt>
                <c:pt idx="6">
                  <c:v>1.60137</c:v>
                </c:pt>
                <c:pt idx="7">
                  <c:v>2.4136989999999998</c:v>
                </c:pt>
                <c:pt idx="8">
                  <c:v>2.3164384999999998</c:v>
                </c:pt>
                <c:pt idx="9">
                  <c:v>2.0671235000000001</c:v>
                </c:pt>
                <c:pt idx="10">
                  <c:v>0.64794499999999999</c:v>
                </c:pt>
              </c:numCache>
            </c:numRef>
          </c:val>
          <c:smooth val="0"/>
          <c:extLst>
            <c:ext xmlns:c16="http://schemas.microsoft.com/office/drawing/2014/chart" uri="{C3380CC4-5D6E-409C-BE32-E72D297353CC}">
              <c16:uniqueId val="{00000002-D605-4BD3-BD93-8D9336E436D2}"/>
            </c:ext>
          </c:extLst>
        </c:ser>
        <c:ser>
          <c:idx val="1"/>
          <c:order val="1"/>
          <c:tx>
            <c:strRef>
              <c:f>'VC fund medians'!$B$106</c:f>
              <c:strCache>
                <c:ptCount val="1"/>
                <c:pt idx="0">
                  <c:v>Average (years)</c:v>
                </c:pt>
              </c:strCache>
            </c:strRef>
          </c:tx>
          <c:spPr>
            <a:ln>
              <a:solidFill>
                <a:srgbClr val="40C2C9"/>
              </a:solidFill>
            </a:ln>
            <a:effectLst/>
          </c:spPr>
          <c:marker>
            <c:symbol val="none"/>
          </c:marker>
          <c:dPt>
            <c:idx val="10"/>
            <c:marker>
              <c:symbol val="circle"/>
              <c:size val="5"/>
              <c:spPr>
                <a:solidFill>
                  <a:srgbClr val="40C2C9"/>
                </a:solidFill>
                <a:ln>
                  <a:noFill/>
                </a:ln>
              </c:spPr>
            </c:marker>
            <c:bubble3D val="0"/>
            <c:spPr>
              <a:ln>
                <a:noFill/>
              </a:ln>
              <a:effectLst/>
            </c:spPr>
            <c:extLst>
              <c:ext xmlns:c16="http://schemas.microsoft.com/office/drawing/2014/chart" uri="{C3380CC4-5D6E-409C-BE32-E72D297353CC}">
                <c16:uniqueId val="{00000004-D605-4BD3-BD93-8D9336E436D2}"/>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605-4BD3-BD93-8D9336E436D2}"/>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medians'!$C$104:$M$104</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medians'!$C$106:$M$106</c:f>
              <c:numCache>
                <c:formatCode>#,##0.0</c:formatCode>
                <c:ptCount val="11"/>
                <c:pt idx="0">
                  <c:v>2.88814095238095</c:v>
                </c:pt>
                <c:pt idx="1">
                  <c:v>3.26934703896104</c:v>
                </c:pt>
                <c:pt idx="2">
                  <c:v>2.6865928404255301</c:v>
                </c:pt>
                <c:pt idx="3">
                  <c:v>2.7397259930069899</c:v>
                </c:pt>
                <c:pt idx="4">
                  <c:v>2.26878558426966</c:v>
                </c:pt>
                <c:pt idx="5">
                  <c:v>2.25001985144928</c:v>
                </c:pt>
                <c:pt idx="6">
                  <c:v>1.8756877317073199</c:v>
                </c:pt>
                <c:pt idx="7">
                  <c:v>2.58238968333333</c:v>
                </c:pt>
                <c:pt idx="8">
                  <c:v>2.2380369660194201</c:v>
                </c:pt>
                <c:pt idx="9">
                  <c:v>2.2277921666666698</c:v>
                </c:pt>
                <c:pt idx="10">
                  <c:v>1.6577299571428601</c:v>
                </c:pt>
              </c:numCache>
            </c:numRef>
          </c:val>
          <c:smooth val="0"/>
          <c:extLst>
            <c:ext xmlns:c16="http://schemas.microsoft.com/office/drawing/2014/chart" uri="{C3380CC4-5D6E-409C-BE32-E72D297353CC}">
              <c16:uniqueId val="{00000005-D605-4BD3-BD93-8D9336E436D2}"/>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fund medians'!$B$140</c:f>
              <c:strCache>
                <c:ptCount val="1"/>
                <c:pt idx="0">
                  <c:v>Median</c:v>
                </c:pt>
              </c:strCache>
            </c:strRef>
          </c:tx>
          <c:spPr>
            <a:effectLst/>
          </c:spPr>
          <c:marker>
            <c:symbol val="none"/>
          </c:marker>
          <c:dPt>
            <c:idx val="10"/>
            <c:marker>
              <c:symbol val="circle"/>
              <c:size val="5"/>
              <c:spPr>
                <a:ln>
                  <a:noFill/>
                </a:ln>
              </c:spPr>
            </c:marker>
            <c:bubble3D val="0"/>
            <c:spPr>
              <a:ln>
                <a:noFill/>
              </a:ln>
              <a:effectLst/>
            </c:spPr>
            <c:extLst>
              <c:ext xmlns:c16="http://schemas.microsoft.com/office/drawing/2014/chart" uri="{C3380CC4-5D6E-409C-BE32-E72D297353CC}">
                <c16:uniqueId val="{00000001-0012-4173-9FC9-EB4D74310862}"/>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12-4173-9FC9-EB4D743108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medians'!$C$139:$M$139</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medians'!$C$140:$M$140</c:f>
              <c:numCache>
                <c:formatCode>#,##0.0\x</c:formatCode>
                <c:ptCount val="11"/>
                <c:pt idx="0">
                  <c:v>1.28571428571429</c:v>
                </c:pt>
                <c:pt idx="1">
                  <c:v>1.484375</c:v>
                </c:pt>
                <c:pt idx="2">
                  <c:v>1.49285714285714</c:v>
                </c:pt>
                <c:pt idx="3">
                  <c:v>1.4285714285714299</c:v>
                </c:pt>
                <c:pt idx="4">
                  <c:v>1.3385416666666701</c:v>
                </c:pt>
                <c:pt idx="5">
                  <c:v>1.49925037481259</c:v>
                </c:pt>
                <c:pt idx="6">
                  <c:v>1.5328145179628401</c:v>
                </c:pt>
                <c:pt idx="7">
                  <c:v>1.2589285714285701</c:v>
                </c:pt>
                <c:pt idx="8">
                  <c:v>1.10234657039711</c:v>
                </c:pt>
                <c:pt idx="9">
                  <c:v>1.1474842767295601</c:v>
                </c:pt>
                <c:pt idx="10">
                  <c:v>1.175</c:v>
                </c:pt>
              </c:numCache>
            </c:numRef>
          </c:val>
          <c:smooth val="0"/>
          <c:extLst>
            <c:ext xmlns:c16="http://schemas.microsoft.com/office/drawing/2014/chart" uri="{C3380CC4-5D6E-409C-BE32-E72D297353CC}">
              <c16:uniqueId val="{00000002-0012-4173-9FC9-EB4D74310862}"/>
            </c:ext>
          </c:extLst>
        </c:ser>
        <c:ser>
          <c:idx val="1"/>
          <c:order val="1"/>
          <c:tx>
            <c:strRef>
              <c:f>'VC fund medians'!$B$141</c:f>
              <c:strCache>
                <c:ptCount val="1"/>
                <c:pt idx="0">
                  <c:v>Average</c:v>
                </c:pt>
              </c:strCache>
            </c:strRef>
          </c:tx>
          <c:spPr>
            <a:ln>
              <a:solidFill>
                <a:srgbClr val="40C2C9"/>
              </a:solidFill>
            </a:ln>
            <a:effectLst/>
          </c:spPr>
          <c:marker>
            <c:symbol val="none"/>
          </c:marker>
          <c:dPt>
            <c:idx val="10"/>
            <c:marker>
              <c:symbol val="circle"/>
              <c:size val="5"/>
              <c:spPr>
                <a:solidFill>
                  <a:srgbClr val="40C2C9"/>
                </a:solidFill>
                <a:ln>
                  <a:noFill/>
                </a:ln>
              </c:spPr>
            </c:marker>
            <c:bubble3D val="0"/>
            <c:spPr>
              <a:ln>
                <a:noFill/>
              </a:ln>
              <a:effectLst/>
            </c:spPr>
            <c:extLst>
              <c:ext xmlns:c16="http://schemas.microsoft.com/office/drawing/2014/chart" uri="{C3380CC4-5D6E-409C-BE32-E72D297353CC}">
                <c16:uniqueId val="{00000004-0012-4173-9FC9-EB4D74310862}"/>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012-4173-9FC9-EB4D743108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medians'!$C$139:$M$139</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medians'!$C$141:$M$141</c:f>
              <c:numCache>
                <c:formatCode>#,##0.0\x</c:formatCode>
                <c:ptCount val="11"/>
                <c:pt idx="0">
                  <c:v>2.0156859689458799</c:v>
                </c:pt>
                <c:pt idx="1">
                  <c:v>1.9747416630260499</c:v>
                </c:pt>
                <c:pt idx="2">
                  <c:v>3.0076008818636</c:v>
                </c:pt>
                <c:pt idx="3">
                  <c:v>3.0089794705757198</c:v>
                </c:pt>
                <c:pt idx="4">
                  <c:v>2.62161288180882</c:v>
                </c:pt>
                <c:pt idx="5">
                  <c:v>2.6107960389304901</c:v>
                </c:pt>
                <c:pt idx="6">
                  <c:v>3.31875993523576</c:v>
                </c:pt>
                <c:pt idx="7">
                  <c:v>2.3788025072457502</c:v>
                </c:pt>
                <c:pt idx="8">
                  <c:v>3.0692032710072299</c:v>
                </c:pt>
                <c:pt idx="9">
                  <c:v>2.0328911558016198</c:v>
                </c:pt>
                <c:pt idx="10">
                  <c:v>1.89358543539077</c:v>
                </c:pt>
              </c:numCache>
            </c:numRef>
          </c:val>
          <c:smooth val="0"/>
          <c:extLst>
            <c:ext xmlns:c16="http://schemas.microsoft.com/office/drawing/2014/chart" uri="{C3380CC4-5D6E-409C-BE32-E72D297353CC}">
              <c16:uniqueId val="{00000005-0012-4173-9FC9-EB4D74310862}"/>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0.0\x" sourceLinked="1"/>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808174832035939E-2"/>
          <c:y val="2.4693788276465442E-2"/>
          <c:w val="0.93219182516796406"/>
          <c:h val="0.84782935466400033"/>
        </c:manualLayout>
      </c:layout>
      <c:lineChart>
        <c:grouping val="standard"/>
        <c:varyColors val="0"/>
        <c:ser>
          <c:idx val="0"/>
          <c:order val="0"/>
          <c:tx>
            <c:strRef>
              <c:f>'VC fund medians'!$B$39</c:f>
              <c:strCache>
                <c:ptCount val="1"/>
                <c:pt idx="0">
                  <c:v>75th percentile</c:v>
                </c:pt>
              </c:strCache>
            </c:strRef>
          </c:tx>
          <c:spPr>
            <a:ln w="19050" cap="rnd" cmpd="sng" algn="ctr">
              <a:solidFill>
                <a:schemeClr val="accent1"/>
              </a:solidFill>
              <a:prstDash val="solid"/>
              <a:round/>
            </a:ln>
            <a:effectLst/>
          </c:spPr>
          <c:marker>
            <c:symbol val="none"/>
          </c:marker>
          <c:dPt>
            <c:idx val="8"/>
            <c:bubble3D val="0"/>
            <c:spPr>
              <a:ln w="19050" cap="rnd" cmpd="sng" algn="ctr">
                <a:solidFill>
                  <a:schemeClr val="accent1"/>
                </a:solidFill>
                <a:prstDash val="solid"/>
                <a:round/>
              </a:ln>
              <a:effectLst/>
            </c:spPr>
            <c:extLst>
              <c:ext xmlns:c16="http://schemas.microsoft.com/office/drawing/2014/chart" uri="{C3380CC4-5D6E-409C-BE32-E72D297353CC}">
                <c16:uniqueId val="{00000001-60A2-40D2-AA2E-C4FFFFC7021E}"/>
              </c:ext>
            </c:extLst>
          </c:dPt>
          <c:dPt>
            <c:idx val="9"/>
            <c:bubble3D val="0"/>
            <c:spPr>
              <a:ln w="19050" cap="rnd" cmpd="sng" algn="ctr">
                <a:solidFill>
                  <a:schemeClr val="accent1"/>
                </a:solidFill>
                <a:prstDash val="solid"/>
                <a:round/>
              </a:ln>
              <a:effectLst/>
            </c:spPr>
            <c:extLst>
              <c:ext xmlns:c16="http://schemas.microsoft.com/office/drawing/2014/chart" uri="{C3380CC4-5D6E-409C-BE32-E72D297353CC}">
                <c16:uniqueId val="{00000003-60A2-40D2-AA2E-C4FFFFC7021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05-60A2-40D2-AA2E-C4FFFFC7021E}"/>
              </c:ext>
            </c:extLst>
          </c:dPt>
          <c:dPt>
            <c:idx val="16"/>
            <c:bubble3D val="0"/>
            <c:extLst>
              <c:ext xmlns:c16="http://schemas.microsoft.com/office/drawing/2014/chart" uri="{C3380CC4-5D6E-409C-BE32-E72D297353CC}">
                <c16:uniqueId val="{00000006-60A2-40D2-AA2E-C4FFFFC7021E}"/>
              </c:ext>
            </c:extLst>
          </c:dPt>
          <c:dLbls>
            <c:dLbl>
              <c:idx val="0"/>
              <c:delete val="1"/>
              <c:extLst>
                <c:ext xmlns:c15="http://schemas.microsoft.com/office/drawing/2012/chart" uri="{CE6537A1-D6FC-4f65-9D91-7224C49458BB}"/>
                <c:ext xmlns:c16="http://schemas.microsoft.com/office/drawing/2014/chart" uri="{C3380CC4-5D6E-409C-BE32-E72D297353CC}">
                  <c16:uniqueId val="{00000007-60A2-40D2-AA2E-C4FFFFC7021E}"/>
                </c:ext>
              </c:extLst>
            </c:dLbl>
            <c:dLbl>
              <c:idx val="1"/>
              <c:delete val="1"/>
              <c:extLst>
                <c:ext xmlns:c15="http://schemas.microsoft.com/office/drawing/2012/chart" uri="{CE6537A1-D6FC-4f65-9D91-7224C49458BB}"/>
                <c:ext xmlns:c16="http://schemas.microsoft.com/office/drawing/2014/chart" uri="{C3380CC4-5D6E-409C-BE32-E72D297353CC}">
                  <c16:uniqueId val="{00000008-60A2-40D2-AA2E-C4FFFFC7021E}"/>
                </c:ext>
              </c:extLst>
            </c:dLbl>
            <c:dLbl>
              <c:idx val="2"/>
              <c:delete val="1"/>
              <c:extLst>
                <c:ext xmlns:c15="http://schemas.microsoft.com/office/drawing/2012/chart" uri="{CE6537A1-D6FC-4f65-9D91-7224C49458BB}"/>
                <c:ext xmlns:c16="http://schemas.microsoft.com/office/drawing/2014/chart" uri="{C3380CC4-5D6E-409C-BE32-E72D297353CC}">
                  <c16:uniqueId val="{00000009-60A2-40D2-AA2E-C4FFFFC7021E}"/>
                </c:ext>
              </c:extLst>
            </c:dLbl>
            <c:dLbl>
              <c:idx val="3"/>
              <c:delete val="1"/>
              <c:extLst>
                <c:ext xmlns:c15="http://schemas.microsoft.com/office/drawing/2012/chart" uri="{CE6537A1-D6FC-4f65-9D91-7224C49458BB}"/>
                <c:ext xmlns:c16="http://schemas.microsoft.com/office/drawing/2014/chart" uri="{C3380CC4-5D6E-409C-BE32-E72D297353CC}">
                  <c16:uniqueId val="{0000000A-60A2-40D2-AA2E-C4FFFFC7021E}"/>
                </c:ext>
              </c:extLst>
            </c:dLbl>
            <c:dLbl>
              <c:idx val="4"/>
              <c:delete val="1"/>
              <c:extLst>
                <c:ext xmlns:c15="http://schemas.microsoft.com/office/drawing/2012/chart" uri="{CE6537A1-D6FC-4f65-9D91-7224C49458BB}"/>
                <c:ext xmlns:c16="http://schemas.microsoft.com/office/drawing/2014/chart" uri="{C3380CC4-5D6E-409C-BE32-E72D297353CC}">
                  <c16:uniqueId val="{0000000B-60A2-40D2-AA2E-C4FFFFC7021E}"/>
                </c:ext>
              </c:extLst>
            </c:dLbl>
            <c:dLbl>
              <c:idx val="5"/>
              <c:delete val="1"/>
              <c:extLst>
                <c:ext xmlns:c15="http://schemas.microsoft.com/office/drawing/2012/chart" uri="{CE6537A1-D6FC-4f65-9D91-7224C49458BB}"/>
                <c:ext xmlns:c16="http://schemas.microsoft.com/office/drawing/2014/chart" uri="{C3380CC4-5D6E-409C-BE32-E72D297353CC}">
                  <c16:uniqueId val="{0000000C-60A2-40D2-AA2E-C4FFFFC7021E}"/>
                </c:ext>
              </c:extLst>
            </c:dLbl>
            <c:dLbl>
              <c:idx val="6"/>
              <c:delete val="1"/>
              <c:extLst>
                <c:ext xmlns:c15="http://schemas.microsoft.com/office/drawing/2012/chart" uri="{CE6537A1-D6FC-4f65-9D91-7224C49458BB}"/>
                <c:ext xmlns:c16="http://schemas.microsoft.com/office/drawing/2014/chart" uri="{C3380CC4-5D6E-409C-BE32-E72D297353CC}">
                  <c16:uniqueId val="{0000000D-60A2-40D2-AA2E-C4FFFFC7021E}"/>
                </c:ext>
              </c:extLst>
            </c:dLbl>
            <c:dLbl>
              <c:idx val="7"/>
              <c:delete val="1"/>
              <c:extLst>
                <c:ext xmlns:c15="http://schemas.microsoft.com/office/drawing/2012/chart" uri="{CE6537A1-D6FC-4f65-9D91-7224C49458BB}"/>
                <c:ext xmlns:c16="http://schemas.microsoft.com/office/drawing/2014/chart" uri="{C3380CC4-5D6E-409C-BE32-E72D297353CC}">
                  <c16:uniqueId val="{0000000E-60A2-40D2-AA2E-C4FFFFC7021E}"/>
                </c:ext>
              </c:extLst>
            </c:dLbl>
            <c:dLbl>
              <c:idx val="8"/>
              <c:delete val="1"/>
              <c:extLst>
                <c:ext xmlns:c15="http://schemas.microsoft.com/office/drawing/2012/chart" uri="{CE6537A1-D6FC-4f65-9D91-7224C49458BB}"/>
                <c:ext xmlns:c16="http://schemas.microsoft.com/office/drawing/2014/chart" uri="{C3380CC4-5D6E-409C-BE32-E72D297353CC}">
                  <c16:uniqueId val="{00000001-60A2-40D2-AA2E-C4FFFFC7021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fund medians'!$C$38:$M$38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medians'!$C$39:$M$39</c:f>
              <c:numCache>
                <c:formatCode>"$"#,##0.0_);[Red]\("$"#,##0.0\)</c:formatCode>
                <c:ptCount val="11"/>
                <c:pt idx="0">
                  <c:v>100.155</c:v>
                </c:pt>
                <c:pt idx="1">
                  <c:v>100</c:v>
                </c:pt>
                <c:pt idx="2">
                  <c:v>100</c:v>
                </c:pt>
                <c:pt idx="3">
                  <c:v>100</c:v>
                </c:pt>
                <c:pt idx="4">
                  <c:v>100</c:v>
                </c:pt>
                <c:pt idx="5">
                  <c:v>104.57822</c:v>
                </c:pt>
                <c:pt idx="6">
                  <c:v>100</c:v>
                </c:pt>
                <c:pt idx="7">
                  <c:v>100</c:v>
                </c:pt>
                <c:pt idx="8">
                  <c:v>80.25</c:v>
                </c:pt>
                <c:pt idx="9">
                  <c:v>60</c:v>
                </c:pt>
                <c:pt idx="10">
                  <c:v>50</c:v>
                </c:pt>
              </c:numCache>
            </c:numRef>
          </c:val>
          <c:smooth val="0"/>
          <c:extLst>
            <c:ext xmlns:c16="http://schemas.microsoft.com/office/drawing/2014/chart" uri="{C3380CC4-5D6E-409C-BE32-E72D297353CC}">
              <c16:uniqueId val="{0000000F-60A2-40D2-AA2E-C4FFFFC7021E}"/>
            </c:ext>
          </c:extLst>
        </c:ser>
        <c:ser>
          <c:idx val="1"/>
          <c:order val="1"/>
          <c:tx>
            <c:strRef>
              <c:f>'VC fund medians'!$B$40</c:f>
              <c:strCache>
                <c:ptCount val="1"/>
                <c:pt idx="0">
                  <c:v>Median</c:v>
                </c:pt>
              </c:strCache>
            </c:strRef>
          </c:tx>
          <c:spPr>
            <a:ln w="19050" cap="rnd" cmpd="sng" algn="ctr">
              <a:solidFill>
                <a:schemeClr val="accent2"/>
              </a:solidFill>
              <a:prstDash val="solid"/>
              <a:round/>
            </a:ln>
            <a:effectLst/>
          </c:spPr>
          <c:marker>
            <c:symbol val="none"/>
          </c:marker>
          <c:dPt>
            <c:idx val="8"/>
            <c:bubble3D val="0"/>
            <c:extLst>
              <c:ext xmlns:c16="http://schemas.microsoft.com/office/drawing/2014/chart" uri="{C3380CC4-5D6E-409C-BE32-E72D297353CC}">
                <c16:uniqueId val="{00000010-60A2-40D2-AA2E-C4FFFFC7021E}"/>
              </c:ext>
            </c:extLst>
          </c:dPt>
          <c:dPt>
            <c:idx val="9"/>
            <c:bubble3D val="0"/>
            <c:extLst>
              <c:ext xmlns:c16="http://schemas.microsoft.com/office/drawing/2014/chart" uri="{C3380CC4-5D6E-409C-BE32-E72D297353CC}">
                <c16:uniqueId val="{00000011-60A2-40D2-AA2E-C4FFFFC7021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3-60A2-40D2-AA2E-C4FFFFC7021E}"/>
              </c:ext>
            </c:extLst>
          </c:dPt>
          <c:dLbls>
            <c:dLbl>
              <c:idx val="0"/>
              <c:delete val="1"/>
              <c:extLst>
                <c:ext xmlns:c15="http://schemas.microsoft.com/office/drawing/2012/chart" uri="{CE6537A1-D6FC-4f65-9D91-7224C49458BB}"/>
                <c:ext xmlns:c16="http://schemas.microsoft.com/office/drawing/2014/chart" uri="{C3380CC4-5D6E-409C-BE32-E72D297353CC}">
                  <c16:uniqueId val="{00000014-60A2-40D2-AA2E-C4FFFFC7021E}"/>
                </c:ext>
              </c:extLst>
            </c:dLbl>
            <c:dLbl>
              <c:idx val="1"/>
              <c:delete val="1"/>
              <c:extLst>
                <c:ext xmlns:c15="http://schemas.microsoft.com/office/drawing/2012/chart" uri="{CE6537A1-D6FC-4f65-9D91-7224C49458BB}"/>
                <c:ext xmlns:c16="http://schemas.microsoft.com/office/drawing/2014/chart" uri="{C3380CC4-5D6E-409C-BE32-E72D297353CC}">
                  <c16:uniqueId val="{00000015-60A2-40D2-AA2E-C4FFFFC7021E}"/>
                </c:ext>
              </c:extLst>
            </c:dLbl>
            <c:dLbl>
              <c:idx val="2"/>
              <c:delete val="1"/>
              <c:extLst>
                <c:ext xmlns:c15="http://schemas.microsoft.com/office/drawing/2012/chart" uri="{CE6537A1-D6FC-4f65-9D91-7224C49458BB}"/>
                <c:ext xmlns:c16="http://schemas.microsoft.com/office/drawing/2014/chart" uri="{C3380CC4-5D6E-409C-BE32-E72D297353CC}">
                  <c16:uniqueId val="{00000016-60A2-40D2-AA2E-C4FFFFC7021E}"/>
                </c:ext>
              </c:extLst>
            </c:dLbl>
            <c:dLbl>
              <c:idx val="3"/>
              <c:delete val="1"/>
              <c:extLst>
                <c:ext xmlns:c15="http://schemas.microsoft.com/office/drawing/2012/chart" uri="{CE6537A1-D6FC-4f65-9D91-7224C49458BB}"/>
                <c:ext xmlns:c16="http://schemas.microsoft.com/office/drawing/2014/chart" uri="{C3380CC4-5D6E-409C-BE32-E72D297353CC}">
                  <c16:uniqueId val="{00000017-60A2-40D2-AA2E-C4FFFFC7021E}"/>
                </c:ext>
              </c:extLst>
            </c:dLbl>
            <c:dLbl>
              <c:idx val="4"/>
              <c:delete val="1"/>
              <c:extLst>
                <c:ext xmlns:c15="http://schemas.microsoft.com/office/drawing/2012/chart" uri="{CE6537A1-D6FC-4f65-9D91-7224C49458BB}"/>
                <c:ext xmlns:c16="http://schemas.microsoft.com/office/drawing/2014/chart" uri="{C3380CC4-5D6E-409C-BE32-E72D297353CC}">
                  <c16:uniqueId val="{00000018-60A2-40D2-AA2E-C4FFFFC7021E}"/>
                </c:ext>
              </c:extLst>
            </c:dLbl>
            <c:dLbl>
              <c:idx val="5"/>
              <c:delete val="1"/>
              <c:extLst>
                <c:ext xmlns:c15="http://schemas.microsoft.com/office/drawing/2012/chart" uri="{CE6537A1-D6FC-4f65-9D91-7224C49458BB}"/>
                <c:ext xmlns:c16="http://schemas.microsoft.com/office/drawing/2014/chart" uri="{C3380CC4-5D6E-409C-BE32-E72D297353CC}">
                  <c16:uniqueId val="{00000019-60A2-40D2-AA2E-C4FFFFC7021E}"/>
                </c:ext>
              </c:extLst>
            </c:dLbl>
            <c:dLbl>
              <c:idx val="6"/>
              <c:delete val="1"/>
              <c:extLst>
                <c:ext xmlns:c15="http://schemas.microsoft.com/office/drawing/2012/chart" uri="{CE6537A1-D6FC-4f65-9D91-7224C49458BB}"/>
                <c:ext xmlns:c16="http://schemas.microsoft.com/office/drawing/2014/chart" uri="{C3380CC4-5D6E-409C-BE32-E72D297353CC}">
                  <c16:uniqueId val="{0000001A-60A2-40D2-AA2E-C4FFFFC7021E}"/>
                </c:ext>
              </c:extLst>
            </c:dLbl>
            <c:dLbl>
              <c:idx val="7"/>
              <c:delete val="1"/>
              <c:extLst>
                <c:ext xmlns:c15="http://schemas.microsoft.com/office/drawing/2012/chart" uri="{CE6537A1-D6FC-4f65-9D91-7224C49458BB}"/>
                <c:ext xmlns:c16="http://schemas.microsoft.com/office/drawing/2014/chart" uri="{C3380CC4-5D6E-409C-BE32-E72D297353CC}">
                  <c16:uniqueId val="{0000001B-60A2-40D2-AA2E-C4FFFFC7021E}"/>
                </c:ext>
              </c:extLst>
            </c:dLbl>
            <c:dLbl>
              <c:idx val="8"/>
              <c:delete val="1"/>
              <c:extLst>
                <c:ext xmlns:c15="http://schemas.microsoft.com/office/drawing/2012/chart" uri="{CE6537A1-D6FC-4f65-9D91-7224C49458BB}"/>
                <c:ext xmlns:c16="http://schemas.microsoft.com/office/drawing/2014/chart" uri="{C3380CC4-5D6E-409C-BE32-E72D297353CC}">
                  <c16:uniqueId val="{00000010-60A2-40D2-AA2E-C4FFFFC7021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fund medians'!$C$38:$M$38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medians'!$C$40:$M$40</c:f>
              <c:numCache>
                <c:formatCode>"$"#,##0.0_);[Red]\("$"#,##0.0\)</c:formatCode>
                <c:ptCount val="11"/>
                <c:pt idx="0">
                  <c:v>23.175000000000001</c:v>
                </c:pt>
                <c:pt idx="1">
                  <c:v>25.675000000000001</c:v>
                </c:pt>
                <c:pt idx="2">
                  <c:v>26.5</c:v>
                </c:pt>
                <c:pt idx="3">
                  <c:v>31.4</c:v>
                </c:pt>
                <c:pt idx="4">
                  <c:v>25</c:v>
                </c:pt>
                <c:pt idx="5">
                  <c:v>30</c:v>
                </c:pt>
                <c:pt idx="6">
                  <c:v>25</c:v>
                </c:pt>
                <c:pt idx="7">
                  <c:v>23.137499999999999</c:v>
                </c:pt>
                <c:pt idx="8">
                  <c:v>18</c:v>
                </c:pt>
                <c:pt idx="9">
                  <c:v>15</c:v>
                </c:pt>
                <c:pt idx="10">
                  <c:v>10</c:v>
                </c:pt>
              </c:numCache>
            </c:numRef>
          </c:val>
          <c:smooth val="0"/>
          <c:extLst>
            <c:ext xmlns:c16="http://schemas.microsoft.com/office/drawing/2014/chart" uri="{C3380CC4-5D6E-409C-BE32-E72D297353CC}">
              <c16:uniqueId val="{0000001C-60A2-40D2-AA2E-C4FFFFC7021E}"/>
            </c:ext>
          </c:extLst>
        </c:ser>
        <c:ser>
          <c:idx val="2"/>
          <c:order val="2"/>
          <c:tx>
            <c:strRef>
              <c:f>'VC fund medians'!$B$41</c:f>
              <c:strCache>
                <c:ptCount val="1"/>
                <c:pt idx="0">
                  <c:v>Average</c:v>
                </c:pt>
              </c:strCache>
            </c:strRef>
          </c:tx>
          <c:spPr>
            <a:ln w="19050" cap="rnd" cmpd="sng" algn="ctr">
              <a:solidFill>
                <a:schemeClr val="accent3"/>
              </a:solidFill>
              <a:prstDash val="solid"/>
              <a:round/>
            </a:ln>
            <a:effectLst/>
          </c:spPr>
          <c:marker>
            <c:symbol val="none"/>
          </c:marker>
          <c:dPt>
            <c:idx val="9"/>
            <c:bubble3D val="0"/>
            <c:extLst>
              <c:ext xmlns:c16="http://schemas.microsoft.com/office/drawing/2014/chart" uri="{C3380CC4-5D6E-409C-BE32-E72D297353CC}">
                <c16:uniqueId val="{0000001D-60A2-40D2-AA2E-C4FFFFC7021E}"/>
              </c:ext>
            </c:extLst>
          </c:dPt>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1F-60A2-40D2-AA2E-C4FFFFC7021E}"/>
              </c:ext>
            </c:extLst>
          </c:dPt>
          <c:dLbls>
            <c:dLbl>
              <c:idx val="0"/>
              <c:delete val="1"/>
              <c:extLst>
                <c:ext xmlns:c15="http://schemas.microsoft.com/office/drawing/2012/chart" uri="{CE6537A1-D6FC-4f65-9D91-7224C49458BB}"/>
                <c:ext xmlns:c16="http://schemas.microsoft.com/office/drawing/2014/chart" uri="{C3380CC4-5D6E-409C-BE32-E72D297353CC}">
                  <c16:uniqueId val="{00000020-60A2-40D2-AA2E-C4FFFFC7021E}"/>
                </c:ext>
              </c:extLst>
            </c:dLbl>
            <c:dLbl>
              <c:idx val="1"/>
              <c:delete val="1"/>
              <c:extLst>
                <c:ext xmlns:c15="http://schemas.microsoft.com/office/drawing/2012/chart" uri="{CE6537A1-D6FC-4f65-9D91-7224C49458BB}"/>
                <c:ext xmlns:c16="http://schemas.microsoft.com/office/drawing/2014/chart" uri="{C3380CC4-5D6E-409C-BE32-E72D297353CC}">
                  <c16:uniqueId val="{00000021-60A2-40D2-AA2E-C4FFFFC7021E}"/>
                </c:ext>
              </c:extLst>
            </c:dLbl>
            <c:dLbl>
              <c:idx val="2"/>
              <c:delete val="1"/>
              <c:extLst>
                <c:ext xmlns:c15="http://schemas.microsoft.com/office/drawing/2012/chart" uri="{CE6537A1-D6FC-4f65-9D91-7224C49458BB}"/>
                <c:ext xmlns:c16="http://schemas.microsoft.com/office/drawing/2014/chart" uri="{C3380CC4-5D6E-409C-BE32-E72D297353CC}">
                  <c16:uniqueId val="{00000022-60A2-40D2-AA2E-C4FFFFC7021E}"/>
                </c:ext>
              </c:extLst>
            </c:dLbl>
            <c:dLbl>
              <c:idx val="3"/>
              <c:delete val="1"/>
              <c:extLst>
                <c:ext xmlns:c15="http://schemas.microsoft.com/office/drawing/2012/chart" uri="{CE6537A1-D6FC-4f65-9D91-7224C49458BB}"/>
                <c:ext xmlns:c16="http://schemas.microsoft.com/office/drawing/2014/chart" uri="{C3380CC4-5D6E-409C-BE32-E72D297353CC}">
                  <c16:uniqueId val="{00000023-60A2-40D2-AA2E-C4FFFFC7021E}"/>
                </c:ext>
              </c:extLst>
            </c:dLbl>
            <c:dLbl>
              <c:idx val="4"/>
              <c:delete val="1"/>
              <c:extLst>
                <c:ext xmlns:c15="http://schemas.microsoft.com/office/drawing/2012/chart" uri="{CE6537A1-D6FC-4f65-9D91-7224C49458BB}"/>
                <c:ext xmlns:c16="http://schemas.microsoft.com/office/drawing/2014/chart" uri="{C3380CC4-5D6E-409C-BE32-E72D297353CC}">
                  <c16:uniqueId val="{00000024-60A2-40D2-AA2E-C4FFFFC7021E}"/>
                </c:ext>
              </c:extLst>
            </c:dLbl>
            <c:dLbl>
              <c:idx val="5"/>
              <c:delete val="1"/>
              <c:extLst>
                <c:ext xmlns:c15="http://schemas.microsoft.com/office/drawing/2012/chart" uri="{CE6537A1-D6FC-4f65-9D91-7224C49458BB}"/>
                <c:ext xmlns:c16="http://schemas.microsoft.com/office/drawing/2014/chart" uri="{C3380CC4-5D6E-409C-BE32-E72D297353CC}">
                  <c16:uniqueId val="{00000025-60A2-40D2-AA2E-C4FFFFC7021E}"/>
                </c:ext>
              </c:extLst>
            </c:dLbl>
            <c:dLbl>
              <c:idx val="6"/>
              <c:delete val="1"/>
              <c:extLst>
                <c:ext xmlns:c15="http://schemas.microsoft.com/office/drawing/2012/chart" uri="{CE6537A1-D6FC-4f65-9D91-7224C49458BB}"/>
                <c:ext xmlns:c16="http://schemas.microsoft.com/office/drawing/2014/chart" uri="{C3380CC4-5D6E-409C-BE32-E72D297353CC}">
                  <c16:uniqueId val="{00000026-60A2-40D2-AA2E-C4FFFFC7021E}"/>
                </c:ext>
              </c:extLst>
            </c:dLbl>
            <c:dLbl>
              <c:idx val="7"/>
              <c:delete val="1"/>
              <c:extLst>
                <c:ext xmlns:c15="http://schemas.microsoft.com/office/drawing/2012/chart" uri="{CE6537A1-D6FC-4f65-9D91-7224C49458BB}"/>
                <c:ext xmlns:c16="http://schemas.microsoft.com/office/drawing/2014/chart" uri="{C3380CC4-5D6E-409C-BE32-E72D297353CC}">
                  <c16:uniqueId val="{00000027-60A2-40D2-AA2E-C4FFFFC7021E}"/>
                </c:ext>
              </c:extLst>
            </c:dLbl>
            <c:dLbl>
              <c:idx val="8"/>
              <c:delete val="1"/>
              <c:extLst>
                <c:ext xmlns:c15="http://schemas.microsoft.com/office/drawing/2012/chart" uri="{CE6537A1-D6FC-4f65-9D91-7224C49458BB}"/>
                <c:ext xmlns:c16="http://schemas.microsoft.com/office/drawing/2014/chart" uri="{C3380CC4-5D6E-409C-BE32-E72D297353CC}">
                  <c16:uniqueId val="{00000028-60A2-40D2-AA2E-C4FFFFC7021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fund medians'!$C$38:$M$38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medians'!$C$41:$M$41</c:f>
              <c:numCache>
                <c:formatCode>"$"#,##0.0_);[Red]\("$"#,##0.0\)</c:formatCode>
                <c:ptCount val="11"/>
                <c:pt idx="0">
                  <c:v>101.84014025921</c:v>
                </c:pt>
                <c:pt idx="1">
                  <c:v>93.980199807502899</c:v>
                </c:pt>
                <c:pt idx="2">
                  <c:v>132.40408366145999</c:v>
                </c:pt>
                <c:pt idx="3">
                  <c:v>98.729955479225197</c:v>
                </c:pt>
                <c:pt idx="4">
                  <c:v>127.298101449046</c:v>
                </c:pt>
                <c:pt idx="5">
                  <c:v>133.32222329351899</c:v>
                </c:pt>
                <c:pt idx="6">
                  <c:v>172.255349209055</c:v>
                </c:pt>
                <c:pt idx="7">
                  <c:v>115.813033228444</c:v>
                </c:pt>
                <c:pt idx="8">
                  <c:v>129.34211039164501</c:v>
                </c:pt>
                <c:pt idx="9">
                  <c:v>88.353136488092602</c:v>
                </c:pt>
                <c:pt idx="10">
                  <c:v>165.364017224375</c:v>
                </c:pt>
              </c:numCache>
            </c:numRef>
          </c:val>
          <c:smooth val="0"/>
          <c:extLst>
            <c:ext xmlns:c16="http://schemas.microsoft.com/office/drawing/2014/chart" uri="{C3380CC4-5D6E-409C-BE32-E72D297353CC}">
              <c16:uniqueId val="{00000029-60A2-40D2-AA2E-C4FFFFC7021E}"/>
            </c:ext>
          </c:extLst>
        </c:ser>
        <c:ser>
          <c:idx val="3"/>
          <c:order val="3"/>
          <c:tx>
            <c:strRef>
              <c:f>'VC fund medians'!$B$42</c:f>
              <c:strCache>
                <c:ptCount val="1"/>
                <c:pt idx="0">
                  <c:v>25th percentile</c:v>
                </c:pt>
              </c:strCache>
            </c:strRef>
          </c:tx>
          <c:spPr>
            <a:ln w="19050" cap="rnd" cmpd="sng" algn="ctr">
              <a:solidFill>
                <a:schemeClr val="accent4"/>
              </a:solidFill>
              <a:prstDash val="solid"/>
              <a:round/>
            </a:ln>
            <a:effectLst/>
          </c:spPr>
          <c:marker>
            <c:symbol val="none"/>
          </c:marker>
          <c:dPt>
            <c:idx val="10"/>
            <c:marker>
              <c:symbol val="circle"/>
              <c:size val="5"/>
            </c:marker>
            <c:bubble3D val="0"/>
            <c:spPr>
              <a:ln w="19050" cap="rnd" cmpd="sng" algn="ctr">
                <a:noFill/>
                <a:prstDash val="solid"/>
                <a:round/>
              </a:ln>
              <a:effectLst/>
            </c:spPr>
            <c:extLst>
              <c:ext xmlns:c16="http://schemas.microsoft.com/office/drawing/2014/chart" uri="{C3380CC4-5D6E-409C-BE32-E72D297353CC}">
                <c16:uniqueId val="{0000002B-60A2-40D2-AA2E-C4FFFFC7021E}"/>
              </c:ext>
            </c:extLst>
          </c:dPt>
          <c:dPt>
            <c:idx val="16"/>
            <c:bubble3D val="0"/>
            <c:extLst>
              <c:ext xmlns:c16="http://schemas.microsoft.com/office/drawing/2014/chart" uri="{C3380CC4-5D6E-409C-BE32-E72D297353CC}">
                <c16:uniqueId val="{0000002C-60A2-40D2-AA2E-C4FFFFC7021E}"/>
              </c:ext>
            </c:extLst>
          </c:dPt>
          <c:dLbls>
            <c:dLbl>
              <c:idx val="0"/>
              <c:delete val="1"/>
              <c:extLst>
                <c:ext xmlns:c15="http://schemas.microsoft.com/office/drawing/2012/chart" uri="{CE6537A1-D6FC-4f65-9D91-7224C49458BB}"/>
                <c:ext xmlns:c16="http://schemas.microsoft.com/office/drawing/2014/chart" uri="{C3380CC4-5D6E-409C-BE32-E72D297353CC}">
                  <c16:uniqueId val="{0000002D-60A2-40D2-AA2E-C4FFFFC7021E}"/>
                </c:ext>
              </c:extLst>
            </c:dLbl>
            <c:dLbl>
              <c:idx val="1"/>
              <c:delete val="1"/>
              <c:extLst>
                <c:ext xmlns:c15="http://schemas.microsoft.com/office/drawing/2012/chart" uri="{CE6537A1-D6FC-4f65-9D91-7224C49458BB}"/>
                <c:ext xmlns:c16="http://schemas.microsoft.com/office/drawing/2014/chart" uri="{C3380CC4-5D6E-409C-BE32-E72D297353CC}">
                  <c16:uniqueId val="{0000002E-60A2-40D2-AA2E-C4FFFFC7021E}"/>
                </c:ext>
              </c:extLst>
            </c:dLbl>
            <c:dLbl>
              <c:idx val="2"/>
              <c:delete val="1"/>
              <c:extLst>
                <c:ext xmlns:c15="http://schemas.microsoft.com/office/drawing/2012/chart" uri="{CE6537A1-D6FC-4f65-9D91-7224C49458BB}"/>
                <c:ext xmlns:c16="http://schemas.microsoft.com/office/drawing/2014/chart" uri="{C3380CC4-5D6E-409C-BE32-E72D297353CC}">
                  <c16:uniqueId val="{0000002F-60A2-40D2-AA2E-C4FFFFC7021E}"/>
                </c:ext>
              </c:extLst>
            </c:dLbl>
            <c:dLbl>
              <c:idx val="3"/>
              <c:delete val="1"/>
              <c:extLst>
                <c:ext xmlns:c15="http://schemas.microsoft.com/office/drawing/2012/chart" uri="{CE6537A1-D6FC-4f65-9D91-7224C49458BB}"/>
                <c:ext xmlns:c16="http://schemas.microsoft.com/office/drawing/2014/chart" uri="{C3380CC4-5D6E-409C-BE32-E72D297353CC}">
                  <c16:uniqueId val="{00000030-60A2-40D2-AA2E-C4FFFFC7021E}"/>
                </c:ext>
              </c:extLst>
            </c:dLbl>
            <c:dLbl>
              <c:idx val="4"/>
              <c:delete val="1"/>
              <c:extLst>
                <c:ext xmlns:c15="http://schemas.microsoft.com/office/drawing/2012/chart" uri="{CE6537A1-D6FC-4f65-9D91-7224C49458BB}"/>
                <c:ext xmlns:c16="http://schemas.microsoft.com/office/drawing/2014/chart" uri="{C3380CC4-5D6E-409C-BE32-E72D297353CC}">
                  <c16:uniqueId val="{00000031-60A2-40D2-AA2E-C4FFFFC7021E}"/>
                </c:ext>
              </c:extLst>
            </c:dLbl>
            <c:dLbl>
              <c:idx val="5"/>
              <c:delete val="1"/>
              <c:extLst>
                <c:ext xmlns:c15="http://schemas.microsoft.com/office/drawing/2012/chart" uri="{CE6537A1-D6FC-4f65-9D91-7224C49458BB}"/>
                <c:ext xmlns:c16="http://schemas.microsoft.com/office/drawing/2014/chart" uri="{C3380CC4-5D6E-409C-BE32-E72D297353CC}">
                  <c16:uniqueId val="{00000032-60A2-40D2-AA2E-C4FFFFC7021E}"/>
                </c:ext>
              </c:extLst>
            </c:dLbl>
            <c:dLbl>
              <c:idx val="6"/>
              <c:delete val="1"/>
              <c:extLst>
                <c:ext xmlns:c15="http://schemas.microsoft.com/office/drawing/2012/chart" uri="{CE6537A1-D6FC-4f65-9D91-7224C49458BB}"/>
                <c:ext xmlns:c16="http://schemas.microsoft.com/office/drawing/2014/chart" uri="{C3380CC4-5D6E-409C-BE32-E72D297353CC}">
                  <c16:uniqueId val="{00000033-60A2-40D2-AA2E-C4FFFFC7021E}"/>
                </c:ext>
              </c:extLst>
            </c:dLbl>
            <c:dLbl>
              <c:idx val="7"/>
              <c:delete val="1"/>
              <c:extLst>
                <c:ext xmlns:c15="http://schemas.microsoft.com/office/drawing/2012/chart" uri="{CE6537A1-D6FC-4f65-9D91-7224C49458BB}"/>
                <c:ext xmlns:c16="http://schemas.microsoft.com/office/drawing/2014/chart" uri="{C3380CC4-5D6E-409C-BE32-E72D297353CC}">
                  <c16:uniqueId val="{00000034-60A2-40D2-AA2E-C4FFFFC7021E}"/>
                </c:ext>
              </c:extLst>
            </c:dLbl>
            <c:dLbl>
              <c:idx val="8"/>
              <c:delete val="1"/>
              <c:extLst>
                <c:ext xmlns:c15="http://schemas.microsoft.com/office/drawing/2012/chart" uri="{CE6537A1-D6FC-4f65-9D91-7224C49458BB}"/>
                <c:ext xmlns:c16="http://schemas.microsoft.com/office/drawing/2014/chart" uri="{C3380CC4-5D6E-409C-BE32-E72D297353CC}">
                  <c16:uniqueId val="{00000035-60A2-40D2-AA2E-C4FFFFC7021E}"/>
                </c:ext>
              </c:extLst>
            </c:dLbl>
            <c:spPr>
              <a:noFill/>
              <a:ln>
                <a:noFill/>
              </a:ln>
              <a:effectLst/>
            </c:spPr>
            <c:txPr>
              <a:bodyPr rot="0" vert="horz"/>
              <a:lstStyle/>
              <a:p>
                <a:pPr>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'VC fund medians'!$C$38:$M$38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medians'!$C$42:$M$42</c:f>
              <c:numCache>
                <c:formatCode>"$"#,##0.0_);[Red]\("$"#,##0.0\)</c:formatCode>
                <c:ptCount val="11"/>
                <c:pt idx="0">
                  <c:v>5</c:v>
                </c:pt>
                <c:pt idx="1">
                  <c:v>6.3913760000000002</c:v>
                </c:pt>
                <c:pt idx="2">
                  <c:v>8.3000000000000007</c:v>
                </c:pt>
                <c:pt idx="3">
                  <c:v>8.5352836962499996</c:v>
                </c:pt>
                <c:pt idx="4">
                  <c:v>5.6344302500000003</c:v>
                </c:pt>
                <c:pt idx="5">
                  <c:v>7.5617727500000003</c:v>
                </c:pt>
                <c:pt idx="6">
                  <c:v>5.5418919999999998</c:v>
                </c:pt>
                <c:pt idx="7">
                  <c:v>5.0375984999999996</c:v>
                </c:pt>
                <c:pt idx="8">
                  <c:v>3.9915280000000002</c:v>
                </c:pt>
                <c:pt idx="9">
                  <c:v>2.7287499999999998</c:v>
                </c:pt>
                <c:pt idx="10">
                  <c:v>2.0425</c:v>
                </c:pt>
              </c:numCache>
            </c:numRef>
          </c:val>
          <c:smooth val="0"/>
          <c:extLst>
            <c:ext xmlns:c16="http://schemas.microsoft.com/office/drawing/2014/chart" uri="{C3380CC4-5D6E-409C-BE32-E72D297353CC}">
              <c16:uniqueId val="{00000036-60A2-40D2-AA2E-C4FFFFC7021E}"/>
            </c:ext>
          </c:extLst>
        </c:ser>
        <c:dLbls>
          <c:dLblPos val="t"/>
          <c:showLegendKey val="0"/>
          <c:showVal val="1"/>
          <c:showCatName val="0"/>
          <c:showSerName val="0"/>
          <c:showPercent val="0"/>
          <c:showBubbleSize val="0"/>
        </c:dLbls>
        <c:smooth val="0"/>
        <c:axId val="2014400976"/>
        <c:axId val="2014404240"/>
      </c:lineChart>
      <c:catAx>
        <c:axId val="2014400976"/>
        <c:scaling>
          <c:orientation val="minMax"/>
        </c:scaling>
        <c:delete val="0"/>
        <c:axPos val="b"/>
        <c:numFmt formatCode="0" sourceLinked="1"/>
        <c:majorTickMark val="out"/>
        <c:minorTickMark val="none"/>
        <c:tickLblPos val="nextTo"/>
        <c:spPr>
          <a:noFill/>
          <a:ln w="3175" cap="flat" cmpd="sng" algn="ctr">
            <a:noFill/>
            <a:prstDash val="solid"/>
            <a:round/>
          </a:ln>
          <a:effectLst/>
        </c:spPr>
        <c:txPr>
          <a:bodyPr rot="0" vert="horz"/>
          <a:lstStyle/>
          <a:p>
            <a:pPr algn="ctr" rtl="0">
              <a:defRPr/>
            </a:pPr>
            <a:endParaRPr lang="en-US"/>
          </a:p>
        </c:txPr>
        <c:crossAx val="2014404240"/>
        <c:crosses val="autoZero"/>
        <c:auto val="1"/>
        <c:lblAlgn val="ctr"/>
        <c:lblOffset val="100"/>
        <c:noMultiLvlLbl val="0"/>
      </c:catAx>
      <c:valAx>
        <c:axId val="2014404240"/>
        <c:scaling>
          <c:orientation val="minMax"/>
        </c:scaling>
        <c:delete val="0"/>
        <c:axPos val="l"/>
        <c:numFmt formatCode="&quot;$&quot;#,##0.0" sourceLinked="0"/>
        <c:majorTickMark val="out"/>
        <c:minorTickMark val="none"/>
        <c:tickLblPos val="nextTo"/>
        <c:spPr>
          <a:noFill/>
          <a:ln w="3175" cap="flat" cmpd="sng" algn="ctr">
            <a:noFill/>
            <a:prstDash val="solid"/>
            <a:round/>
          </a:ln>
          <a:effectLst/>
        </c:spPr>
        <c:txPr>
          <a:bodyPr rot="-60000000" vert="horz"/>
          <a:lstStyle/>
          <a:p>
            <a:pPr algn="ctr" rtl="0">
              <a:defRPr/>
            </a:pPr>
            <a:endParaRPr lang="en-US"/>
          </a:p>
        </c:txPr>
        <c:crossAx val="2014400976"/>
        <c:crosses val="autoZero"/>
        <c:crossBetween val="between"/>
      </c:valAx>
      <c:spPr>
        <a:noFill/>
        <a:ln>
          <a:noFill/>
        </a:ln>
        <a:effectLst/>
      </c:spPr>
    </c:plotArea>
    <c:legend>
      <c:legendPos val="b"/>
      <c:layout>
        <c:manualLayout>
          <c:xMode val="edge"/>
          <c:yMode val="edge"/>
          <c:x val="0"/>
          <c:y val="0.93958267716535437"/>
          <c:w val="1"/>
          <c:h val="6.0417322834645654E-2"/>
        </c:manualLayout>
      </c:layout>
      <c:overlay val="0"/>
      <c:spPr>
        <a:noFill/>
        <a:ln>
          <a:noFill/>
        </a:ln>
        <a:effectLst/>
      </c:spPr>
      <c:txPr>
        <a:bodyPr rot="0" vert="horz"/>
        <a:lstStyle/>
        <a:p>
          <a:pPr algn="ctr" rtl="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ysClr val="windowText" lastClr="000000"/>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'VC fund medians'!$O$8</c:f>
              <c:strCache>
                <c:ptCount val="1"/>
                <c:pt idx="0">
                  <c:v>Median</c:v>
                </c:pt>
              </c:strCache>
            </c:strRef>
          </c:tx>
          <c:spPr>
            <a:effectLst/>
          </c:spPr>
          <c:marker>
            <c:symbol val="none"/>
          </c:marker>
          <c:dPt>
            <c:idx val="10"/>
            <c:marker>
              <c:symbol val="circle"/>
              <c:size val="5"/>
              <c:spPr>
                <a:solidFill>
                  <a:srgbClr val="1C5080"/>
                </a:solidFill>
                <a:ln>
                  <a:noFill/>
                </a:ln>
              </c:spPr>
            </c:marker>
            <c:bubble3D val="0"/>
            <c:spPr>
              <a:ln>
                <a:noFill/>
              </a:ln>
              <a:effectLst/>
            </c:spPr>
            <c:extLst>
              <c:ext xmlns:c16="http://schemas.microsoft.com/office/drawing/2014/chart" uri="{C3380CC4-5D6E-409C-BE32-E72D297353CC}">
                <c16:uniqueId val="{00000001-3824-498A-B70E-756E080A2B34}"/>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24-498A-B70E-756E080A2B34}"/>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medians'!$P$8:$Z$8</c:f>
              <c:numCache>
                <c:formatCode>"$"#,##0.0_);[Red]\("$"#,##0.0\)</c:formatCode>
                <c:ptCount val="11"/>
                <c:pt idx="0">
                  <c:v>10</c:v>
                </c:pt>
                <c:pt idx="1">
                  <c:v>21.2</c:v>
                </c:pt>
                <c:pt idx="2">
                  <c:v>22</c:v>
                </c:pt>
                <c:pt idx="3">
                  <c:v>24</c:v>
                </c:pt>
                <c:pt idx="4">
                  <c:v>13.765000000000001</c:v>
                </c:pt>
                <c:pt idx="5">
                  <c:v>19.68</c:v>
                </c:pt>
                <c:pt idx="6">
                  <c:v>19.850249720000001</c:v>
                </c:pt>
                <c:pt idx="7">
                  <c:v>15.360345000000001</c:v>
                </c:pt>
                <c:pt idx="8">
                  <c:v>13.265000000000001</c:v>
                </c:pt>
                <c:pt idx="9">
                  <c:v>20</c:v>
                </c:pt>
                <c:pt idx="10">
                  <c:v>23.274999999999999</c:v>
                </c:pt>
              </c:numCache>
            </c:numRef>
          </c:val>
          <c:smooth val="0"/>
          <c:extLst>
            <c:ext xmlns:c16="http://schemas.microsoft.com/office/drawing/2014/chart" uri="{C3380CC4-5D6E-409C-BE32-E72D297353CC}">
              <c16:uniqueId val="{00000002-3824-498A-B70E-756E080A2B34}"/>
            </c:ext>
          </c:extLst>
        </c:ser>
        <c:ser>
          <c:idx val="1"/>
          <c:order val="1"/>
          <c:tx>
            <c:strRef>
              <c:f>'VC fund medians'!$O$9</c:f>
              <c:strCache>
                <c:ptCount val="1"/>
                <c:pt idx="0">
                  <c:v>Average</c:v>
                </c:pt>
              </c:strCache>
            </c:strRef>
          </c:tx>
          <c:spPr>
            <a:ln>
              <a:solidFill>
                <a:srgbClr val="40C2C9"/>
              </a:solidFill>
            </a:ln>
            <a:effectLst/>
          </c:spPr>
          <c:marker>
            <c:symbol val="none"/>
          </c:marker>
          <c:dPt>
            <c:idx val="10"/>
            <c:marker>
              <c:symbol val="circle"/>
              <c:size val="5"/>
              <c:spPr>
                <a:solidFill>
                  <a:srgbClr val="40C2C9"/>
                </a:solidFill>
                <a:ln>
                  <a:noFill/>
                </a:ln>
              </c:spPr>
            </c:marker>
            <c:bubble3D val="0"/>
            <c:spPr>
              <a:ln>
                <a:noFill/>
              </a:ln>
              <a:effectLst/>
            </c:spPr>
            <c:extLst>
              <c:ext xmlns:c16="http://schemas.microsoft.com/office/drawing/2014/chart" uri="{C3380CC4-5D6E-409C-BE32-E72D297353CC}">
                <c16:uniqueId val="{00000004-3824-498A-B70E-756E080A2B34}"/>
              </c:ext>
            </c:extLst>
          </c:dPt>
          <c:dLbls>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24-498A-B70E-756E080A2B34}"/>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'VC fund medians'!$P$7:$Z$7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fund medians'!$P$9:$Z$9</c:f>
              <c:numCache>
                <c:formatCode>"$"#,##0.0_);[Red]\("$"#,##0.0\)</c:formatCode>
                <c:ptCount val="11"/>
                <c:pt idx="0">
                  <c:v>51.959213919259298</c:v>
                </c:pt>
                <c:pt idx="1">
                  <c:v>67.647648934313196</c:v>
                </c:pt>
                <c:pt idx="2">
                  <c:v>64.729563214659706</c:v>
                </c:pt>
                <c:pt idx="3">
                  <c:v>59.311258336524403</c:v>
                </c:pt>
                <c:pt idx="4">
                  <c:v>48.269838665891101</c:v>
                </c:pt>
                <c:pt idx="5">
                  <c:v>71.672491767997002</c:v>
                </c:pt>
                <c:pt idx="6">
                  <c:v>59.900759839278599</c:v>
                </c:pt>
                <c:pt idx="7">
                  <c:v>68.194378294064506</c:v>
                </c:pt>
                <c:pt idx="8">
                  <c:v>38.897720246399999</c:v>
                </c:pt>
                <c:pt idx="9">
                  <c:v>60.783597503225799</c:v>
                </c:pt>
                <c:pt idx="10">
                  <c:v>60.788685262500003</c:v>
                </c:pt>
              </c:numCache>
            </c:numRef>
          </c:val>
          <c:smooth val="0"/>
          <c:extLst>
            <c:ext xmlns:c16="http://schemas.microsoft.com/office/drawing/2014/chart" uri="{C3380CC4-5D6E-409C-BE32-E72D297353CC}">
              <c16:uniqueId val="{00000005-3824-498A-B70E-756E080A2B34}"/>
            </c:ext>
          </c:extLst>
        </c:ser>
        <c:dLbls>
          <c:showLegendKey val="0"/>
          <c:showVal val="0"/>
          <c:showCatName val="0"/>
          <c:showSerName val="0"/>
          <c:showPercent val="0"/>
          <c:showBubbleSize val="0"/>
        </c:dLbls>
        <c:smooth val="0"/>
        <c:axId val="307403279"/>
        <c:axId val="271814831"/>
      </c:lineChart>
      <c:catAx>
        <c:axId val="307403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271814831"/>
        <c:crosses val="autoZero"/>
        <c:auto val="1"/>
        <c:lblAlgn val="ctr"/>
        <c:lblOffset val="100"/>
        <c:noMultiLvlLbl val="0"/>
      </c:catAx>
      <c:valAx>
        <c:axId val="271814831"/>
        <c:scaling>
          <c:orientation val="minMax"/>
        </c:scaling>
        <c:delete val="0"/>
        <c:axPos val="l"/>
        <c:numFmt formatCode="&quot;$&quot;#,##0_);[Red]\(&quot;$&quot;#,##0\)" sourceLinked="0"/>
        <c:majorTickMark val="none"/>
        <c:minorTickMark val="none"/>
        <c:tickLblPos val="nextTo"/>
        <c:spPr>
          <a:noFill/>
          <a:ln>
            <a:noFill/>
          </a:ln>
          <a:effectLst/>
        </c:spPr>
        <c:txPr>
          <a:bodyPr rot="-60000000" vert="horz"/>
          <a:lstStyle/>
          <a:p>
            <a:pPr>
              <a:defRPr/>
            </a:pPr>
            <a:endParaRPr lang="en-US"/>
          </a:p>
        </c:txPr>
        <c:crossAx val="307403279"/>
        <c:crosses val="autoZero"/>
        <c:crossBetween val="between"/>
      </c:valAx>
      <c:spPr>
        <a:noFill/>
        <a:ln>
          <a:noFill/>
        </a:ln>
        <a:effectLst/>
      </c:spPr>
    </c:plotArea>
    <c:legend>
      <c:legendPos val="b"/>
      <c:overlay val="0"/>
      <c:spPr>
        <a:noFill/>
        <a:ln>
          <a:noFill/>
        </a:ln>
        <a:effectLst/>
      </c:spPr>
      <c:txPr>
        <a:bodyPr rot="0" vert="horz"/>
        <a:lstStyle/>
        <a:p>
          <a:pPr>
            <a:defRPr/>
          </a:pPr>
          <a:endParaRPr lang="en-US"/>
        </a:p>
      </c:txPr>
    </c:legend>
    <c:plotVisOnly val="1"/>
    <c:dispBlanksAs val="gap"/>
    <c:showDLblsOverMax val="0"/>
    <c:extLst/>
  </c:chart>
  <c:spPr>
    <a:noFill/>
    <a:ln w="9525" cap="flat" cmpd="sng" algn="ctr">
      <a:noFill/>
      <a:round/>
    </a:ln>
    <a:effectLst/>
  </c:spPr>
  <c:txPr>
    <a:bodyPr/>
    <a:lstStyle/>
    <a:p>
      <a:pPr>
        <a:defRPr sz="850">
          <a:solidFill>
            <a:schemeClr val="tx1"/>
          </a:solidFill>
          <a:latin typeface="+mj-lt"/>
        </a:defRPr>
      </a:pPr>
      <a:endParaRPr lang="en-US"/>
    </a:p>
  </c:txPr>
  <c:printSettings>
    <c:headerFooter/>
    <c:pageMargins b="0.75" l="0.7" r="0.7" t="0.75" header="0.3" footer="0.3"/>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'VC capital raised vs invested'!$B$8</c:f>
              <c:strCache>
                <c:ptCount val="1"/>
                <c:pt idx="0">
                  <c:v>Capital raised ($B)</c:v>
                </c:pt>
              </c:strCache>
            </c:strRef>
          </c:tx>
          <c:spPr>
            <a:solidFill>
              <a:schemeClr val="accent1"/>
            </a:solidFill>
            <a:ln>
              <a:noFill/>
            </a:ln>
            <a:effectLst/>
          </c:spPr>
          <c:invertIfNegative val="0"/>
          <c:cat>
            <c:numRef>
              <c:f>'VC capital raised vs invested'!$C$7:$M$7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capital raised vs invested'!$C$8:$M$8</c:f>
              <c:numCache>
                <c:formatCode>"$"#,##0.0</c:formatCode>
                <c:ptCount val="11"/>
                <c:pt idx="0">
                  <c:v>50.818229989000002</c:v>
                </c:pt>
                <c:pt idx="1">
                  <c:v>48.963684098999998</c:v>
                </c:pt>
                <c:pt idx="2">
                  <c:v>77.986005276</c:v>
                </c:pt>
                <c:pt idx="3">
                  <c:v>61.804952129999997</c:v>
                </c:pt>
                <c:pt idx="4">
                  <c:v>96.746557101999997</c:v>
                </c:pt>
                <c:pt idx="5">
                  <c:v>170.38580136799999</c:v>
                </c:pt>
                <c:pt idx="6">
                  <c:v>224.79323071900001</c:v>
                </c:pt>
                <c:pt idx="7">
                  <c:v>111.18051189880001</c:v>
                </c:pt>
                <c:pt idx="8">
                  <c:v>117.3132941251</c:v>
                </c:pt>
                <c:pt idx="9">
                  <c:v>78.280878928000007</c:v>
                </c:pt>
                <c:pt idx="10">
                  <c:v>108.478795299</c:v>
                </c:pt>
              </c:numCache>
            </c:numRef>
          </c:val>
          <c:extLst>
            <c:ext xmlns:c16="http://schemas.microsoft.com/office/drawing/2014/chart" uri="{C3380CC4-5D6E-409C-BE32-E72D297353CC}">
              <c16:uniqueId val="{00000000-4729-45E3-BC0A-E5ED079C32A6}"/>
            </c:ext>
          </c:extLst>
        </c:ser>
        <c:ser>
          <c:idx val="1"/>
          <c:order val="1"/>
          <c:tx>
            <c:strRef>
              <c:f>'VC capital raised vs invested'!$B$9</c:f>
              <c:strCache>
                <c:ptCount val="1"/>
                <c:pt idx="0">
                  <c:v>Deal value ($B)</c:v>
                </c:pt>
              </c:strCache>
            </c:strRef>
          </c:tx>
          <c:spPr>
            <a:solidFill>
              <a:schemeClr val="accent2"/>
            </a:solidFill>
            <a:ln>
              <a:noFill/>
            </a:ln>
            <a:effectLst/>
          </c:spPr>
          <c:invertIfNegative val="0"/>
          <c:cat>
            <c:numRef>
              <c:f>'VC capital raised vs invested'!$C$7:$M$7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capital raised vs invested'!$C$9:$M$9</c:f>
              <c:numCache>
                <c:formatCode>"$"#,##0.0</c:formatCode>
                <c:ptCount val="11"/>
                <c:pt idx="0">
                  <c:v>83.788853293790893</c:v>
                </c:pt>
                <c:pt idx="1">
                  <c:v>93.860969442125693</c:v>
                </c:pt>
                <c:pt idx="2">
                  <c:v>150.64620310628101</c:v>
                </c:pt>
                <c:pt idx="3">
                  <c:v>156.15973012800501</c:v>
                </c:pt>
                <c:pt idx="4">
                  <c:v>177.21191387059801</c:v>
                </c:pt>
                <c:pt idx="5">
                  <c:v>357.90952256022001</c:v>
                </c:pt>
                <c:pt idx="6">
                  <c:v>236.738875699544</c:v>
                </c:pt>
                <c:pt idx="7">
                  <c:v>165.98465066128199</c:v>
                </c:pt>
                <c:pt idx="8">
                  <c:v>215.33718482510301</c:v>
                </c:pt>
                <c:pt idx="9">
                  <c:v>319.68363587782397</c:v>
                </c:pt>
                <c:pt idx="10">
                  <c:v>515.77152749330503</c:v>
                </c:pt>
              </c:numCache>
            </c:numRef>
          </c:val>
          <c:extLst>
            <c:ext xmlns:c16="http://schemas.microsoft.com/office/drawing/2014/chart" uri="{C3380CC4-5D6E-409C-BE32-E72D297353CC}">
              <c16:uniqueId val="{00000001-4729-45E3-BC0A-E5ED079C32A6}"/>
            </c:ext>
          </c:extLst>
        </c:ser>
        <c:dLbls>
          <c:showLegendKey val="0"/>
          <c:showVal val="0"/>
          <c:showCatName val="0"/>
          <c:showSerName val="0"/>
          <c:showPercent val="0"/>
          <c:showBubbleSize val="0"/>
        </c:dLbls>
        <c:gapWidth val="60"/>
        <c:axId val="307403279"/>
        <c:axId val="271814831"/>
      </c:barChart>
      <c:lineChart>
        <c:grouping val="standard"/>
        <c:varyColors val="0"/>
        <c:ser>
          <c:idx val="2"/>
          <c:order val="2"/>
          <c:tx>
            <c:strRef>
              <c:f>'VC capital raised vs invested'!$B$10</c:f>
              <c:strCache>
                <c:ptCount val="1"/>
                <c:pt idx="0">
                  <c:v>Deal value/capital raised ratio</c:v>
                </c:pt>
              </c:strCache>
            </c:strRef>
          </c:tx>
          <c:spPr>
            <a:ln>
              <a:solidFill>
                <a:srgbClr val="F5C914"/>
              </a:solidFill>
            </a:ln>
            <a:effectLst/>
          </c:spPr>
          <c:marker>
            <c:symbol val="none"/>
          </c:marker>
          <c:dPt>
            <c:idx val="10"/>
            <c:marker>
              <c:symbol val="circle"/>
              <c:size val="5"/>
              <c:spPr>
                <a:solidFill>
                  <a:srgbClr val="F5C914"/>
                </a:solidFill>
                <a:ln>
                  <a:noFill/>
                </a:ln>
              </c:spPr>
            </c:marker>
            <c:bubble3D val="0"/>
            <c:spPr>
              <a:ln>
                <a:noFill/>
              </a:ln>
              <a:effectLst/>
            </c:spPr>
            <c:extLst>
              <c:ext xmlns:c16="http://schemas.microsoft.com/office/drawing/2014/chart" uri="{C3380CC4-5D6E-409C-BE32-E72D297353CC}">
                <c16:uniqueId val="{00000003-4729-45E3-BC0A-E5ED079C32A6}"/>
              </c:ext>
            </c:extLst>
          </c:dPt>
          <c:cat>
            <c:numRef>
              <c:f>'VC capital raised vs invested'!$C$7:$M$7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'VC capital raised vs invested'!$C$10:$M$10</c:f>
              <c:numCache>
                <c:formatCode>0.0\x</c:formatCode>
                <c:ptCount val="11"/>
                <c:pt idx="0">
                  <c:v>1.6487951924324722</c:v>
                </c:pt>
                <c:pt idx="1">
                  <c:v>1.9169507190747244</c:v>
                </c:pt>
                <c:pt idx="2">
                  <c:v>1.9317081644729661</c:v>
                </c:pt>
                <c:pt idx="3">
                  <c:v>2.526654009852479</c:v>
                </c:pt>
                <c:pt idx="4">
                  <c:v>1.83171287101993</c:v>
                </c:pt>
                <c:pt idx="5">
                  <c:v>2.100583027967251</c:v>
                </c:pt>
                <c:pt idx="6">
                  <c:v>1.0531405903208735</c:v>
                </c:pt>
                <c:pt idx="7">
                  <c:v>1.4929293616885524</c:v>
                </c:pt>
                <c:pt idx="8">
                  <c:v>1.8355735931809463</c:v>
                </c:pt>
                <c:pt idx="9">
                  <c:v>4.0838023314972958</c:v>
                </c:pt>
                <c:pt idx="10">
                  <c:v>4.7545838435215328</c:v>
                </c:pt>
              </c:numCache>
            </c:numRef>
          </c:val>
          <c:smooth val="0"/>
          <c:extLst>
            <c:ext xmlns:c16="http://schemas.microsoft.com/office/drawing/2014/chart" uri="{C3380CC4-5D6E-409C-BE32-E72D297353CC}">
              <c16:uniqueId val="{00000004-4729-45E3-BC0A-E5ED079C32A6}"/>
            </c:ext>
          </c:extLst>
        </c:ser>
        <c:dLbls>
          <c:showLegendKey val="0"/>
          <c:showVal val="0"/>
          <c:showCatName val="0"/>
          <c:showSerName val="0"/>
          <c:showPercent val="0"/>
          <c:showBubbleSize val="0"/>
        </c:dLbls>
        <c:marker val="1"/>
        <c:smooth val="0"/>
        <c:axId val="528224607"/>
        <c:axId val="528222207"/>
      </c:lineChart>
      <c:catAx>
        <c:axId val="3074032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271814831"/>
        <c:crosses val="autoZero"/>
        <c:auto val="1"/>
        <c:lblAlgn val="ctr"/>
        <c:lblOffset val="100"/>
        <c:noMultiLvlLbl val="0"/>
      </c:catAx>
      <c:valAx>
        <c:axId val="271814831"/>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crossAx val="307403279"/>
        <c:crosses val="autoZero"/>
        <c:crossBetween val="between"/>
      </c:valAx>
      <c:valAx>
        <c:axId val="528222207"/>
        <c:scaling>
          <c:orientation val="minMax"/>
        </c:scaling>
        <c:delete val="0"/>
        <c:axPos val="r"/>
        <c:numFmt formatCode="0.0\x" sourceLinked="1"/>
        <c:majorTickMark val="out"/>
        <c:minorTickMark val="none"/>
        <c:tickLblPos val="nextTo"/>
        <c:spPr>
          <a:ln>
            <a:noFill/>
          </a:ln>
        </c:spPr>
        <c:crossAx val="528224607"/>
        <c:crosses val="max"/>
        <c:crossBetween val="between"/>
      </c:valAx>
      <c:catAx>
        <c:axId val="528224607"/>
        <c:scaling>
          <c:orientation val="minMax"/>
        </c:scaling>
        <c:delete val="1"/>
        <c:axPos val="b"/>
        <c:numFmt formatCode="0" sourceLinked="1"/>
        <c:majorTickMark val="out"/>
        <c:minorTickMark val="none"/>
        <c:tickLblPos val="nextTo"/>
        <c:crossAx val="528222207"/>
        <c:crosses val="autoZero"/>
        <c:auto val="1"/>
        <c:lblAlgn val="ctr"/>
        <c:lblOffset val="100"/>
        <c:noMultiLvlLbl val="0"/>
      </c:catAx>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j-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sz="800">
          <a:solidFill>
            <a:schemeClr val="tx1"/>
          </a:solidFill>
          <a:latin typeface="+mj-lt"/>
        </a:defRPr>
      </a:pPr>
      <a:endParaRPr lang="en-US"/>
    </a:p>
  </c:txPr>
  <c:printSettings>
    <c:headerFooter/>
    <c:pageMargins b="0.75" l="0.7" r="0.7" t="0.75" header="0.3" footer="0.3"/>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0494226759204507E-2"/>
          <c:y val="1.9298700467319633E-2"/>
          <c:w val="0.54477026340086931"/>
          <c:h val="0.91515267908584597"/>
        </c:manualLayout>
      </c:layout>
      <c:barChart>
        <c:barDir val="col"/>
        <c:grouping val="percentStacked"/>
        <c:varyColors val="0"/>
        <c:ser>
          <c:idx val="0"/>
          <c:order val="0"/>
          <c:tx>
            <c:strRef>
              <c:f>'Fundraising x CSA'!$B$8</c:f>
              <c:strCache>
                <c:ptCount val="1"/>
                <c:pt idx="0">
                  <c:v>San Jose-San Francisco-Oakland, CA</c:v>
                </c:pt>
              </c:strCache>
            </c:strRef>
          </c:tx>
          <c:spPr>
            <a:solidFill>
              <a:srgbClr val="051C38"/>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CSA'!$C$8:$M$8</c:f>
              <c:numCache>
                <c:formatCode>General</c:formatCode>
                <c:ptCount val="11"/>
                <c:pt idx="0">
                  <c:v>216</c:v>
                </c:pt>
                <c:pt idx="1">
                  <c:v>230</c:v>
                </c:pt>
                <c:pt idx="2">
                  <c:v>254</c:v>
                </c:pt>
                <c:pt idx="3">
                  <c:v>250</c:v>
                </c:pt>
                <c:pt idx="4">
                  <c:v>307</c:v>
                </c:pt>
                <c:pt idx="5">
                  <c:v>524</c:v>
                </c:pt>
                <c:pt idx="6">
                  <c:v>563</c:v>
                </c:pt>
                <c:pt idx="7">
                  <c:v>447</c:v>
                </c:pt>
                <c:pt idx="8">
                  <c:v>365</c:v>
                </c:pt>
                <c:pt idx="9">
                  <c:v>330</c:v>
                </c:pt>
                <c:pt idx="10">
                  <c:v>198</c:v>
                </c:pt>
              </c:numCache>
            </c:numRef>
          </c:val>
          <c:extLst>
            <c:ext xmlns:c16="http://schemas.microsoft.com/office/drawing/2014/chart" uri="{C3380CC4-5D6E-409C-BE32-E72D297353CC}">
              <c16:uniqueId val="{00000000-3828-4FD3-8E30-2C0BA96F2098}"/>
            </c:ext>
          </c:extLst>
        </c:ser>
        <c:ser>
          <c:idx val="1"/>
          <c:order val="1"/>
          <c:tx>
            <c:strRef>
              <c:f>'Fundraising x CSA'!$B$9</c:f>
              <c:strCache>
                <c:ptCount val="1"/>
                <c:pt idx="0">
                  <c:v>New York-Newark, NY-NJ-CT-PA</c:v>
                </c:pt>
              </c:strCache>
            </c:strRef>
          </c:tx>
          <c:spPr>
            <a:solidFill>
              <a:schemeClr val="accent1"/>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CSA'!$C$9:$M$9</c:f>
              <c:numCache>
                <c:formatCode>General</c:formatCode>
                <c:ptCount val="11"/>
                <c:pt idx="0">
                  <c:v>99</c:v>
                </c:pt>
                <c:pt idx="1">
                  <c:v>92</c:v>
                </c:pt>
                <c:pt idx="2">
                  <c:v>133</c:v>
                </c:pt>
                <c:pt idx="3">
                  <c:v>151</c:v>
                </c:pt>
                <c:pt idx="4">
                  <c:v>164</c:v>
                </c:pt>
                <c:pt idx="5">
                  <c:v>311</c:v>
                </c:pt>
                <c:pt idx="6">
                  <c:v>398</c:v>
                </c:pt>
                <c:pt idx="7">
                  <c:v>246</c:v>
                </c:pt>
                <c:pt idx="8">
                  <c:v>238</c:v>
                </c:pt>
                <c:pt idx="9">
                  <c:v>207</c:v>
                </c:pt>
                <c:pt idx="10">
                  <c:v>192</c:v>
                </c:pt>
              </c:numCache>
            </c:numRef>
          </c:val>
          <c:extLst>
            <c:ext xmlns:c16="http://schemas.microsoft.com/office/drawing/2014/chart" uri="{C3380CC4-5D6E-409C-BE32-E72D297353CC}">
              <c16:uniqueId val="{00000001-3828-4FD3-8E30-2C0BA96F2098}"/>
            </c:ext>
          </c:extLst>
        </c:ser>
        <c:ser>
          <c:idx val="2"/>
          <c:order val="2"/>
          <c:tx>
            <c:strRef>
              <c:f>'Fundraising x CSA'!$B$10</c:f>
              <c:strCache>
                <c:ptCount val="1"/>
                <c:pt idx="0">
                  <c:v>Boston-Worcester-Providence, MA-RI-NH-CT</c:v>
                </c:pt>
              </c:strCache>
            </c:strRef>
          </c:tx>
          <c:spPr>
            <a:solidFill>
              <a:schemeClr val="accent2"/>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CSA'!$C$10:$M$10</c:f>
              <c:numCache>
                <c:formatCode>General</c:formatCode>
                <c:ptCount val="11"/>
                <c:pt idx="0">
                  <c:v>48</c:v>
                </c:pt>
                <c:pt idx="1">
                  <c:v>51</c:v>
                </c:pt>
                <c:pt idx="2">
                  <c:v>68</c:v>
                </c:pt>
                <c:pt idx="3">
                  <c:v>61</c:v>
                </c:pt>
                <c:pt idx="4">
                  <c:v>85</c:v>
                </c:pt>
                <c:pt idx="5">
                  <c:v>119</c:v>
                </c:pt>
                <c:pt idx="6">
                  <c:v>139</c:v>
                </c:pt>
                <c:pt idx="7">
                  <c:v>121</c:v>
                </c:pt>
                <c:pt idx="8">
                  <c:v>147</c:v>
                </c:pt>
                <c:pt idx="9">
                  <c:v>121</c:v>
                </c:pt>
                <c:pt idx="10">
                  <c:v>81</c:v>
                </c:pt>
              </c:numCache>
            </c:numRef>
          </c:val>
          <c:extLst>
            <c:ext xmlns:c16="http://schemas.microsoft.com/office/drawing/2014/chart" uri="{C3380CC4-5D6E-409C-BE32-E72D297353CC}">
              <c16:uniqueId val="{00000002-3828-4FD3-8E30-2C0BA96F2098}"/>
            </c:ext>
          </c:extLst>
        </c:ser>
        <c:ser>
          <c:idx val="3"/>
          <c:order val="3"/>
          <c:tx>
            <c:strRef>
              <c:f>'Fundraising x CSA'!$B$11</c:f>
              <c:strCache>
                <c:ptCount val="1"/>
                <c:pt idx="0">
                  <c:v>Los Angeles-Long Beach, CA</c:v>
                </c:pt>
              </c:strCache>
            </c:strRef>
          </c:tx>
          <c:spPr>
            <a:solidFill>
              <a:srgbClr val="40C2C9"/>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CSA'!$C$11:$M$11</c:f>
              <c:numCache>
                <c:formatCode>General</c:formatCode>
                <c:ptCount val="11"/>
                <c:pt idx="0">
                  <c:v>38</c:v>
                </c:pt>
                <c:pt idx="1">
                  <c:v>47</c:v>
                </c:pt>
                <c:pt idx="2">
                  <c:v>45</c:v>
                </c:pt>
                <c:pt idx="3">
                  <c:v>40</c:v>
                </c:pt>
                <c:pt idx="4">
                  <c:v>73</c:v>
                </c:pt>
                <c:pt idx="5">
                  <c:v>140</c:v>
                </c:pt>
                <c:pt idx="6">
                  <c:v>161</c:v>
                </c:pt>
                <c:pt idx="7">
                  <c:v>116</c:v>
                </c:pt>
                <c:pt idx="8">
                  <c:v>90</c:v>
                </c:pt>
                <c:pt idx="9">
                  <c:v>81</c:v>
                </c:pt>
                <c:pt idx="10">
                  <c:v>37</c:v>
                </c:pt>
              </c:numCache>
            </c:numRef>
          </c:val>
          <c:extLst>
            <c:ext xmlns:c16="http://schemas.microsoft.com/office/drawing/2014/chart" uri="{C3380CC4-5D6E-409C-BE32-E72D297353CC}">
              <c16:uniqueId val="{00000003-3828-4FD3-8E30-2C0BA96F2098}"/>
            </c:ext>
          </c:extLst>
        </c:ser>
        <c:ser>
          <c:idx val="4"/>
          <c:order val="4"/>
          <c:tx>
            <c:strRef>
              <c:f>'Fundraising x CSA'!$B$12</c:f>
              <c:strCache>
                <c:ptCount val="1"/>
                <c:pt idx="0">
                  <c:v>Austin-Round Rock, TX MSA</c:v>
                </c:pt>
              </c:strCache>
            </c:strRef>
          </c:tx>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CSA'!$C$12:$M$12</c:f>
              <c:numCache>
                <c:formatCode>General</c:formatCode>
                <c:ptCount val="11"/>
                <c:pt idx="0">
                  <c:v>12</c:v>
                </c:pt>
                <c:pt idx="1">
                  <c:v>19</c:v>
                </c:pt>
                <c:pt idx="2">
                  <c:v>26</c:v>
                </c:pt>
                <c:pt idx="3">
                  <c:v>19</c:v>
                </c:pt>
                <c:pt idx="4">
                  <c:v>21</c:v>
                </c:pt>
                <c:pt idx="5">
                  <c:v>49</c:v>
                </c:pt>
                <c:pt idx="6">
                  <c:v>53</c:v>
                </c:pt>
                <c:pt idx="7">
                  <c:v>43</c:v>
                </c:pt>
                <c:pt idx="8">
                  <c:v>50</c:v>
                </c:pt>
                <c:pt idx="9">
                  <c:v>53</c:v>
                </c:pt>
                <c:pt idx="10">
                  <c:v>20</c:v>
                </c:pt>
              </c:numCache>
            </c:numRef>
          </c:val>
          <c:extLst>
            <c:ext xmlns:c16="http://schemas.microsoft.com/office/drawing/2014/chart" uri="{C3380CC4-5D6E-409C-BE32-E72D297353CC}">
              <c16:uniqueId val="{00000004-3828-4FD3-8E30-2C0BA96F2098}"/>
            </c:ext>
          </c:extLst>
        </c:ser>
        <c:ser>
          <c:idx val="5"/>
          <c:order val="5"/>
          <c:tx>
            <c:strRef>
              <c:f>'Fundraising x CSA'!$B$15</c:f>
              <c:strCache>
                <c:ptCount val="1"/>
                <c:pt idx="0">
                  <c:v>Washington-Baltimore-Arlington, DC-MD-VA-WV-PA</c:v>
                </c:pt>
              </c:strCache>
            </c:strRef>
          </c:tx>
          <c:spPr>
            <a:solidFill>
              <a:srgbClr val="267479"/>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CSA'!$C$15:$M$15</c:f>
              <c:numCache>
                <c:formatCode>General</c:formatCode>
                <c:ptCount val="11"/>
                <c:pt idx="0">
                  <c:v>15</c:v>
                </c:pt>
                <c:pt idx="1">
                  <c:v>24</c:v>
                </c:pt>
                <c:pt idx="2">
                  <c:v>23</c:v>
                </c:pt>
                <c:pt idx="3">
                  <c:v>22</c:v>
                </c:pt>
                <c:pt idx="4">
                  <c:v>26</c:v>
                </c:pt>
                <c:pt idx="5">
                  <c:v>53</c:v>
                </c:pt>
                <c:pt idx="6">
                  <c:v>55</c:v>
                </c:pt>
                <c:pt idx="7">
                  <c:v>45</c:v>
                </c:pt>
                <c:pt idx="8">
                  <c:v>43</c:v>
                </c:pt>
                <c:pt idx="9">
                  <c:v>42</c:v>
                </c:pt>
                <c:pt idx="10">
                  <c:v>21</c:v>
                </c:pt>
              </c:numCache>
            </c:numRef>
          </c:val>
          <c:extLst>
            <c:ext xmlns:c16="http://schemas.microsoft.com/office/drawing/2014/chart" uri="{C3380CC4-5D6E-409C-BE32-E72D297353CC}">
              <c16:uniqueId val="{00000005-3828-4FD3-8E30-2C0BA96F2098}"/>
            </c:ext>
          </c:extLst>
        </c:ser>
        <c:ser>
          <c:idx val="6"/>
          <c:order val="6"/>
          <c:tx>
            <c:strRef>
              <c:f>'Fundraising x CSA'!$B$14</c:f>
              <c:strCache>
                <c:ptCount val="1"/>
                <c:pt idx="0">
                  <c:v>Chicago-Naperville, IL-IN-WI</c:v>
                </c:pt>
              </c:strCache>
            </c:strRef>
          </c:tx>
          <c:spPr>
            <a:solidFill>
              <a:srgbClr val="F5C914"/>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CSA'!$C$14:$M$14</c:f>
              <c:numCache>
                <c:formatCode>General</c:formatCode>
                <c:ptCount val="11"/>
                <c:pt idx="0">
                  <c:v>20</c:v>
                </c:pt>
                <c:pt idx="1">
                  <c:v>19</c:v>
                </c:pt>
                <c:pt idx="2">
                  <c:v>25</c:v>
                </c:pt>
                <c:pt idx="3">
                  <c:v>23</c:v>
                </c:pt>
                <c:pt idx="4">
                  <c:v>26</c:v>
                </c:pt>
                <c:pt idx="5">
                  <c:v>45</c:v>
                </c:pt>
                <c:pt idx="6">
                  <c:v>38</c:v>
                </c:pt>
                <c:pt idx="7">
                  <c:v>29</c:v>
                </c:pt>
                <c:pt idx="8">
                  <c:v>37</c:v>
                </c:pt>
                <c:pt idx="9">
                  <c:v>31</c:v>
                </c:pt>
                <c:pt idx="10">
                  <c:v>22</c:v>
                </c:pt>
              </c:numCache>
            </c:numRef>
          </c:val>
          <c:extLst>
            <c:ext xmlns:c16="http://schemas.microsoft.com/office/drawing/2014/chart" uri="{C3380CC4-5D6E-409C-BE32-E72D297353CC}">
              <c16:uniqueId val="{00000006-3828-4FD3-8E30-2C0BA96F2098}"/>
            </c:ext>
          </c:extLst>
        </c:ser>
        <c:ser>
          <c:idx val="7"/>
          <c:order val="7"/>
          <c:tx>
            <c:strRef>
              <c:f>'Fundraising x CSA'!$B$13</c:f>
              <c:strCache>
                <c:ptCount val="1"/>
                <c:pt idx="0">
                  <c:v>Miami-Port St. Lucie-Fort Lauderdale, FL</c:v>
                </c:pt>
              </c:strCache>
            </c:strRef>
          </c:tx>
          <c:spPr>
            <a:solidFill>
              <a:srgbClr val="FAF56B"/>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CSA'!$C$13:$M$13</c:f>
              <c:numCache>
                <c:formatCode>General</c:formatCode>
                <c:ptCount val="11"/>
                <c:pt idx="0">
                  <c:v>9</c:v>
                </c:pt>
                <c:pt idx="1">
                  <c:v>8</c:v>
                </c:pt>
                <c:pt idx="2">
                  <c:v>15</c:v>
                </c:pt>
                <c:pt idx="3">
                  <c:v>23</c:v>
                </c:pt>
                <c:pt idx="4">
                  <c:v>14</c:v>
                </c:pt>
                <c:pt idx="5">
                  <c:v>51</c:v>
                </c:pt>
                <c:pt idx="6">
                  <c:v>44</c:v>
                </c:pt>
                <c:pt idx="7">
                  <c:v>37</c:v>
                </c:pt>
                <c:pt idx="8">
                  <c:v>54</c:v>
                </c:pt>
                <c:pt idx="9">
                  <c:v>27</c:v>
                </c:pt>
                <c:pt idx="10">
                  <c:v>28</c:v>
                </c:pt>
              </c:numCache>
            </c:numRef>
          </c:val>
          <c:extLst>
            <c:ext xmlns:c16="http://schemas.microsoft.com/office/drawing/2014/chart" uri="{C3380CC4-5D6E-409C-BE32-E72D297353CC}">
              <c16:uniqueId val="{00000007-3828-4FD3-8E30-2C0BA96F2098}"/>
            </c:ext>
          </c:extLst>
        </c:ser>
        <c:ser>
          <c:idx val="8"/>
          <c:order val="8"/>
          <c:tx>
            <c:strRef>
              <c:f>'Fundraising x CSA'!$B$16</c:f>
              <c:strCache>
                <c:ptCount val="1"/>
                <c:pt idx="0">
                  <c:v>Seattle-Tacoma, WA</c:v>
                </c:pt>
              </c:strCache>
            </c:strRef>
          </c:tx>
          <c:spPr>
            <a:solidFill>
              <a:srgbClr val="C4EDEB"/>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CSA'!$C$16:$M$16</c:f>
              <c:numCache>
                <c:formatCode>General</c:formatCode>
                <c:ptCount val="11"/>
                <c:pt idx="0">
                  <c:v>17</c:v>
                </c:pt>
                <c:pt idx="1">
                  <c:v>20</c:v>
                </c:pt>
                <c:pt idx="2">
                  <c:v>16</c:v>
                </c:pt>
                <c:pt idx="3">
                  <c:v>19</c:v>
                </c:pt>
                <c:pt idx="4">
                  <c:v>20</c:v>
                </c:pt>
                <c:pt idx="5">
                  <c:v>34</c:v>
                </c:pt>
                <c:pt idx="6">
                  <c:v>40</c:v>
                </c:pt>
                <c:pt idx="7">
                  <c:v>36</c:v>
                </c:pt>
                <c:pt idx="8">
                  <c:v>16</c:v>
                </c:pt>
                <c:pt idx="9">
                  <c:v>21</c:v>
                </c:pt>
                <c:pt idx="10">
                  <c:v>9</c:v>
                </c:pt>
              </c:numCache>
            </c:numRef>
          </c:val>
          <c:extLst>
            <c:ext xmlns:c16="http://schemas.microsoft.com/office/drawing/2014/chart" uri="{C3380CC4-5D6E-409C-BE32-E72D297353CC}">
              <c16:uniqueId val="{00000008-3828-4FD3-8E30-2C0BA96F2098}"/>
            </c:ext>
          </c:extLst>
        </c:ser>
        <c:ser>
          <c:idx val="9"/>
          <c:order val="9"/>
          <c:tx>
            <c:strRef>
              <c:f>'Fundraising x CSA'!$B$17</c:f>
              <c:strCache>
                <c:ptCount val="1"/>
                <c:pt idx="0">
                  <c:v>Denver-Aurora, CO</c:v>
                </c:pt>
              </c:strCache>
            </c:strRef>
          </c:tx>
          <c:spPr>
            <a:solidFill>
              <a:srgbClr val="C0BCB2"/>
            </a:solidFill>
            <a:ln>
              <a:noFill/>
            </a:ln>
            <a:effectLst/>
          </c:spPr>
          <c:invertIfNegative val="0"/>
          <c:cat>
            <c:numRef>
              <c:f>'Fundraising x CSA'!$C$7:$M$7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CSA'!$C$17:$M$17</c:f>
              <c:numCache>
                <c:formatCode>General</c:formatCode>
                <c:ptCount val="11"/>
                <c:pt idx="0">
                  <c:v>10</c:v>
                </c:pt>
                <c:pt idx="1">
                  <c:v>17</c:v>
                </c:pt>
                <c:pt idx="2">
                  <c:v>17</c:v>
                </c:pt>
                <c:pt idx="3">
                  <c:v>11</c:v>
                </c:pt>
                <c:pt idx="4">
                  <c:v>11</c:v>
                </c:pt>
                <c:pt idx="5">
                  <c:v>15</c:v>
                </c:pt>
                <c:pt idx="6">
                  <c:v>29</c:v>
                </c:pt>
                <c:pt idx="7">
                  <c:v>25</c:v>
                </c:pt>
                <c:pt idx="8">
                  <c:v>20</c:v>
                </c:pt>
                <c:pt idx="9">
                  <c:v>8</c:v>
                </c:pt>
                <c:pt idx="10">
                  <c:v>8</c:v>
                </c:pt>
              </c:numCache>
            </c:numRef>
          </c:val>
          <c:extLst>
            <c:ext xmlns:c16="http://schemas.microsoft.com/office/drawing/2014/chart" uri="{C3380CC4-5D6E-409C-BE32-E72D297353CC}">
              <c16:uniqueId val="{00000009-3828-4FD3-8E30-2C0BA96F2098}"/>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0"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plotArea>
    <c:legend>
      <c:legendPos val="tr"/>
      <c:layout>
        <c:manualLayout>
          <c:xMode val="edge"/>
          <c:yMode val="edge"/>
          <c:x val="0.64776882138744518"/>
          <c:y val="7.5539338070546079E-4"/>
          <c:w val="0.34785209647196164"/>
          <c:h val="0.99924460661929448"/>
        </c:manualLayout>
      </c:layout>
      <c:overlay val="0"/>
      <c:spPr>
        <a:noFill/>
        <a:ln>
          <a:noFill/>
        </a:ln>
        <a:effectLst/>
      </c:spPr>
      <c:txPr>
        <a:bodyPr rot="0" vert="horz"/>
        <a:lstStyle/>
        <a:p>
          <a:pPr>
            <a:defRPr sz="800"/>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0494226759204507E-2"/>
          <c:y val="1.9298700467319633E-2"/>
          <c:w val="0.54477026340086931"/>
          <c:h val="0.91515267908584597"/>
        </c:manualLayout>
      </c:layout>
      <c:barChart>
        <c:barDir val="col"/>
        <c:grouping val="percentStacked"/>
        <c:varyColors val="0"/>
        <c:ser>
          <c:idx val="0"/>
          <c:order val="0"/>
          <c:tx>
            <c:strRef>
              <c:f>'Fundraising x CSA'!$B$46</c:f>
              <c:strCache>
                <c:ptCount val="1"/>
                <c:pt idx="0">
                  <c:v>San Jose-San Francisco-Oakland, CA</c:v>
                </c:pt>
              </c:strCache>
            </c:strRef>
          </c:tx>
          <c:spPr>
            <a:solidFill>
              <a:srgbClr val="051C38"/>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CSA'!$C$46:$M$46</c:f>
              <c:numCache>
                <c:formatCode>"$"#,##0.0</c:formatCode>
                <c:ptCount val="11"/>
                <c:pt idx="0">
                  <c:v>28.727836769</c:v>
                </c:pt>
                <c:pt idx="1">
                  <c:v>25.371798245000001</c:v>
                </c:pt>
                <c:pt idx="2">
                  <c:v>39.351414102</c:v>
                </c:pt>
                <c:pt idx="3">
                  <c:v>31.94282832</c:v>
                </c:pt>
                <c:pt idx="4">
                  <c:v>44.289059391000002</c:v>
                </c:pt>
                <c:pt idx="5">
                  <c:v>71.947401128999999</c:v>
                </c:pt>
                <c:pt idx="6">
                  <c:v>98.165694599000005</c:v>
                </c:pt>
                <c:pt idx="7">
                  <c:v>55.992832343000003</c:v>
                </c:pt>
                <c:pt idx="8">
                  <c:v>55.706711124100003</c:v>
                </c:pt>
                <c:pt idx="9">
                  <c:v>41.142226565999998</c:v>
                </c:pt>
                <c:pt idx="10">
                  <c:v>70.711856944999994</c:v>
                </c:pt>
              </c:numCache>
            </c:numRef>
          </c:val>
          <c:extLst>
            <c:ext xmlns:c16="http://schemas.microsoft.com/office/drawing/2014/chart" uri="{C3380CC4-5D6E-409C-BE32-E72D297353CC}">
              <c16:uniqueId val="{00000000-19FC-42FE-A4BE-14988194CFFF}"/>
            </c:ext>
          </c:extLst>
        </c:ser>
        <c:ser>
          <c:idx val="1"/>
          <c:order val="1"/>
          <c:tx>
            <c:strRef>
              <c:f>'Fundraising x CSA'!$B$47</c:f>
              <c:strCache>
                <c:ptCount val="1"/>
                <c:pt idx="0">
                  <c:v>New York-Newark, NY-NJ-CT-PA</c:v>
                </c:pt>
              </c:strCache>
            </c:strRef>
          </c:tx>
          <c:spPr>
            <a:solidFill>
              <a:schemeClr val="accent1"/>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CSA'!$C$47:$M$47</c:f>
              <c:numCache>
                <c:formatCode>"$"#,##0.0</c:formatCode>
                <c:ptCount val="11"/>
                <c:pt idx="0">
                  <c:v>5.4716177339999996</c:v>
                </c:pt>
                <c:pt idx="1">
                  <c:v>5.4921991539999997</c:v>
                </c:pt>
                <c:pt idx="2">
                  <c:v>19.990575482000001</c:v>
                </c:pt>
                <c:pt idx="3">
                  <c:v>8.6978932699999998</c:v>
                </c:pt>
                <c:pt idx="4">
                  <c:v>19.313899907</c:v>
                </c:pt>
                <c:pt idx="5">
                  <c:v>35.853459338</c:v>
                </c:pt>
                <c:pt idx="6">
                  <c:v>69.867636103999999</c:v>
                </c:pt>
                <c:pt idx="7">
                  <c:v>17.316836854999998</c:v>
                </c:pt>
                <c:pt idx="8">
                  <c:v>30.226074861000001</c:v>
                </c:pt>
                <c:pt idx="9">
                  <c:v>8.9082876899999999</c:v>
                </c:pt>
                <c:pt idx="10">
                  <c:v>18.458486870000002</c:v>
                </c:pt>
              </c:numCache>
            </c:numRef>
          </c:val>
          <c:extLst>
            <c:ext xmlns:c16="http://schemas.microsoft.com/office/drawing/2014/chart" uri="{C3380CC4-5D6E-409C-BE32-E72D297353CC}">
              <c16:uniqueId val="{00000001-19FC-42FE-A4BE-14988194CFFF}"/>
            </c:ext>
          </c:extLst>
        </c:ser>
        <c:ser>
          <c:idx val="2"/>
          <c:order val="2"/>
          <c:tx>
            <c:strRef>
              <c:f>'Fundraising x CSA'!$B$48</c:f>
              <c:strCache>
                <c:ptCount val="1"/>
                <c:pt idx="0">
                  <c:v>Boston-Worcester-Providence, MA-RI-NH-CT</c:v>
                </c:pt>
              </c:strCache>
            </c:strRef>
          </c:tx>
          <c:spPr>
            <a:solidFill>
              <a:schemeClr val="accent2"/>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CSA'!$C$48:$M$48</c:f>
              <c:numCache>
                <c:formatCode>"$"#,##0.0</c:formatCode>
                <c:ptCount val="11"/>
                <c:pt idx="0">
                  <c:v>5.0949428299999999</c:v>
                </c:pt>
                <c:pt idx="1">
                  <c:v>7.0782947209999998</c:v>
                </c:pt>
                <c:pt idx="2">
                  <c:v>5.3467234670000003</c:v>
                </c:pt>
                <c:pt idx="3">
                  <c:v>6.1599970290000003</c:v>
                </c:pt>
                <c:pt idx="4">
                  <c:v>10.492112599</c:v>
                </c:pt>
                <c:pt idx="5">
                  <c:v>17.793147509000001</c:v>
                </c:pt>
                <c:pt idx="6">
                  <c:v>11.817794352</c:v>
                </c:pt>
                <c:pt idx="7">
                  <c:v>8.6281771420000002</c:v>
                </c:pt>
                <c:pt idx="8">
                  <c:v>8.4449881550000008</c:v>
                </c:pt>
                <c:pt idx="9">
                  <c:v>3.839755051</c:v>
                </c:pt>
                <c:pt idx="10">
                  <c:v>7.5418791499999998</c:v>
                </c:pt>
              </c:numCache>
            </c:numRef>
          </c:val>
          <c:extLst>
            <c:ext xmlns:c16="http://schemas.microsoft.com/office/drawing/2014/chart" uri="{C3380CC4-5D6E-409C-BE32-E72D297353CC}">
              <c16:uniqueId val="{00000002-19FC-42FE-A4BE-14988194CFFF}"/>
            </c:ext>
          </c:extLst>
        </c:ser>
        <c:ser>
          <c:idx val="3"/>
          <c:order val="3"/>
          <c:tx>
            <c:strRef>
              <c:f>'Fundraising x CSA'!$B$49</c:f>
              <c:strCache>
                <c:ptCount val="1"/>
                <c:pt idx="0">
                  <c:v>Los Angeles-Long Beach, CA</c:v>
                </c:pt>
              </c:strCache>
            </c:strRef>
          </c:tx>
          <c:spPr>
            <a:solidFill>
              <a:srgbClr val="267479"/>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CSA'!$C$49:$M$49</c:f>
              <c:numCache>
                <c:formatCode>"$"#,##0.0</c:formatCode>
                <c:ptCount val="11"/>
                <c:pt idx="0">
                  <c:v>1.4179583840000001</c:v>
                </c:pt>
                <c:pt idx="1">
                  <c:v>1.9573415419999998</c:v>
                </c:pt>
                <c:pt idx="2">
                  <c:v>2.1749940000000003</c:v>
                </c:pt>
                <c:pt idx="3">
                  <c:v>3.1157060350000001</c:v>
                </c:pt>
                <c:pt idx="4">
                  <c:v>3.7606500669999998</c:v>
                </c:pt>
                <c:pt idx="5">
                  <c:v>9.1760926600000001</c:v>
                </c:pt>
                <c:pt idx="6">
                  <c:v>6.0239995549999996</c:v>
                </c:pt>
                <c:pt idx="7">
                  <c:v>10.23796415</c:v>
                </c:pt>
                <c:pt idx="8">
                  <c:v>2.8351689370000002</c:v>
                </c:pt>
                <c:pt idx="9">
                  <c:v>5.4544746050000006</c:v>
                </c:pt>
                <c:pt idx="10">
                  <c:v>1.6461226310000001</c:v>
                </c:pt>
              </c:numCache>
            </c:numRef>
          </c:val>
          <c:extLst>
            <c:ext xmlns:c16="http://schemas.microsoft.com/office/drawing/2014/chart" uri="{C3380CC4-5D6E-409C-BE32-E72D297353CC}">
              <c16:uniqueId val="{00000003-19FC-42FE-A4BE-14988194CFFF}"/>
            </c:ext>
          </c:extLst>
        </c:ser>
        <c:ser>
          <c:idx val="4"/>
          <c:order val="4"/>
          <c:tx>
            <c:strRef>
              <c:f>'Fundraising x CSA'!$B$53</c:f>
              <c:strCache>
                <c:ptCount val="1"/>
                <c:pt idx="0">
                  <c:v>Washington-Baltimore-Arlington, DC-MD-VA-WV-PA</c:v>
                </c:pt>
              </c:strCache>
            </c:strRef>
          </c:tx>
          <c:spPr>
            <a:solidFill>
              <a:srgbClr val="40C2C9"/>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CSA'!$C$53:$M$53</c:f>
              <c:numCache>
                <c:formatCode>"$"#,##0.0</c:formatCode>
                <c:ptCount val="11"/>
                <c:pt idx="0">
                  <c:v>2.3361828830000002</c:v>
                </c:pt>
                <c:pt idx="1">
                  <c:v>1.1855248730000001</c:v>
                </c:pt>
                <c:pt idx="2">
                  <c:v>2.076139935</c:v>
                </c:pt>
                <c:pt idx="3">
                  <c:v>0.94647150000000002</c:v>
                </c:pt>
                <c:pt idx="4">
                  <c:v>2.2837851580000001</c:v>
                </c:pt>
                <c:pt idx="5">
                  <c:v>4.8329316889999996</c:v>
                </c:pt>
                <c:pt idx="6">
                  <c:v>3.3216091059999999</c:v>
                </c:pt>
                <c:pt idx="7">
                  <c:v>3.2763081139999999</c:v>
                </c:pt>
                <c:pt idx="8">
                  <c:v>3.384298142</c:v>
                </c:pt>
                <c:pt idx="9">
                  <c:v>2.7176766809999999</c:v>
                </c:pt>
                <c:pt idx="10">
                  <c:v>1.817643801</c:v>
                </c:pt>
              </c:numCache>
            </c:numRef>
          </c:val>
          <c:extLst>
            <c:ext xmlns:c16="http://schemas.microsoft.com/office/drawing/2014/chart" uri="{C3380CC4-5D6E-409C-BE32-E72D297353CC}">
              <c16:uniqueId val="{00000004-19FC-42FE-A4BE-14988194CFFF}"/>
            </c:ext>
          </c:extLst>
        </c:ser>
        <c:ser>
          <c:idx val="5"/>
          <c:order val="5"/>
          <c:tx>
            <c:strRef>
              <c:f>'Fundraising x CSA'!$B$50</c:f>
              <c:strCache>
                <c:ptCount val="1"/>
                <c:pt idx="0">
                  <c:v>Austin-Round Rock, TX MSA</c:v>
                </c:pt>
              </c:strCache>
            </c:strRef>
          </c:tx>
          <c:spPr>
            <a:solidFill>
              <a:schemeClr val="accent6"/>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CSA'!$C$50:$M$50</c:f>
              <c:numCache>
                <c:formatCode>"$"#,##0.0</c:formatCode>
                <c:ptCount val="11"/>
                <c:pt idx="0">
                  <c:v>1.4355024999999999</c:v>
                </c:pt>
                <c:pt idx="1">
                  <c:v>1.0873372320000001</c:v>
                </c:pt>
                <c:pt idx="2">
                  <c:v>1.458656975</c:v>
                </c:pt>
                <c:pt idx="3">
                  <c:v>1.8076957</c:v>
                </c:pt>
                <c:pt idx="4">
                  <c:v>2.0872349049999999</c:v>
                </c:pt>
                <c:pt idx="5">
                  <c:v>4.7109210050000003</c:v>
                </c:pt>
                <c:pt idx="6">
                  <c:v>2.818513228</c:v>
                </c:pt>
                <c:pt idx="7">
                  <c:v>1.5425558180000001</c:v>
                </c:pt>
                <c:pt idx="8">
                  <c:v>1.469366688</c:v>
                </c:pt>
                <c:pt idx="9">
                  <c:v>2.1146867309999999</c:v>
                </c:pt>
                <c:pt idx="10">
                  <c:v>2.3627370409999999</c:v>
                </c:pt>
              </c:numCache>
            </c:numRef>
          </c:val>
          <c:extLst>
            <c:ext xmlns:c16="http://schemas.microsoft.com/office/drawing/2014/chart" uri="{C3380CC4-5D6E-409C-BE32-E72D297353CC}">
              <c16:uniqueId val="{00000005-19FC-42FE-A4BE-14988194CFFF}"/>
            </c:ext>
          </c:extLst>
        </c:ser>
        <c:ser>
          <c:idx val="6"/>
          <c:order val="6"/>
          <c:tx>
            <c:strRef>
              <c:f>'Fundraising x CSA'!$B$52</c:f>
              <c:strCache>
                <c:ptCount val="1"/>
                <c:pt idx="0">
                  <c:v>Chicago-Naperville, IL-IN-WI</c:v>
                </c:pt>
              </c:strCache>
            </c:strRef>
          </c:tx>
          <c:spPr>
            <a:solidFill>
              <a:srgbClr val="F5C914"/>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CSA'!$C$52:$M$52</c:f>
              <c:numCache>
                <c:formatCode>"$"#,##0.0</c:formatCode>
                <c:ptCount val="11"/>
                <c:pt idx="0">
                  <c:v>1.681903902</c:v>
                </c:pt>
                <c:pt idx="1">
                  <c:v>1.8507388899999999</c:v>
                </c:pt>
                <c:pt idx="2">
                  <c:v>1.0074750189999999</c:v>
                </c:pt>
                <c:pt idx="3">
                  <c:v>1.0932487280000001</c:v>
                </c:pt>
                <c:pt idx="4">
                  <c:v>2.6723864740000001</c:v>
                </c:pt>
                <c:pt idx="5">
                  <c:v>5.3346634110000002</c:v>
                </c:pt>
                <c:pt idx="6">
                  <c:v>4.9870590850000003</c:v>
                </c:pt>
                <c:pt idx="7">
                  <c:v>1.240989691</c:v>
                </c:pt>
                <c:pt idx="8">
                  <c:v>5.3159047250000002</c:v>
                </c:pt>
                <c:pt idx="9">
                  <c:v>1.5677127500000001</c:v>
                </c:pt>
                <c:pt idx="10">
                  <c:v>0.79653935200000003</c:v>
                </c:pt>
              </c:numCache>
            </c:numRef>
          </c:val>
          <c:extLst>
            <c:ext xmlns:c16="http://schemas.microsoft.com/office/drawing/2014/chart" uri="{C3380CC4-5D6E-409C-BE32-E72D297353CC}">
              <c16:uniqueId val="{00000006-19FC-42FE-A4BE-14988194CFFF}"/>
            </c:ext>
          </c:extLst>
        </c:ser>
        <c:ser>
          <c:idx val="7"/>
          <c:order val="7"/>
          <c:tx>
            <c:strRef>
              <c:f>'Fundraising x CSA'!$B$51</c:f>
              <c:strCache>
                <c:ptCount val="1"/>
                <c:pt idx="0">
                  <c:v>Miami-Port St. Lucie-Fort Lauderdale, FL</c:v>
                </c:pt>
              </c:strCache>
            </c:strRef>
          </c:tx>
          <c:spPr>
            <a:solidFill>
              <a:srgbClr val="FAF56B"/>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CSA'!$C$51:$M$51</c:f>
              <c:numCache>
                <c:formatCode>"$"#,##0.0</c:formatCode>
                <c:ptCount val="11"/>
                <c:pt idx="0">
                  <c:v>0.40704700599999999</c:v>
                </c:pt>
                <c:pt idx="1">
                  <c:v>0.11020855</c:v>
                </c:pt>
                <c:pt idx="2">
                  <c:v>0.37697250100000002</c:v>
                </c:pt>
                <c:pt idx="3">
                  <c:v>1.505447601</c:v>
                </c:pt>
                <c:pt idx="4">
                  <c:v>1.86955</c:v>
                </c:pt>
                <c:pt idx="5">
                  <c:v>6.5742891720000003</c:v>
                </c:pt>
                <c:pt idx="6">
                  <c:v>15.048896343999999</c:v>
                </c:pt>
                <c:pt idx="7">
                  <c:v>1.6922494509999999</c:v>
                </c:pt>
                <c:pt idx="8">
                  <c:v>1.742470151</c:v>
                </c:pt>
                <c:pt idx="9">
                  <c:v>0.37525579199999998</c:v>
                </c:pt>
                <c:pt idx="10">
                  <c:v>0.71607133000000001</c:v>
                </c:pt>
              </c:numCache>
            </c:numRef>
          </c:val>
          <c:extLst>
            <c:ext xmlns:c16="http://schemas.microsoft.com/office/drawing/2014/chart" uri="{C3380CC4-5D6E-409C-BE32-E72D297353CC}">
              <c16:uniqueId val="{00000007-19FC-42FE-A4BE-14988194CFFF}"/>
            </c:ext>
          </c:extLst>
        </c:ser>
        <c:ser>
          <c:idx val="8"/>
          <c:order val="8"/>
          <c:tx>
            <c:strRef>
              <c:f>'Fundraising x CSA'!$B$54</c:f>
              <c:strCache>
                <c:ptCount val="1"/>
                <c:pt idx="0">
                  <c:v>Seattle-Tacoma, WA</c:v>
                </c:pt>
              </c:strCache>
            </c:strRef>
          </c:tx>
          <c:spPr>
            <a:solidFill>
              <a:srgbClr val="C4EDEB"/>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CSA'!$C$54:$M$54</c:f>
              <c:numCache>
                <c:formatCode>"$"#,##0.0</c:formatCode>
                <c:ptCount val="11"/>
                <c:pt idx="0">
                  <c:v>0.43900610299999998</c:v>
                </c:pt>
                <c:pt idx="1">
                  <c:v>0.99926161400000002</c:v>
                </c:pt>
                <c:pt idx="2">
                  <c:v>2.3550119999999999</c:v>
                </c:pt>
                <c:pt idx="3">
                  <c:v>0.82519511099999998</c:v>
                </c:pt>
                <c:pt idx="4">
                  <c:v>4.1315670000000004</c:v>
                </c:pt>
                <c:pt idx="5">
                  <c:v>2.7480766010000002</c:v>
                </c:pt>
                <c:pt idx="6">
                  <c:v>3.5397153139999999</c:v>
                </c:pt>
                <c:pt idx="7">
                  <c:v>1.0520847449999999</c:v>
                </c:pt>
                <c:pt idx="8">
                  <c:v>1.0773141049999999</c:v>
                </c:pt>
                <c:pt idx="9">
                  <c:v>2.456519728</c:v>
                </c:pt>
                <c:pt idx="10">
                  <c:v>0.70285215999999995</c:v>
                </c:pt>
              </c:numCache>
            </c:numRef>
          </c:val>
          <c:extLst>
            <c:ext xmlns:c16="http://schemas.microsoft.com/office/drawing/2014/chart" uri="{C3380CC4-5D6E-409C-BE32-E72D297353CC}">
              <c16:uniqueId val="{00000008-19FC-42FE-A4BE-14988194CFFF}"/>
            </c:ext>
          </c:extLst>
        </c:ser>
        <c:ser>
          <c:idx val="9"/>
          <c:order val="9"/>
          <c:tx>
            <c:strRef>
              <c:f>'Fundraising x CSA'!$B$55</c:f>
              <c:strCache>
                <c:ptCount val="1"/>
                <c:pt idx="0">
                  <c:v>Denver-Aurora, CO</c:v>
                </c:pt>
              </c:strCache>
            </c:strRef>
          </c:tx>
          <c:spPr>
            <a:solidFill>
              <a:srgbClr val="C0BCB2"/>
            </a:solidFill>
            <a:ln>
              <a:noFill/>
            </a:ln>
            <a:effectLst/>
          </c:spPr>
          <c:invertIfNegative val="0"/>
          <c:cat>
            <c:numRef>
              <c:f>'Fundraising x CSA'!$C$45:$M$45</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x CSA'!$C$55:$M$55</c:f>
              <c:numCache>
                <c:formatCode>"$"#,##0.0</c:formatCode>
                <c:ptCount val="11"/>
                <c:pt idx="0">
                  <c:v>0.58688266200000005</c:v>
                </c:pt>
                <c:pt idx="1">
                  <c:v>0.10542749999999999</c:v>
                </c:pt>
                <c:pt idx="2">
                  <c:v>1.023472156</c:v>
                </c:pt>
                <c:pt idx="3">
                  <c:v>0.26436694300000002</c:v>
                </c:pt>
                <c:pt idx="4">
                  <c:v>0.23794100000000001</c:v>
                </c:pt>
                <c:pt idx="5">
                  <c:v>0.63310500000000003</c:v>
                </c:pt>
                <c:pt idx="6">
                  <c:v>0.61263626199999999</c:v>
                </c:pt>
                <c:pt idx="7">
                  <c:v>0.90758899999999998</c:v>
                </c:pt>
                <c:pt idx="8">
                  <c:v>0.53722000000000003</c:v>
                </c:pt>
                <c:pt idx="9">
                  <c:v>0.37969999999999998</c:v>
                </c:pt>
                <c:pt idx="10">
                  <c:v>7.5839000000000004E-2</c:v>
                </c:pt>
              </c:numCache>
            </c:numRef>
          </c:val>
          <c:extLst>
            <c:ext xmlns:c16="http://schemas.microsoft.com/office/drawing/2014/chart" uri="{C3380CC4-5D6E-409C-BE32-E72D297353CC}">
              <c16:uniqueId val="{00000009-19FC-42FE-A4BE-14988194CFFF}"/>
            </c:ext>
          </c:extLst>
        </c:ser>
        <c:dLbls>
          <c:showLegendKey val="0"/>
          <c:showVal val="0"/>
          <c:showCatName val="0"/>
          <c:showSerName val="0"/>
          <c:showPercent val="0"/>
          <c:showBubbleSize val="0"/>
        </c:dLbls>
        <c:gapWidth val="60"/>
        <c:overlap val="100"/>
        <c:axId val="151859712"/>
        <c:axId val="152353536"/>
      </c:barChart>
      <c:catAx>
        <c:axId val="151859712"/>
        <c:scaling>
          <c:orientation val="minMax"/>
        </c:scaling>
        <c:delete val="0"/>
        <c:axPos val="b"/>
        <c:numFmt formatCode="0" sourceLinked="1"/>
        <c:majorTickMark val="none"/>
        <c:minorTickMark val="none"/>
        <c:tickLblPos val="nextTo"/>
        <c:spPr>
          <a:noFill/>
          <a:ln w="9525" cap="flat" cmpd="sng" algn="ctr">
            <a:solidFill>
              <a:sysClr val="window" lastClr="FFFFFF">
                <a:lumMod val="85000"/>
              </a:sysClr>
            </a:solidFill>
            <a:round/>
          </a:ln>
          <a:effectLst/>
        </c:spPr>
        <c:txPr>
          <a:bodyPr rot="0" vert="horz"/>
          <a:lstStyle/>
          <a:p>
            <a:pPr>
              <a:defRPr/>
            </a:pPr>
            <a:endParaRPr lang="en-US"/>
          </a:p>
        </c:txPr>
        <c:crossAx val="152353536"/>
        <c:crosses val="autoZero"/>
        <c:auto val="1"/>
        <c:lblAlgn val="ctr"/>
        <c:lblOffset val="100"/>
        <c:noMultiLvlLbl val="0"/>
      </c:catAx>
      <c:valAx>
        <c:axId val="152353536"/>
        <c:scaling>
          <c:orientation val="minMax"/>
        </c:scaling>
        <c:delete val="0"/>
        <c:axPos val="l"/>
        <c:numFmt formatCode="0%" sourceLinked="1"/>
        <c:majorTickMark val="none"/>
        <c:minorTickMark val="none"/>
        <c:tickLblPos val="nextTo"/>
        <c:spPr>
          <a:noFill/>
          <a:ln>
            <a:noFill/>
          </a:ln>
          <a:effectLst/>
        </c:spPr>
        <c:txPr>
          <a:bodyPr rot="-60000000" vert="horz"/>
          <a:lstStyle/>
          <a:p>
            <a:pPr>
              <a:defRPr/>
            </a:pPr>
            <a:endParaRPr lang="en-US"/>
          </a:p>
        </c:txPr>
        <c:crossAx val="151859712"/>
        <c:crosses val="autoZero"/>
        <c:crossBetween val="between"/>
      </c:valAx>
    </c:plotArea>
    <c:legend>
      <c:legendPos val="tr"/>
      <c:layout>
        <c:manualLayout>
          <c:xMode val="edge"/>
          <c:yMode val="edge"/>
          <c:x val="0.64776882138744518"/>
          <c:y val="7.5539338070546079E-4"/>
          <c:w val="0.34785209647196164"/>
          <c:h val="0.99924460661929448"/>
        </c:manualLayout>
      </c:layout>
      <c:overlay val="0"/>
      <c:spPr>
        <a:noFill/>
        <a:ln>
          <a:noFill/>
        </a:ln>
        <a:effectLst/>
      </c:spPr>
      <c:txPr>
        <a:bodyPr rot="0" vert="horz"/>
        <a:lstStyle/>
        <a:p>
          <a:pPr>
            <a:defRPr sz="800"/>
          </a:pPr>
          <a:endParaRPr lang="en-US"/>
        </a:p>
      </c:txPr>
    </c:legend>
    <c:plotVisOnly val="1"/>
    <c:dispBlanksAs val="gap"/>
    <c:showDLblsOverMax val="0"/>
  </c:chart>
  <c:spPr>
    <a:noFill/>
    <a:ln w="9525" cap="flat" cmpd="sng" algn="ctr">
      <a:noFill/>
      <a:round/>
    </a:ln>
    <a:effectLst/>
  </c:spPr>
  <c:txPr>
    <a:bodyPr/>
    <a:lstStyle/>
    <a:p>
      <a:pPr>
        <a:defRPr sz="850" b="0" i="0">
          <a:solidFill>
            <a:srgbClr val="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376262105913866E-2"/>
          <c:y val="2.0855163187704029E-2"/>
          <c:w val="0.94962373789408616"/>
          <c:h val="0.83169325244197201"/>
        </c:manualLayout>
      </c:layout>
      <c:lineChart>
        <c:grouping val="standard"/>
        <c:varyColors val="0"/>
        <c:ser>
          <c:idx val="0"/>
          <c:order val="0"/>
          <c:tx>
            <c:strRef>
              <c:f>'Fundraising median x experience'!$B$8</c:f>
              <c:strCache>
                <c:ptCount val="1"/>
                <c:pt idx="0">
                  <c:v>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7F7C-4519-A674-1E77614012FB}"/>
              </c:ext>
            </c:extLst>
          </c:dPt>
          <c:dPt>
            <c:idx val="4"/>
            <c:bubble3D val="0"/>
            <c:spPr>
              <a:ln w="19050" cap="rnd">
                <a:solidFill>
                  <a:schemeClr val="accent1"/>
                </a:solidFill>
                <a:round/>
              </a:ln>
              <a:effectLst/>
            </c:spPr>
            <c:extLst>
              <c:ext xmlns:c16="http://schemas.microsoft.com/office/drawing/2014/chart" uri="{C3380CC4-5D6E-409C-BE32-E72D297353CC}">
                <c16:uniqueId val="{00000002-7F7C-4519-A674-1E77614012FB}"/>
              </c:ext>
            </c:extLst>
          </c:dPt>
          <c:dPt>
            <c:idx val="5"/>
            <c:bubble3D val="0"/>
            <c:spPr>
              <a:ln w="19050" cap="rnd">
                <a:solidFill>
                  <a:schemeClr val="accent1"/>
                </a:solidFill>
                <a:round/>
              </a:ln>
              <a:effectLst/>
            </c:spPr>
            <c:extLst>
              <c:ext xmlns:c16="http://schemas.microsoft.com/office/drawing/2014/chart" uri="{C3380CC4-5D6E-409C-BE32-E72D297353CC}">
                <c16:uniqueId val="{00000004-7F7C-4519-A674-1E77614012FB}"/>
              </c:ext>
            </c:extLst>
          </c:dPt>
          <c:dPt>
            <c:idx val="6"/>
            <c:bubble3D val="0"/>
            <c:spPr>
              <a:ln w="19050" cap="rnd">
                <a:solidFill>
                  <a:schemeClr val="accent1"/>
                </a:solidFill>
                <a:round/>
              </a:ln>
              <a:effectLst/>
            </c:spPr>
            <c:extLst>
              <c:ext xmlns:c16="http://schemas.microsoft.com/office/drawing/2014/chart" uri="{C3380CC4-5D6E-409C-BE32-E72D297353CC}">
                <c16:uniqueId val="{00000006-7F7C-4519-A674-1E77614012FB}"/>
              </c:ext>
            </c:extLst>
          </c:dPt>
          <c:dPt>
            <c:idx val="9"/>
            <c:bubble3D val="0"/>
            <c:extLst>
              <c:ext xmlns:c16="http://schemas.microsoft.com/office/drawing/2014/chart" uri="{C3380CC4-5D6E-409C-BE32-E72D297353CC}">
                <c16:uniqueId val="{00000007-7F7C-4519-A674-1E77614012FB}"/>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7F7C-4519-A674-1E77614012FB}"/>
              </c:ext>
            </c:extLst>
          </c:dPt>
          <c:dPt>
            <c:idx val="15"/>
            <c:bubble3D val="0"/>
            <c:extLst>
              <c:ext xmlns:c16="http://schemas.microsoft.com/office/drawing/2014/chart" uri="{C3380CC4-5D6E-409C-BE32-E72D297353CC}">
                <c16:uniqueId val="{0000000A-7F7C-4519-A674-1E77614012FB}"/>
              </c:ext>
            </c:extLst>
          </c:dPt>
          <c:dLbls>
            <c:dLbl>
              <c:idx val="0"/>
              <c:delete val="1"/>
              <c:extLst>
                <c:ext xmlns:c15="http://schemas.microsoft.com/office/drawing/2012/chart" uri="{CE6537A1-D6FC-4f65-9D91-7224C49458BB}"/>
                <c:ext xmlns:c16="http://schemas.microsoft.com/office/drawing/2014/chart" uri="{C3380CC4-5D6E-409C-BE32-E72D297353CC}">
                  <c16:uniqueId val="{0000000B-7F7C-4519-A674-1E77614012FB}"/>
                </c:ext>
              </c:extLst>
            </c:dLbl>
            <c:dLbl>
              <c:idx val="1"/>
              <c:delete val="1"/>
              <c:extLst>
                <c:ext xmlns:c15="http://schemas.microsoft.com/office/drawing/2012/chart" uri="{CE6537A1-D6FC-4f65-9D91-7224C49458BB}"/>
                <c:ext xmlns:c16="http://schemas.microsoft.com/office/drawing/2014/chart" uri="{C3380CC4-5D6E-409C-BE32-E72D297353CC}">
                  <c16:uniqueId val="{00000000-7F7C-4519-A674-1E77614012FB}"/>
                </c:ext>
              </c:extLst>
            </c:dLbl>
            <c:dLbl>
              <c:idx val="2"/>
              <c:delete val="1"/>
              <c:extLst>
                <c:ext xmlns:c15="http://schemas.microsoft.com/office/drawing/2012/chart" uri="{CE6537A1-D6FC-4f65-9D91-7224C49458BB}"/>
                <c:ext xmlns:c16="http://schemas.microsoft.com/office/drawing/2014/chart" uri="{C3380CC4-5D6E-409C-BE32-E72D297353CC}">
                  <c16:uniqueId val="{0000000C-7F7C-4519-A674-1E77614012FB}"/>
                </c:ext>
              </c:extLst>
            </c:dLbl>
            <c:dLbl>
              <c:idx val="3"/>
              <c:delete val="1"/>
              <c:extLst>
                <c:ext xmlns:c15="http://schemas.microsoft.com/office/drawing/2012/chart" uri="{CE6537A1-D6FC-4f65-9D91-7224C49458BB}"/>
                <c:ext xmlns:c16="http://schemas.microsoft.com/office/drawing/2014/chart" uri="{C3380CC4-5D6E-409C-BE32-E72D297353CC}">
                  <c16:uniqueId val="{0000000D-7F7C-4519-A674-1E77614012FB}"/>
                </c:ext>
              </c:extLst>
            </c:dLbl>
            <c:dLbl>
              <c:idx val="4"/>
              <c:delete val="1"/>
              <c:extLst>
                <c:ext xmlns:c15="http://schemas.microsoft.com/office/drawing/2012/chart" uri="{CE6537A1-D6FC-4f65-9D91-7224C49458BB}"/>
                <c:ext xmlns:c16="http://schemas.microsoft.com/office/drawing/2014/chart" uri="{C3380CC4-5D6E-409C-BE32-E72D297353CC}">
                  <c16:uniqueId val="{00000002-7F7C-4519-A674-1E77614012FB}"/>
                </c:ext>
              </c:extLst>
            </c:dLbl>
            <c:dLbl>
              <c:idx val="5"/>
              <c:delete val="1"/>
              <c:extLst>
                <c:ext xmlns:c15="http://schemas.microsoft.com/office/drawing/2012/chart" uri="{CE6537A1-D6FC-4f65-9D91-7224C49458BB}"/>
                <c:ext xmlns:c16="http://schemas.microsoft.com/office/drawing/2014/chart" uri="{C3380CC4-5D6E-409C-BE32-E72D297353CC}">
                  <c16:uniqueId val="{00000004-7F7C-4519-A674-1E77614012FB}"/>
                </c:ext>
              </c:extLst>
            </c:dLbl>
            <c:dLbl>
              <c:idx val="6"/>
              <c:delete val="1"/>
              <c:extLst>
                <c:ext xmlns:c15="http://schemas.microsoft.com/office/drawing/2012/chart" uri="{CE6537A1-D6FC-4f65-9D91-7224C49458BB}"/>
                <c:ext xmlns:c16="http://schemas.microsoft.com/office/drawing/2014/chart" uri="{C3380CC4-5D6E-409C-BE32-E72D297353CC}">
                  <c16:uniqueId val="{00000006-7F7C-4519-A674-1E77614012FB}"/>
                </c:ext>
              </c:extLst>
            </c:dLbl>
            <c:dLbl>
              <c:idx val="7"/>
              <c:delete val="1"/>
              <c:extLst>
                <c:ext xmlns:c15="http://schemas.microsoft.com/office/drawing/2012/chart" uri="{CE6537A1-D6FC-4f65-9D91-7224C49458BB}"/>
                <c:ext xmlns:c16="http://schemas.microsoft.com/office/drawing/2014/chart" uri="{C3380CC4-5D6E-409C-BE32-E72D297353CC}">
                  <c16:uniqueId val="{0000000E-7F7C-4519-A674-1E77614012FB}"/>
                </c:ext>
              </c:extLst>
            </c:dLbl>
            <c:dLbl>
              <c:idx val="8"/>
              <c:delete val="1"/>
              <c:extLst>
                <c:ext xmlns:c15="http://schemas.microsoft.com/office/drawing/2012/chart" uri="{CE6537A1-D6FC-4f65-9D91-7224C49458BB}"/>
                <c:ext xmlns:c16="http://schemas.microsoft.com/office/drawing/2014/chart" uri="{C3380CC4-5D6E-409C-BE32-E72D297353CC}">
                  <c16:uniqueId val="{0000000F-7F7C-4519-A674-1E77614012FB}"/>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F7C-4519-A674-1E77614012F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experience'!$C$8:$M$8</c:f>
              <c:numCache>
                <c:formatCode>0.0</c:formatCode>
                <c:ptCount val="11"/>
                <c:pt idx="0">
                  <c:v>11.9835615</c:v>
                </c:pt>
                <c:pt idx="1">
                  <c:v>12</c:v>
                </c:pt>
                <c:pt idx="2">
                  <c:v>12.230136999999999</c:v>
                </c:pt>
                <c:pt idx="3">
                  <c:v>12.8712325</c:v>
                </c:pt>
                <c:pt idx="4">
                  <c:v>14.071232500000001</c:v>
                </c:pt>
                <c:pt idx="5">
                  <c:v>12</c:v>
                </c:pt>
                <c:pt idx="6">
                  <c:v>11.9342465</c:v>
                </c:pt>
                <c:pt idx="7">
                  <c:v>15.649315</c:v>
                </c:pt>
                <c:pt idx="8">
                  <c:v>16.372603000000002</c:v>
                </c:pt>
                <c:pt idx="9">
                  <c:v>17.523287499999999</c:v>
                </c:pt>
                <c:pt idx="10">
                  <c:v>13.643834999999999</c:v>
                </c:pt>
              </c:numCache>
            </c:numRef>
          </c:val>
          <c:smooth val="0"/>
          <c:extLst>
            <c:ext xmlns:c16="http://schemas.microsoft.com/office/drawing/2014/chart" uri="{C3380CC4-5D6E-409C-BE32-E72D297353CC}">
              <c16:uniqueId val="{00000010-7F7C-4519-A674-1E77614012FB}"/>
            </c:ext>
          </c:extLst>
        </c:ser>
        <c:ser>
          <c:idx val="1"/>
          <c:order val="1"/>
          <c:tx>
            <c:strRef>
              <c:f>'Fundraising median x experience'!$B$9</c:f>
              <c:strCache>
                <c:ptCount val="1"/>
                <c:pt idx="0">
                  <c:v>Average</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7F7C-4519-A674-1E77614012FB}"/>
              </c:ext>
            </c:extLst>
          </c:dPt>
          <c:dPt>
            <c:idx val="4"/>
            <c:bubble3D val="0"/>
            <c:extLst>
              <c:ext xmlns:c16="http://schemas.microsoft.com/office/drawing/2014/chart" uri="{C3380CC4-5D6E-409C-BE32-E72D297353CC}">
                <c16:uniqueId val="{00000012-7F7C-4519-A674-1E77614012FB}"/>
              </c:ext>
            </c:extLst>
          </c:dPt>
          <c:dPt>
            <c:idx val="5"/>
            <c:bubble3D val="0"/>
            <c:extLst>
              <c:ext xmlns:c16="http://schemas.microsoft.com/office/drawing/2014/chart" uri="{C3380CC4-5D6E-409C-BE32-E72D297353CC}">
                <c16:uniqueId val="{00000013-7F7C-4519-A674-1E77614012FB}"/>
              </c:ext>
            </c:extLst>
          </c:dPt>
          <c:dPt>
            <c:idx val="6"/>
            <c:bubble3D val="0"/>
            <c:extLst>
              <c:ext xmlns:c16="http://schemas.microsoft.com/office/drawing/2014/chart" uri="{C3380CC4-5D6E-409C-BE32-E72D297353CC}">
                <c16:uniqueId val="{00000014-7F7C-4519-A674-1E77614012FB}"/>
              </c:ext>
            </c:extLst>
          </c:dPt>
          <c:dPt>
            <c:idx val="9"/>
            <c:bubble3D val="0"/>
            <c:extLst>
              <c:ext xmlns:c16="http://schemas.microsoft.com/office/drawing/2014/chart" uri="{C3380CC4-5D6E-409C-BE32-E72D297353CC}">
                <c16:uniqueId val="{00000015-7F7C-4519-A674-1E77614012FB}"/>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7F7C-4519-A674-1E77614012FB}"/>
              </c:ext>
            </c:extLst>
          </c:dPt>
          <c:dPt>
            <c:idx val="15"/>
            <c:bubble3D val="0"/>
            <c:extLst>
              <c:ext xmlns:c16="http://schemas.microsoft.com/office/drawing/2014/chart" uri="{C3380CC4-5D6E-409C-BE32-E72D297353CC}">
                <c16:uniqueId val="{00000018-7F7C-4519-A674-1E77614012FB}"/>
              </c:ext>
            </c:extLst>
          </c:dPt>
          <c:dLbls>
            <c:dLbl>
              <c:idx val="0"/>
              <c:delete val="1"/>
              <c:extLst>
                <c:ext xmlns:c15="http://schemas.microsoft.com/office/drawing/2012/chart" uri="{CE6537A1-D6FC-4f65-9D91-7224C49458BB}"/>
                <c:ext xmlns:c16="http://schemas.microsoft.com/office/drawing/2014/chart" uri="{C3380CC4-5D6E-409C-BE32-E72D297353CC}">
                  <c16:uniqueId val="{00000019-7F7C-4519-A674-1E77614012FB}"/>
                </c:ext>
              </c:extLst>
            </c:dLbl>
            <c:dLbl>
              <c:idx val="1"/>
              <c:delete val="1"/>
              <c:extLst>
                <c:ext xmlns:c15="http://schemas.microsoft.com/office/drawing/2012/chart" uri="{CE6537A1-D6FC-4f65-9D91-7224C49458BB}"/>
                <c:ext xmlns:c16="http://schemas.microsoft.com/office/drawing/2014/chart" uri="{C3380CC4-5D6E-409C-BE32-E72D297353CC}">
                  <c16:uniqueId val="{00000011-7F7C-4519-A674-1E77614012FB}"/>
                </c:ext>
              </c:extLst>
            </c:dLbl>
            <c:dLbl>
              <c:idx val="2"/>
              <c:delete val="1"/>
              <c:extLst>
                <c:ext xmlns:c15="http://schemas.microsoft.com/office/drawing/2012/chart" uri="{CE6537A1-D6FC-4f65-9D91-7224C49458BB}"/>
                <c:ext xmlns:c16="http://schemas.microsoft.com/office/drawing/2014/chart" uri="{C3380CC4-5D6E-409C-BE32-E72D297353CC}">
                  <c16:uniqueId val="{0000001A-7F7C-4519-A674-1E77614012FB}"/>
                </c:ext>
              </c:extLst>
            </c:dLbl>
            <c:dLbl>
              <c:idx val="3"/>
              <c:delete val="1"/>
              <c:extLst>
                <c:ext xmlns:c15="http://schemas.microsoft.com/office/drawing/2012/chart" uri="{CE6537A1-D6FC-4f65-9D91-7224C49458BB}"/>
                <c:ext xmlns:c16="http://schemas.microsoft.com/office/drawing/2014/chart" uri="{C3380CC4-5D6E-409C-BE32-E72D297353CC}">
                  <c16:uniqueId val="{0000001B-7F7C-4519-A674-1E77614012FB}"/>
                </c:ext>
              </c:extLst>
            </c:dLbl>
            <c:dLbl>
              <c:idx val="4"/>
              <c:delete val="1"/>
              <c:extLst>
                <c:ext xmlns:c15="http://schemas.microsoft.com/office/drawing/2012/chart" uri="{CE6537A1-D6FC-4f65-9D91-7224C49458BB}"/>
                <c:ext xmlns:c16="http://schemas.microsoft.com/office/drawing/2014/chart" uri="{C3380CC4-5D6E-409C-BE32-E72D297353CC}">
                  <c16:uniqueId val="{00000012-7F7C-4519-A674-1E77614012FB}"/>
                </c:ext>
              </c:extLst>
            </c:dLbl>
            <c:dLbl>
              <c:idx val="5"/>
              <c:delete val="1"/>
              <c:extLst>
                <c:ext xmlns:c15="http://schemas.microsoft.com/office/drawing/2012/chart" uri="{CE6537A1-D6FC-4f65-9D91-7224C49458BB}"/>
                <c:ext xmlns:c16="http://schemas.microsoft.com/office/drawing/2014/chart" uri="{C3380CC4-5D6E-409C-BE32-E72D297353CC}">
                  <c16:uniqueId val="{00000013-7F7C-4519-A674-1E77614012FB}"/>
                </c:ext>
              </c:extLst>
            </c:dLbl>
            <c:dLbl>
              <c:idx val="6"/>
              <c:delete val="1"/>
              <c:extLst>
                <c:ext xmlns:c15="http://schemas.microsoft.com/office/drawing/2012/chart" uri="{CE6537A1-D6FC-4f65-9D91-7224C49458BB}"/>
                <c:ext xmlns:c16="http://schemas.microsoft.com/office/drawing/2014/chart" uri="{C3380CC4-5D6E-409C-BE32-E72D297353CC}">
                  <c16:uniqueId val="{00000014-7F7C-4519-A674-1E77614012FB}"/>
                </c:ext>
              </c:extLst>
            </c:dLbl>
            <c:dLbl>
              <c:idx val="7"/>
              <c:delete val="1"/>
              <c:extLst>
                <c:ext xmlns:c15="http://schemas.microsoft.com/office/drawing/2012/chart" uri="{CE6537A1-D6FC-4f65-9D91-7224C49458BB}"/>
                <c:ext xmlns:c16="http://schemas.microsoft.com/office/drawing/2014/chart" uri="{C3380CC4-5D6E-409C-BE32-E72D297353CC}">
                  <c16:uniqueId val="{0000001C-7F7C-4519-A674-1E77614012FB}"/>
                </c:ext>
              </c:extLst>
            </c:dLbl>
            <c:dLbl>
              <c:idx val="8"/>
              <c:delete val="1"/>
              <c:extLst>
                <c:ext xmlns:c15="http://schemas.microsoft.com/office/drawing/2012/chart" uri="{CE6537A1-D6FC-4f65-9D91-7224C49458BB}"/>
                <c:ext xmlns:c16="http://schemas.microsoft.com/office/drawing/2014/chart" uri="{C3380CC4-5D6E-409C-BE32-E72D297353CC}">
                  <c16:uniqueId val="{0000001D-7F7C-4519-A674-1E77614012FB}"/>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F7C-4519-A674-1E77614012FB}"/>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experience'!$C$7:$M$7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experience'!$C$9:$M$9</c:f>
              <c:numCache>
                <c:formatCode>0.0</c:formatCode>
                <c:ptCount val="11"/>
                <c:pt idx="0">
                  <c:v>13.819760851063799</c:v>
                </c:pt>
                <c:pt idx="1">
                  <c:v>13.884119530864201</c:v>
                </c:pt>
                <c:pt idx="2">
                  <c:v>13.9575215412844</c:v>
                </c:pt>
                <c:pt idx="3">
                  <c:v>14.2481407936508</c:v>
                </c:pt>
                <c:pt idx="4">
                  <c:v>15.451295938461501</c:v>
                </c:pt>
                <c:pt idx="5">
                  <c:v>13.8149951259542</c:v>
                </c:pt>
                <c:pt idx="6">
                  <c:v>13.654699069565201</c:v>
                </c:pt>
                <c:pt idx="7">
                  <c:v>16.424641725714299</c:v>
                </c:pt>
                <c:pt idx="8">
                  <c:v>17.444507402515701</c:v>
                </c:pt>
                <c:pt idx="9">
                  <c:v>19.819314824999999</c:v>
                </c:pt>
                <c:pt idx="10">
                  <c:v>16.155483872483199</c:v>
                </c:pt>
              </c:numCache>
            </c:numRef>
          </c:val>
          <c:smooth val="0"/>
          <c:extLst>
            <c:ext xmlns:c16="http://schemas.microsoft.com/office/drawing/2014/chart" uri="{C3380CC4-5D6E-409C-BE32-E72D297353CC}">
              <c16:uniqueId val="{0000001E-7F7C-4519-A674-1E77614012FB}"/>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376262105913866E-2"/>
          <c:y val="2.0855163187704029E-2"/>
          <c:w val="0.94962373789408616"/>
          <c:h val="0.83169325244197201"/>
        </c:manualLayout>
      </c:layout>
      <c:lineChart>
        <c:grouping val="standard"/>
        <c:varyColors val="0"/>
        <c:ser>
          <c:idx val="0"/>
          <c:order val="0"/>
          <c:tx>
            <c:strRef>
              <c:f>'Fundraising median x experience'!$O$8</c:f>
              <c:strCache>
                <c:ptCount val="1"/>
                <c:pt idx="0">
                  <c:v>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626A-4A76-A185-1AB9E7F6F131}"/>
              </c:ext>
            </c:extLst>
          </c:dPt>
          <c:dPt>
            <c:idx val="4"/>
            <c:bubble3D val="0"/>
            <c:spPr>
              <a:ln w="19050" cap="rnd">
                <a:solidFill>
                  <a:schemeClr val="accent1"/>
                </a:solidFill>
                <a:round/>
              </a:ln>
              <a:effectLst/>
            </c:spPr>
            <c:extLst>
              <c:ext xmlns:c16="http://schemas.microsoft.com/office/drawing/2014/chart" uri="{C3380CC4-5D6E-409C-BE32-E72D297353CC}">
                <c16:uniqueId val="{00000002-626A-4A76-A185-1AB9E7F6F131}"/>
              </c:ext>
            </c:extLst>
          </c:dPt>
          <c:dPt>
            <c:idx val="5"/>
            <c:bubble3D val="0"/>
            <c:spPr>
              <a:ln w="19050" cap="rnd">
                <a:solidFill>
                  <a:schemeClr val="accent1"/>
                </a:solidFill>
                <a:round/>
              </a:ln>
              <a:effectLst/>
            </c:spPr>
            <c:extLst>
              <c:ext xmlns:c16="http://schemas.microsoft.com/office/drawing/2014/chart" uri="{C3380CC4-5D6E-409C-BE32-E72D297353CC}">
                <c16:uniqueId val="{00000004-626A-4A76-A185-1AB9E7F6F131}"/>
              </c:ext>
            </c:extLst>
          </c:dPt>
          <c:dPt>
            <c:idx val="6"/>
            <c:bubble3D val="0"/>
            <c:spPr>
              <a:ln w="19050" cap="rnd">
                <a:solidFill>
                  <a:schemeClr val="accent1"/>
                </a:solidFill>
                <a:round/>
              </a:ln>
              <a:effectLst/>
            </c:spPr>
            <c:extLst>
              <c:ext xmlns:c16="http://schemas.microsoft.com/office/drawing/2014/chart" uri="{C3380CC4-5D6E-409C-BE32-E72D297353CC}">
                <c16:uniqueId val="{00000006-626A-4A76-A185-1AB9E7F6F131}"/>
              </c:ext>
            </c:extLst>
          </c:dPt>
          <c:dPt>
            <c:idx val="9"/>
            <c:bubble3D val="0"/>
            <c:extLst>
              <c:ext xmlns:c16="http://schemas.microsoft.com/office/drawing/2014/chart" uri="{C3380CC4-5D6E-409C-BE32-E72D297353CC}">
                <c16:uniqueId val="{00000007-626A-4A76-A185-1AB9E7F6F131}"/>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626A-4A76-A185-1AB9E7F6F131}"/>
              </c:ext>
            </c:extLst>
          </c:dPt>
          <c:dPt>
            <c:idx val="15"/>
            <c:bubble3D val="0"/>
            <c:extLst>
              <c:ext xmlns:c16="http://schemas.microsoft.com/office/drawing/2014/chart" uri="{C3380CC4-5D6E-409C-BE32-E72D297353CC}">
                <c16:uniqueId val="{0000000A-626A-4A76-A185-1AB9E7F6F131}"/>
              </c:ext>
            </c:extLst>
          </c:dPt>
          <c:dLbls>
            <c:dLbl>
              <c:idx val="0"/>
              <c:delete val="1"/>
              <c:extLst>
                <c:ext xmlns:c15="http://schemas.microsoft.com/office/drawing/2012/chart" uri="{CE6537A1-D6FC-4f65-9D91-7224C49458BB}"/>
                <c:ext xmlns:c16="http://schemas.microsoft.com/office/drawing/2014/chart" uri="{C3380CC4-5D6E-409C-BE32-E72D297353CC}">
                  <c16:uniqueId val="{0000000B-626A-4A76-A185-1AB9E7F6F131}"/>
                </c:ext>
              </c:extLst>
            </c:dLbl>
            <c:dLbl>
              <c:idx val="1"/>
              <c:delete val="1"/>
              <c:extLst>
                <c:ext xmlns:c15="http://schemas.microsoft.com/office/drawing/2012/chart" uri="{CE6537A1-D6FC-4f65-9D91-7224C49458BB}"/>
                <c:ext xmlns:c16="http://schemas.microsoft.com/office/drawing/2014/chart" uri="{C3380CC4-5D6E-409C-BE32-E72D297353CC}">
                  <c16:uniqueId val="{00000000-626A-4A76-A185-1AB9E7F6F131}"/>
                </c:ext>
              </c:extLst>
            </c:dLbl>
            <c:dLbl>
              <c:idx val="2"/>
              <c:delete val="1"/>
              <c:extLst>
                <c:ext xmlns:c15="http://schemas.microsoft.com/office/drawing/2012/chart" uri="{CE6537A1-D6FC-4f65-9D91-7224C49458BB}"/>
                <c:ext xmlns:c16="http://schemas.microsoft.com/office/drawing/2014/chart" uri="{C3380CC4-5D6E-409C-BE32-E72D297353CC}">
                  <c16:uniqueId val="{0000000C-626A-4A76-A185-1AB9E7F6F131}"/>
                </c:ext>
              </c:extLst>
            </c:dLbl>
            <c:dLbl>
              <c:idx val="3"/>
              <c:delete val="1"/>
              <c:extLst>
                <c:ext xmlns:c15="http://schemas.microsoft.com/office/drawing/2012/chart" uri="{CE6537A1-D6FC-4f65-9D91-7224C49458BB}"/>
                <c:ext xmlns:c16="http://schemas.microsoft.com/office/drawing/2014/chart" uri="{C3380CC4-5D6E-409C-BE32-E72D297353CC}">
                  <c16:uniqueId val="{0000000D-626A-4A76-A185-1AB9E7F6F131}"/>
                </c:ext>
              </c:extLst>
            </c:dLbl>
            <c:dLbl>
              <c:idx val="4"/>
              <c:delete val="1"/>
              <c:extLst>
                <c:ext xmlns:c15="http://schemas.microsoft.com/office/drawing/2012/chart" uri="{CE6537A1-D6FC-4f65-9D91-7224C49458BB}"/>
                <c:ext xmlns:c16="http://schemas.microsoft.com/office/drawing/2014/chart" uri="{C3380CC4-5D6E-409C-BE32-E72D297353CC}">
                  <c16:uniqueId val="{00000002-626A-4A76-A185-1AB9E7F6F131}"/>
                </c:ext>
              </c:extLst>
            </c:dLbl>
            <c:dLbl>
              <c:idx val="5"/>
              <c:delete val="1"/>
              <c:extLst>
                <c:ext xmlns:c15="http://schemas.microsoft.com/office/drawing/2012/chart" uri="{CE6537A1-D6FC-4f65-9D91-7224C49458BB}"/>
                <c:ext xmlns:c16="http://schemas.microsoft.com/office/drawing/2014/chart" uri="{C3380CC4-5D6E-409C-BE32-E72D297353CC}">
                  <c16:uniqueId val="{00000004-626A-4A76-A185-1AB9E7F6F131}"/>
                </c:ext>
              </c:extLst>
            </c:dLbl>
            <c:dLbl>
              <c:idx val="6"/>
              <c:delete val="1"/>
              <c:extLst>
                <c:ext xmlns:c15="http://schemas.microsoft.com/office/drawing/2012/chart" uri="{CE6537A1-D6FC-4f65-9D91-7224C49458BB}"/>
                <c:ext xmlns:c16="http://schemas.microsoft.com/office/drawing/2014/chart" uri="{C3380CC4-5D6E-409C-BE32-E72D297353CC}">
                  <c16:uniqueId val="{00000006-626A-4A76-A185-1AB9E7F6F131}"/>
                </c:ext>
              </c:extLst>
            </c:dLbl>
            <c:dLbl>
              <c:idx val="7"/>
              <c:delete val="1"/>
              <c:extLst>
                <c:ext xmlns:c15="http://schemas.microsoft.com/office/drawing/2012/chart" uri="{CE6537A1-D6FC-4f65-9D91-7224C49458BB}"/>
                <c:ext xmlns:c16="http://schemas.microsoft.com/office/drawing/2014/chart" uri="{C3380CC4-5D6E-409C-BE32-E72D297353CC}">
                  <c16:uniqueId val="{0000000E-626A-4A76-A185-1AB9E7F6F131}"/>
                </c:ext>
              </c:extLst>
            </c:dLbl>
            <c:dLbl>
              <c:idx val="8"/>
              <c:delete val="1"/>
              <c:extLst>
                <c:ext xmlns:c15="http://schemas.microsoft.com/office/drawing/2012/chart" uri="{CE6537A1-D6FC-4f65-9D91-7224C49458BB}"/>
                <c:ext xmlns:c16="http://schemas.microsoft.com/office/drawing/2014/chart" uri="{C3380CC4-5D6E-409C-BE32-E72D297353CC}">
                  <c16:uniqueId val="{0000000F-626A-4A76-A185-1AB9E7F6F131}"/>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26A-4A76-A185-1AB9E7F6F131}"/>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experience'!$P$8:$Z$8</c:f>
              <c:numCache>
                <c:formatCode>0.0</c:formatCode>
                <c:ptCount val="11"/>
                <c:pt idx="0">
                  <c:v>8.4493150000000004</c:v>
                </c:pt>
                <c:pt idx="1">
                  <c:v>12</c:v>
                </c:pt>
                <c:pt idx="2">
                  <c:v>8.9753425</c:v>
                </c:pt>
                <c:pt idx="3">
                  <c:v>11.293150499999999</c:v>
                </c:pt>
                <c:pt idx="4">
                  <c:v>9.8301370000000006</c:v>
                </c:pt>
                <c:pt idx="5">
                  <c:v>10.027397000000001</c:v>
                </c:pt>
                <c:pt idx="6">
                  <c:v>8.8273975</c:v>
                </c:pt>
                <c:pt idx="7">
                  <c:v>13.972602999999999</c:v>
                </c:pt>
                <c:pt idx="8">
                  <c:v>11.753424499999999</c:v>
                </c:pt>
                <c:pt idx="9">
                  <c:v>10.684931000000001</c:v>
                </c:pt>
                <c:pt idx="10">
                  <c:v>4.6356165000000003</c:v>
                </c:pt>
              </c:numCache>
            </c:numRef>
          </c:val>
          <c:smooth val="0"/>
          <c:extLst>
            <c:ext xmlns:c16="http://schemas.microsoft.com/office/drawing/2014/chart" uri="{C3380CC4-5D6E-409C-BE32-E72D297353CC}">
              <c16:uniqueId val="{00000010-626A-4A76-A185-1AB9E7F6F131}"/>
            </c:ext>
          </c:extLst>
        </c:ser>
        <c:ser>
          <c:idx val="1"/>
          <c:order val="1"/>
          <c:tx>
            <c:strRef>
              <c:f>'Fundraising median x experience'!$O$9</c:f>
              <c:strCache>
                <c:ptCount val="1"/>
                <c:pt idx="0">
                  <c:v>Average</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626A-4A76-A185-1AB9E7F6F131}"/>
              </c:ext>
            </c:extLst>
          </c:dPt>
          <c:dPt>
            <c:idx val="4"/>
            <c:bubble3D val="0"/>
            <c:extLst>
              <c:ext xmlns:c16="http://schemas.microsoft.com/office/drawing/2014/chart" uri="{C3380CC4-5D6E-409C-BE32-E72D297353CC}">
                <c16:uniqueId val="{00000012-626A-4A76-A185-1AB9E7F6F131}"/>
              </c:ext>
            </c:extLst>
          </c:dPt>
          <c:dPt>
            <c:idx val="5"/>
            <c:bubble3D val="0"/>
            <c:extLst>
              <c:ext xmlns:c16="http://schemas.microsoft.com/office/drawing/2014/chart" uri="{C3380CC4-5D6E-409C-BE32-E72D297353CC}">
                <c16:uniqueId val="{00000013-626A-4A76-A185-1AB9E7F6F131}"/>
              </c:ext>
            </c:extLst>
          </c:dPt>
          <c:dPt>
            <c:idx val="6"/>
            <c:bubble3D val="0"/>
            <c:extLst>
              <c:ext xmlns:c16="http://schemas.microsoft.com/office/drawing/2014/chart" uri="{C3380CC4-5D6E-409C-BE32-E72D297353CC}">
                <c16:uniqueId val="{00000014-626A-4A76-A185-1AB9E7F6F131}"/>
              </c:ext>
            </c:extLst>
          </c:dPt>
          <c:dPt>
            <c:idx val="9"/>
            <c:bubble3D val="0"/>
            <c:extLst>
              <c:ext xmlns:c16="http://schemas.microsoft.com/office/drawing/2014/chart" uri="{C3380CC4-5D6E-409C-BE32-E72D297353CC}">
                <c16:uniqueId val="{00000015-626A-4A76-A185-1AB9E7F6F131}"/>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626A-4A76-A185-1AB9E7F6F131}"/>
              </c:ext>
            </c:extLst>
          </c:dPt>
          <c:dPt>
            <c:idx val="15"/>
            <c:bubble3D val="0"/>
            <c:extLst>
              <c:ext xmlns:c16="http://schemas.microsoft.com/office/drawing/2014/chart" uri="{C3380CC4-5D6E-409C-BE32-E72D297353CC}">
                <c16:uniqueId val="{00000018-626A-4A76-A185-1AB9E7F6F131}"/>
              </c:ext>
            </c:extLst>
          </c:dPt>
          <c:dLbls>
            <c:dLbl>
              <c:idx val="0"/>
              <c:delete val="1"/>
              <c:extLst>
                <c:ext xmlns:c15="http://schemas.microsoft.com/office/drawing/2012/chart" uri="{CE6537A1-D6FC-4f65-9D91-7224C49458BB}"/>
                <c:ext xmlns:c16="http://schemas.microsoft.com/office/drawing/2014/chart" uri="{C3380CC4-5D6E-409C-BE32-E72D297353CC}">
                  <c16:uniqueId val="{00000019-626A-4A76-A185-1AB9E7F6F131}"/>
                </c:ext>
              </c:extLst>
            </c:dLbl>
            <c:dLbl>
              <c:idx val="1"/>
              <c:delete val="1"/>
              <c:extLst>
                <c:ext xmlns:c15="http://schemas.microsoft.com/office/drawing/2012/chart" uri="{CE6537A1-D6FC-4f65-9D91-7224C49458BB}"/>
                <c:ext xmlns:c16="http://schemas.microsoft.com/office/drawing/2014/chart" uri="{C3380CC4-5D6E-409C-BE32-E72D297353CC}">
                  <c16:uniqueId val="{00000011-626A-4A76-A185-1AB9E7F6F131}"/>
                </c:ext>
              </c:extLst>
            </c:dLbl>
            <c:dLbl>
              <c:idx val="2"/>
              <c:delete val="1"/>
              <c:extLst>
                <c:ext xmlns:c15="http://schemas.microsoft.com/office/drawing/2012/chart" uri="{CE6537A1-D6FC-4f65-9D91-7224C49458BB}"/>
                <c:ext xmlns:c16="http://schemas.microsoft.com/office/drawing/2014/chart" uri="{C3380CC4-5D6E-409C-BE32-E72D297353CC}">
                  <c16:uniqueId val="{0000001A-626A-4A76-A185-1AB9E7F6F131}"/>
                </c:ext>
              </c:extLst>
            </c:dLbl>
            <c:dLbl>
              <c:idx val="3"/>
              <c:delete val="1"/>
              <c:extLst>
                <c:ext xmlns:c15="http://schemas.microsoft.com/office/drawing/2012/chart" uri="{CE6537A1-D6FC-4f65-9D91-7224C49458BB}"/>
                <c:ext xmlns:c16="http://schemas.microsoft.com/office/drawing/2014/chart" uri="{C3380CC4-5D6E-409C-BE32-E72D297353CC}">
                  <c16:uniqueId val="{0000001B-626A-4A76-A185-1AB9E7F6F131}"/>
                </c:ext>
              </c:extLst>
            </c:dLbl>
            <c:dLbl>
              <c:idx val="4"/>
              <c:delete val="1"/>
              <c:extLst>
                <c:ext xmlns:c15="http://schemas.microsoft.com/office/drawing/2012/chart" uri="{CE6537A1-D6FC-4f65-9D91-7224C49458BB}"/>
                <c:ext xmlns:c16="http://schemas.microsoft.com/office/drawing/2014/chart" uri="{C3380CC4-5D6E-409C-BE32-E72D297353CC}">
                  <c16:uniqueId val="{00000012-626A-4A76-A185-1AB9E7F6F131}"/>
                </c:ext>
              </c:extLst>
            </c:dLbl>
            <c:dLbl>
              <c:idx val="5"/>
              <c:delete val="1"/>
              <c:extLst>
                <c:ext xmlns:c15="http://schemas.microsoft.com/office/drawing/2012/chart" uri="{CE6537A1-D6FC-4f65-9D91-7224C49458BB}"/>
                <c:ext xmlns:c16="http://schemas.microsoft.com/office/drawing/2014/chart" uri="{C3380CC4-5D6E-409C-BE32-E72D297353CC}">
                  <c16:uniqueId val="{00000013-626A-4A76-A185-1AB9E7F6F131}"/>
                </c:ext>
              </c:extLst>
            </c:dLbl>
            <c:dLbl>
              <c:idx val="6"/>
              <c:delete val="1"/>
              <c:extLst>
                <c:ext xmlns:c15="http://schemas.microsoft.com/office/drawing/2012/chart" uri="{CE6537A1-D6FC-4f65-9D91-7224C49458BB}"/>
                <c:ext xmlns:c16="http://schemas.microsoft.com/office/drawing/2014/chart" uri="{C3380CC4-5D6E-409C-BE32-E72D297353CC}">
                  <c16:uniqueId val="{00000014-626A-4A76-A185-1AB9E7F6F131}"/>
                </c:ext>
              </c:extLst>
            </c:dLbl>
            <c:dLbl>
              <c:idx val="7"/>
              <c:delete val="1"/>
              <c:extLst>
                <c:ext xmlns:c15="http://schemas.microsoft.com/office/drawing/2012/chart" uri="{CE6537A1-D6FC-4f65-9D91-7224C49458BB}"/>
                <c:ext xmlns:c16="http://schemas.microsoft.com/office/drawing/2014/chart" uri="{C3380CC4-5D6E-409C-BE32-E72D297353CC}">
                  <c16:uniqueId val="{0000001C-626A-4A76-A185-1AB9E7F6F131}"/>
                </c:ext>
              </c:extLst>
            </c:dLbl>
            <c:dLbl>
              <c:idx val="8"/>
              <c:delete val="1"/>
              <c:extLst>
                <c:ext xmlns:c15="http://schemas.microsoft.com/office/drawing/2012/chart" uri="{CE6537A1-D6FC-4f65-9D91-7224C49458BB}"/>
                <c:ext xmlns:c16="http://schemas.microsoft.com/office/drawing/2014/chart" uri="{C3380CC4-5D6E-409C-BE32-E72D297353CC}">
                  <c16:uniqueId val="{0000001D-626A-4A76-A185-1AB9E7F6F131}"/>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26A-4A76-A185-1AB9E7F6F131}"/>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experience'!$P$7:$Z$7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experience'!$P$9:$Z$9</c:f>
              <c:numCache>
                <c:formatCode>0.0</c:formatCode>
                <c:ptCount val="11"/>
                <c:pt idx="0">
                  <c:v>12.520969179487199</c:v>
                </c:pt>
                <c:pt idx="1">
                  <c:v>15.710257097561</c:v>
                </c:pt>
                <c:pt idx="2">
                  <c:v>11.2423850441177</c:v>
                </c:pt>
                <c:pt idx="3">
                  <c:v>11.7105244512195</c:v>
                </c:pt>
                <c:pt idx="4">
                  <c:v>10.783887039604</c:v>
                </c:pt>
                <c:pt idx="5">
                  <c:v>11.6242931734104</c:v>
                </c:pt>
                <c:pt idx="6">
                  <c:v>12.0039677586207</c:v>
                </c:pt>
                <c:pt idx="7">
                  <c:v>14.707982890804599</c:v>
                </c:pt>
                <c:pt idx="8">
                  <c:v>14.600267103658499</c:v>
                </c:pt>
                <c:pt idx="9">
                  <c:v>15.222562294117701</c:v>
                </c:pt>
                <c:pt idx="10">
                  <c:v>9.4345889322916694</c:v>
                </c:pt>
              </c:numCache>
            </c:numRef>
          </c:val>
          <c:smooth val="0"/>
          <c:extLst>
            <c:ext xmlns:c16="http://schemas.microsoft.com/office/drawing/2014/chart" uri="{C3380CC4-5D6E-409C-BE32-E72D297353CC}">
              <c16:uniqueId val="{0000001E-626A-4A76-A185-1AB9E7F6F131}"/>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55076418429262E-2"/>
          <c:y val="2.0855163187704029E-2"/>
          <c:w val="0.94244923581570739"/>
          <c:h val="0.84114663666960532"/>
        </c:manualLayout>
      </c:layout>
      <c:lineChart>
        <c:grouping val="standard"/>
        <c:varyColors val="0"/>
        <c:ser>
          <c:idx val="0"/>
          <c:order val="0"/>
          <c:tx>
            <c:strRef>
              <c:f>'Fundraising median x experience'!$B$37</c:f>
              <c:strCache>
                <c:ptCount val="1"/>
                <c:pt idx="0">
                  <c:v>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320-4DE2-8228-BCFD0BB0540D}"/>
              </c:ext>
            </c:extLst>
          </c:dPt>
          <c:dPt>
            <c:idx val="4"/>
            <c:bubble3D val="0"/>
            <c:spPr>
              <a:ln w="19050" cap="rnd">
                <a:solidFill>
                  <a:schemeClr val="accent1"/>
                </a:solidFill>
                <a:round/>
              </a:ln>
              <a:effectLst/>
            </c:spPr>
            <c:extLst>
              <c:ext xmlns:c16="http://schemas.microsoft.com/office/drawing/2014/chart" uri="{C3380CC4-5D6E-409C-BE32-E72D297353CC}">
                <c16:uniqueId val="{00000002-1320-4DE2-8228-BCFD0BB0540D}"/>
              </c:ext>
            </c:extLst>
          </c:dPt>
          <c:dPt>
            <c:idx val="5"/>
            <c:bubble3D val="0"/>
            <c:spPr>
              <a:ln w="19050" cap="rnd">
                <a:solidFill>
                  <a:schemeClr val="accent1"/>
                </a:solidFill>
                <a:round/>
              </a:ln>
              <a:effectLst/>
            </c:spPr>
            <c:extLst>
              <c:ext xmlns:c16="http://schemas.microsoft.com/office/drawing/2014/chart" uri="{C3380CC4-5D6E-409C-BE32-E72D297353CC}">
                <c16:uniqueId val="{00000004-1320-4DE2-8228-BCFD0BB0540D}"/>
              </c:ext>
            </c:extLst>
          </c:dPt>
          <c:dPt>
            <c:idx val="6"/>
            <c:bubble3D val="0"/>
            <c:spPr>
              <a:ln w="19050" cap="rnd">
                <a:solidFill>
                  <a:schemeClr val="accent1"/>
                </a:solidFill>
                <a:round/>
              </a:ln>
              <a:effectLst/>
            </c:spPr>
            <c:extLst>
              <c:ext xmlns:c16="http://schemas.microsoft.com/office/drawing/2014/chart" uri="{C3380CC4-5D6E-409C-BE32-E72D297353CC}">
                <c16:uniqueId val="{00000006-1320-4DE2-8228-BCFD0BB0540D}"/>
              </c:ext>
            </c:extLst>
          </c:dPt>
          <c:dPt>
            <c:idx val="9"/>
            <c:bubble3D val="0"/>
            <c:extLst>
              <c:ext xmlns:c16="http://schemas.microsoft.com/office/drawing/2014/chart" uri="{C3380CC4-5D6E-409C-BE32-E72D297353CC}">
                <c16:uniqueId val="{00000007-1320-4DE2-8228-BCFD0BB0540D}"/>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320-4DE2-8228-BCFD0BB0540D}"/>
              </c:ext>
            </c:extLst>
          </c:dPt>
          <c:dPt>
            <c:idx val="15"/>
            <c:bubble3D val="0"/>
            <c:extLst>
              <c:ext xmlns:c16="http://schemas.microsoft.com/office/drawing/2014/chart" uri="{C3380CC4-5D6E-409C-BE32-E72D297353CC}">
                <c16:uniqueId val="{0000000A-1320-4DE2-8228-BCFD0BB0540D}"/>
              </c:ext>
            </c:extLst>
          </c:dPt>
          <c:dLbls>
            <c:dLbl>
              <c:idx val="0"/>
              <c:delete val="1"/>
              <c:extLst>
                <c:ext xmlns:c15="http://schemas.microsoft.com/office/drawing/2012/chart" uri="{CE6537A1-D6FC-4f65-9D91-7224C49458BB}"/>
                <c:ext xmlns:c16="http://schemas.microsoft.com/office/drawing/2014/chart" uri="{C3380CC4-5D6E-409C-BE32-E72D297353CC}">
                  <c16:uniqueId val="{0000000B-1320-4DE2-8228-BCFD0BB0540D}"/>
                </c:ext>
              </c:extLst>
            </c:dLbl>
            <c:dLbl>
              <c:idx val="1"/>
              <c:delete val="1"/>
              <c:extLst>
                <c:ext xmlns:c15="http://schemas.microsoft.com/office/drawing/2012/chart" uri="{CE6537A1-D6FC-4f65-9D91-7224C49458BB}"/>
                <c:ext xmlns:c16="http://schemas.microsoft.com/office/drawing/2014/chart" uri="{C3380CC4-5D6E-409C-BE32-E72D297353CC}">
                  <c16:uniqueId val="{00000000-1320-4DE2-8228-BCFD0BB0540D}"/>
                </c:ext>
              </c:extLst>
            </c:dLbl>
            <c:dLbl>
              <c:idx val="2"/>
              <c:delete val="1"/>
              <c:extLst>
                <c:ext xmlns:c15="http://schemas.microsoft.com/office/drawing/2012/chart" uri="{CE6537A1-D6FC-4f65-9D91-7224C49458BB}"/>
                <c:ext xmlns:c16="http://schemas.microsoft.com/office/drawing/2014/chart" uri="{C3380CC4-5D6E-409C-BE32-E72D297353CC}">
                  <c16:uniqueId val="{0000000C-1320-4DE2-8228-BCFD0BB0540D}"/>
                </c:ext>
              </c:extLst>
            </c:dLbl>
            <c:dLbl>
              <c:idx val="3"/>
              <c:delete val="1"/>
              <c:extLst>
                <c:ext xmlns:c15="http://schemas.microsoft.com/office/drawing/2012/chart" uri="{CE6537A1-D6FC-4f65-9D91-7224C49458BB}"/>
                <c:ext xmlns:c16="http://schemas.microsoft.com/office/drawing/2014/chart" uri="{C3380CC4-5D6E-409C-BE32-E72D297353CC}">
                  <c16:uniqueId val="{0000000D-1320-4DE2-8228-BCFD0BB0540D}"/>
                </c:ext>
              </c:extLst>
            </c:dLbl>
            <c:dLbl>
              <c:idx val="4"/>
              <c:delete val="1"/>
              <c:extLst>
                <c:ext xmlns:c15="http://schemas.microsoft.com/office/drawing/2012/chart" uri="{CE6537A1-D6FC-4f65-9D91-7224C49458BB}"/>
                <c:ext xmlns:c16="http://schemas.microsoft.com/office/drawing/2014/chart" uri="{C3380CC4-5D6E-409C-BE32-E72D297353CC}">
                  <c16:uniqueId val="{00000002-1320-4DE2-8228-BCFD0BB0540D}"/>
                </c:ext>
              </c:extLst>
            </c:dLbl>
            <c:dLbl>
              <c:idx val="5"/>
              <c:delete val="1"/>
              <c:extLst>
                <c:ext xmlns:c15="http://schemas.microsoft.com/office/drawing/2012/chart" uri="{CE6537A1-D6FC-4f65-9D91-7224C49458BB}"/>
                <c:ext xmlns:c16="http://schemas.microsoft.com/office/drawing/2014/chart" uri="{C3380CC4-5D6E-409C-BE32-E72D297353CC}">
                  <c16:uniqueId val="{00000004-1320-4DE2-8228-BCFD0BB0540D}"/>
                </c:ext>
              </c:extLst>
            </c:dLbl>
            <c:dLbl>
              <c:idx val="6"/>
              <c:delete val="1"/>
              <c:extLst>
                <c:ext xmlns:c15="http://schemas.microsoft.com/office/drawing/2012/chart" uri="{CE6537A1-D6FC-4f65-9D91-7224C49458BB}"/>
                <c:ext xmlns:c16="http://schemas.microsoft.com/office/drawing/2014/chart" uri="{C3380CC4-5D6E-409C-BE32-E72D297353CC}">
                  <c16:uniqueId val="{00000006-1320-4DE2-8228-BCFD0BB0540D}"/>
                </c:ext>
              </c:extLst>
            </c:dLbl>
            <c:dLbl>
              <c:idx val="7"/>
              <c:delete val="1"/>
              <c:extLst>
                <c:ext xmlns:c15="http://schemas.microsoft.com/office/drawing/2012/chart" uri="{CE6537A1-D6FC-4f65-9D91-7224C49458BB}"/>
                <c:ext xmlns:c16="http://schemas.microsoft.com/office/drawing/2014/chart" uri="{C3380CC4-5D6E-409C-BE32-E72D297353CC}">
                  <c16:uniqueId val="{0000000E-1320-4DE2-8228-BCFD0BB0540D}"/>
                </c:ext>
              </c:extLst>
            </c:dLbl>
            <c:dLbl>
              <c:idx val="8"/>
              <c:delete val="1"/>
              <c:extLst>
                <c:ext xmlns:c15="http://schemas.microsoft.com/office/drawing/2012/chart" uri="{CE6537A1-D6FC-4f65-9D91-7224C49458BB}"/>
                <c:ext xmlns:c16="http://schemas.microsoft.com/office/drawing/2014/chart" uri="{C3380CC4-5D6E-409C-BE32-E72D297353CC}">
                  <c16:uniqueId val="{0000000F-1320-4DE2-8228-BCFD0BB0540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experience'!$C$37:$M$37</c:f>
              <c:numCache>
                <c:formatCode>0.0</c:formatCode>
                <c:ptCount val="11"/>
                <c:pt idx="0">
                  <c:v>2.531507</c:v>
                </c:pt>
                <c:pt idx="1">
                  <c:v>2.6328770000000001</c:v>
                </c:pt>
                <c:pt idx="2">
                  <c:v>2.6835615000000002</c:v>
                </c:pt>
                <c:pt idx="3">
                  <c:v>2.6684929999999998</c:v>
                </c:pt>
                <c:pt idx="4">
                  <c:v>2.6547944999999999</c:v>
                </c:pt>
                <c:pt idx="5">
                  <c:v>2.3013699999999999</c:v>
                </c:pt>
                <c:pt idx="6">
                  <c:v>2.0273975000000002</c:v>
                </c:pt>
                <c:pt idx="7">
                  <c:v>2.5561639999999999</c:v>
                </c:pt>
                <c:pt idx="8">
                  <c:v>2.9287670000000001</c:v>
                </c:pt>
                <c:pt idx="9">
                  <c:v>2.9273975000000001</c:v>
                </c:pt>
                <c:pt idx="10">
                  <c:v>2.246575</c:v>
                </c:pt>
              </c:numCache>
            </c:numRef>
          </c:val>
          <c:smooth val="0"/>
          <c:extLst>
            <c:ext xmlns:c16="http://schemas.microsoft.com/office/drawing/2014/chart" uri="{C3380CC4-5D6E-409C-BE32-E72D297353CC}">
              <c16:uniqueId val="{00000010-1320-4DE2-8228-BCFD0BB0540D}"/>
            </c:ext>
          </c:extLst>
        </c:ser>
        <c:ser>
          <c:idx val="1"/>
          <c:order val="1"/>
          <c:tx>
            <c:strRef>
              <c:f>'Fundraising median x experience'!$B$38</c:f>
              <c:strCache>
                <c:ptCount val="1"/>
                <c:pt idx="0">
                  <c:v>Average</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1320-4DE2-8228-BCFD0BB0540D}"/>
              </c:ext>
            </c:extLst>
          </c:dPt>
          <c:dPt>
            <c:idx val="4"/>
            <c:bubble3D val="0"/>
            <c:extLst>
              <c:ext xmlns:c16="http://schemas.microsoft.com/office/drawing/2014/chart" uri="{C3380CC4-5D6E-409C-BE32-E72D297353CC}">
                <c16:uniqueId val="{00000012-1320-4DE2-8228-BCFD0BB0540D}"/>
              </c:ext>
            </c:extLst>
          </c:dPt>
          <c:dPt>
            <c:idx val="5"/>
            <c:bubble3D val="0"/>
            <c:extLst>
              <c:ext xmlns:c16="http://schemas.microsoft.com/office/drawing/2014/chart" uri="{C3380CC4-5D6E-409C-BE32-E72D297353CC}">
                <c16:uniqueId val="{00000013-1320-4DE2-8228-BCFD0BB0540D}"/>
              </c:ext>
            </c:extLst>
          </c:dPt>
          <c:dPt>
            <c:idx val="6"/>
            <c:bubble3D val="0"/>
            <c:extLst>
              <c:ext xmlns:c16="http://schemas.microsoft.com/office/drawing/2014/chart" uri="{C3380CC4-5D6E-409C-BE32-E72D297353CC}">
                <c16:uniqueId val="{00000014-1320-4DE2-8228-BCFD0BB0540D}"/>
              </c:ext>
            </c:extLst>
          </c:dPt>
          <c:dPt>
            <c:idx val="9"/>
            <c:bubble3D val="0"/>
            <c:extLst>
              <c:ext xmlns:c16="http://schemas.microsoft.com/office/drawing/2014/chart" uri="{C3380CC4-5D6E-409C-BE32-E72D297353CC}">
                <c16:uniqueId val="{00000015-1320-4DE2-8228-BCFD0BB0540D}"/>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1320-4DE2-8228-BCFD0BB0540D}"/>
              </c:ext>
            </c:extLst>
          </c:dPt>
          <c:dPt>
            <c:idx val="15"/>
            <c:bubble3D val="0"/>
            <c:extLst>
              <c:ext xmlns:c16="http://schemas.microsoft.com/office/drawing/2014/chart" uri="{C3380CC4-5D6E-409C-BE32-E72D297353CC}">
                <c16:uniqueId val="{00000018-1320-4DE2-8228-BCFD0BB0540D}"/>
              </c:ext>
            </c:extLst>
          </c:dPt>
          <c:dLbls>
            <c:dLbl>
              <c:idx val="0"/>
              <c:delete val="1"/>
              <c:extLst>
                <c:ext xmlns:c15="http://schemas.microsoft.com/office/drawing/2012/chart" uri="{CE6537A1-D6FC-4f65-9D91-7224C49458BB}"/>
                <c:ext xmlns:c16="http://schemas.microsoft.com/office/drawing/2014/chart" uri="{C3380CC4-5D6E-409C-BE32-E72D297353CC}">
                  <c16:uniqueId val="{00000019-1320-4DE2-8228-BCFD0BB0540D}"/>
                </c:ext>
              </c:extLst>
            </c:dLbl>
            <c:dLbl>
              <c:idx val="1"/>
              <c:delete val="1"/>
              <c:extLst>
                <c:ext xmlns:c15="http://schemas.microsoft.com/office/drawing/2012/chart" uri="{CE6537A1-D6FC-4f65-9D91-7224C49458BB}"/>
                <c:ext xmlns:c16="http://schemas.microsoft.com/office/drawing/2014/chart" uri="{C3380CC4-5D6E-409C-BE32-E72D297353CC}">
                  <c16:uniqueId val="{00000011-1320-4DE2-8228-BCFD0BB0540D}"/>
                </c:ext>
              </c:extLst>
            </c:dLbl>
            <c:dLbl>
              <c:idx val="2"/>
              <c:delete val="1"/>
              <c:extLst>
                <c:ext xmlns:c15="http://schemas.microsoft.com/office/drawing/2012/chart" uri="{CE6537A1-D6FC-4f65-9D91-7224C49458BB}"/>
                <c:ext xmlns:c16="http://schemas.microsoft.com/office/drawing/2014/chart" uri="{C3380CC4-5D6E-409C-BE32-E72D297353CC}">
                  <c16:uniqueId val="{0000001A-1320-4DE2-8228-BCFD0BB0540D}"/>
                </c:ext>
              </c:extLst>
            </c:dLbl>
            <c:dLbl>
              <c:idx val="3"/>
              <c:delete val="1"/>
              <c:extLst>
                <c:ext xmlns:c15="http://schemas.microsoft.com/office/drawing/2012/chart" uri="{CE6537A1-D6FC-4f65-9D91-7224C49458BB}"/>
                <c:ext xmlns:c16="http://schemas.microsoft.com/office/drawing/2014/chart" uri="{C3380CC4-5D6E-409C-BE32-E72D297353CC}">
                  <c16:uniqueId val="{0000001B-1320-4DE2-8228-BCFD0BB0540D}"/>
                </c:ext>
              </c:extLst>
            </c:dLbl>
            <c:dLbl>
              <c:idx val="4"/>
              <c:delete val="1"/>
              <c:extLst>
                <c:ext xmlns:c15="http://schemas.microsoft.com/office/drawing/2012/chart" uri="{CE6537A1-D6FC-4f65-9D91-7224C49458BB}"/>
                <c:ext xmlns:c16="http://schemas.microsoft.com/office/drawing/2014/chart" uri="{C3380CC4-5D6E-409C-BE32-E72D297353CC}">
                  <c16:uniqueId val="{00000012-1320-4DE2-8228-BCFD0BB0540D}"/>
                </c:ext>
              </c:extLst>
            </c:dLbl>
            <c:dLbl>
              <c:idx val="5"/>
              <c:delete val="1"/>
              <c:extLst>
                <c:ext xmlns:c15="http://schemas.microsoft.com/office/drawing/2012/chart" uri="{CE6537A1-D6FC-4f65-9D91-7224C49458BB}"/>
                <c:ext xmlns:c16="http://schemas.microsoft.com/office/drawing/2014/chart" uri="{C3380CC4-5D6E-409C-BE32-E72D297353CC}">
                  <c16:uniqueId val="{00000013-1320-4DE2-8228-BCFD0BB0540D}"/>
                </c:ext>
              </c:extLst>
            </c:dLbl>
            <c:dLbl>
              <c:idx val="6"/>
              <c:delete val="1"/>
              <c:extLst>
                <c:ext xmlns:c15="http://schemas.microsoft.com/office/drawing/2012/chart" uri="{CE6537A1-D6FC-4f65-9D91-7224C49458BB}"/>
                <c:ext xmlns:c16="http://schemas.microsoft.com/office/drawing/2014/chart" uri="{C3380CC4-5D6E-409C-BE32-E72D297353CC}">
                  <c16:uniqueId val="{00000014-1320-4DE2-8228-BCFD0BB0540D}"/>
                </c:ext>
              </c:extLst>
            </c:dLbl>
            <c:dLbl>
              <c:idx val="7"/>
              <c:delete val="1"/>
              <c:extLst>
                <c:ext xmlns:c15="http://schemas.microsoft.com/office/drawing/2012/chart" uri="{CE6537A1-D6FC-4f65-9D91-7224C49458BB}"/>
                <c:ext xmlns:c16="http://schemas.microsoft.com/office/drawing/2014/chart" uri="{C3380CC4-5D6E-409C-BE32-E72D297353CC}">
                  <c16:uniqueId val="{0000001C-1320-4DE2-8228-BCFD0BB0540D}"/>
                </c:ext>
              </c:extLst>
            </c:dLbl>
            <c:dLbl>
              <c:idx val="8"/>
              <c:delete val="1"/>
              <c:extLst>
                <c:ext xmlns:c15="http://schemas.microsoft.com/office/drawing/2012/chart" uri="{CE6537A1-D6FC-4f65-9D91-7224C49458BB}"/>
                <c:ext xmlns:c16="http://schemas.microsoft.com/office/drawing/2014/chart" uri="{C3380CC4-5D6E-409C-BE32-E72D297353CC}">
                  <c16:uniqueId val="{0000001D-1320-4DE2-8228-BCFD0BB0540D}"/>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experience'!$C$36:$M$36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experience'!$C$38:$M$38</c:f>
              <c:numCache>
                <c:formatCode>0.0</c:formatCode>
                <c:ptCount val="11"/>
                <c:pt idx="0">
                  <c:v>2.7757435121951199</c:v>
                </c:pt>
                <c:pt idx="1">
                  <c:v>3.3944374545454599</c:v>
                </c:pt>
                <c:pt idx="2">
                  <c:v>2.6063658823529399</c:v>
                </c:pt>
                <c:pt idx="3">
                  <c:v>2.7444844561403499</c:v>
                </c:pt>
                <c:pt idx="4">
                  <c:v>2.7357991333333298</c:v>
                </c:pt>
                <c:pt idx="5">
                  <c:v>2.6096314329896901</c:v>
                </c:pt>
                <c:pt idx="6">
                  <c:v>2.2409517368421099</c:v>
                </c:pt>
                <c:pt idx="7">
                  <c:v>2.8903035882352901</c:v>
                </c:pt>
                <c:pt idx="8">
                  <c:v>2.6655541636363602</c:v>
                </c:pt>
                <c:pt idx="9">
                  <c:v>2.9551142000000001</c:v>
                </c:pt>
                <c:pt idx="10">
                  <c:v>2.5347563023255799</c:v>
                </c:pt>
              </c:numCache>
            </c:numRef>
          </c:val>
          <c:smooth val="0"/>
          <c:extLst>
            <c:ext xmlns:c16="http://schemas.microsoft.com/office/drawing/2014/chart" uri="{C3380CC4-5D6E-409C-BE32-E72D297353CC}">
              <c16:uniqueId val="{0000001E-1320-4DE2-8228-BCFD0BB0540D}"/>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55076418429262E-2"/>
          <c:y val="2.0855163187704029E-2"/>
          <c:w val="0.94244923581570739"/>
          <c:h val="0.84114663666960532"/>
        </c:manualLayout>
      </c:layout>
      <c:lineChart>
        <c:grouping val="standard"/>
        <c:varyColors val="0"/>
        <c:ser>
          <c:idx val="0"/>
          <c:order val="0"/>
          <c:tx>
            <c:strRef>
              <c:f>'Fundraising median x experience'!$B$37</c:f>
              <c:strCache>
                <c:ptCount val="1"/>
                <c:pt idx="0">
                  <c:v>Median</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CAF3-4513-ADE9-F1AC078AFFE4}"/>
              </c:ext>
            </c:extLst>
          </c:dPt>
          <c:dPt>
            <c:idx val="4"/>
            <c:bubble3D val="0"/>
            <c:spPr>
              <a:ln w="19050" cap="rnd">
                <a:solidFill>
                  <a:schemeClr val="accent1"/>
                </a:solidFill>
                <a:round/>
              </a:ln>
              <a:effectLst/>
            </c:spPr>
            <c:extLst>
              <c:ext xmlns:c16="http://schemas.microsoft.com/office/drawing/2014/chart" uri="{C3380CC4-5D6E-409C-BE32-E72D297353CC}">
                <c16:uniqueId val="{00000002-CAF3-4513-ADE9-F1AC078AFFE4}"/>
              </c:ext>
            </c:extLst>
          </c:dPt>
          <c:dPt>
            <c:idx val="5"/>
            <c:bubble3D val="0"/>
            <c:spPr>
              <a:ln w="19050" cap="rnd">
                <a:solidFill>
                  <a:schemeClr val="accent1"/>
                </a:solidFill>
                <a:round/>
              </a:ln>
              <a:effectLst/>
            </c:spPr>
            <c:extLst>
              <c:ext xmlns:c16="http://schemas.microsoft.com/office/drawing/2014/chart" uri="{C3380CC4-5D6E-409C-BE32-E72D297353CC}">
                <c16:uniqueId val="{00000004-CAF3-4513-ADE9-F1AC078AFFE4}"/>
              </c:ext>
            </c:extLst>
          </c:dPt>
          <c:dPt>
            <c:idx val="6"/>
            <c:bubble3D val="0"/>
            <c:spPr>
              <a:ln w="19050" cap="rnd">
                <a:solidFill>
                  <a:schemeClr val="accent1"/>
                </a:solidFill>
                <a:round/>
              </a:ln>
              <a:effectLst/>
            </c:spPr>
            <c:extLst>
              <c:ext xmlns:c16="http://schemas.microsoft.com/office/drawing/2014/chart" uri="{C3380CC4-5D6E-409C-BE32-E72D297353CC}">
                <c16:uniqueId val="{00000006-CAF3-4513-ADE9-F1AC078AFFE4}"/>
              </c:ext>
            </c:extLst>
          </c:dPt>
          <c:dPt>
            <c:idx val="9"/>
            <c:bubble3D val="0"/>
            <c:extLst>
              <c:ext xmlns:c16="http://schemas.microsoft.com/office/drawing/2014/chart" uri="{C3380CC4-5D6E-409C-BE32-E72D297353CC}">
                <c16:uniqueId val="{00000007-CAF3-4513-ADE9-F1AC078AFFE4}"/>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CAF3-4513-ADE9-F1AC078AFFE4}"/>
              </c:ext>
            </c:extLst>
          </c:dPt>
          <c:dPt>
            <c:idx val="15"/>
            <c:bubble3D val="0"/>
            <c:extLst>
              <c:ext xmlns:c16="http://schemas.microsoft.com/office/drawing/2014/chart" uri="{C3380CC4-5D6E-409C-BE32-E72D297353CC}">
                <c16:uniqueId val="{0000000A-CAF3-4513-ADE9-F1AC078AFFE4}"/>
              </c:ext>
            </c:extLst>
          </c:dPt>
          <c:dLbls>
            <c:dLbl>
              <c:idx val="0"/>
              <c:delete val="1"/>
              <c:extLst>
                <c:ext xmlns:c15="http://schemas.microsoft.com/office/drawing/2012/chart" uri="{CE6537A1-D6FC-4f65-9D91-7224C49458BB}"/>
                <c:ext xmlns:c16="http://schemas.microsoft.com/office/drawing/2014/chart" uri="{C3380CC4-5D6E-409C-BE32-E72D297353CC}">
                  <c16:uniqueId val="{0000000B-CAF3-4513-ADE9-F1AC078AFFE4}"/>
                </c:ext>
              </c:extLst>
            </c:dLbl>
            <c:dLbl>
              <c:idx val="1"/>
              <c:delete val="1"/>
              <c:extLst>
                <c:ext xmlns:c15="http://schemas.microsoft.com/office/drawing/2012/chart" uri="{CE6537A1-D6FC-4f65-9D91-7224C49458BB}"/>
                <c:ext xmlns:c16="http://schemas.microsoft.com/office/drawing/2014/chart" uri="{C3380CC4-5D6E-409C-BE32-E72D297353CC}">
                  <c16:uniqueId val="{00000000-CAF3-4513-ADE9-F1AC078AFFE4}"/>
                </c:ext>
              </c:extLst>
            </c:dLbl>
            <c:dLbl>
              <c:idx val="2"/>
              <c:delete val="1"/>
              <c:extLst>
                <c:ext xmlns:c15="http://schemas.microsoft.com/office/drawing/2012/chart" uri="{CE6537A1-D6FC-4f65-9D91-7224C49458BB}"/>
                <c:ext xmlns:c16="http://schemas.microsoft.com/office/drawing/2014/chart" uri="{C3380CC4-5D6E-409C-BE32-E72D297353CC}">
                  <c16:uniqueId val="{0000000C-CAF3-4513-ADE9-F1AC078AFFE4}"/>
                </c:ext>
              </c:extLst>
            </c:dLbl>
            <c:dLbl>
              <c:idx val="3"/>
              <c:delete val="1"/>
              <c:extLst>
                <c:ext xmlns:c15="http://schemas.microsoft.com/office/drawing/2012/chart" uri="{CE6537A1-D6FC-4f65-9D91-7224C49458BB}"/>
                <c:ext xmlns:c16="http://schemas.microsoft.com/office/drawing/2014/chart" uri="{C3380CC4-5D6E-409C-BE32-E72D297353CC}">
                  <c16:uniqueId val="{0000000D-CAF3-4513-ADE9-F1AC078AFFE4}"/>
                </c:ext>
              </c:extLst>
            </c:dLbl>
            <c:dLbl>
              <c:idx val="4"/>
              <c:delete val="1"/>
              <c:extLst>
                <c:ext xmlns:c15="http://schemas.microsoft.com/office/drawing/2012/chart" uri="{CE6537A1-D6FC-4f65-9D91-7224C49458BB}"/>
                <c:ext xmlns:c16="http://schemas.microsoft.com/office/drawing/2014/chart" uri="{C3380CC4-5D6E-409C-BE32-E72D297353CC}">
                  <c16:uniqueId val="{00000002-CAF3-4513-ADE9-F1AC078AFFE4}"/>
                </c:ext>
              </c:extLst>
            </c:dLbl>
            <c:dLbl>
              <c:idx val="5"/>
              <c:delete val="1"/>
              <c:extLst>
                <c:ext xmlns:c15="http://schemas.microsoft.com/office/drawing/2012/chart" uri="{CE6537A1-D6FC-4f65-9D91-7224C49458BB}"/>
                <c:ext xmlns:c16="http://schemas.microsoft.com/office/drawing/2014/chart" uri="{C3380CC4-5D6E-409C-BE32-E72D297353CC}">
                  <c16:uniqueId val="{00000004-CAF3-4513-ADE9-F1AC078AFFE4}"/>
                </c:ext>
              </c:extLst>
            </c:dLbl>
            <c:dLbl>
              <c:idx val="6"/>
              <c:delete val="1"/>
              <c:extLst>
                <c:ext xmlns:c15="http://schemas.microsoft.com/office/drawing/2012/chart" uri="{CE6537A1-D6FC-4f65-9D91-7224C49458BB}"/>
                <c:ext xmlns:c16="http://schemas.microsoft.com/office/drawing/2014/chart" uri="{C3380CC4-5D6E-409C-BE32-E72D297353CC}">
                  <c16:uniqueId val="{00000006-CAF3-4513-ADE9-F1AC078AFFE4}"/>
                </c:ext>
              </c:extLst>
            </c:dLbl>
            <c:dLbl>
              <c:idx val="7"/>
              <c:delete val="1"/>
              <c:extLst>
                <c:ext xmlns:c15="http://schemas.microsoft.com/office/drawing/2012/chart" uri="{CE6537A1-D6FC-4f65-9D91-7224C49458BB}"/>
                <c:ext xmlns:c16="http://schemas.microsoft.com/office/drawing/2014/chart" uri="{C3380CC4-5D6E-409C-BE32-E72D297353CC}">
                  <c16:uniqueId val="{0000000E-CAF3-4513-ADE9-F1AC078AFFE4}"/>
                </c:ext>
              </c:extLst>
            </c:dLbl>
            <c:dLbl>
              <c:idx val="8"/>
              <c:delete val="1"/>
              <c:extLst>
                <c:ext xmlns:c15="http://schemas.microsoft.com/office/drawing/2012/chart" uri="{CE6537A1-D6FC-4f65-9D91-7224C49458BB}"/>
                <c:ext xmlns:c16="http://schemas.microsoft.com/office/drawing/2014/chart" uri="{C3380CC4-5D6E-409C-BE32-E72D297353CC}">
                  <c16:uniqueId val="{0000000F-CAF3-4513-ADE9-F1AC078AFFE4}"/>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experience'!$P$36:$Z$36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experience'!$P$37:$Z$37</c:f>
              <c:numCache>
                <c:formatCode>0.0</c:formatCode>
                <c:ptCount val="11"/>
                <c:pt idx="0">
                  <c:v>2.3205480000000001</c:v>
                </c:pt>
                <c:pt idx="1">
                  <c:v>2.5260275000000001</c:v>
                </c:pt>
                <c:pt idx="2">
                  <c:v>2.8342464999999999</c:v>
                </c:pt>
                <c:pt idx="3">
                  <c:v>2.7438359999999999</c:v>
                </c:pt>
                <c:pt idx="4">
                  <c:v>1.8794519999999999</c:v>
                </c:pt>
                <c:pt idx="5">
                  <c:v>1.8410960000000001</c:v>
                </c:pt>
                <c:pt idx="6">
                  <c:v>1.4068495000000001</c:v>
                </c:pt>
                <c:pt idx="7">
                  <c:v>2.3397260000000002</c:v>
                </c:pt>
                <c:pt idx="8">
                  <c:v>2.1424660000000002</c:v>
                </c:pt>
                <c:pt idx="9">
                  <c:v>1.5835619999999999</c:v>
                </c:pt>
                <c:pt idx="10">
                  <c:v>0.50684899999999999</c:v>
                </c:pt>
              </c:numCache>
            </c:numRef>
          </c:val>
          <c:smooth val="0"/>
          <c:extLst>
            <c:ext xmlns:c16="http://schemas.microsoft.com/office/drawing/2014/chart" uri="{C3380CC4-5D6E-409C-BE32-E72D297353CC}">
              <c16:uniqueId val="{00000010-CAF3-4513-ADE9-F1AC078AFFE4}"/>
            </c:ext>
          </c:extLst>
        </c:ser>
        <c:ser>
          <c:idx val="1"/>
          <c:order val="1"/>
          <c:tx>
            <c:strRef>
              <c:f>'Fundraising median x experience'!$B$38</c:f>
              <c:strCache>
                <c:ptCount val="1"/>
                <c:pt idx="0">
                  <c:v>Average</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CAF3-4513-ADE9-F1AC078AFFE4}"/>
              </c:ext>
            </c:extLst>
          </c:dPt>
          <c:dPt>
            <c:idx val="4"/>
            <c:bubble3D val="0"/>
            <c:extLst>
              <c:ext xmlns:c16="http://schemas.microsoft.com/office/drawing/2014/chart" uri="{C3380CC4-5D6E-409C-BE32-E72D297353CC}">
                <c16:uniqueId val="{00000012-CAF3-4513-ADE9-F1AC078AFFE4}"/>
              </c:ext>
            </c:extLst>
          </c:dPt>
          <c:dPt>
            <c:idx val="5"/>
            <c:bubble3D val="0"/>
            <c:extLst>
              <c:ext xmlns:c16="http://schemas.microsoft.com/office/drawing/2014/chart" uri="{C3380CC4-5D6E-409C-BE32-E72D297353CC}">
                <c16:uniqueId val="{00000013-CAF3-4513-ADE9-F1AC078AFFE4}"/>
              </c:ext>
            </c:extLst>
          </c:dPt>
          <c:dPt>
            <c:idx val="6"/>
            <c:bubble3D val="0"/>
            <c:extLst>
              <c:ext xmlns:c16="http://schemas.microsoft.com/office/drawing/2014/chart" uri="{C3380CC4-5D6E-409C-BE32-E72D297353CC}">
                <c16:uniqueId val="{00000014-CAF3-4513-ADE9-F1AC078AFFE4}"/>
              </c:ext>
            </c:extLst>
          </c:dPt>
          <c:dPt>
            <c:idx val="9"/>
            <c:bubble3D val="0"/>
            <c:extLst>
              <c:ext xmlns:c16="http://schemas.microsoft.com/office/drawing/2014/chart" uri="{C3380CC4-5D6E-409C-BE32-E72D297353CC}">
                <c16:uniqueId val="{00000015-CAF3-4513-ADE9-F1AC078AFFE4}"/>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CAF3-4513-ADE9-F1AC078AFFE4}"/>
              </c:ext>
            </c:extLst>
          </c:dPt>
          <c:dPt>
            <c:idx val="15"/>
            <c:bubble3D val="0"/>
            <c:extLst>
              <c:ext xmlns:c16="http://schemas.microsoft.com/office/drawing/2014/chart" uri="{C3380CC4-5D6E-409C-BE32-E72D297353CC}">
                <c16:uniqueId val="{00000018-CAF3-4513-ADE9-F1AC078AFFE4}"/>
              </c:ext>
            </c:extLst>
          </c:dPt>
          <c:dLbls>
            <c:dLbl>
              <c:idx val="0"/>
              <c:delete val="1"/>
              <c:extLst>
                <c:ext xmlns:c15="http://schemas.microsoft.com/office/drawing/2012/chart" uri="{CE6537A1-D6FC-4f65-9D91-7224C49458BB}"/>
                <c:ext xmlns:c16="http://schemas.microsoft.com/office/drawing/2014/chart" uri="{C3380CC4-5D6E-409C-BE32-E72D297353CC}">
                  <c16:uniqueId val="{00000019-CAF3-4513-ADE9-F1AC078AFFE4}"/>
                </c:ext>
              </c:extLst>
            </c:dLbl>
            <c:dLbl>
              <c:idx val="1"/>
              <c:delete val="1"/>
              <c:extLst>
                <c:ext xmlns:c15="http://schemas.microsoft.com/office/drawing/2012/chart" uri="{CE6537A1-D6FC-4f65-9D91-7224C49458BB}"/>
                <c:ext xmlns:c16="http://schemas.microsoft.com/office/drawing/2014/chart" uri="{C3380CC4-5D6E-409C-BE32-E72D297353CC}">
                  <c16:uniqueId val="{00000011-CAF3-4513-ADE9-F1AC078AFFE4}"/>
                </c:ext>
              </c:extLst>
            </c:dLbl>
            <c:dLbl>
              <c:idx val="2"/>
              <c:delete val="1"/>
              <c:extLst>
                <c:ext xmlns:c15="http://schemas.microsoft.com/office/drawing/2012/chart" uri="{CE6537A1-D6FC-4f65-9D91-7224C49458BB}"/>
                <c:ext xmlns:c16="http://schemas.microsoft.com/office/drawing/2014/chart" uri="{C3380CC4-5D6E-409C-BE32-E72D297353CC}">
                  <c16:uniqueId val="{0000001A-CAF3-4513-ADE9-F1AC078AFFE4}"/>
                </c:ext>
              </c:extLst>
            </c:dLbl>
            <c:dLbl>
              <c:idx val="3"/>
              <c:delete val="1"/>
              <c:extLst>
                <c:ext xmlns:c15="http://schemas.microsoft.com/office/drawing/2012/chart" uri="{CE6537A1-D6FC-4f65-9D91-7224C49458BB}"/>
                <c:ext xmlns:c16="http://schemas.microsoft.com/office/drawing/2014/chart" uri="{C3380CC4-5D6E-409C-BE32-E72D297353CC}">
                  <c16:uniqueId val="{0000001B-CAF3-4513-ADE9-F1AC078AFFE4}"/>
                </c:ext>
              </c:extLst>
            </c:dLbl>
            <c:dLbl>
              <c:idx val="4"/>
              <c:delete val="1"/>
              <c:extLst>
                <c:ext xmlns:c15="http://schemas.microsoft.com/office/drawing/2012/chart" uri="{CE6537A1-D6FC-4f65-9D91-7224C49458BB}"/>
                <c:ext xmlns:c16="http://schemas.microsoft.com/office/drawing/2014/chart" uri="{C3380CC4-5D6E-409C-BE32-E72D297353CC}">
                  <c16:uniqueId val="{00000012-CAF3-4513-ADE9-F1AC078AFFE4}"/>
                </c:ext>
              </c:extLst>
            </c:dLbl>
            <c:dLbl>
              <c:idx val="5"/>
              <c:delete val="1"/>
              <c:extLst>
                <c:ext xmlns:c15="http://schemas.microsoft.com/office/drawing/2012/chart" uri="{CE6537A1-D6FC-4f65-9D91-7224C49458BB}"/>
                <c:ext xmlns:c16="http://schemas.microsoft.com/office/drawing/2014/chart" uri="{C3380CC4-5D6E-409C-BE32-E72D297353CC}">
                  <c16:uniqueId val="{00000013-CAF3-4513-ADE9-F1AC078AFFE4}"/>
                </c:ext>
              </c:extLst>
            </c:dLbl>
            <c:dLbl>
              <c:idx val="6"/>
              <c:delete val="1"/>
              <c:extLst>
                <c:ext xmlns:c15="http://schemas.microsoft.com/office/drawing/2012/chart" uri="{CE6537A1-D6FC-4f65-9D91-7224C49458BB}"/>
                <c:ext xmlns:c16="http://schemas.microsoft.com/office/drawing/2014/chart" uri="{C3380CC4-5D6E-409C-BE32-E72D297353CC}">
                  <c16:uniqueId val="{00000014-CAF3-4513-ADE9-F1AC078AFFE4}"/>
                </c:ext>
              </c:extLst>
            </c:dLbl>
            <c:dLbl>
              <c:idx val="7"/>
              <c:delete val="1"/>
              <c:extLst>
                <c:ext xmlns:c15="http://schemas.microsoft.com/office/drawing/2012/chart" uri="{CE6537A1-D6FC-4f65-9D91-7224C49458BB}"/>
                <c:ext xmlns:c16="http://schemas.microsoft.com/office/drawing/2014/chart" uri="{C3380CC4-5D6E-409C-BE32-E72D297353CC}">
                  <c16:uniqueId val="{0000001C-CAF3-4513-ADE9-F1AC078AFFE4}"/>
                </c:ext>
              </c:extLst>
            </c:dLbl>
            <c:dLbl>
              <c:idx val="8"/>
              <c:delete val="1"/>
              <c:extLst>
                <c:ext xmlns:c15="http://schemas.microsoft.com/office/drawing/2012/chart" uri="{CE6537A1-D6FC-4f65-9D91-7224C49458BB}"/>
                <c:ext xmlns:c16="http://schemas.microsoft.com/office/drawing/2014/chart" uri="{C3380CC4-5D6E-409C-BE32-E72D297353CC}">
                  <c16:uniqueId val="{0000001D-CAF3-4513-ADE9-F1AC078AFFE4}"/>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experience'!$P$36:$Z$36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experience'!$P$38:$Z$38</c:f>
              <c:numCache>
                <c:formatCode>0.0</c:formatCode>
                <c:ptCount val="11"/>
                <c:pt idx="0">
                  <c:v>2.9601455625000002</c:v>
                </c:pt>
                <c:pt idx="1">
                  <c:v>3.17552922727273</c:v>
                </c:pt>
                <c:pt idx="2">
                  <c:v>2.73205478333333</c:v>
                </c:pt>
                <c:pt idx="3">
                  <c:v>2.7365721279069799</c:v>
                </c:pt>
                <c:pt idx="4">
                  <c:v>2.0313210677966098</c:v>
                </c:pt>
                <c:pt idx="5">
                  <c:v>2.0551465363128498</c:v>
                </c:pt>
                <c:pt idx="6">
                  <c:v>1.71239323529412</c:v>
                </c:pt>
                <c:pt idx="7">
                  <c:v>2.4606562790697701</c:v>
                </c:pt>
                <c:pt idx="8">
                  <c:v>2.0823187814569502</c:v>
                </c:pt>
                <c:pt idx="9">
                  <c:v>1.95841363580247</c:v>
                </c:pt>
                <c:pt idx="10">
                  <c:v>1.43190880239521</c:v>
                </c:pt>
              </c:numCache>
            </c:numRef>
          </c:val>
          <c:smooth val="0"/>
          <c:extLst>
            <c:ext xmlns:c16="http://schemas.microsoft.com/office/drawing/2014/chart" uri="{C3380CC4-5D6E-409C-BE32-E72D297353CC}">
              <c16:uniqueId val="{0000001E-CAF3-4513-ADE9-F1AC078AFFE4}"/>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376262105913866E-2"/>
          <c:y val="2.0855163187704029E-2"/>
          <c:w val="0.94962373789408616"/>
          <c:h val="0.83169325244197201"/>
        </c:manualLayout>
      </c:layout>
      <c:lineChart>
        <c:grouping val="standard"/>
        <c:varyColors val="0"/>
        <c:ser>
          <c:idx val="0"/>
          <c:order val="0"/>
          <c:tx>
            <c:strRef>
              <c:f>'Fundraising median x experience'!$AB$8</c:f>
              <c:strCache>
                <c:ptCount val="1"/>
                <c:pt idx="0">
                  <c:v>Emerging</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0FB8-4818-9121-72B47EE31557}"/>
              </c:ext>
            </c:extLst>
          </c:dPt>
          <c:dPt>
            <c:idx val="4"/>
            <c:bubble3D val="0"/>
            <c:spPr>
              <a:ln w="19050" cap="rnd">
                <a:solidFill>
                  <a:schemeClr val="accent1"/>
                </a:solidFill>
                <a:round/>
              </a:ln>
              <a:effectLst/>
            </c:spPr>
            <c:extLst>
              <c:ext xmlns:c16="http://schemas.microsoft.com/office/drawing/2014/chart" uri="{C3380CC4-5D6E-409C-BE32-E72D297353CC}">
                <c16:uniqueId val="{00000002-0FB8-4818-9121-72B47EE31557}"/>
              </c:ext>
            </c:extLst>
          </c:dPt>
          <c:dPt>
            <c:idx val="5"/>
            <c:bubble3D val="0"/>
            <c:spPr>
              <a:ln w="19050" cap="rnd">
                <a:solidFill>
                  <a:schemeClr val="accent1"/>
                </a:solidFill>
                <a:round/>
              </a:ln>
              <a:effectLst/>
            </c:spPr>
            <c:extLst>
              <c:ext xmlns:c16="http://schemas.microsoft.com/office/drawing/2014/chart" uri="{C3380CC4-5D6E-409C-BE32-E72D297353CC}">
                <c16:uniqueId val="{00000004-0FB8-4818-9121-72B47EE31557}"/>
              </c:ext>
            </c:extLst>
          </c:dPt>
          <c:dPt>
            <c:idx val="6"/>
            <c:bubble3D val="0"/>
            <c:spPr>
              <a:ln w="19050" cap="rnd">
                <a:solidFill>
                  <a:schemeClr val="accent1"/>
                </a:solidFill>
                <a:round/>
              </a:ln>
              <a:effectLst/>
            </c:spPr>
            <c:extLst>
              <c:ext xmlns:c16="http://schemas.microsoft.com/office/drawing/2014/chart" uri="{C3380CC4-5D6E-409C-BE32-E72D297353CC}">
                <c16:uniqueId val="{00000006-0FB8-4818-9121-72B47EE31557}"/>
              </c:ext>
            </c:extLst>
          </c:dPt>
          <c:dPt>
            <c:idx val="9"/>
            <c:bubble3D val="0"/>
            <c:extLst>
              <c:ext xmlns:c16="http://schemas.microsoft.com/office/drawing/2014/chart" uri="{C3380CC4-5D6E-409C-BE32-E72D297353CC}">
                <c16:uniqueId val="{00000007-0FB8-4818-9121-72B47EE31557}"/>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0FB8-4818-9121-72B47EE31557}"/>
              </c:ext>
            </c:extLst>
          </c:dPt>
          <c:dPt>
            <c:idx val="15"/>
            <c:bubble3D val="0"/>
            <c:extLst>
              <c:ext xmlns:c16="http://schemas.microsoft.com/office/drawing/2014/chart" uri="{C3380CC4-5D6E-409C-BE32-E72D297353CC}">
                <c16:uniqueId val="{0000000A-0FB8-4818-9121-72B47EE31557}"/>
              </c:ext>
            </c:extLst>
          </c:dPt>
          <c:dLbls>
            <c:dLbl>
              <c:idx val="0"/>
              <c:delete val="1"/>
              <c:extLst>
                <c:ext xmlns:c15="http://schemas.microsoft.com/office/drawing/2012/chart" uri="{CE6537A1-D6FC-4f65-9D91-7224C49458BB}"/>
                <c:ext xmlns:c16="http://schemas.microsoft.com/office/drawing/2014/chart" uri="{C3380CC4-5D6E-409C-BE32-E72D297353CC}">
                  <c16:uniqueId val="{0000000B-0FB8-4818-9121-72B47EE31557}"/>
                </c:ext>
              </c:extLst>
            </c:dLbl>
            <c:dLbl>
              <c:idx val="1"/>
              <c:delete val="1"/>
              <c:extLst>
                <c:ext xmlns:c15="http://schemas.microsoft.com/office/drawing/2012/chart" uri="{CE6537A1-D6FC-4f65-9D91-7224C49458BB}"/>
                <c:ext xmlns:c16="http://schemas.microsoft.com/office/drawing/2014/chart" uri="{C3380CC4-5D6E-409C-BE32-E72D297353CC}">
                  <c16:uniqueId val="{00000000-0FB8-4818-9121-72B47EE31557}"/>
                </c:ext>
              </c:extLst>
            </c:dLbl>
            <c:dLbl>
              <c:idx val="2"/>
              <c:delete val="1"/>
              <c:extLst>
                <c:ext xmlns:c15="http://schemas.microsoft.com/office/drawing/2012/chart" uri="{CE6537A1-D6FC-4f65-9D91-7224C49458BB}"/>
                <c:ext xmlns:c16="http://schemas.microsoft.com/office/drawing/2014/chart" uri="{C3380CC4-5D6E-409C-BE32-E72D297353CC}">
                  <c16:uniqueId val="{0000000C-0FB8-4818-9121-72B47EE31557}"/>
                </c:ext>
              </c:extLst>
            </c:dLbl>
            <c:dLbl>
              <c:idx val="3"/>
              <c:delete val="1"/>
              <c:extLst>
                <c:ext xmlns:c15="http://schemas.microsoft.com/office/drawing/2012/chart" uri="{CE6537A1-D6FC-4f65-9D91-7224C49458BB}"/>
                <c:ext xmlns:c16="http://schemas.microsoft.com/office/drawing/2014/chart" uri="{C3380CC4-5D6E-409C-BE32-E72D297353CC}">
                  <c16:uniqueId val="{0000000D-0FB8-4818-9121-72B47EE31557}"/>
                </c:ext>
              </c:extLst>
            </c:dLbl>
            <c:dLbl>
              <c:idx val="4"/>
              <c:delete val="1"/>
              <c:extLst>
                <c:ext xmlns:c15="http://schemas.microsoft.com/office/drawing/2012/chart" uri="{CE6537A1-D6FC-4f65-9D91-7224C49458BB}"/>
                <c:ext xmlns:c16="http://schemas.microsoft.com/office/drawing/2014/chart" uri="{C3380CC4-5D6E-409C-BE32-E72D297353CC}">
                  <c16:uniqueId val="{00000002-0FB8-4818-9121-72B47EE31557}"/>
                </c:ext>
              </c:extLst>
            </c:dLbl>
            <c:dLbl>
              <c:idx val="5"/>
              <c:delete val="1"/>
              <c:extLst>
                <c:ext xmlns:c15="http://schemas.microsoft.com/office/drawing/2012/chart" uri="{CE6537A1-D6FC-4f65-9D91-7224C49458BB}"/>
                <c:ext xmlns:c16="http://schemas.microsoft.com/office/drawing/2014/chart" uri="{C3380CC4-5D6E-409C-BE32-E72D297353CC}">
                  <c16:uniqueId val="{00000004-0FB8-4818-9121-72B47EE31557}"/>
                </c:ext>
              </c:extLst>
            </c:dLbl>
            <c:dLbl>
              <c:idx val="6"/>
              <c:delete val="1"/>
              <c:extLst>
                <c:ext xmlns:c15="http://schemas.microsoft.com/office/drawing/2012/chart" uri="{CE6537A1-D6FC-4f65-9D91-7224C49458BB}"/>
                <c:ext xmlns:c16="http://schemas.microsoft.com/office/drawing/2014/chart" uri="{C3380CC4-5D6E-409C-BE32-E72D297353CC}">
                  <c16:uniqueId val="{00000006-0FB8-4818-9121-72B47EE31557}"/>
                </c:ext>
              </c:extLst>
            </c:dLbl>
            <c:dLbl>
              <c:idx val="7"/>
              <c:delete val="1"/>
              <c:extLst>
                <c:ext xmlns:c15="http://schemas.microsoft.com/office/drawing/2012/chart" uri="{CE6537A1-D6FC-4f65-9D91-7224C49458BB}"/>
                <c:ext xmlns:c16="http://schemas.microsoft.com/office/drawing/2014/chart" uri="{C3380CC4-5D6E-409C-BE32-E72D297353CC}">
                  <c16:uniqueId val="{0000000E-0FB8-4818-9121-72B47EE31557}"/>
                </c:ext>
              </c:extLst>
            </c:dLbl>
            <c:dLbl>
              <c:idx val="8"/>
              <c:delete val="1"/>
              <c:extLst>
                <c:ext xmlns:c15="http://schemas.microsoft.com/office/drawing/2012/chart" uri="{CE6537A1-D6FC-4f65-9D91-7224C49458BB}"/>
                <c:ext xmlns:c16="http://schemas.microsoft.com/office/drawing/2014/chart" uri="{C3380CC4-5D6E-409C-BE32-E72D297353CC}">
                  <c16:uniqueId val="{0000000F-0FB8-4818-9121-72B47EE31557}"/>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FB8-4818-9121-72B47EE31557}"/>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experience'!$AC$8:$AM$8</c:f>
              <c:numCache>
                <c:formatCode>0.0</c:formatCode>
                <c:ptCount val="11"/>
                <c:pt idx="0">
                  <c:v>11.9835615</c:v>
                </c:pt>
                <c:pt idx="1">
                  <c:v>12</c:v>
                </c:pt>
                <c:pt idx="2">
                  <c:v>12.230136999999999</c:v>
                </c:pt>
                <c:pt idx="3">
                  <c:v>12.8712325</c:v>
                </c:pt>
                <c:pt idx="4">
                  <c:v>14.071232500000001</c:v>
                </c:pt>
                <c:pt idx="5">
                  <c:v>12</c:v>
                </c:pt>
                <c:pt idx="6">
                  <c:v>11.9342465</c:v>
                </c:pt>
                <c:pt idx="7">
                  <c:v>15.649315</c:v>
                </c:pt>
                <c:pt idx="8">
                  <c:v>16.372603000000002</c:v>
                </c:pt>
                <c:pt idx="9">
                  <c:v>17.523287499999999</c:v>
                </c:pt>
                <c:pt idx="10">
                  <c:v>13.643834999999999</c:v>
                </c:pt>
              </c:numCache>
            </c:numRef>
          </c:val>
          <c:smooth val="0"/>
          <c:extLst>
            <c:ext xmlns:c16="http://schemas.microsoft.com/office/drawing/2014/chart" uri="{C3380CC4-5D6E-409C-BE32-E72D297353CC}">
              <c16:uniqueId val="{00000010-0FB8-4818-9121-72B47EE31557}"/>
            </c:ext>
          </c:extLst>
        </c:ser>
        <c:ser>
          <c:idx val="1"/>
          <c:order val="1"/>
          <c:tx>
            <c:strRef>
              <c:f>'Fundraising median x experience'!$AB$9</c:f>
              <c:strCache>
                <c:ptCount val="1"/>
                <c:pt idx="0">
                  <c:v>Established</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0FB8-4818-9121-72B47EE31557}"/>
              </c:ext>
            </c:extLst>
          </c:dPt>
          <c:dPt>
            <c:idx val="4"/>
            <c:bubble3D val="0"/>
            <c:extLst>
              <c:ext xmlns:c16="http://schemas.microsoft.com/office/drawing/2014/chart" uri="{C3380CC4-5D6E-409C-BE32-E72D297353CC}">
                <c16:uniqueId val="{00000012-0FB8-4818-9121-72B47EE31557}"/>
              </c:ext>
            </c:extLst>
          </c:dPt>
          <c:dPt>
            <c:idx val="5"/>
            <c:bubble3D val="0"/>
            <c:extLst>
              <c:ext xmlns:c16="http://schemas.microsoft.com/office/drawing/2014/chart" uri="{C3380CC4-5D6E-409C-BE32-E72D297353CC}">
                <c16:uniqueId val="{00000013-0FB8-4818-9121-72B47EE31557}"/>
              </c:ext>
            </c:extLst>
          </c:dPt>
          <c:dPt>
            <c:idx val="6"/>
            <c:bubble3D val="0"/>
            <c:extLst>
              <c:ext xmlns:c16="http://schemas.microsoft.com/office/drawing/2014/chart" uri="{C3380CC4-5D6E-409C-BE32-E72D297353CC}">
                <c16:uniqueId val="{00000014-0FB8-4818-9121-72B47EE31557}"/>
              </c:ext>
            </c:extLst>
          </c:dPt>
          <c:dPt>
            <c:idx val="9"/>
            <c:bubble3D val="0"/>
            <c:extLst>
              <c:ext xmlns:c16="http://schemas.microsoft.com/office/drawing/2014/chart" uri="{C3380CC4-5D6E-409C-BE32-E72D297353CC}">
                <c16:uniqueId val="{00000015-0FB8-4818-9121-72B47EE31557}"/>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0FB8-4818-9121-72B47EE31557}"/>
              </c:ext>
            </c:extLst>
          </c:dPt>
          <c:dPt>
            <c:idx val="15"/>
            <c:bubble3D val="0"/>
            <c:extLst>
              <c:ext xmlns:c16="http://schemas.microsoft.com/office/drawing/2014/chart" uri="{C3380CC4-5D6E-409C-BE32-E72D297353CC}">
                <c16:uniqueId val="{00000018-0FB8-4818-9121-72B47EE31557}"/>
              </c:ext>
            </c:extLst>
          </c:dPt>
          <c:dLbls>
            <c:dLbl>
              <c:idx val="0"/>
              <c:delete val="1"/>
              <c:extLst>
                <c:ext xmlns:c15="http://schemas.microsoft.com/office/drawing/2012/chart" uri="{CE6537A1-D6FC-4f65-9D91-7224C49458BB}"/>
                <c:ext xmlns:c16="http://schemas.microsoft.com/office/drawing/2014/chart" uri="{C3380CC4-5D6E-409C-BE32-E72D297353CC}">
                  <c16:uniqueId val="{00000019-0FB8-4818-9121-72B47EE31557}"/>
                </c:ext>
              </c:extLst>
            </c:dLbl>
            <c:dLbl>
              <c:idx val="1"/>
              <c:delete val="1"/>
              <c:extLst>
                <c:ext xmlns:c15="http://schemas.microsoft.com/office/drawing/2012/chart" uri="{CE6537A1-D6FC-4f65-9D91-7224C49458BB}"/>
                <c:ext xmlns:c16="http://schemas.microsoft.com/office/drawing/2014/chart" uri="{C3380CC4-5D6E-409C-BE32-E72D297353CC}">
                  <c16:uniqueId val="{00000011-0FB8-4818-9121-72B47EE31557}"/>
                </c:ext>
              </c:extLst>
            </c:dLbl>
            <c:dLbl>
              <c:idx val="2"/>
              <c:delete val="1"/>
              <c:extLst>
                <c:ext xmlns:c15="http://schemas.microsoft.com/office/drawing/2012/chart" uri="{CE6537A1-D6FC-4f65-9D91-7224C49458BB}"/>
                <c:ext xmlns:c16="http://schemas.microsoft.com/office/drawing/2014/chart" uri="{C3380CC4-5D6E-409C-BE32-E72D297353CC}">
                  <c16:uniqueId val="{0000001A-0FB8-4818-9121-72B47EE31557}"/>
                </c:ext>
              </c:extLst>
            </c:dLbl>
            <c:dLbl>
              <c:idx val="3"/>
              <c:delete val="1"/>
              <c:extLst>
                <c:ext xmlns:c15="http://schemas.microsoft.com/office/drawing/2012/chart" uri="{CE6537A1-D6FC-4f65-9D91-7224C49458BB}"/>
                <c:ext xmlns:c16="http://schemas.microsoft.com/office/drawing/2014/chart" uri="{C3380CC4-5D6E-409C-BE32-E72D297353CC}">
                  <c16:uniqueId val="{0000001B-0FB8-4818-9121-72B47EE31557}"/>
                </c:ext>
              </c:extLst>
            </c:dLbl>
            <c:dLbl>
              <c:idx val="4"/>
              <c:delete val="1"/>
              <c:extLst>
                <c:ext xmlns:c15="http://schemas.microsoft.com/office/drawing/2012/chart" uri="{CE6537A1-D6FC-4f65-9D91-7224C49458BB}"/>
                <c:ext xmlns:c16="http://schemas.microsoft.com/office/drawing/2014/chart" uri="{C3380CC4-5D6E-409C-BE32-E72D297353CC}">
                  <c16:uniqueId val="{00000012-0FB8-4818-9121-72B47EE31557}"/>
                </c:ext>
              </c:extLst>
            </c:dLbl>
            <c:dLbl>
              <c:idx val="5"/>
              <c:delete val="1"/>
              <c:extLst>
                <c:ext xmlns:c15="http://schemas.microsoft.com/office/drawing/2012/chart" uri="{CE6537A1-D6FC-4f65-9D91-7224C49458BB}"/>
                <c:ext xmlns:c16="http://schemas.microsoft.com/office/drawing/2014/chart" uri="{C3380CC4-5D6E-409C-BE32-E72D297353CC}">
                  <c16:uniqueId val="{00000013-0FB8-4818-9121-72B47EE31557}"/>
                </c:ext>
              </c:extLst>
            </c:dLbl>
            <c:dLbl>
              <c:idx val="6"/>
              <c:delete val="1"/>
              <c:extLst>
                <c:ext xmlns:c15="http://schemas.microsoft.com/office/drawing/2012/chart" uri="{CE6537A1-D6FC-4f65-9D91-7224C49458BB}"/>
                <c:ext xmlns:c16="http://schemas.microsoft.com/office/drawing/2014/chart" uri="{C3380CC4-5D6E-409C-BE32-E72D297353CC}">
                  <c16:uniqueId val="{00000014-0FB8-4818-9121-72B47EE31557}"/>
                </c:ext>
              </c:extLst>
            </c:dLbl>
            <c:dLbl>
              <c:idx val="7"/>
              <c:delete val="1"/>
              <c:extLst>
                <c:ext xmlns:c15="http://schemas.microsoft.com/office/drawing/2012/chart" uri="{CE6537A1-D6FC-4f65-9D91-7224C49458BB}"/>
                <c:ext xmlns:c16="http://schemas.microsoft.com/office/drawing/2014/chart" uri="{C3380CC4-5D6E-409C-BE32-E72D297353CC}">
                  <c16:uniqueId val="{0000001C-0FB8-4818-9121-72B47EE31557}"/>
                </c:ext>
              </c:extLst>
            </c:dLbl>
            <c:dLbl>
              <c:idx val="8"/>
              <c:delete val="1"/>
              <c:extLst>
                <c:ext xmlns:c15="http://schemas.microsoft.com/office/drawing/2012/chart" uri="{CE6537A1-D6FC-4f65-9D91-7224C49458BB}"/>
                <c:ext xmlns:c16="http://schemas.microsoft.com/office/drawing/2014/chart" uri="{C3380CC4-5D6E-409C-BE32-E72D297353CC}">
                  <c16:uniqueId val="{0000001D-0FB8-4818-9121-72B47EE31557}"/>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0FB8-4818-9121-72B47EE31557}"/>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experience'!$AC$7:$AM$7</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experience'!$AC$9:$AM$9</c:f>
              <c:numCache>
                <c:formatCode>0.0</c:formatCode>
                <c:ptCount val="11"/>
                <c:pt idx="0">
                  <c:v>12.520969179487199</c:v>
                </c:pt>
                <c:pt idx="1">
                  <c:v>15.710257097561</c:v>
                </c:pt>
                <c:pt idx="2">
                  <c:v>11.2423850441177</c:v>
                </c:pt>
                <c:pt idx="3">
                  <c:v>11.7105244512195</c:v>
                </c:pt>
                <c:pt idx="4">
                  <c:v>10.783887039604</c:v>
                </c:pt>
                <c:pt idx="5">
                  <c:v>11.6242931734104</c:v>
                </c:pt>
                <c:pt idx="6">
                  <c:v>12.0039677586207</c:v>
                </c:pt>
                <c:pt idx="7">
                  <c:v>14.707982890804599</c:v>
                </c:pt>
                <c:pt idx="8">
                  <c:v>14.600267103658499</c:v>
                </c:pt>
                <c:pt idx="9">
                  <c:v>15.222562294117701</c:v>
                </c:pt>
                <c:pt idx="10">
                  <c:v>9.4345889322916694</c:v>
                </c:pt>
              </c:numCache>
            </c:numRef>
          </c:val>
          <c:smooth val="0"/>
          <c:extLst>
            <c:ext xmlns:c16="http://schemas.microsoft.com/office/drawing/2014/chart" uri="{C3380CC4-5D6E-409C-BE32-E72D297353CC}">
              <c16:uniqueId val="{0000001E-0FB8-4818-9121-72B47EE31557}"/>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55076418429262E-2"/>
          <c:y val="2.0855163187704029E-2"/>
          <c:w val="0.94244923581570739"/>
          <c:h val="0.84114663666960532"/>
        </c:manualLayout>
      </c:layout>
      <c:lineChart>
        <c:grouping val="standard"/>
        <c:varyColors val="0"/>
        <c:ser>
          <c:idx val="0"/>
          <c:order val="0"/>
          <c:tx>
            <c:strRef>
              <c:f>'Fundraising median x experience'!$AB$37</c:f>
              <c:strCache>
                <c:ptCount val="1"/>
                <c:pt idx="0">
                  <c:v>Emerging</c:v>
                </c:pt>
              </c:strCache>
            </c:strRef>
          </c:tx>
          <c:spPr>
            <a:ln w="19050" cap="rnd">
              <a:solidFill>
                <a:schemeClr val="accent1"/>
              </a:solidFill>
              <a:round/>
            </a:ln>
            <a:effectLst/>
          </c:spPr>
          <c:marker>
            <c:symbol val="none"/>
          </c:marker>
          <c:dPt>
            <c:idx val="1"/>
            <c:bubble3D val="0"/>
            <c:extLst>
              <c:ext xmlns:c16="http://schemas.microsoft.com/office/drawing/2014/chart" uri="{C3380CC4-5D6E-409C-BE32-E72D297353CC}">
                <c16:uniqueId val="{00000000-1A19-4B9C-99C3-241BF980A0B6}"/>
              </c:ext>
            </c:extLst>
          </c:dPt>
          <c:dPt>
            <c:idx val="4"/>
            <c:bubble3D val="0"/>
            <c:spPr>
              <a:ln w="19050" cap="rnd">
                <a:solidFill>
                  <a:schemeClr val="accent1"/>
                </a:solidFill>
                <a:round/>
              </a:ln>
              <a:effectLst/>
            </c:spPr>
            <c:extLst>
              <c:ext xmlns:c16="http://schemas.microsoft.com/office/drawing/2014/chart" uri="{C3380CC4-5D6E-409C-BE32-E72D297353CC}">
                <c16:uniqueId val="{00000002-1A19-4B9C-99C3-241BF980A0B6}"/>
              </c:ext>
            </c:extLst>
          </c:dPt>
          <c:dPt>
            <c:idx val="5"/>
            <c:bubble3D val="0"/>
            <c:spPr>
              <a:ln w="19050" cap="rnd">
                <a:solidFill>
                  <a:schemeClr val="accent1"/>
                </a:solidFill>
                <a:round/>
              </a:ln>
              <a:effectLst/>
            </c:spPr>
            <c:extLst>
              <c:ext xmlns:c16="http://schemas.microsoft.com/office/drawing/2014/chart" uri="{C3380CC4-5D6E-409C-BE32-E72D297353CC}">
                <c16:uniqueId val="{00000004-1A19-4B9C-99C3-241BF980A0B6}"/>
              </c:ext>
            </c:extLst>
          </c:dPt>
          <c:dPt>
            <c:idx val="6"/>
            <c:bubble3D val="0"/>
            <c:spPr>
              <a:ln w="19050" cap="rnd">
                <a:solidFill>
                  <a:schemeClr val="accent1"/>
                </a:solidFill>
                <a:round/>
              </a:ln>
              <a:effectLst/>
            </c:spPr>
            <c:extLst>
              <c:ext xmlns:c16="http://schemas.microsoft.com/office/drawing/2014/chart" uri="{C3380CC4-5D6E-409C-BE32-E72D297353CC}">
                <c16:uniqueId val="{00000006-1A19-4B9C-99C3-241BF980A0B6}"/>
              </c:ext>
            </c:extLst>
          </c:dPt>
          <c:dPt>
            <c:idx val="9"/>
            <c:bubble3D val="0"/>
            <c:extLst>
              <c:ext xmlns:c16="http://schemas.microsoft.com/office/drawing/2014/chart" uri="{C3380CC4-5D6E-409C-BE32-E72D297353CC}">
                <c16:uniqueId val="{00000007-1A19-4B9C-99C3-241BF980A0B6}"/>
              </c:ext>
            </c:extLst>
          </c:dPt>
          <c:dPt>
            <c:idx val="10"/>
            <c:marker>
              <c:symbol val="circle"/>
              <c:size val="5"/>
            </c:marker>
            <c:bubble3D val="0"/>
            <c:spPr>
              <a:ln w="19050" cap="rnd">
                <a:noFill/>
                <a:round/>
              </a:ln>
              <a:effectLst/>
            </c:spPr>
            <c:extLst>
              <c:ext xmlns:c16="http://schemas.microsoft.com/office/drawing/2014/chart" uri="{C3380CC4-5D6E-409C-BE32-E72D297353CC}">
                <c16:uniqueId val="{00000009-1A19-4B9C-99C3-241BF980A0B6}"/>
              </c:ext>
            </c:extLst>
          </c:dPt>
          <c:dPt>
            <c:idx val="15"/>
            <c:bubble3D val="0"/>
            <c:extLst>
              <c:ext xmlns:c16="http://schemas.microsoft.com/office/drawing/2014/chart" uri="{C3380CC4-5D6E-409C-BE32-E72D297353CC}">
                <c16:uniqueId val="{0000000A-1A19-4B9C-99C3-241BF980A0B6}"/>
              </c:ext>
            </c:extLst>
          </c:dPt>
          <c:dLbls>
            <c:dLbl>
              <c:idx val="0"/>
              <c:delete val="1"/>
              <c:extLst>
                <c:ext xmlns:c15="http://schemas.microsoft.com/office/drawing/2012/chart" uri="{CE6537A1-D6FC-4f65-9D91-7224C49458BB}"/>
                <c:ext xmlns:c16="http://schemas.microsoft.com/office/drawing/2014/chart" uri="{C3380CC4-5D6E-409C-BE32-E72D297353CC}">
                  <c16:uniqueId val="{0000000B-1A19-4B9C-99C3-241BF980A0B6}"/>
                </c:ext>
              </c:extLst>
            </c:dLbl>
            <c:dLbl>
              <c:idx val="1"/>
              <c:delete val="1"/>
              <c:extLst>
                <c:ext xmlns:c15="http://schemas.microsoft.com/office/drawing/2012/chart" uri="{CE6537A1-D6FC-4f65-9D91-7224C49458BB}"/>
                <c:ext xmlns:c16="http://schemas.microsoft.com/office/drawing/2014/chart" uri="{C3380CC4-5D6E-409C-BE32-E72D297353CC}">
                  <c16:uniqueId val="{00000000-1A19-4B9C-99C3-241BF980A0B6}"/>
                </c:ext>
              </c:extLst>
            </c:dLbl>
            <c:dLbl>
              <c:idx val="2"/>
              <c:delete val="1"/>
              <c:extLst>
                <c:ext xmlns:c15="http://schemas.microsoft.com/office/drawing/2012/chart" uri="{CE6537A1-D6FC-4f65-9D91-7224C49458BB}"/>
                <c:ext xmlns:c16="http://schemas.microsoft.com/office/drawing/2014/chart" uri="{C3380CC4-5D6E-409C-BE32-E72D297353CC}">
                  <c16:uniqueId val="{0000000C-1A19-4B9C-99C3-241BF980A0B6}"/>
                </c:ext>
              </c:extLst>
            </c:dLbl>
            <c:dLbl>
              <c:idx val="3"/>
              <c:delete val="1"/>
              <c:extLst>
                <c:ext xmlns:c15="http://schemas.microsoft.com/office/drawing/2012/chart" uri="{CE6537A1-D6FC-4f65-9D91-7224C49458BB}"/>
                <c:ext xmlns:c16="http://schemas.microsoft.com/office/drawing/2014/chart" uri="{C3380CC4-5D6E-409C-BE32-E72D297353CC}">
                  <c16:uniqueId val="{0000000D-1A19-4B9C-99C3-241BF980A0B6}"/>
                </c:ext>
              </c:extLst>
            </c:dLbl>
            <c:dLbl>
              <c:idx val="4"/>
              <c:delete val="1"/>
              <c:extLst>
                <c:ext xmlns:c15="http://schemas.microsoft.com/office/drawing/2012/chart" uri="{CE6537A1-D6FC-4f65-9D91-7224C49458BB}"/>
                <c:ext xmlns:c16="http://schemas.microsoft.com/office/drawing/2014/chart" uri="{C3380CC4-5D6E-409C-BE32-E72D297353CC}">
                  <c16:uniqueId val="{00000002-1A19-4B9C-99C3-241BF980A0B6}"/>
                </c:ext>
              </c:extLst>
            </c:dLbl>
            <c:dLbl>
              <c:idx val="5"/>
              <c:delete val="1"/>
              <c:extLst>
                <c:ext xmlns:c15="http://schemas.microsoft.com/office/drawing/2012/chart" uri="{CE6537A1-D6FC-4f65-9D91-7224C49458BB}"/>
                <c:ext xmlns:c16="http://schemas.microsoft.com/office/drawing/2014/chart" uri="{C3380CC4-5D6E-409C-BE32-E72D297353CC}">
                  <c16:uniqueId val="{00000004-1A19-4B9C-99C3-241BF980A0B6}"/>
                </c:ext>
              </c:extLst>
            </c:dLbl>
            <c:dLbl>
              <c:idx val="6"/>
              <c:delete val="1"/>
              <c:extLst>
                <c:ext xmlns:c15="http://schemas.microsoft.com/office/drawing/2012/chart" uri="{CE6537A1-D6FC-4f65-9D91-7224C49458BB}"/>
                <c:ext xmlns:c16="http://schemas.microsoft.com/office/drawing/2014/chart" uri="{C3380CC4-5D6E-409C-BE32-E72D297353CC}">
                  <c16:uniqueId val="{00000006-1A19-4B9C-99C3-241BF980A0B6}"/>
                </c:ext>
              </c:extLst>
            </c:dLbl>
            <c:dLbl>
              <c:idx val="7"/>
              <c:delete val="1"/>
              <c:extLst>
                <c:ext xmlns:c15="http://schemas.microsoft.com/office/drawing/2012/chart" uri="{CE6537A1-D6FC-4f65-9D91-7224C49458BB}"/>
                <c:ext xmlns:c16="http://schemas.microsoft.com/office/drawing/2014/chart" uri="{C3380CC4-5D6E-409C-BE32-E72D297353CC}">
                  <c16:uniqueId val="{0000000E-1A19-4B9C-99C3-241BF980A0B6}"/>
                </c:ext>
              </c:extLst>
            </c:dLbl>
            <c:dLbl>
              <c:idx val="8"/>
              <c:delete val="1"/>
              <c:extLst>
                <c:ext xmlns:c15="http://schemas.microsoft.com/office/drawing/2012/chart" uri="{CE6537A1-D6FC-4f65-9D91-7224C49458BB}"/>
                <c:ext xmlns:c16="http://schemas.microsoft.com/office/drawing/2014/chart" uri="{C3380CC4-5D6E-409C-BE32-E72D297353CC}">
                  <c16:uniqueId val="{0000000F-1A19-4B9C-99C3-241BF980A0B6}"/>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experience'!$AC$36:$AM$36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experience'!$AC$37:$AM$37</c:f>
              <c:numCache>
                <c:formatCode>0.0</c:formatCode>
                <c:ptCount val="11"/>
                <c:pt idx="0">
                  <c:v>2.531507</c:v>
                </c:pt>
                <c:pt idx="1">
                  <c:v>2.6328770000000001</c:v>
                </c:pt>
                <c:pt idx="2">
                  <c:v>2.6835615000000002</c:v>
                </c:pt>
                <c:pt idx="3">
                  <c:v>2.6684929999999998</c:v>
                </c:pt>
                <c:pt idx="4">
                  <c:v>2.6547944999999999</c:v>
                </c:pt>
                <c:pt idx="5">
                  <c:v>2.3013699999999999</c:v>
                </c:pt>
                <c:pt idx="6">
                  <c:v>2.0273975000000002</c:v>
                </c:pt>
                <c:pt idx="7">
                  <c:v>2.5561639999999999</c:v>
                </c:pt>
                <c:pt idx="8">
                  <c:v>2.9287670000000001</c:v>
                </c:pt>
                <c:pt idx="9">
                  <c:v>2.9273975000000001</c:v>
                </c:pt>
                <c:pt idx="10">
                  <c:v>2.246575</c:v>
                </c:pt>
              </c:numCache>
            </c:numRef>
          </c:val>
          <c:smooth val="0"/>
          <c:extLst>
            <c:ext xmlns:c16="http://schemas.microsoft.com/office/drawing/2014/chart" uri="{C3380CC4-5D6E-409C-BE32-E72D297353CC}">
              <c16:uniqueId val="{00000010-1A19-4B9C-99C3-241BF980A0B6}"/>
            </c:ext>
          </c:extLst>
        </c:ser>
        <c:ser>
          <c:idx val="1"/>
          <c:order val="1"/>
          <c:tx>
            <c:strRef>
              <c:f>'Fundraising median x experience'!$AB$38</c:f>
              <c:strCache>
                <c:ptCount val="1"/>
                <c:pt idx="0">
                  <c:v>Established</c:v>
                </c:pt>
              </c:strCache>
            </c:strRef>
          </c:tx>
          <c:spPr>
            <a:ln w="19050" cap="rnd">
              <a:solidFill>
                <a:srgbClr val="40C2C9"/>
              </a:solidFill>
              <a:round/>
            </a:ln>
            <a:effectLst/>
          </c:spPr>
          <c:marker>
            <c:symbol val="none"/>
          </c:marker>
          <c:dPt>
            <c:idx val="1"/>
            <c:bubble3D val="0"/>
            <c:extLst>
              <c:ext xmlns:c16="http://schemas.microsoft.com/office/drawing/2014/chart" uri="{C3380CC4-5D6E-409C-BE32-E72D297353CC}">
                <c16:uniqueId val="{00000011-1A19-4B9C-99C3-241BF980A0B6}"/>
              </c:ext>
            </c:extLst>
          </c:dPt>
          <c:dPt>
            <c:idx val="4"/>
            <c:bubble3D val="0"/>
            <c:extLst>
              <c:ext xmlns:c16="http://schemas.microsoft.com/office/drawing/2014/chart" uri="{C3380CC4-5D6E-409C-BE32-E72D297353CC}">
                <c16:uniqueId val="{00000012-1A19-4B9C-99C3-241BF980A0B6}"/>
              </c:ext>
            </c:extLst>
          </c:dPt>
          <c:dPt>
            <c:idx val="5"/>
            <c:bubble3D val="0"/>
            <c:extLst>
              <c:ext xmlns:c16="http://schemas.microsoft.com/office/drawing/2014/chart" uri="{C3380CC4-5D6E-409C-BE32-E72D297353CC}">
                <c16:uniqueId val="{00000013-1A19-4B9C-99C3-241BF980A0B6}"/>
              </c:ext>
            </c:extLst>
          </c:dPt>
          <c:dPt>
            <c:idx val="6"/>
            <c:bubble3D val="0"/>
            <c:extLst>
              <c:ext xmlns:c16="http://schemas.microsoft.com/office/drawing/2014/chart" uri="{C3380CC4-5D6E-409C-BE32-E72D297353CC}">
                <c16:uniqueId val="{00000014-1A19-4B9C-99C3-241BF980A0B6}"/>
              </c:ext>
            </c:extLst>
          </c:dPt>
          <c:dPt>
            <c:idx val="9"/>
            <c:bubble3D val="0"/>
            <c:extLst>
              <c:ext xmlns:c16="http://schemas.microsoft.com/office/drawing/2014/chart" uri="{C3380CC4-5D6E-409C-BE32-E72D297353CC}">
                <c16:uniqueId val="{00000015-1A19-4B9C-99C3-241BF980A0B6}"/>
              </c:ext>
            </c:extLst>
          </c:dPt>
          <c:dPt>
            <c:idx val="10"/>
            <c:marker>
              <c:symbol val="circle"/>
              <c:size val="5"/>
              <c:spPr>
                <a:solidFill>
                  <a:srgbClr val="40C2C9"/>
                </a:solidFill>
                <a:ln>
                  <a:noFill/>
                </a:ln>
              </c:spPr>
            </c:marker>
            <c:bubble3D val="0"/>
            <c:spPr>
              <a:ln w="19050" cap="rnd">
                <a:noFill/>
                <a:round/>
              </a:ln>
              <a:effectLst/>
            </c:spPr>
            <c:extLst>
              <c:ext xmlns:c16="http://schemas.microsoft.com/office/drawing/2014/chart" uri="{C3380CC4-5D6E-409C-BE32-E72D297353CC}">
                <c16:uniqueId val="{00000017-1A19-4B9C-99C3-241BF980A0B6}"/>
              </c:ext>
            </c:extLst>
          </c:dPt>
          <c:dPt>
            <c:idx val="15"/>
            <c:bubble3D val="0"/>
            <c:extLst>
              <c:ext xmlns:c16="http://schemas.microsoft.com/office/drawing/2014/chart" uri="{C3380CC4-5D6E-409C-BE32-E72D297353CC}">
                <c16:uniqueId val="{00000018-1A19-4B9C-99C3-241BF980A0B6}"/>
              </c:ext>
            </c:extLst>
          </c:dPt>
          <c:dLbls>
            <c:dLbl>
              <c:idx val="0"/>
              <c:delete val="1"/>
              <c:extLst>
                <c:ext xmlns:c15="http://schemas.microsoft.com/office/drawing/2012/chart" uri="{CE6537A1-D6FC-4f65-9D91-7224C49458BB}"/>
                <c:ext xmlns:c16="http://schemas.microsoft.com/office/drawing/2014/chart" uri="{C3380CC4-5D6E-409C-BE32-E72D297353CC}">
                  <c16:uniqueId val="{00000019-1A19-4B9C-99C3-241BF980A0B6}"/>
                </c:ext>
              </c:extLst>
            </c:dLbl>
            <c:dLbl>
              <c:idx val="1"/>
              <c:delete val="1"/>
              <c:extLst>
                <c:ext xmlns:c15="http://schemas.microsoft.com/office/drawing/2012/chart" uri="{CE6537A1-D6FC-4f65-9D91-7224C49458BB}"/>
                <c:ext xmlns:c16="http://schemas.microsoft.com/office/drawing/2014/chart" uri="{C3380CC4-5D6E-409C-BE32-E72D297353CC}">
                  <c16:uniqueId val="{00000011-1A19-4B9C-99C3-241BF980A0B6}"/>
                </c:ext>
              </c:extLst>
            </c:dLbl>
            <c:dLbl>
              <c:idx val="2"/>
              <c:delete val="1"/>
              <c:extLst>
                <c:ext xmlns:c15="http://schemas.microsoft.com/office/drawing/2012/chart" uri="{CE6537A1-D6FC-4f65-9D91-7224C49458BB}"/>
                <c:ext xmlns:c16="http://schemas.microsoft.com/office/drawing/2014/chart" uri="{C3380CC4-5D6E-409C-BE32-E72D297353CC}">
                  <c16:uniqueId val="{0000001A-1A19-4B9C-99C3-241BF980A0B6}"/>
                </c:ext>
              </c:extLst>
            </c:dLbl>
            <c:dLbl>
              <c:idx val="3"/>
              <c:delete val="1"/>
              <c:extLst>
                <c:ext xmlns:c15="http://schemas.microsoft.com/office/drawing/2012/chart" uri="{CE6537A1-D6FC-4f65-9D91-7224C49458BB}"/>
                <c:ext xmlns:c16="http://schemas.microsoft.com/office/drawing/2014/chart" uri="{C3380CC4-5D6E-409C-BE32-E72D297353CC}">
                  <c16:uniqueId val="{0000001B-1A19-4B9C-99C3-241BF980A0B6}"/>
                </c:ext>
              </c:extLst>
            </c:dLbl>
            <c:dLbl>
              <c:idx val="4"/>
              <c:delete val="1"/>
              <c:extLst>
                <c:ext xmlns:c15="http://schemas.microsoft.com/office/drawing/2012/chart" uri="{CE6537A1-D6FC-4f65-9D91-7224C49458BB}"/>
                <c:ext xmlns:c16="http://schemas.microsoft.com/office/drawing/2014/chart" uri="{C3380CC4-5D6E-409C-BE32-E72D297353CC}">
                  <c16:uniqueId val="{00000012-1A19-4B9C-99C3-241BF980A0B6}"/>
                </c:ext>
              </c:extLst>
            </c:dLbl>
            <c:dLbl>
              <c:idx val="5"/>
              <c:delete val="1"/>
              <c:extLst>
                <c:ext xmlns:c15="http://schemas.microsoft.com/office/drawing/2012/chart" uri="{CE6537A1-D6FC-4f65-9D91-7224C49458BB}"/>
                <c:ext xmlns:c16="http://schemas.microsoft.com/office/drawing/2014/chart" uri="{C3380CC4-5D6E-409C-BE32-E72D297353CC}">
                  <c16:uniqueId val="{00000013-1A19-4B9C-99C3-241BF980A0B6}"/>
                </c:ext>
              </c:extLst>
            </c:dLbl>
            <c:dLbl>
              <c:idx val="6"/>
              <c:delete val="1"/>
              <c:extLst>
                <c:ext xmlns:c15="http://schemas.microsoft.com/office/drawing/2012/chart" uri="{CE6537A1-D6FC-4f65-9D91-7224C49458BB}"/>
                <c:ext xmlns:c16="http://schemas.microsoft.com/office/drawing/2014/chart" uri="{C3380CC4-5D6E-409C-BE32-E72D297353CC}">
                  <c16:uniqueId val="{00000014-1A19-4B9C-99C3-241BF980A0B6}"/>
                </c:ext>
              </c:extLst>
            </c:dLbl>
            <c:dLbl>
              <c:idx val="7"/>
              <c:delete val="1"/>
              <c:extLst>
                <c:ext xmlns:c15="http://schemas.microsoft.com/office/drawing/2012/chart" uri="{CE6537A1-D6FC-4f65-9D91-7224C49458BB}"/>
                <c:ext xmlns:c16="http://schemas.microsoft.com/office/drawing/2014/chart" uri="{C3380CC4-5D6E-409C-BE32-E72D297353CC}">
                  <c16:uniqueId val="{0000001C-1A19-4B9C-99C3-241BF980A0B6}"/>
                </c:ext>
              </c:extLst>
            </c:dLbl>
            <c:dLbl>
              <c:idx val="8"/>
              <c:delete val="1"/>
              <c:extLst>
                <c:ext xmlns:c15="http://schemas.microsoft.com/office/drawing/2012/chart" uri="{CE6537A1-D6FC-4f65-9D91-7224C49458BB}"/>
                <c:ext xmlns:c16="http://schemas.microsoft.com/office/drawing/2014/chart" uri="{C3380CC4-5D6E-409C-BE32-E72D297353CC}">
                  <c16:uniqueId val="{0000001D-1A19-4B9C-99C3-241BF980A0B6}"/>
                </c:ext>
              </c:extLst>
            </c:dLbl>
            <c:spPr>
              <a:noFill/>
              <a:ln>
                <a:noFill/>
              </a:ln>
              <a:effectLst/>
            </c:spPr>
            <c:txPr>
              <a:bodyPr wrap="square" lIns="38100" tIns="19050" rIns="38100" bIns="19050" anchor="ctr">
                <a:spAutoFit/>
              </a:bodyPr>
              <a:lstStyle/>
              <a:p>
                <a:pPr>
                  <a:defRPr>
                    <a:latin typeface="Arial"/>
                    <a:ea typeface="Arial"/>
                    <a:cs typeface="Aria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'Fundraising median x experience'!$AC$36:$AM$36</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experience'!$AC$38:$AM$38</c:f>
              <c:numCache>
                <c:formatCode>0.0</c:formatCode>
                <c:ptCount val="11"/>
                <c:pt idx="0">
                  <c:v>2.9601455625000002</c:v>
                </c:pt>
                <c:pt idx="1">
                  <c:v>3.17552922727273</c:v>
                </c:pt>
                <c:pt idx="2">
                  <c:v>2.73205478333333</c:v>
                </c:pt>
                <c:pt idx="3">
                  <c:v>2.7365721279069799</c:v>
                </c:pt>
                <c:pt idx="4">
                  <c:v>2.0313210677966098</c:v>
                </c:pt>
                <c:pt idx="5">
                  <c:v>2.0551465363128498</c:v>
                </c:pt>
                <c:pt idx="6">
                  <c:v>1.71239323529412</c:v>
                </c:pt>
                <c:pt idx="7">
                  <c:v>2.4606562790697701</c:v>
                </c:pt>
                <c:pt idx="8">
                  <c:v>2.0823187814569502</c:v>
                </c:pt>
                <c:pt idx="9">
                  <c:v>1.95841363580247</c:v>
                </c:pt>
                <c:pt idx="10">
                  <c:v>1.43190880239521</c:v>
                </c:pt>
              </c:numCache>
            </c:numRef>
          </c:val>
          <c:smooth val="0"/>
          <c:extLst>
            <c:ext xmlns:c16="http://schemas.microsoft.com/office/drawing/2014/chart" uri="{C3380CC4-5D6E-409C-BE32-E72D297353CC}">
              <c16:uniqueId val="{0000001E-1A19-4B9C-99C3-241BF980A0B6}"/>
            </c:ext>
          </c:extLst>
        </c:ser>
        <c:dLbls>
          <c:dLblPos val="t"/>
          <c:showLegendKey val="0"/>
          <c:showVal val="1"/>
          <c:showCatName val="0"/>
          <c:showSerName val="0"/>
          <c:showPercent val="0"/>
          <c:showBubbleSize val="0"/>
        </c:dLbls>
        <c:smooth val="0"/>
        <c:axId val="153538048"/>
        <c:axId val="152542528"/>
      </c:lineChart>
      <c:catAx>
        <c:axId val="15353804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2542528"/>
        <c:crosses val="autoZero"/>
        <c:auto val="1"/>
        <c:lblAlgn val="ctr"/>
        <c:lblOffset val="100"/>
        <c:noMultiLvlLbl val="0"/>
      </c:catAx>
      <c:valAx>
        <c:axId val="152542528"/>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crossAx val="153538048"/>
        <c:crosses val="autoZero"/>
        <c:crossBetween val="between"/>
      </c:valAx>
      <c:spPr>
        <a:noFill/>
        <a:ln w="25400">
          <a:noFill/>
        </a:ln>
      </c:spPr>
    </c:plotArea>
    <c:legend>
      <c:legendPos val="b"/>
      <c:layout>
        <c:manualLayout>
          <c:xMode val="edge"/>
          <c:yMode val="edge"/>
          <c:x val="0"/>
          <c:y val="0.94109131095455179"/>
          <c:w val="1"/>
          <c:h val="5.8908689045448263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a:ea typeface="Arial"/>
              <a:cs typeface="Arial"/>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54184194448259E-2"/>
          <c:y val="2.1795713035870499E-2"/>
          <c:w val="0.91864581580555171"/>
          <c:h val="0.80388665609946874"/>
        </c:manualLayout>
      </c:layout>
      <c:barChart>
        <c:barDir val="col"/>
        <c:grouping val="clustered"/>
        <c:varyColors val="0"/>
        <c:ser>
          <c:idx val="0"/>
          <c:order val="0"/>
          <c:tx>
            <c:strRef>
              <c:f>'Fundraising median x experience'!$B$69</c:f>
              <c:strCache>
                <c:ptCount val="1"/>
                <c:pt idx="0">
                  <c:v>Median</c:v>
                </c:pt>
              </c:strCache>
            </c:strRef>
          </c:tx>
          <c:spPr>
            <a:solidFill>
              <a:schemeClr val="accent1"/>
            </a:solidFill>
            <a:ln>
              <a:noFill/>
            </a:ln>
            <a:effectLst/>
          </c:spPr>
          <c:invertIfNegative val="0"/>
          <c:dPt>
            <c:idx val="7"/>
            <c:invertIfNegative val="0"/>
            <c:bubble3D val="0"/>
            <c:spPr>
              <a:solidFill>
                <a:schemeClr val="accent1"/>
              </a:solidFill>
              <a:ln>
                <a:noFill/>
              </a:ln>
              <a:effectLst/>
            </c:spPr>
            <c:extLst>
              <c:ext xmlns:c16="http://schemas.microsoft.com/office/drawing/2014/chart" uri="{C3380CC4-5D6E-409C-BE32-E72D297353CC}">
                <c16:uniqueId val="{00000001-352E-4781-807B-97C73A6CC80A}"/>
              </c:ext>
            </c:extLst>
          </c:dPt>
          <c:cat>
            <c:numRef>
              <c:f>'Fundraising median x experience'!$C$68:$M$68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experience'!$C$69:$M$69</c:f>
              <c:numCache>
                <c:formatCode>0.00\x</c:formatCode>
                <c:ptCount val="11"/>
                <c:pt idx="0">
                  <c:v>1.5718511880553201</c:v>
                </c:pt>
                <c:pt idx="1">
                  <c:v>1.57407407407407</c:v>
                </c:pt>
                <c:pt idx="2">
                  <c:v>1.79881656804734</c:v>
                </c:pt>
                <c:pt idx="3">
                  <c:v>1.64648726197722</c:v>
                </c:pt>
                <c:pt idx="4">
                  <c:v>1.5655624417656699</c:v>
                </c:pt>
                <c:pt idx="5">
                  <c:v>1.8077998652291101</c:v>
                </c:pt>
                <c:pt idx="6">
                  <c:v>2</c:v>
                </c:pt>
                <c:pt idx="7">
                  <c:v>1.623819576</c:v>
                </c:pt>
                <c:pt idx="8">
                  <c:v>1.3851094817157401</c:v>
                </c:pt>
                <c:pt idx="9">
                  <c:v>1.36728395061728</c:v>
                </c:pt>
                <c:pt idx="10">
                  <c:v>1.46370518367347</c:v>
                </c:pt>
              </c:numCache>
            </c:numRef>
          </c:val>
          <c:extLst>
            <c:ext xmlns:c16="http://schemas.microsoft.com/office/drawing/2014/chart" uri="{C3380CC4-5D6E-409C-BE32-E72D297353CC}">
              <c16:uniqueId val="{00000002-352E-4781-807B-97C73A6CC80A}"/>
            </c:ext>
          </c:extLst>
        </c:ser>
        <c:ser>
          <c:idx val="1"/>
          <c:order val="1"/>
          <c:tx>
            <c:strRef>
              <c:f>'Fundraising median x experience'!$B$70</c:f>
              <c:strCache>
                <c:ptCount val="1"/>
                <c:pt idx="0">
                  <c:v>Average</c:v>
                </c:pt>
              </c:strCache>
            </c:strRef>
          </c:tx>
          <c:spPr>
            <a:solidFill>
              <a:schemeClr val="accent2"/>
            </a:solidFill>
            <a:ln>
              <a:noFill/>
            </a:ln>
            <a:effectLst/>
          </c:spPr>
          <c:invertIfNegative val="0"/>
          <c:cat>
            <c:numRef>
              <c:f>'Fundraising median x experience'!$C$68:$M$68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experience'!$C$70:$M$70</c:f>
              <c:numCache>
                <c:formatCode>0.00\x</c:formatCode>
                <c:ptCount val="11"/>
                <c:pt idx="0">
                  <c:v>2.0977790701150298</c:v>
                </c:pt>
                <c:pt idx="1">
                  <c:v>2.3405406007299301</c:v>
                </c:pt>
                <c:pt idx="2">
                  <c:v>3.1353326155025001</c:v>
                </c:pt>
                <c:pt idx="3">
                  <c:v>3.8205929237209801</c:v>
                </c:pt>
                <c:pt idx="4">
                  <c:v>2.9091758231644098</c:v>
                </c:pt>
                <c:pt idx="5">
                  <c:v>2.82203796705882</c:v>
                </c:pt>
                <c:pt idx="6">
                  <c:v>3.0836815190991902</c:v>
                </c:pt>
                <c:pt idx="7">
                  <c:v>3.4456159944126998</c:v>
                </c:pt>
                <c:pt idx="8">
                  <c:v>6.0691751318377198</c:v>
                </c:pt>
                <c:pt idx="9">
                  <c:v>1.75341003093998</c:v>
                </c:pt>
                <c:pt idx="10">
                  <c:v>2.5957159468537299</c:v>
                </c:pt>
              </c:numCache>
            </c:numRef>
          </c:val>
          <c:extLst>
            <c:ext xmlns:c16="http://schemas.microsoft.com/office/drawing/2014/chart" uri="{C3380CC4-5D6E-409C-BE32-E72D297353CC}">
              <c16:uniqueId val="{00000003-352E-4781-807B-97C73A6CC80A}"/>
            </c:ext>
          </c:extLst>
        </c:ser>
        <c:dLbls>
          <c:showLegendKey val="0"/>
          <c:showVal val="0"/>
          <c:showCatName val="0"/>
          <c:showSerName val="0"/>
          <c:showPercent val="0"/>
          <c:showBubbleSize val="0"/>
        </c:dLbls>
        <c:gapWidth val="150"/>
        <c:axId val="2014400976"/>
        <c:axId val="2014404240"/>
      </c:barChart>
      <c:catAx>
        <c:axId val="2014400976"/>
        <c:scaling>
          <c:orientation val="minMax"/>
        </c:scaling>
        <c:delete val="0"/>
        <c:axPos val="b"/>
        <c:numFmt formatCode="0"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0.00\x"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0976"/>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354184194448259E-2"/>
          <c:y val="2.1795713035870499E-2"/>
          <c:w val="0.91864581580555171"/>
          <c:h val="0.80388665609946874"/>
        </c:manualLayout>
      </c:layout>
      <c:barChart>
        <c:barDir val="col"/>
        <c:grouping val="clustered"/>
        <c:varyColors val="0"/>
        <c:ser>
          <c:idx val="0"/>
          <c:order val="0"/>
          <c:tx>
            <c:strRef>
              <c:f>'Fundraising median x experience'!$O$69</c:f>
              <c:strCache>
                <c:ptCount val="1"/>
                <c:pt idx="0">
                  <c:v>Median</c:v>
                </c:pt>
              </c:strCache>
            </c:strRef>
          </c:tx>
          <c:spPr>
            <a:solidFill>
              <a:schemeClr val="accent1"/>
            </a:solidFill>
            <a:ln>
              <a:noFill/>
            </a:ln>
            <a:effectLst/>
          </c:spPr>
          <c:invertIfNegative val="0"/>
          <c:dPt>
            <c:idx val="7"/>
            <c:invertIfNegative val="0"/>
            <c:bubble3D val="0"/>
            <c:spPr>
              <a:solidFill>
                <a:schemeClr val="accent1"/>
              </a:solidFill>
              <a:ln>
                <a:noFill/>
              </a:ln>
              <a:effectLst/>
            </c:spPr>
            <c:extLst>
              <c:ext xmlns:c16="http://schemas.microsoft.com/office/drawing/2014/chart" uri="{C3380CC4-5D6E-409C-BE32-E72D297353CC}">
                <c16:uniqueId val="{00000001-3657-49D8-8941-B93D508EDD02}"/>
              </c:ext>
            </c:extLst>
          </c:dPt>
          <c:cat>
            <c:numRef>
              <c:f>'Fundraising median x experience'!$P$68:$Z$68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experience'!$P$69:$Z$69</c:f>
              <c:numCache>
                <c:formatCode>0.00\x</c:formatCode>
                <c:ptCount val="11"/>
                <c:pt idx="0">
                  <c:v>1.1764705882352899</c:v>
                </c:pt>
                <c:pt idx="1">
                  <c:v>1.3444043715847001</c:v>
                </c:pt>
                <c:pt idx="2">
                  <c:v>1.3333333333333299</c:v>
                </c:pt>
                <c:pt idx="3">
                  <c:v>1.25</c:v>
                </c:pt>
                <c:pt idx="4">
                  <c:v>1.2335650608657101</c:v>
                </c:pt>
                <c:pt idx="5">
                  <c:v>1.3328989070229</c:v>
                </c:pt>
                <c:pt idx="6">
                  <c:v>1.34651577160896</c:v>
                </c:pt>
                <c:pt idx="7">
                  <c:v>1.1408045977011501</c:v>
                </c:pt>
                <c:pt idx="8">
                  <c:v>1</c:v>
                </c:pt>
                <c:pt idx="9">
                  <c:v>1.0895878787878801</c:v>
                </c:pt>
                <c:pt idx="10">
                  <c:v>1.1393401664285701</c:v>
                </c:pt>
              </c:numCache>
            </c:numRef>
          </c:val>
          <c:extLst>
            <c:ext xmlns:c16="http://schemas.microsoft.com/office/drawing/2014/chart" uri="{C3380CC4-5D6E-409C-BE32-E72D297353CC}">
              <c16:uniqueId val="{00000002-3657-49D8-8941-B93D508EDD02}"/>
            </c:ext>
          </c:extLst>
        </c:ser>
        <c:ser>
          <c:idx val="1"/>
          <c:order val="1"/>
          <c:tx>
            <c:strRef>
              <c:f>'Fundraising median x experience'!$O$70</c:f>
              <c:strCache>
                <c:ptCount val="1"/>
                <c:pt idx="0">
                  <c:v>Average</c:v>
                </c:pt>
              </c:strCache>
            </c:strRef>
          </c:tx>
          <c:spPr>
            <a:solidFill>
              <a:schemeClr val="accent2"/>
            </a:solidFill>
            <a:ln>
              <a:noFill/>
            </a:ln>
            <a:effectLst/>
          </c:spPr>
          <c:invertIfNegative val="0"/>
          <c:cat>
            <c:numRef>
              <c:f>'Fundraising median x experience'!$P$68:$Z$68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experience'!$P$70:$Z$70</c:f>
              <c:numCache>
                <c:formatCode>0.00\x</c:formatCode>
                <c:ptCount val="11"/>
                <c:pt idx="0">
                  <c:v>1.9517397638246501</c:v>
                </c:pt>
                <c:pt idx="1">
                  <c:v>1.6226601854860601</c:v>
                </c:pt>
                <c:pt idx="2">
                  <c:v>2.8920340752379201</c:v>
                </c:pt>
                <c:pt idx="3">
                  <c:v>2.20966319096296</c:v>
                </c:pt>
                <c:pt idx="4">
                  <c:v>2.4434488855341598</c:v>
                </c:pt>
                <c:pt idx="5">
                  <c:v>2.4465796990427502</c:v>
                </c:pt>
                <c:pt idx="6">
                  <c:v>3.4530904587423699</c:v>
                </c:pt>
                <c:pt idx="7">
                  <c:v>1.77112393860635</c:v>
                </c:pt>
                <c:pt idx="8">
                  <c:v>1.4085045623332</c:v>
                </c:pt>
                <c:pt idx="9">
                  <c:v>2.1582993528549199</c:v>
                </c:pt>
                <c:pt idx="10">
                  <c:v>1.6859661981302201</c:v>
                </c:pt>
              </c:numCache>
            </c:numRef>
          </c:val>
          <c:extLst>
            <c:ext xmlns:c16="http://schemas.microsoft.com/office/drawing/2014/chart" uri="{C3380CC4-5D6E-409C-BE32-E72D297353CC}">
              <c16:uniqueId val="{00000003-3657-49D8-8941-B93D508EDD02}"/>
            </c:ext>
          </c:extLst>
        </c:ser>
        <c:dLbls>
          <c:showLegendKey val="0"/>
          <c:showVal val="0"/>
          <c:showCatName val="0"/>
          <c:showSerName val="0"/>
          <c:showPercent val="0"/>
          <c:showBubbleSize val="0"/>
        </c:dLbls>
        <c:gapWidth val="150"/>
        <c:axId val="2014400976"/>
        <c:axId val="2014404240"/>
      </c:barChart>
      <c:catAx>
        <c:axId val="2014400976"/>
        <c:scaling>
          <c:orientation val="minMax"/>
        </c:scaling>
        <c:delete val="0"/>
        <c:axPos val="b"/>
        <c:numFmt formatCode="0"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0.00\x"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0976"/>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printSettings>
    <c:headerFooter/>
    <c:pageMargins b="0.75" l="0.7" r="0.7" t="0.75" header="0.3" footer="0.3"/>
    <c:pageSetup/>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59958983030847E-2"/>
          <c:y val="2.1795713035870499E-2"/>
          <c:w val="0.90795997963254316"/>
          <c:h val="0.80987963023725429"/>
        </c:manualLayout>
      </c:layout>
      <c:barChart>
        <c:barDir val="col"/>
        <c:grouping val="clustered"/>
        <c:varyColors val="0"/>
        <c:ser>
          <c:idx val="0"/>
          <c:order val="0"/>
          <c:tx>
            <c:strRef>
              <c:f>'Fundraising median x experience'!$AB$69</c:f>
              <c:strCache>
                <c:ptCount val="1"/>
                <c:pt idx="0">
                  <c:v>Emerging</c:v>
                </c:pt>
              </c:strCache>
            </c:strRef>
          </c:tx>
          <c:invertIfNegative val="0"/>
          <c:cat>
            <c:numRef>
              <c:f>'Fundraising median x experience'!$AC$68:$AM$68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experience'!$AC$69:$AM$69</c:f>
              <c:numCache>
                <c:formatCode>0.00\x</c:formatCode>
                <c:ptCount val="11"/>
                <c:pt idx="0">
                  <c:v>1.5718511880553201</c:v>
                </c:pt>
                <c:pt idx="1">
                  <c:v>1.57407407407407</c:v>
                </c:pt>
                <c:pt idx="2">
                  <c:v>1.79881656804734</c:v>
                </c:pt>
                <c:pt idx="3">
                  <c:v>1.64648726197722</c:v>
                </c:pt>
                <c:pt idx="4">
                  <c:v>1.5655624417656699</c:v>
                </c:pt>
                <c:pt idx="5">
                  <c:v>1.8077998652291101</c:v>
                </c:pt>
                <c:pt idx="6">
                  <c:v>2</c:v>
                </c:pt>
                <c:pt idx="7">
                  <c:v>1.623819576</c:v>
                </c:pt>
                <c:pt idx="8">
                  <c:v>1.3851094817157401</c:v>
                </c:pt>
                <c:pt idx="9">
                  <c:v>1.36728395061728</c:v>
                </c:pt>
                <c:pt idx="10">
                  <c:v>1.46370518367347</c:v>
                </c:pt>
              </c:numCache>
            </c:numRef>
          </c:val>
          <c:extLst>
            <c:ext xmlns:c16="http://schemas.microsoft.com/office/drawing/2014/chart" uri="{C3380CC4-5D6E-409C-BE32-E72D297353CC}">
              <c16:uniqueId val="{00000000-D877-4187-AE77-3C94DE3A0403}"/>
            </c:ext>
          </c:extLst>
        </c:ser>
        <c:ser>
          <c:idx val="1"/>
          <c:order val="1"/>
          <c:tx>
            <c:strRef>
              <c:f>'Fundraising median x experience'!$AB$70</c:f>
              <c:strCache>
                <c:ptCount val="1"/>
                <c:pt idx="0">
                  <c:v>Established</c:v>
                </c:pt>
              </c:strCache>
            </c:strRef>
          </c:tx>
          <c:invertIfNegative val="0"/>
          <c:cat>
            <c:numRef>
              <c:f>'Fundraising median x experience'!$AC$68:$AM$68</c:f>
              <c:numCache>
                <c:formatCode>0</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'Fundraising median x experience'!$AC$70:$AM$70</c:f>
              <c:numCache>
                <c:formatCode>0.00\x</c:formatCode>
                <c:ptCount val="11"/>
                <c:pt idx="0">
                  <c:v>1.9517397638246501</c:v>
                </c:pt>
                <c:pt idx="1">
                  <c:v>1.6226601854860601</c:v>
                </c:pt>
                <c:pt idx="2">
                  <c:v>2.8920340752379201</c:v>
                </c:pt>
                <c:pt idx="3">
                  <c:v>2.20966319096296</c:v>
                </c:pt>
                <c:pt idx="4">
                  <c:v>2.4434488855341598</c:v>
                </c:pt>
                <c:pt idx="5">
                  <c:v>2.4465796990427502</c:v>
                </c:pt>
                <c:pt idx="6">
                  <c:v>3.4530904587423699</c:v>
                </c:pt>
                <c:pt idx="7">
                  <c:v>1.77112393860635</c:v>
                </c:pt>
                <c:pt idx="8">
                  <c:v>1.4085045623332</c:v>
                </c:pt>
                <c:pt idx="9">
                  <c:v>2.1582993528549199</c:v>
                </c:pt>
                <c:pt idx="10">
                  <c:v>1.6859661981302201</c:v>
                </c:pt>
              </c:numCache>
            </c:numRef>
          </c:val>
          <c:extLst>
            <c:ext xmlns:c16="http://schemas.microsoft.com/office/drawing/2014/chart" uri="{C3380CC4-5D6E-409C-BE32-E72D297353CC}">
              <c16:uniqueId val="{00000001-D877-4187-AE77-3C94DE3A0403}"/>
            </c:ext>
          </c:extLst>
        </c:ser>
        <c:dLbls>
          <c:showLegendKey val="0"/>
          <c:showVal val="0"/>
          <c:showCatName val="0"/>
          <c:showSerName val="0"/>
          <c:showPercent val="0"/>
          <c:showBubbleSize val="0"/>
        </c:dLbls>
        <c:gapWidth val="100"/>
        <c:axId val="2014400976"/>
        <c:axId val="2014404240"/>
      </c:barChart>
      <c:catAx>
        <c:axId val="2014400976"/>
        <c:scaling>
          <c:orientation val="minMax"/>
        </c:scaling>
        <c:delete val="0"/>
        <c:axPos val="b"/>
        <c:numFmt formatCode="0"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4240"/>
        <c:crosses val="autoZero"/>
        <c:auto val="1"/>
        <c:lblAlgn val="ctr"/>
        <c:lblOffset val="100"/>
        <c:noMultiLvlLbl val="0"/>
      </c:catAx>
      <c:valAx>
        <c:axId val="2014404240"/>
        <c:scaling>
          <c:orientation val="minMax"/>
        </c:scaling>
        <c:delete val="0"/>
        <c:axPos val="l"/>
        <c:numFmt formatCode="0.00\x" sourceLinked="1"/>
        <c:majorTickMark val="out"/>
        <c:minorTickMark val="none"/>
        <c:tickLblPos val="nextTo"/>
        <c:spPr>
          <a:noFill/>
          <a:ln w="3175" cap="flat" cmpd="sng" algn="ctr">
            <a:noFill/>
            <a:prstDash val="solid"/>
            <a:round/>
          </a:ln>
          <a:effectLst/>
        </c:spPr>
        <c:txPr>
          <a:bodyPr rot="-60000000" spcFirstLastPara="1" vertOverflow="ellipsis" vert="horz" wrap="square" anchor="ctr" anchorCtr="1"/>
          <a:lstStyle/>
          <a:p>
            <a:pPr algn="ctr" rtl="0">
              <a:defRPr sz="900" b="0" i="0" u="none" strike="noStrike" kern="1200" baseline="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crossAx val="2014400976"/>
        <c:crosses val="autoZero"/>
        <c:crossBetween val="between"/>
      </c:valAx>
    </c:plotArea>
    <c:legend>
      <c:legendPos val="b"/>
      <c:overlay val="0"/>
    </c:legend>
    <c:plotVisOnly val="1"/>
    <c:dispBlanksAs val="gap"/>
    <c:showDLblsOverMax val="0"/>
  </c:chart>
  <c:spPr>
    <a:noFill/>
    <a:ln w="6350" cap="flat" cmpd="sng" algn="ctr">
      <a:noFill/>
      <a:prstDash val="solid"/>
      <a:round/>
    </a:ln>
    <a:effectLst/>
  </c:spPr>
  <c:txPr>
    <a:bodyPr/>
    <a:lstStyle/>
    <a:p>
      <a:pPr>
        <a:defRPr sz="900">
          <a:solidFill>
            <a:schemeClr val="tx1"/>
          </a:solidFill>
          <a:latin typeface="Arial" panose="020B0604020202020204" pitchFamily="34" charset="0"/>
          <a:ea typeface="Lato Light" panose="020F0502020204030203"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image" Target="../media/image7.png"/><Relationship Id="rId4"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image" Target="../media/image7.png"/><Relationship Id="rId4"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7.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5" Type="http://schemas.openxmlformats.org/officeDocument/2006/relationships/image" Target="../media/image7.png"/><Relationship Id="rId4" Type="http://schemas.openxmlformats.org/officeDocument/2006/relationships/chart" Target="../charts/chart25.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5" Type="http://schemas.openxmlformats.org/officeDocument/2006/relationships/image" Target="../media/image7.png"/><Relationship Id="rId4" Type="http://schemas.openxmlformats.org/officeDocument/2006/relationships/chart" Target="../charts/chart29.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5" Type="http://schemas.openxmlformats.org/officeDocument/2006/relationships/image" Target="../media/image7.png"/><Relationship Id="rId4" Type="http://schemas.openxmlformats.org/officeDocument/2006/relationships/chart" Target="../charts/chart33.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5" Type="http://schemas.openxmlformats.org/officeDocument/2006/relationships/chart" Target="../charts/chart37.xml"/><Relationship Id="rId4"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7.png"/><Relationship Id="rId4" Type="http://schemas.openxmlformats.org/officeDocument/2006/relationships/chart" Target="../charts/chart41.xml"/></Relationships>
</file>

<file path=xl/drawings/_rels/drawing1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43.xml"/><Relationship Id="rId1" Type="http://schemas.openxmlformats.org/officeDocument/2006/relationships/chart" Target="../charts/chart42.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chart" Target="../charts/chart44.xml"/><Relationship Id="rId5" Type="http://schemas.openxmlformats.org/officeDocument/2006/relationships/image" Target="../media/image7.png"/><Relationship Id="rId4" Type="http://schemas.openxmlformats.org/officeDocument/2006/relationships/chart" Target="../charts/chart47.xml"/></Relationships>
</file>

<file path=xl/drawings/_rels/drawing1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49.xml"/><Relationship Id="rId1" Type="http://schemas.openxmlformats.org/officeDocument/2006/relationships/chart" Target="../charts/chart48.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52.xml"/><Relationship Id="rId2" Type="http://schemas.openxmlformats.org/officeDocument/2006/relationships/chart" Target="../charts/chart51.xml"/><Relationship Id="rId1" Type="http://schemas.openxmlformats.org/officeDocument/2006/relationships/chart" Target="../charts/chart50.xml"/><Relationship Id="rId5" Type="http://schemas.openxmlformats.org/officeDocument/2006/relationships/image" Target="../media/image7.png"/><Relationship Id="rId4" Type="http://schemas.openxmlformats.org/officeDocument/2006/relationships/chart" Target="../charts/chart53.xml"/></Relationships>
</file>

<file path=xl/drawings/_rels/drawing2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55.xml"/><Relationship Id="rId1" Type="http://schemas.openxmlformats.org/officeDocument/2006/relationships/chart" Target="../charts/chart54.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58.xml"/><Relationship Id="rId2" Type="http://schemas.openxmlformats.org/officeDocument/2006/relationships/chart" Target="../charts/chart57.xml"/><Relationship Id="rId1" Type="http://schemas.openxmlformats.org/officeDocument/2006/relationships/chart" Target="../charts/chart56.xml"/><Relationship Id="rId5" Type="http://schemas.openxmlformats.org/officeDocument/2006/relationships/image" Target="../media/image7.png"/><Relationship Id="rId4" Type="http://schemas.openxmlformats.org/officeDocument/2006/relationships/chart" Target="../charts/chart59.xml"/></Relationships>
</file>

<file path=xl/drawings/_rels/drawing2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61.xml"/><Relationship Id="rId1" Type="http://schemas.openxmlformats.org/officeDocument/2006/relationships/chart" Target="../charts/chart60.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64.xml"/><Relationship Id="rId2" Type="http://schemas.openxmlformats.org/officeDocument/2006/relationships/chart" Target="../charts/chart63.xml"/><Relationship Id="rId1" Type="http://schemas.openxmlformats.org/officeDocument/2006/relationships/chart" Target="../charts/chart62.xml"/><Relationship Id="rId5" Type="http://schemas.openxmlformats.org/officeDocument/2006/relationships/image" Target="../media/image7.png"/><Relationship Id="rId4" Type="http://schemas.openxmlformats.org/officeDocument/2006/relationships/chart" Target="../charts/chart65.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67.xml"/><Relationship Id="rId2" Type="http://schemas.openxmlformats.org/officeDocument/2006/relationships/image" Target="../media/image7.png"/><Relationship Id="rId1" Type="http://schemas.openxmlformats.org/officeDocument/2006/relationships/chart" Target="../charts/chart66.xml"/></Relationships>
</file>

<file path=xl/drawings/_rels/drawing2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69.xml"/><Relationship Id="rId1" Type="http://schemas.openxmlformats.org/officeDocument/2006/relationships/chart" Target="../charts/chart68.xml"/><Relationship Id="rId5" Type="http://schemas.openxmlformats.org/officeDocument/2006/relationships/chart" Target="../charts/chart71.xml"/><Relationship Id="rId4" Type="http://schemas.openxmlformats.org/officeDocument/2006/relationships/chart" Target="../charts/chart70.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74.xml"/><Relationship Id="rId2" Type="http://schemas.openxmlformats.org/officeDocument/2006/relationships/chart" Target="../charts/chart73.xml"/><Relationship Id="rId1" Type="http://schemas.openxmlformats.org/officeDocument/2006/relationships/chart" Target="../charts/chart72.xml"/><Relationship Id="rId5" Type="http://schemas.openxmlformats.org/officeDocument/2006/relationships/image" Target="../media/image7.png"/><Relationship Id="rId4" Type="http://schemas.openxmlformats.org/officeDocument/2006/relationships/chart" Target="../charts/chart75.xml"/></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3" Type="http://schemas.openxmlformats.org/officeDocument/2006/relationships/chart" Target="../charts/chart77.xml"/><Relationship Id="rId2" Type="http://schemas.openxmlformats.org/officeDocument/2006/relationships/image" Target="../media/image7.png"/><Relationship Id="rId1" Type="http://schemas.openxmlformats.org/officeDocument/2006/relationships/chart" Target="../charts/chart76.xml"/><Relationship Id="rId5" Type="http://schemas.openxmlformats.org/officeDocument/2006/relationships/chart" Target="../charts/chart79.xml"/><Relationship Id="rId4" Type="http://schemas.openxmlformats.org/officeDocument/2006/relationships/chart" Target="../charts/chart78.xml"/></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80.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88.xml"/><Relationship Id="rId3" Type="http://schemas.openxmlformats.org/officeDocument/2006/relationships/chart" Target="../charts/chart83.xml"/><Relationship Id="rId7" Type="http://schemas.openxmlformats.org/officeDocument/2006/relationships/chart" Target="../charts/chart87.xml"/><Relationship Id="rId12" Type="http://schemas.openxmlformats.org/officeDocument/2006/relationships/image" Target="../media/image7.png"/><Relationship Id="rId2" Type="http://schemas.openxmlformats.org/officeDocument/2006/relationships/chart" Target="../charts/chart82.xml"/><Relationship Id="rId1" Type="http://schemas.openxmlformats.org/officeDocument/2006/relationships/chart" Target="../charts/chart81.xml"/><Relationship Id="rId6" Type="http://schemas.openxmlformats.org/officeDocument/2006/relationships/chart" Target="../charts/chart86.xml"/><Relationship Id="rId11" Type="http://schemas.openxmlformats.org/officeDocument/2006/relationships/chart" Target="../charts/chart91.xml"/><Relationship Id="rId5" Type="http://schemas.openxmlformats.org/officeDocument/2006/relationships/chart" Target="../charts/chart85.xml"/><Relationship Id="rId10" Type="http://schemas.openxmlformats.org/officeDocument/2006/relationships/chart" Target="../charts/chart90.xml"/><Relationship Id="rId4" Type="http://schemas.openxmlformats.org/officeDocument/2006/relationships/chart" Target="../charts/chart84.xml"/><Relationship Id="rId9" Type="http://schemas.openxmlformats.org/officeDocument/2006/relationships/chart" Target="../charts/chart89.xml"/></Relationships>
</file>

<file path=xl/drawings/_rels/drawing31.xml.rels><?xml version="1.0" encoding="UTF-8" standalone="yes"?>
<Relationships xmlns="http://schemas.openxmlformats.org/package/2006/relationships"><Relationship Id="rId8" Type="http://schemas.openxmlformats.org/officeDocument/2006/relationships/chart" Target="../charts/chart99.xml"/><Relationship Id="rId3" Type="http://schemas.openxmlformats.org/officeDocument/2006/relationships/chart" Target="../charts/chart94.xml"/><Relationship Id="rId7" Type="http://schemas.openxmlformats.org/officeDocument/2006/relationships/chart" Target="../charts/chart98.xml"/><Relationship Id="rId2" Type="http://schemas.openxmlformats.org/officeDocument/2006/relationships/chart" Target="../charts/chart93.xml"/><Relationship Id="rId1" Type="http://schemas.openxmlformats.org/officeDocument/2006/relationships/chart" Target="../charts/chart92.xml"/><Relationship Id="rId6" Type="http://schemas.openxmlformats.org/officeDocument/2006/relationships/chart" Target="../charts/chart97.xml"/><Relationship Id="rId5" Type="http://schemas.openxmlformats.org/officeDocument/2006/relationships/chart" Target="../charts/chart96.xml"/><Relationship Id="rId10" Type="http://schemas.openxmlformats.org/officeDocument/2006/relationships/image" Target="../media/image7.png"/><Relationship Id="rId4" Type="http://schemas.openxmlformats.org/officeDocument/2006/relationships/chart" Target="../charts/chart95.xml"/><Relationship Id="rId9" Type="http://schemas.openxmlformats.org/officeDocument/2006/relationships/chart" Target="../charts/chart100.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103.xml"/><Relationship Id="rId2" Type="http://schemas.openxmlformats.org/officeDocument/2006/relationships/chart" Target="../charts/chart102.xml"/><Relationship Id="rId1" Type="http://schemas.openxmlformats.org/officeDocument/2006/relationships/chart" Target="../charts/chart101.xml"/><Relationship Id="rId6" Type="http://schemas.openxmlformats.org/officeDocument/2006/relationships/image" Target="../media/image7.png"/><Relationship Id="rId5" Type="http://schemas.openxmlformats.org/officeDocument/2006/relationships/chart" Target="../charts/chart105.xml"/><Relationship Id="rId4" Type="http://schemas.openxmlformats.org/officeDocument/2006/relationships/chart" Target="../charts/chart104.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107.xml"/><Relationship Id="rId2" Type="http://schemas.openxmlformats.org/officeDocument/2006/relationships/chart" Target="../charts/chart106.xml"/><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110.xml"/><Relationship Id="rId7" Type="http://schemas.openxmlformats.org/officeDocument/2006/relationships/chart" Target="../charts/chart113.xml"/><Relationship Id="rId2" Type="http://schemas.openxmlformats.org/officeDocument/2006/relationships/chart" Target="../charts/chart109.xml"/><Relationship Id="rId1" Type="http://schemas.openxmlformats.org/officeDocument/2006/relationships/chart" Target="../charts/chart108.xml"/><Relationship Id="rId6" Type="http://schemas.openxmlformats.org/officeDocument/2006/relationships/chart" Target="../charts/chart112.xml"/><Relationship Id="rId5" Type="http://schemas.openxmlformats.org/officeDocument/2006/relationships/image" Target="../media/image7.png"/><Relationship Id="rId4" Type="http://schemas.openxmlformats.org/officeDocument/2006/relationships/chart" Target="../charts/chart111.xml"/></Relationships>
</file>

<file path=xl/drawings/_rels/drawing3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115.xml"/><Relationship Id="rId1" Type="http://schemas.openxmlformats.org/officeDocument/2006/relationships/chart" Target="../charts/chart114.xml"/></Relationships>
</file>

<file path=xl/drawings/_rels/drawing36.xml.rels><?xml version="1.0" encoding="UTF-8" standalone="yes"?>
<Relationships xmlns="http://schemas.openxmlformats.org/package/2006/relationships"><Relationship Id="rId3" Type="http://schemas.openxmlformats.org/officeDocument/2006/relationships/chart" Target="../charts/chart117.xml"/><Relationship Id="rId2" Type="http://schemas.openxmlformats.org/officeDocument/2006/relationships/chart" Target="../charts/chart116.xml"/><Relationship Id="rId1" Type="http://schemas.openxmlformats.org/officeDocument/2006/relationships/image" Target="../media/image7.png"/><Relationship Id="rId5" Type="http://schemas.openxmlformats.org/officeDocument/2006/relationships/chart" Target="../charts/chart119.xml"/><Relationship Id="rId4" Type="http://schemas.openxmlformats.org/officeDocument/2006/relationships/chart" Target="../charts/chart118.xml"/></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3" Type="http://schemas.openxmlformats.org/officeDocument/2006/relationships/chart" Target="../charts/chart121.xml"/><Relationship Id="rId2" Type="http://schemas.openxmlformats.org/officeDocument/2006/relationships/chart" Target="../charts/chart120.xml"/><Relationship Id="rId1" Type="http://schemas.openxmlformats.org/officeDocument/2006/relationships/image" Target="../media/image7.png"/></Relationships>
</file>

<file path=xl/drawings/_rels/drawing40.xml.rels><?xml version="1.0" encoding="UTF-8" standalone="yes"?>
<Relationships xmlns="http://schemas.openxmlformats.org/package/2006/relationships"><Relationship Id="rId3" Type="http://schemas.openxmlformats.org/officeDocument/2006/relationships/chart" Target="../charts/chart123.xml"/><Relationship Id="rId2" Type="http://schemas.openxmlformats.org/officeDocument/2006/relationships/chart" Target="../charts/chart122.xml"/><Relationship Id="rId1" Type="http://schemas.openxmlformats.org/officeDocument/2006/relationships/image" Target="../media/image7.png"/></Relationships>
</file>

<file path=xl/drawings/_rels/drawing4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25.xml"/><Relationship Id="rId1" Type="http://schemas.openxmlformats.org/officeDocument/2006/relationships/chart" Target="../charts/chart124.xml"/><Relationship Id="rId5" Type="http://schemas.openxmlformats.org/officeDocument/2006/relationships/chart" Target="../charts/chart127.xml"/><Relationship Id="rId4" Type="http://schemas.openxmlformats.org/officeDocument/2006/relationships/chart" Target="../charts/chart126.xml"/></Relationships>
</file>

<file path=xl/drawings/_rels/drawing42.xml.rels><?xml version="1.0" encoding="UTF-8" standalone="yes"?>
<Relationships xmlns="http://schemas.openxmlformats.org/package/2006/relationships"><Relationship Id="rId3" Type="http://schemas.openxmlformats.org/officeDocument/2006/relationships/chart" Target="../charts/chart130.xml"/><Relationship Id="rId2" Type="http://schemas.openxmlformats.org/officeDocument/2006/relationships/chart" Target="../charts/chart129.xml"/><Relationship Id="rId1" Type="http://schemas.openxmlformats.org/officeDocument/2006/relationships/chart" Target="../charts/chart128.xml"/><Relationship Id="rId5" Type="http://schemas.openxmlformats.org/officeDocument/2006/relationships/chart" Target="../charts/chart131.xml"/><Relationship Id="rId4" Type="http://schemas.openxmlformats.org/officeDocument/2006/relationships/image" Target="../media/image7.png"/></Relationships>
</file>

<file path=xl/drawings/_rels/drawing43.xml.rels><?xml version="1.0" encoding="UTF-8" standalone="yes"?>
<Relationships xmlns="http://schemas.openxmlformats.org/package/2006/relationships"><Relationship Id="rId3" Type="http://schemas.openxmlformats.org/officeDocument/2006/relationships/chart" Target="../charts/chart133.xml"/><Relationship Id="rId2" Type="http://schemas.openxmlformats.org/officeDocument/2006/relationships/image" Target="../media/image7.png"/><Relationship Id="rId1" Type="http://schemas.openxmlformats.org/officeDocument/2006/relationships/chart" Target="../charts/chart132.xml"/><Relationship Id="rId5" Type="http://schemas.openxmlformats.org/officeDocument/2006/relationships/chart" Target="../charts/chart135.xml"/><Relationship Id="rId4" Type="http://schemas.openxmlformats.org/officeDocument/2006/relationships/chart" Target="../charts/chart134.xml"/></Relationships>
</file>

<file path=xl/drawings/_rels/drawing44.xml.rels><?xml version="1.0" encoding="UTF-8" standalone="yes"?>
<Relationships xmlns="http://schemas.openxmlformats.org/package/2006/relationships"><Relationship Id="rId3" Type="http://schemas.openxmlformats.org/officeDocument/2006/relationships/chart" Target="../charts/chart138.xml"/><Relationship Id="rId7" Type="http://schemas.openxmlformats.org/officeDocument/2006/relationships/image" Target="../media/image7.png"/><Relationship Id="rId2" Type="http://schemas.openxmlformats.org/officeDocument/2006/relationships/chart" Target="../charts/chart137.xml"/><Relationship Id="rId1" Type="http://schemas.openxmlformats.org/officeDocument/2006/relationships/chart" Target="../charts/chart136.xml"/><Relationship Id="rId6" Type="http://schemas.openxmlformats.org/officeDocument/2006/relationships/chart" Target="../charts/chart141.xml"/><Relationship Id="rId5" Type="http://schemas.openxmlformats.org/officeDocument/2006/relationships/chart" Target="../charts/chart140.xml"/><Relationship Id="rId4" Type="http://schemas.openxmlformats.org/officeDocument/2006/relationships/chart" Target="../charts/chart139.xml"/></Relationships>
</file>

<file path=xl/drawings/_rels/drawing45.xml.rels><?xml version="1.0" encoding="UTF-8" standalone="yes"?>
<Relationships xmlns="http://schemas.openxmlformats.org/package/2006/relationships"><Relationship Id="rId8" Type="http://schemas.openxmlformats.org/officeDocument/2006/relationships/chart" Target="../charts/chart148.xml"/><Relationship Id="rId3" Type="http://schemas.openxmlformats.org/officeDocument/2006/relationships/chart" Target="../charts/chart143.xml"/><Relationship Id="rId7" Type="http://schemas.openxmlformats.org/officeDocument/2006/relationships/chart" Target="../charts/chart147.xml"/><Relationship Id="rId2" Type="http://schemas.openxmlformats.org/officeDocument/2006/relationships/chart" Target="../charts/chart142.xml"/><Relationship Id="rId1" Type="http://schemas.openxmlformats.org/officeDocument/2006/relationships/image" Target="../media/image3.png"/><Relationship Id="rId6" Type="http://schemas.openxmlformats.org/officeDocument/2006/relationships/chart" Target="../charts/chart146.xml"/><Relationship Id="rId5" Type="http://schemas.openxmlformats.org/officeDocument/2006/relationships/chart" Target="../charts/chart145.xml"/><Relationship Id="rId4" Type="http://schemas.openxmlformats.org/officeDocument/2006/relationships/chart" Target="../charts/chart144.xml"/></Relationships>
</file>

<file path=xl/drawings/_rels/drawing46.xml.rels><?xml version="1.0" encoding="UTF-8" standalone="yes"?>
<Relationships xmlns="http://schemas.openxmlformats.org/package/2006/relationships"><Relationship Id="rId8" Type="http://schemas.openxmlformats.org/officeDocument/2006/relationships/chart" Target="../charts/chart155.xml"/><Relationship Id="rId3" Type="http://schemas.openxmlformats.org/officeDocument/2006/relationships/chart" Target="../charts/chart150.xml"/><Relationship Id="rId7" Type="http://schemas.openxmlformats.org/officeDocument/2006/relationships/chart" Target="../charts/chart154.xml"/><Relationship Id="rId2" Type="http://schemas.openxmlformats.org/officeDocument/2006/relationships/chart" Target="../charts/chart149.xml"/><Relationship Id="rId1" Type="http://schemas.openxmlformats.org/officeDocument/2006/relationships/image" Target="../media/image3.png"/><Relationship Id="rId6" Type="http://schemas.openxmlformats.org/officeDocument/2006/relationships/chart" Target="../charts/chart153.xml"/><Relationship Id="rId5" Type="http://schemas.openxmlformats.org/officeDocument/2006/relationships/chart" Target="../charts/chart152.xml"/><Relationship Id="rId4" Type="http://schemas.openxmlformats.org/officeDocument/2006/relationships/chart" Target="../charts/chart151.xml"/></Relationships>
</file>

<file path=xl/drawings/_rels/drawing4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157.xml"/><Relationship Id="rId1" Type="http://schemas.openxmlformats.org/officeDocument/2006/relationships/chart" Target="../charts/chart156.xml"/></Relationships>
</file>

<file path=xl/drawings/_rels/drawing4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159.xml"/><Relationship Id="rId1" Type="http://schemas.openxmlformats.org/officeDocument/2006/relationships/chart" Target="../charts/chart158.xml"/><Relationship Id="rId4" Type="http://schemas.openxmlformats.org/officeDocument/2006/relationships/chart" Target="../charts/chart160.xml"/></Relationships>
</file>

<file path=xl/drawings/_rels/drawing4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161.xml"/></Relationships>
</file>

<file path=xl/drawings/_rels/drawing50.xml.rels><?xml version="1.0" encoding="UTF-8" standalone="yes"?>
<Relationships xmlns="http://schemas.openxmlformats.org/package/2006/relationships"><Relationship Id="rId8" Type="http://schemas.openxmlformats.org/officeDocument/2006/relationships/chart" Target="../charts/chart169.xml"/><Relationship Id="rId3" Type="http://schemas.openxmlformats.org/officeDocument/2006/relationships/chart" Target="../charts/chart164.xml"/><Relationship Id="rId7" Type="http://schemas.openxmlformats.org/officeDocument/2006/relationships/chart" Target="../charts/chart168.xml"/><Relationship Id="rId12" Type="http://schemas.openxmlformats.org/officeDocument/2006/relationships/image" Target="../media/image7.png"/><Relationship Id="rId2" Type="http://schemas.openxmlformats.org/officeDocument/2006/relationships/chart" Target="../charts/chart163.xml"/><Relationship Id="rId1" Type="http://schemas.openxmlformats.org/officeDocument/2006/relationships/chart" Target="../charts/chart162.xml"/><Relationship Id="rId6" Type="http://schemas.openxmlformats.org/officeDocument/2006/relationships/chart" Target="../charts/chart167.xml"/><Relationship Id="rId11" Type="http://schemas.openxmlformats.org/officeDocument/2006/relationships/chart" Target="../charts/chart172.xml"/><Relationship Id="rId5" Type="http://schemas.openxmlformats.org/officeDocument/2006/relationships/chart" Target="../charts/chart166.xml"/><Relationship Id="rId10" Type="http://schemas.openxmlformats.org/officeDocument/2006/relationships/chart" Target="../charts/chart171.xml"/><Relationship Id="rId4" Type="http://schemas.openxmlformats.org/officeDocument/2006/relationships/chart" Target="../charts/chart165.xml"/><Relationship Id="rId9" Type="http://schemas.openxmlformats.org/officeDocument/2006/relationships/chart" Target="../charts/chart170.xml"/></Relationships>
</file>

<file path=xl/drawings/_rels/drawing51.xml.rels><?xml version="1.0" encoding="UTF-8" standalone="yes"?>
<Relationships xmlns="http://schemas.openxmlformats.org/package/2006/relationships"><Relationship Id="rId8" Type="http://schemas.openxmlformats.org/officeDocument/2006/relationships/chart" Target="../charts/chart180.xml"/><Relationship Id="rId3" Type="http://schemas.openxmlformats.org/officeDocument/2006/relationships/chart" Target="../charts/chart175.xml"/><Relationship Id="rId7" Type="http://schemas.openxmlformats.org/officeDocument/2006/relationships/chart" Target="../charts/chart179.xml"/><Relationship Id="rId2" Type="http://schemas.openxmlformats.org/officeDocument/2006/relationships/chart" Target="../charts/chart174.xml"/><Relationship Id="rId1" Type="http://schemas.openxmlformats.org/officeDocument/2006/relationships/chart" Target="../charts/chart173.xml"/><Relationship Id="rId6" Type="http://schemas.openxmlformats.org/officeDocument/2006/relationships/chart" Target="../charts/chart178.xml"/><Relationship Id="rId5" Type="http://schemas.openxmlformats.org/officeDocument/2006/relationships/chart" Target="../charts/chart177.xml"/><Relationship Id="rId4" Type="http://schemas.openxmlformats.org/officeDocument/2006/relationships/chart" Target="../charts/chart176.xml"/><Relationship Id="rId9" Type="http://schemas.openxmlformats.org/officeDocument/2006/relationships/image" Target="../media/image7.png"/></Relationships>
</file>

<file path=xl/drawings/_rels/drawing52.xml.rels><?xml version="1.0" encoding="UTF-8" standalone="yes"?>
<Relationships xmlns="http://schemas.openxmlformats.org/package/2006/relationships"><Relationship Id="rId8" Type="http://schemas.openxmlformats.org/officeDocument/2006/relationships/chart" Target="../charts/chart188.xml"/><Relationship Id="rId3" Type="http://schemas.openxmlformats.org/officeDocument/2006/relationships/chart" Target="../charts/chart183.xml"/><Relationship Id="rId7" Type="http://schemas.openxmlformats.org/officeDocument/2006/relationships/chart" Target="../charts/chart187.xml"/><Relationship Id="rId2" Type="http://schemas.openxmlformats.org/officeDocument/2006/relationships/chart" Target="../charts/chart182.xml"/><Relationship Id="rId1" Type="http://schemas.openxmlformats.org/officeDocument/2006/relationships/chart" Target="../charts/chart181.xml"/><Relationship Id="rId6" Type="http://schemas.openxmlformats.org/officeDocument/2006/relationships/chart" Target="../charts/chart186.xml"/><Relationship Id="rId5" Type="http://schemas.openxmlformats.org/officeDocument/2006/relationships/chart" Target="../charts/chart185.xml"/><Relationship Id="rId4" Type="http://schemas.openxmlformats.org/officeDocument/2006/relationships/chart" Target="../charts/chart184.xml"/><Relationship Id="rId9" Type="http://schemas.openxmlformats.org/officeDocument/2006/relationships/image" Target="../media/image7.png"/></Relationships>
</file>

<file path=xl/drawings/_rels/drawing53.xml.rels><?xml version="1.0" encoding="UTF-8" standalone="yes"?>
<Relationships xmlns="http://schemas.openxmlformats.org/package/2006/relationships"><Relationship Id="rId8" Type="http://schemas.openxmlformats.org/officeDocument/2006/relationships/chart" Target="../charts/chart196.xml"/><Relationship Id="rId3" Type="http://schemas.openxmlformats.org/officeDocument/2006/relationships/chart" Target="../charts/chart191.xml"/><Relationship Id="rId7" Type="http://schemas.openxmlformats.org/officeDocument/2006/relationships/chart" Target="../charts/chart195.xml"/><Relationship Id="rId2" Type="http://schemas.openxmlformats.org/officeDocument/2006/relationships/chart" Target="../charts/chart190.xml"/><Relationship Id="rId1" Type="http://schemas.openxmlformats.org/officeDocument/2006/relationships/chart" Target="../charts/chart189.xml"/><Relationship Id="rId6" Type="http://schemas.openxmlformats.org/officeDocument/2006/relationships/chart" Target="../charts/chart194.xml"/><Relationship Id="rId5" Type="http://schemas.openxmlformats.org/officeDocument/2006/relationships/chart" Target="../charts/chart193.xml"/><Relationship Id="rId4" Type="http://schemas.openxmlformats.org/officeDocument/2006/relationships/chart" Target="../charts/chart192.xml"/><Relationship Id="rId9" Type="http://schemas.openxmlformats.org/officeDocument/2006/relationships/image" Target="../media/image7.png"/></Relationships>
</file>

<file path=xl/drawings/_rels/drawing54.xml.rels><?xml version="1.0" encoding="UTF-8" standalone="yes"?>
<Relationships xmlns="http://schemas.openxmlformats.org/package/2006/relationships"><Relationship Id="rId3" Type="http://schemas.openxmlformats.org/officeDocument/2006/relationships/chart" Target="../charts/chart199.xml"/><Relationship Id="rId2" Type="http://schemas.openxmlformats.org/officeDocument/2006/relationships/chart" Target="../charts/chart198.xml"/><Relationship Id="rId1" Type="http://schemas.openxmlformats.org/officeDocument/2006/relationships/chart" Target="../charts/chart197.xml"/><Relationship Id="rId5" Type="http://schemas.openxmlformats.org/officeDocument/2006/relationships/image" Target="../media/image7.png"/><Relationship Id="rId4" Type="http://schemas.openxmlformats.org/officeDocument/2006/relationships/chart" Target="../charts/chart200.xml"/></Relationships>
</file>

<file path=xl/drawings/_rels/drawing5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202.xml"/><Relationship Id="rId1" Type="http://schemas.openxmlformats.org/officeDocument/2006/relationships/chart" Target="../charts/chart201.xml"/></Relationships>
</file>

<file path=xl/drawings/_rels/drawing56.xml.rels><?xml version="1.0" encoding="UTF-8" standalone="yes"?>
<Relationships xmlns="http://schemas.openxmlformats.org/package/2006/relationships"><Relationship Id="rId3" Type="http://schemas.openxmlformats.org/officeDocument/2006/relationships/chart" Target="../charts/chart205.xml"/><Relationship Id="rId2" Type="http://schemas.openxmlformats.org/officeDocument/2006/relationships/chart" Target="../charts/chart204.xml"/><Relationship Id="rId1" Type="http://schemas.openxmlformats.org/officeDocument/2006/relationships/chart" Target="../charts/chart203.xml"/><Relationship Id="rId5" Type="http://schemas.openxmlformats.org/officeDocument/2006/relationships/image" Target="../media/image7.png"/><Relationship Id="rId4" Type="http://schemas.openxmlformats.org/officeDocument/2006/relationships/chart" Target="../charts/chart206.xml"/></Relationships>
</file>

<file path=xl/drawings/_rels/drawing57.xml.rels><?xml version="1.0" encoding="UTF-8" standalone="yes"?>
<Relationships xmlns="http://schemas.openxmlformats.org/package/2006/relationships"><Relationship Id="rId3" Type="http://schemas.openxmlformats.org/officeDocument/2006/relationships/chart" Target="../charts/chart209.xml"/><Relationship Id="rId7" Type="http://schemas.openxmlformats.org/officeDocument/2006/relationships/image" Target="../media/image7.png"/><Relationship Id="rId2" Type="http://schemas.openxmlformats.org/officeDocument/2006/relationships/chart" Target="../charts/chart208.xml"/><Relationship Id="rId1" Type="http://schemas.openxmlformats.org/officeDocument/2006/relationships/chart" Target="../charts/chart207.xml"/><Relationship Id="rId6" Type="http://schemas.openxmlformats.org/officeDocument/2006/relationships/chart" Target="../charts/chart212.xml"/><Relationship Id="rId5" Type="http://schemas.openxmlformats.org/officeDocument/2006/relationships/chart" Target="../charts/chart211.xml"/><Relationship Id="rId4" Type="http://schemas.openxmlformats.org/officeDocument/2006/relationships/chart" Target="../charts/chart210.xml"/></Relationships>
</file>

<file path=xl/drawings/_rels/drawing58.xml.rels><?xml version="1.0" encoding="UTF-8" standalone="yes"?>
<Relationships xmlns="http://schemas.openxmlformats.org/package/2006/relationships"><Relationship Id="rId3" Type="http://schemas.openxmlformats.org/officeDocument/2006/relationships/chart" Target="../charts/chart215.xml"/><Relationship Id="rId2" Type="http://schemas.openxmlformats.org/officeDocument/2006/relationships/chart" Target="../charts/chart214.xml"/><Relationship Id="rId1" Type="http://schemas.openxmlformats.org/officeDocument/2006/relationships/chart" Target="../charts/chart213.xml"/><Relationship Id="rId5" Type="http://schemas.openxmlformats.org/officeDocument/2006/relationships/image" Target="../media/image7.png"/><Relationship Id="rId4" Type="http://schemas.openxmlformats.org/officeDocument/2006/relationships/chart" Target="../charts/chart216.xml"/></Relationships>
</file>

<file path=xl/drawings/_rels/drawing59.xml.rels><?xml version="1.0" encoding="UTF-8" standalone="yes"?>
<Relationships xmlns="http://schemas.openxmlformats.org/package/2006/relationships"><Relationship Id="rId3" Type="http://schemas.openxmlformats.org/officeDocument/2006/relationships/chart" Target="../charts/chart219.xml"/><Relationship Id="rId2" Type="http://schemas.openxmlformats.org/officeDocument/2006/relationships/chart" Target="../charts/chart218.xml"/><Relationship Id="rId1" Type="http://schemas.openxmlformats.org/officeDocument/2006/relationships/chart" Target="../charts/chart217.xml"/><Relationship Id="rId6" Type="http://schemas.openxmlformats.org/officeDocument/2006/relationships/chart" Target="../charts/chart221.xml"/><Relationship Id="rId5" Type="http://schemas.openxmlformats.org/officeDocument/2006/relationships/image" Target="../media/image7.png"/><Relationship Id="rId4" Type="http://schemas.openxmlformats.org/officeDocument/2006/relationships/chart" Target="../charts/chart220.xml"/></Relationships>
</file>

<file path=xl/drawings/_rels/drawing60.xml.rels><?xml version="1.0" encoding="UTF-8" standalone="yes"?>
<Relationships xmlns="http://schemas.openxmlformats.org/package/2006/relationships"><Relationship Id="rId3" Type="http://schemas.openxmlformats.org/officeDocument/2006/relationships/chart" Target="../charts/chart224.xml"/><Relationship Id="rId2" Type="http://schemas.openxmlformats.org/officeDocument/2006/relationships/chart" Target="../charts/chart223.xml"/><Relationship Id="rId1" Type="http://schemas.openxmlformats.org/officeDocument/2006/relationships/chart" Target="../charts/chart222.xml"/><Relationship Id="rId5" Type="http://schemas.openxmlformats.org/officeDocument/2006/relationships/image" Target="../media/image7.png"/><Relationship Id="rId4" Type="http://schemas.openxmlformats.org/officeDocument/2006/relationships/chart" Target="../charts/chart225.xml"/></Relationships>
</file>

<file path=xl/drawings/_rels/drawing6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227.xml"/><Relationship Id="rId1" Type="http://schemas.openxmlformats.org/officeDocument/2006/relationships/chart" Target="../charts/chart226.xml"/></Relationships>
</file>

<file path=xl/drawings/_rels/drawing62.xml.rels><?xml version="1.0" encoding="UTF-8" standalone="yes"?>
<Relationships xmlns="http://schemas.openxmlformats.org/package/2006/relationships"><Relationship Id="rId3" Type="http://schemas.openxmlformats.org/officeDocument/2006/relationships/chart" Target="../charts/chart230.xml"/><Relationship Id="rId2" Type="http://schemas.openxmlformats.org/officeDocument/2006/relationships/chart" Target="../charts/chart229.xml"/><Relationship Id="rId1" Type="http://schemas.openxmlformats.org/officeDocument/2006/relationships/chart" Target="../charts/chart228.xml"/><Relationship Id="rId5" Type="http://schemas.openxmlformats.org/officeDocument/2006/relationships/image" Target="../media/image7.png"/><Relationship Id="rId4" Type="http://schemas.openxmlformats.org/officeDocument/2006/relationships/chart" Target="../charts/chart231.xml"/></Relationships>
</file>

<file path=xl/drawings/_rels/drawing6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233.xml"/><Relationship Id="rId1" Type="http://schemas.openxmlformats.org/officeDocument/2006/relationships/chart" Target="../charts/chart232.xml"/></Relationships>
</file>

<file path=xl/drawings/_rels/drawing64.xml.rels><?xml version="1.0" encoding="UTF-8" standalone="yes"?>
<Relationships xmlns="http://schemas.openxmlformats.org/package/2006/relationships"><Relationship Id="rId1" Type="http://schemas.openxmlformats.org/officeDocument/2006/relationships/image" Target="../media/image7.png"/></Relationships>
</file>

<file path=xl/drawings/_rels/drawing65.xml.rels><?xml version="1.0" encoding="UTF-8" standalone="yes"?>
<Relationships xmlns="http://schemas.openxmlformats.org/package/2006/relationships"><Relationship Id="rId3" Type="http://schemas.openxmlformats.org/officeDocument/2006/relationships/chart" Target="../charts/chart236.xml"/><Relationship Id="rId7" Type="http://schemas.openxmlformats.org/officeDocument/2006/relationships/image" Target="../media/image7.png"/><Relationship Id="rId2" Type="http://schemas.openxmlformats.org/officeDocument/2006/relationships/chart" Target="../charts/chart235.xml"/><Relationship Id="rId1" Type="http://schemas.openxmlformats.org/officeDocument/2006/relationships/chart" Target="../charts/chart234.xml"/><Relationship Id="rId6" Type="http://schemas.openxmlformats.org/officeDocument/2006/relationships/chart" Target="../charts/chart239.xml"/><Relationship Id="rId5" Type="http://schemas.openxmlformats.org/officeDocument/2006/relationships/chart" Target="../charts/chart238.xml"/><Relationship Id="rId4" Type="http://schemas.openxmlformats.org/officeDocument/2006/relationships/chart" Target="../charts/chart237.xml"/></Relationships>
</file>

<file path=xl/drawings/_rels/drawing6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240.xml"/></Relationships>
</file>

<file path=xl/drawings/_rels/drawing67.xml.rels><?xml version="1.0" encoding="UTF-8" standalone="yes"?>
<Relationships xmlns="http://schemas.openxmlformats.org/package/2006/relationships"><Relationship Id="rId3" Type="http://schemas.openxmlformats.org/officeDocument/2006/relationships/chart" Target="../charts/chart242.xml"/><Relationship Id="rId2" Type="http://schemas.openxmlformats.org/officeDocument/2006/relationships/image" Target="../media/image7.png"/><Relationship Id="rId1" Type="http://schemas.openxmlformats.org/officeDocument/2006/relationships/chart" Target="../charts/chart241.xml"/><Relationship Id="rId4" Type="http://schemas.openxmlformats.org/officeDocument/2006/relationships/chart" Target="../charts/chart243.xml"/></Relationships>
</file>

<file path=xl/drawings/_rels/drawing68.xml.rels><?xml version="1.0" encoding="UTF-8" standalone="yes"?>
<Relationships xmlns="http://schemas.openxmlformats.org/package/2006/relationships"><Relationship Id="rId3" Type="http://schemas.openxmlformats.org/officeDocument/2006/relationships/chart" Target="../charts/chart246.xml"/><Relationship Id="rId2" Type="http://schemas.openxmlformats.org/officeDocument/2006/relationships/chart" Target="../charts/chart245.xml"/><Relationship Id="rId1" Type="http://schemas.openxmlformats.org/officeDocument/2006/relationships/chart" Target="../charts/chart244.xml"/><Relationship Id="rId5" Type="http://schemas.openxmlformats.org/officeDocument/2006/relationships/image" Target="../media/image7.png"/><Relationship Id="rId4" Type="http://schemas.openxmlformats.org/officeDocument/2006/relationships/chart" Target="../charts/chart247.xml"/></Relationships>
</file>

<file path=xl/drawings/_rels/drawing69.xml.rels><?xml version="1.0" encoding="UTF-8" standalone="yes"?>
<Relationships xmlns="http://schemas.openxmlformats.org/package/2006/relationships"><Relationship Id="rId3" Type="http://schemas.openxmlformats.org/officeDocument/2006/relationships/chart" Target="../charts/chart250.xml"/><Relationship Id="rId2" Type="http://schemas.openxmlformats.org/officeDocument/2006/relationships/chart" Target="../charts/chart249.xml"/><Relationship Id="rId1" Type="http://schemas.openxmlformats.org/officeDocument/2006/relationships/chart" Target="../charts/chart248.xml"/><Relationship Id="rId6" Type="http://schemas.openxmlformats.org/officeDocument/2006/relationships/image" Target="../media/image7.png"/><Relationship Id="rId5" Type="http://schemas.openxmlformats.org/officeDocument/2006/relationships/chart" Target="../charts/chart252.xml"/><Relationship Id="rId4" Type="http://schemas.openxmlformats.org/officeDocument/2006/relationships/chart" Target="../charts/chart251.xml"/></Relationships>
</file>

<file path=xl/drawings/_rels/drawing7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254.xml"/><Relationship Id="rId1" Type="http://schemas.openxmlformats.org/officeDocument/2006/relationships/chart" Target="../charts/chart253.xml"/></Relationships>
</file>

<file path=xl/drawings/_rels/drawing71.xml.rels><?xml version="1.0" encoding="UTF-8" standalone="yes"?>
<Relationships xmlns="http://schemas.openxmlformats.org/package/2006/relationships"><Relationship Id="rId3" Type="http://schemas.openxmlformats.org/officeDocument/2006/relationships/chart" Target="../charts/chart257.xml"/><Relationship Id="rId2" Type="http://schemas.openxmlformats.org/officeDocument/2006/relationships/chart" Target="../charts/chart256.xml"/><Relationship Id="rId1" Type="http://schemas.openxmlformats.org/officeDocument/2006/relationships/chart" Target="../charts/chart255.xml"/><Relationship Id="rId5" Type="http://schemas.openxmlformats.org/officeDocument/2006/relationships/image" Target="../media/image7.png"/><Relationship Id="rId4" Type="http://schemas.openxmlformats.org/officeDocument/2006/relationships/chart" Target="../charts/chart258.xml"/></Relationships>
</file>

<file path=xl/drawings/_rels/drawing72.xml.rels><?xml version="1.0" encoding="UTF-8" standalone="yes"?>
<Relationships xmlns="http://schemas.openxmlformats.org/package/2006/relationships"><Relationship Id="rId3" Type="http://schemas.openxmlformats.org/officeDocument/2006/relationships/chart" Target="../charts/chart261.xml"/><Relationship Id="rId2" Type="http://schemas.openxmlformats.org/officeDocument/2006/relationships/chart" Target="../charts/chart260.xml"/><Relationship Id="rId1" Type="http://schemas.openxmlformats.org/officeDocument/2006/relationships/chart" Target="../charts/chart259.xml"/><Relationship Id="rId5" Type="http://schemas.openxmlformats.org/officeDocument/2006/relationships/image" Target="../media/image7.png"/><Relationship Id="rId4" Type="http://schemas.openxmlformats.org/officeDocument/2006/relationships/chart" Target="../charts/chart262.xml"/></Relationships>
</file>

<file path=xl/drawings/_rels/drawing73.xml.rels><?xml version="1.0" encoding="UTF-8" standalone="yes"?>
<Relationships xmlns="http://schemas.openxmlformats.org/package/2006/relationships"><Relationship Id="rId3" Type="http://schemas.openxmlformats.org/officeDocument/2006/relationships/chart" Target="../charts/chart265.xml"/><Relationship Id="rId2" Type="http://schemas.openxmlformats.org/officeDocument/2006/relationships/chart" Target="../charts/chart264.xml"/><Relationship Id="rId1" Type="http://schemas.openxmlformats.org/officeDocument/2006/relationships/chart" Target="../charts/chart263.xml"/><Relationship Id="rId5" Type="http://schemas.openxmlformats.org/officeDocument/2006/relationships/image" Target="../media/image7.png"/><Relationship Id="rId4" Type="http://schemas.openxmlformats.org/officeDocument/2006/relationships/chart" Target="../charts/chart266.xml"/></Relationships>
</file>

<file path=xl/drawings/_rels/drawing74.xml.rels><?xml version="1.0" encoding="UTF-8" standalone="yes"?>
<Relationships xmlns="http://schemas.openxmlformats.org/package/2006/relationships"><Relationship Id="rId3" Type="http://schemas.openxmlformats.org/officeDocument/2006/relationships/chart" Target="../charts/chart269.xml"/><Relationship Id="rId7" Type="http://schemas.openxmlformats.org/officeDocument/2006/relationships/chart" Target="../charts/chart272.xml"/><Relationship Id="rId2" Type="http://schemas.openxmlformats.org/officeDocument/2006/relationships/chart" Target="../charts/chart268.xml"/><Relationship Id="rId1" Type="http://schemas.openxmlformats.org/officeDocument/2006/relationships/chart" Target="../charts/chart267.xml"/><Relationship Id="rId6" Type="http://schemas.openxmlformats.org/officeDocument/2006/relationships/chart" Target="../charts/chart271.xml"/><Relationship Id="rId5" Type="http://schemas.openxmlformats.org/officeDocument/2006/relationships/image" Target="../media/image7.png"/><Relationship Id="rId4" Type="http://schemas.openxmlformats.org/officeDocument/2006/relationships/chart" Target="../charts/chart270.xml"/></Relationships>
</file>

<file path=xl/drawings/_rels/drawing7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273.xml"/></Relationships>
</file>

<file path=xl/drawings/_rels/drawing76.xml.rels><?xml version="1.0" encoding="UTF-8" standalone="yes"?>
<Relationships xmlns="http://schemas.openxmlformats.org/package/2006/relationships"><Relationship Id="rId3" Type="http://schemas.openxmlformats.org/officeDocument/2006/relationships/chart" Target="../charts/chart275.xml"/><Relationship Id="rId2" Type="http://schemas.openxmlformats.org/officeDocument/2006/relationships/chart" Target="../charts/chart274.xml"/><Relationship Id="rId1" Type="http://schemas.openxmlformats.org/officeDocument/2006/relationships/image" Target="../media/image7.png"/></Relationships>
</file>

<file path=xl/drawings/_rels/drawing77.xml.rels><?xml version="1.0" encoding="UTF-8" standalone="yes"?>
<Relationships xmlns="http://schemas.openxmlformats.org/package/2006/relationships"><Relationship Id="rId8" Type="http://schemas.openxmlformats.org/officeDocument/2006/relationships/chart" Target="../charts/chart282.xml"/><Relationship Id="rId3" Type="http://schemas.openxmlformats.org/officeDocument/2006/relationships/chart" Target="../charts/chart278.xml"/><Relationship Id="rId7" Type="http://schemas.openxmlformats.org/officeDocument/2006/relationships/chart" Target="../charts/chart281.xml"/><Relationship Id="rId2" Type="http://schemas.openxmlformats.org/officeDocument/2006/relationships/chart" Target="../charts/chart277.xml"/><Relationship Id="rId1" Type="http://schemas.openxmlformats.org/officeDocument/2006/relationships/chart" Target="../charts/chart276.xml"/><Relationship Id="rId6" Type="http://schemas.openxmlformats.org/officeDocument/2006/relationships/chart" Target="../charts/chart280.xml"/><Relationship Id="rId5" Type="http://schemas.openxmlformats.org/officeDocument/2006/relationships/chart" Target="../charts/chart279.xml"/><Relationship Id="rId10" Type="http://schemas.openxmlformats.org/officeDocument/2006/relationships/chart" Target="../charts/chart284.xml"/><Relationship Id="rId4" Type="http://schemas.openxmlformats.org/officeDocument/2006/relationships/image" Target="../media/image8.png"/><Relationship Id="rId9" Type="http://schemas.openxmlformats.org/officeDocument/2006/relationships/chart" Target="../charts/chart283.xml"/></Relationships>
</file>

<file path=xl/drawings/drawing1.xml><?xml version="1.0" encoding="utf-8"?>
<xdr:wsDr xmlns:xdr="http://schemas.openxmlformats.org/drawingml/2006/spreadsheetDrawing" xmlns:a="http://schemas.openxmlformats.org/drawingml/2006/main">
  <xdr:twoCellAnchor>
    <xdr:from>
      <xdr:col>0</xdr:col>
      <xdr:colOff>285750</xdr:colOff>
      <xdr:row>4</xdr:row>
      <xdr:rowOff>9524</xdr:rowOff>
    </xdr:from>
    <xdr:to>
      <xdr:col>5</xdr:col>
      <xdr:colOff>200025</xdr:colOff>
      <xdr:row>7</xdr:row>
      <xdr:rowOff>123824</xdr:rowOff>
    </xdr:to>
    <xdr:sp macro="" textlink="">
      <xdr:nvSpPr>
        <xdr:cNvPr id="2" name="TextBox 1">
          <a:extLst>
            <a:ext uri="{FF2B5EF4-FFF2-40B4-BE49-F238E27FC236}">
              <a16:creationId xmlns:a16="http://schemas.microsoft.com/office/drawing/2014/main" id="{A1D14105-AC33-4051-8FDC-D54BA4EBAAB2}"/>
            </a:ext>
          </a:extLst>
        </xdr:cNvPr>
        <xdr:cNvSpPr txBox="1"/>
      </xdr:nvSpPr>
      <xdr:spPr>
        <a:xfrm>
          <a:off x="285750" y="1030604"/>
          <a:ext cx="5118735" cy="88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3000" b="1" i="0" u="none" strike="noStrike">
              <a:solidFill>
                <a:srgbClr val="FFFFFF"/>
              </a:solidFill>
              <a:effectLst/>
              <a:latin typeface="Calibri Light" panose="020F0302020204030204" pitchFamily="34" charset="0"/>
              <a:ea typeface="+mn-ea"/>
              <a:cs typeface="+mn-cs"/>
            </a:rPr>
            <a:t>Thank you for downloading</a:t>
          </a:r>
          <a:r>
            <a:rPr lang="en-US" sz="3000" b="1">
              <a:solidFill>
                <a:srgbClr val="FFFFFF"/>
              </a:solidFill>
              <a:effectLst/>
              <a:latin typeface="Calibri Light" panose="020F0302020204030204" pitchFamily="34" charset="0"/>
            </a:rPr>
            <a:t> </a:t>
          </a:r>
          <a:endParaRPr lang="en-US" sz="3000" b="1">
            <a:solidFill>
              <a:srgbClr val="FFFFFF"/>
            </a:solidFill>
            <a:latin typeface="Calibri Light" panose="020F0302020204030204" pitchFamily="34" charset="0"/>
          </a:endParaRPr>
        </a:p>
      </xdr:txBody>
    </xdr:sp>
    <xdr:clientData/>
  </xdr:twoCellAnchor>
  <xdr:twoCellAnchor>
    <xdr:from>
      <xdr:col>0</xdr:col>
      <xdr:colOff>304800</xdr:colOff>
      <xdr:row>6</xdr:row>
      <xdr:rowOff>28574</xdr:rowOff>
    </xdr:from>
    <xdr:to>
      <xdr:col>4</xdr:col>
      <xdr:colOff>581024</xdr:colOff>
      <xdr:row>8</xdr:row>
      <xdr:rowOff>171450</xdr:rowOff>
    </xdr:to>
    <xdr:sp macro="" textlink="">
      <xdr:nvSpPr>
        <xdr:cNvPr id="3" name="TextBox 2">
          <a:extLst>
            <a:ext uri="{FF2B5EF4-FFF2-40B4-BE49-F238E27FC236}">
              <a16:creationId xmlns:a16="http://schemas.microsoft.com/office/drawing/2014/main" id="{DBFEC3AB-5372-41F5-ADB3-EA84E7C71114}"/>
            </a:ext>
          </a:extLst>
        </xdr:cNvPr>
        <xdr:cNvSpPr txBox="1"/>
      </xdr:nvSpPr>
      <xdr:spPr>
        <a:xfrm>
          <a:off x="304800" y="1560194"/>
          <a:ext cx="4901564" cy="653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50" b="1" i="0" u="none" strike="noStrike">
              <a:solidFill>
                <a:srgbClr val="FFFFFF"/>
              </a:solidFill>
              <a:effectLst/>
              <a:latin typeface="Arial" panose="020B0604020202020204" pitchFamily="34" charset="0"/>
              <a:ea typeface="+mn-ea"/>
              <a:cs typeface="Arial" panose="020B0604020202020204" pitchFamily="34" charset="0"/>
            </a:rPr>
            <a:t>The</a:t>
          </a:r>
          <a:r>
            <a:rPr lang="en-US" sz="1450" b="1" i="0" u="none" strike="noStrike" baseline="0">
              <a:solidFill>
                <a:srgbClr val="FFFFFF"/>
              </a:solidFill>
              <a:effectLst/>
              <a:latin typeface="Arial" panose="020B0604020202020204" pitchFamily="34" charset="0"/>
              <a:ea typeface="+mn-ea"/>
              <a:cs typeface="Arial" panose="020B0604020202020204" pitchFamily="34" charset="0"/>
            </a:rPr>
            <a:t> Q3 2026 </a:t>
          </a:r>
          <a:r>
            <a:rPr lang="en-US" sz="1450" b="1" i="0" u="none" strike="noStrike">
              <a:solidFill>
                <a:srgbClr val="FFFFFF"/>
              </a:solidFill>
              <a:effectLst/>
              <a:latin typeface="Arial" panose="020B0604020202020204" pitchFamily="34" charset="0"/>
              <a:ea typeface="+mn-ea"/>
              <a:cs typeface="Arial" panose="020B0604020202020204" pitchFamily="34" charset="0"/>
            </a:rPr>
            <a:t>PitchBook-NVCA Venture Monitor</a:t>
          </a:r>
          <a:endParaRPr lang="en-US" sz="1450" b="1">
            <a:solidFill>
              <a:srgbClr val="FFFFFF"/>
            </a:solidFill>
            <a:latin typeface="Arial" panose="020B0604020202020204" pitchFamily="34" charset="0"/>
            <a:cs typeface="Arial" panose="020B0604020202020204" pitchFamily="34" charset="0"/>
          </a:endParaRPr>
        </a:p>
      </xdr:txBody>
    </xdr:sp>
    <xdr:clientData/>
  </xdr:twoCellAnchor>
  <xdr:twoCellAnchor>
    <xdr:from>
      <xdr:col>0</xdr:col>
      <xdr:colOff>323851</xdr:colOff>
      <xdr:row>7</xdr:row>
      <xdr:rowOff>209550</xdr:rowOff>
    </xdr:from>
    <xdr:to>
      <xdr:col>4</xdr:col>
      <xdr:colOff>0</xdr:colOff>
      <xdr:row>13</xdr:row>
      <xdr:rowOff>69850</xdr:rowOff>
    </xdr:to>
    <xdr:sp macro="" textlink="">
      <xdr:nvSpPr>
        <xdr:cNvPr id="4" name="TextBox 3">
          <a:extLst>
            <a:ext uri="{FF2B5EF4-FFF2-40B4-BE49-F238E27FC236}">
              <a16:creationId xmlns:a16="http://schemas.microsoft.com/office/drawing/2014/main" id="{D2C5EEEE-AEBE-4845-8686-F04CAF91BD4B}"/>
            </a:ext>
          </a:extLst>
        </xdr:cNvPr>
        <xdr:cNvSpPr txBox="1"/>
      </xdr:nvSpPr>
      <xdr:spPr>
        <a:xfrm>
          <a:off x="323851" y="1996440"/>
          <a:ext cx="4362449" cy="1391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300" b="0" i="0" u="none" strike="noStrike">
              <a:solidFill>
                <a:srgbClr val="FFFFFF"/>
              </a:solidFill>
              <a:effectLst/>
              <a:latin typeface="Arial" panose="020B0604020202020204" pitchFamily="34" charset="0"/>
              <a:ea typeface="+mn-ea"/>
              <a:cs typeface="Arial" panose="020B0604020202020204" pitchFamily="34" charset="0"/>
            </a:rPr>
            <a:t>This workbook contains the corresponding charts and tables from the Q3</a:t>
          </a:r>
          <a:r>
            <a:rPr lang="en-US" sz="1300" b="0" i="0" u="none" strike="noStrike" baseline="0">
              <a:solidFill>
                <a:srgbClr val="FFFFFF"/>
              </a:solidFill>
              <a:effectLst/>
              <a:latin typeface="Arial" panose="020B0604020202020204" pitchFamily="34" charset="0"/>
              <a:ea typeface="+mn-ea"/>
              <a:cs typeface="Arial" panose="020B0604020202020204" pitchFamily="34" charset="0"/>
            </a:rPr>
            <a:t> 2026</a:t>
          </a:r>
          <a:r>
            <a:rPr lang="en-US" sz="1300" b="0" i="0" u="none" strike="noStrike">
              <a:solidFill>
                <a:srgbClr val="FFFFFF"/>
              </a:solidFill>
              <a:effectLst/>
              <a:latin typeface="Arial" panose="020B0604020202020204" pitchFamily="34" charset="0"/>
              <a:ea typeface="+mn-ea"/>
              <a:cs typeface="Arial" panose="020B0604020202020204" pitchFamily="34" charset="0"/>
            </a:rPr>
            <a:t> PitchBook-NVCA Venture Monitor; all datasets</a:t>
          </a:r>
          <a:r>
            <a:rPr lang="en-US" sz="1300" b="0" i="0" u="none" strike="noStrike" baseline="0">
              <a:solidFill>
                <a:srgbClr val="FFFFFF"/>
              </a:solidFill>
              <a:effectLst/>
              <a:latin typeface="Arial" panose="020B0604020202020204" pitchFamily="34" charset="0"/>
              <a:ea typeface="+mn-ea"/>
              <a:cs typeface="Arial" panose="020B0604020202020204" pitchFamily="34" charset="0"/>
            </a:rPr>
            <a:t> are current through September 30, 2026, unless otherwise stated</a:t>
          </a:r>
          <a:r>
            <a:rPr lang="en-US" sz="1300" b="0" i="0" u="none" strike="noStrike">
              <a:solidFill>
                <a:srgbClr val="FFFFFF"/>
              </a:solidFill>
              <a:effectLst/>
              <a:latin typeface="Arial" panose="020B0604020202020204" pitchFamily="34" charset="0"/>
              <a:ea typeface="+mn-ea"/>
              <a:cs typeface="Arial" panose="020B0604020202020204" pitchFamily="34" charset="0"/>
            </a:rPr>
            <a:t>. Please feel free to contact us if you have any questions, comments, or suggestions for improving this dataset.</a:t>
          </a:r>
        </a:p>
      </xdr:txBody>
    </xdr:sp>
    <xdr:clientData/>
  </xdr:twoCellAnchor>
  <xdr:twoCellAnchor>
    <xdr:from>
      <xdr:col>5</xdr:col>
      <xdr:colOff>104775</xdr:colOff>
      <xdr:row>6</xdr:row>
      <xdr:rowOff>171450</xdr:rowOff>
    </xdr:from>
    <xdr:to>
      <xdr:col>5</xdr:col>
      <xdr:colOff>104775</xdr:colOff>
      <xdr:row>24</xdr:row>
      <xdr:rowOff>180975</xdr:rowOff>
    </xdr:to>
    <xdr:cxnSp macro="">
      <xdr:nvCxnSpPr>
        <xdr:cNvPr id="5" name="Straight Connector 4">
          <a:extLst>
            <a:ext uri="{FF2B5EF4-FFF2-40B4-BE49-F238E27FC236}">
              <a16:creationId xmlns:a16="http://schemas.microsoft.com/office/drawing/2014/main" id="{F141E7C5-5E85-4E5F-82D1-4B837C463400}"/>
            </a:ext>
          </a:extLst>
        </xdr:cNvPr>
        <xdr:cNvCxnSpPr/>
      </xdr:nvCxnSpPr>
      <xdr:spPr>
        <a:xfrm>
          <a:off x="5309235" y="1703070"/>
          <a:ext cx="0" cy="4604385"/>
        </a:xfrm>
        <a:prstGeom prst="line">
          <a:avLst/>
        </a:prstGeom>
        <a:ln>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104775</xdr:colOff>
      <xdr:row>6</xdr:row>
      <xdr:rowOff>171450</xdr:rowOff>
    </xdr:from>
    <xdr:to>
      <xdr:col>5</xdr:col>
      <xdr:colOff>104775</xdr:colOff>
      <xdr:row>24</xdr:row>
      <xdr:rowOff>180975</xdr:rowOff>
    </xdr:to>
    <xdr:cxnSp macro="">
      <xdr:nvCxnSpPr>
        <xdr:cNvPr id="6" name="Straight Connector 5">
          <a:extLst>
            <a:ext uri="{FF2B5EF4-FFF2-40B4-BE49-F238E27FC236}">
              <a16:creationId xmlns:a16="http://schemas.microsoft.com/office/drawing/2014/main" id="{70D39D8D-9BE1-49FA-9A1D-9BE7580BC341}"/>
            </a:ext>
          </a:extLst>
        </xdr:cNvPr>
        <xdr:cNvCxnSpPr/>
      </xdr:nvCxnSpPr>
      <xdr:spPr>
        <a:xfrm>
          <a:off x="5309235" y="1703070"/>
          <a:ext cx="0" cy="4604385"/>
        </a:xfrm>
        <a:prstGeom prst="line">
          <a:avLst/>
        </a:prstGeom>
        <a:ln>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80646</xdr:colOff>
      <xdr:row>7</xdr:row>
      <xdr:rowOff>233045</xdr:rowOff>
    </xdr:from>
    <xdr:to>
      <xdr:col>10</xdr:col>
      <xdr:colOff>190500</xdr:colOff>
      <xdr:row>11</xdr:row>
      <xdr:rowOff>158750</xdr:rowOff>
    </xdr:to>
    <xdr:sp macro="" textlink="">
      <xdr:nvSpPr>
        <xdr:cNvPr id="7" name="TextBox 6">
          <a:extLst>
            <a:ext uri="{FF2B5EF4-FFF2-40B4-BE49-F238E27FC236}">
              <a16:creationId xmlns:a16="http://schemas.microsoft.com/office/drawing/2014/main" id="{B95C3613-7955-4776-A0C5-C23DDDD75157}"/>
            </a:ext>
          </a:extLst>
        </xdr:cNvPr>
        <xdr:cNvSpPr txBox="1"/>
      </xdr:nvSpPr>
      <xdr:spPr>
        <a:xfrm>
          <a:off x="5803266" y="2019935"/>
          <a:ext cx="2182494" cy="946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PitchBook clients can view the corresponding report on the PitchBook Platform.</a:t>
          </a:r>
        </a:p>
      </xdr:txBody>
    </xdr:sp>
    <xdr:clientData/>
  </xdr:twoCellAnchor>
  <xdr:twoCellAnchor editAs="oneCell">
    <xdr:from>
      <xdr:col>0</xdr:col>
      <xdr:colOff>0</xdr:colOff>
      <xdr:row>0</xdr:row>
      <xdr:rowOff>1</xdr:rowOff>
    </xdr:from>
    <xdr:to>
      <xdr:col>2</xdr:col>
      <xdr:colOff>18223</xdr:colOff>
      <xdr:row>1</xdr:row>
      <xdr:rowOff>112396</xdr:rowOff>
    </xdr:to>
    <xdr:pic>
      <xdr:nvPicPr>
        <xdr:cNvPr id="8" name="Picture 7">
          <a:extLst>
            <a:ext uri="{FF2B5EF4-FFF2-40B4-BE49-F238E27FC236}">
              <a16:creationId xmlns:a16="http://schemas.microsoft.com/office/drawing/2014/main" id="{721B17AF-2D24-4281-87F6-623B01A1D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397693" cy="367665"/>
        </a:xfrm>
        <a:prstGeom prst="rect">
          <a:avLst/>
        </a:prstGeom>
      </xdr:spPr>
    </xdr:pic>
    <xdr:clientData/>
  </xdr:twoCellAnchor>
  <xdr:twoCellAnchor editAs="oneCell">
    <xdr:from>
      <xdr:col>6</xdr:col>
      <xdr:colOff>76200</xdr:colOff>
      <xdr:row>11</xdr:row>
      <xdr:rowOff>219075</xdr:rowOff>
    </xdr:from>
    <xdr:to>
      <xdr:col>10</xdr:col>
      <xdr:colOff>152400</xdr:colOff>
      <xdr:row>22</xdr:row>
      <xdr:rowOff>66675</xdr:rowOff>
    </xdr:to>
    <xdr:pic>
      <xdr:nvPicPr>
        <xdr:cNvPr id="10" name="Picture 9">
          <a:extLst>
            <a:ext uri="{FF2B5EF4-FFF2-40B4-BE49-F238E27FC236}">
              <a16:creationId xmlns:a16="http://schemas.microsoft.com/office/drawing/2014/main" id="{CD5A2C03-AB12-BCD6-6630-5DADBB18A510}"/>
            </a:ext>
            <a:ext uri="{147F2762-F138-4A5C-976F-8EAC2B608ADB}">
              <a16:predDERef xmlns:a16="http://schemas.microsoft.com/office/drawing/2014/main" pred="{721B17AF-2D24-4281-87F6-623B01A1DFA0}"/>
            </a:ext>
          </a:extLst>
        </xdr:cNvPr>
        <xdr:cNvPicPr>
          <a:picLocks noChangeAspect="1"/>
        </xdr:cNvPicPr>
      </xdr:nvPicPr>
      <xdr:blipFill>
        <a:blip xmlns:r="http://schemas.openxmlformats.org/officeDocument/2006/relationships" r:embed="rId2"/>
        <a:stretch>
          <a:fillRect/>
        </a:stretch>
      </xdr:blipFill>
      <xdr:spPr>
        <a:xfrm>
          <a:off x="5543550" y="3048000"/>
          <a:ext cx="2057400" cy="2676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17</xdr:row>
      <xdr:rowOff>0</xdr:rowOff>
    </xdr:from>
    <xdr:to>
      <xdr:col>11</xdr:col>
      <xdr:colOff>469900</xdr:colOff>
      <xdr:row>39</xdr:row>
      <xdr:rowOff>50800</xdr:rowOff>
    </xdr:to>
    <xdr:graphicFrame macro="">
      <xdr:nvGraphicFramePr>
        <xdr:cNvPr id="2" name="Chart 1">
          <a:extLst>
            <a:ext uri="{FF2B5EF4-FFF2-40B4-BE49-F238E27FC236}">
              <a16:creationId xmlns:a16="http://schemas.microsoft.com/office/drawing/2014/main" id="{0C641E02-FF79-44B7-925D-AE3507206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629339</xdr:colOff>
      <xdr:row>2</xdr:row>
      <xdr:rowOff>137293</xdr:rowOff>
    </xdr:to>
    <xdr:pic>
      <xdr:nvPicPr>
        <xdr:cNvPr id="3" name="Picture 2">
          <a:extLst>
            <a:ext uri="{FF2B5EF4-FFF2-40B4-BE49-F238E27FC236}">
              <a16:creationId xmlns:a16="http://schemas.microsoft.com/office/drawing/2014/main" id="{7B47B758-1AD5-4CBE-B3F2-74E4ED1642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514168" cy="41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617137</xdr:colOff>
      <xdr:row>9</xdr:row>
      <xdr:rowOff>177256</xdr:rowOff>
    </xdr:from>
    <xdr:to>
      <xdr:col>18</xdr:col>
      <xdr:colOff>84491</xdr:colOff>
      <xdr:row>25</xdr:row>
      <xdr:rowOff>53788</xdr:rowOff>
    </xdr:to>
    <xdr:graphicFrame macro="">
      <xdr:nvGraphicFramePr>
        <xdr:cNvPr id="2" name="Chart 1">
          <a:extLst>
            <a:ext uri="{FF2B5EF4-FFF2-40B4-BE49-F238E27FC236}">
              <a16:creationId xmlns:a16="http://schemas.microsoft.com/office/drawing/2014/main" id="{F13B5B9F-2545-4101-BFA4-05861260C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4613</xdr:colOff>
      <xdr:row>26</xdr:row>
      <xdr:rowOff>2953</xdr:rowOff>
    </xdr:from>
    <xdr:to>
      <xdr:col>18</xdr:col>
      <xdr:colOff>111181</xdr:colOff>
      <xdr:row>41</xdr:row>
      <xdr:rowOff>61366</xdr:rowOff>
    </xdr:to>
    <xdr:graphicFrame macro="">
      <xdr:nvGraphicFramePr>
        <xdr:cNvPr id="3" name="Chart 2">
          <a:extLst>
            <a:ext uri="{FF2B5EF4-FFF2-40B4-BE49-F238E27FC236}">
              <a16:creationId xmlns:a16="http://schemas.microsoft.com/office/drawing/2014/main" id="{A74B9D63-EF04-44A9-A76A-C8583AFAAD84}"/>
            </a:ext>
            <a:ext uri="{147F2762-F138-4A5C-976F-8EAC2B608ADB}">
              <a16:predDERef xmlns:a16="http://schemas.microsoft.com/office/drawing/2014/main" pred="{F13B5B9F-2545-4101-BFA4-05861260C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4</xdr:col>
      <xdr:colOff>331582</xdr:colOff>
      <xdr:row>2</xdr:row>
      <xdr:rowOff>132170</xdr:rowOff>
    </xdr:to>
    <xdr:pic>
      <xdr:nvPicPr>
        <xdr:cNvPr id="4" name="Picture 3">
          <a:extLst>
            <a:ext uri="{FF2B5EF4-FFF2-40B4-BE49-F238E27FC236}">
              <a16:creationId xmlns:a16="http://schemas.microsoft.com/office/drawing/2014/main" id="{29858FCD-2D59-4D7D-8175-7C74104207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14168" cy="41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11</xdr:row>
      <xdr:rowOff>0</xdr:rowOff>
    </xdr:from>
    <xdr:to>
      <xdr:col>18</xdr:col>
      <xdr:colOff>0</xdr:colOff>
      <xdr:row>38</xdr:row>
      <xdr:rowOff>0</xdr:rowOff>
    </xdr:to>
    <xdr:graphicFrame macro="">
      <xdr:nvGraphicFramePr>
        <xdr:cNvPr id="3" name="Chart 2">
          <a:extLst>
            <a:ext uri="{FF2B5EF4-FFF2-40B4-BE49-F238E27FC236}">
              <a16:creationId xmlns:a16="http://schemas.microsoft.com/office/drawing/2014/main" id="{D84D1198-D735-410D-B4C6-E9F593FEB0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10</xdr:row>
      <xdr:rowOff>140670</xdr:rowOff>
    </xdr:from>
    <xdr:to>
      <xdr:col>9</xdr:col>
      <xdr:colOff>560294</xdr:colOff>
      <xdr:row>40</xdr:row>
      <xdr:rowOff>22412</xdr:rowOff>
    </xdr:to>
    <xdr:graphicFrame macro="">
      <xdr:nvGraphicFramePr>
        <xdr:cNvPr id="4" name="Chart 3">
          <a:extLst>
            <a:ext uri="{FF2B5EF4-FFF2-40B4-BE49-F238E27FC236}">
              <a16:creationId xmlns:a16="http://schemas.microsoft.com/office/drawing/2014/main" id="{6967BA85-9FF9-4A1E-BC9A-097145C412DD}"/>
            </a:ext>
            <a:ext uri="{147F2762-F138-4A5C-976F-8EAC2B608ADB}">
              <a16:predDERef xmlns:a16="http://schemas.microsoft.com/office/drawing/2014/main" pred="{D84D1198-D735-410D-B4C6-E9F593FEB0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15897</xdr:colOff>
      <xdr:row>2</xdr:row>
      <xdr:rowOff>132170</xdr:rowOff>
    </xdr:to>
    <xdr:pic>
      <xdr:nvPicPr>
        <xdr:cNvPr id="5" name="Picture 4">
          <a:extLst>
            <a:ext uri="{FF2B5EF4-FFF2-40B4-BE49-F238E27FC236}">
              <a16:creationId xmlns:a16="http://schemas.microsoft.com/office/drawing/2014/main" id="{75C20590-7E27-4089-804D-2C5DA08AAE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14168" cy="4151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9</xdr:row>
      <xdr:rowOff>0</xdr:rowOff>
    </xdr:from>
    <xdr:to>
      <xdr:col>10</xdr:col>
      <xdr:colOff>292100</xdr:colOff>
      <xdr:row>27</xdr:row>
      <xdr:rowOff>103414</xdr:rowOff>
    </xdr:to>
    <xdr:graphicFrame macro="">
      <xdr:nvGraphicFramePr>
        <xdr:cNvPr id="2" name="Chart 1">
          <a:extLst>
            <a:ext uri="{FF2B5EF4-FFF2-40B4-BE49-F238E27FC236}">
              <a16:creationId xmlns:a16="http://schemas.microsoft.com/office/drawing/2014/main" id="{2B8C6523-AD10-4ED2-B630-11B13B6C5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489425</xdr:colOff>
      <xdr:row>2</xdr:row>
      <xdr:rowOff>132170</xdr:rowOff>
    </xdr:to>
    <xdr:pic>
      <xdr:nvPicPr>
        <xdr:cNvPr id="3" name="Picture 2">
          <a:extLst>
            <a:ext uri="{FF2B5EF4-FFF2-40B4-BE49-F238E27FC236}">
              <a16:creationId xmlns:a16="http://schemas.microsoft.com/office/drawing/2014/main" id="{8F8F0A4E-796D-45E9-A48A-41D824C0AB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514168" cy="4151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489425</xdr:colOff>
      <xdr:row>2</xdr:row>
      <xdr:rowOff>121285</xdr:rowOff>
    </xdr:to>
    <xdr:pic>
      <xdr:nvPicPr>
        <xdr:cNvPr id="2" name="Picture 1">
          <a:extLst>
            <a:ext uri="{FF2B5EF4-FFF2-40B4-BE49-F238E27FC236}">
              <a16:creationId xmlns:a16="http://schemas.microsoft.com/office/drawing/2014/main" id="{7037132D-5E96-420D-A842-17E40E0E3F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14168" cy="415199"/>
        </a:xfrm>
        <a:prstGeom prst="rect">
          <a:avLst/>
        </a:prstGeom>
      </xdr:spPr>
    </xdr:pic>
    <xdr:clientData/>
  </xdr:twoCellAnchor>
  <xdr:twoCellAnchor>
    <xdr:from>
      <xdr:col>6</xdr:col>
      <xdr:colOff>0</xdr:colOff>
      <xdr:row>7</xdr:row>
      <xdr:rowOff>0</xdr:rowOff>
    </xdr:from>
    <xdr:to>
      <xdr:col>25</xdr:col>
      <xdr:colOff>333375</xdr:colOff>
      <xdr:row>43</xdr:row>
      <xdr:rowOff>65617</xdr:rowOff>
    </xdr:to>
    <xdr:graphicFrame macro="">
      <xdr:nvGraphicFramePr>
        <xdr:cNvPr id="3" name="Chart 2">
          <a:extLst>
            <a:ext uri="{FF2B5EF4-FFF2-40B4-BE49-F238E27FC236}">
              <a16:creationId xmlns:a16="http://schemas.microsoft.com/office/drawing/2014/main" id="{26FC08F5-2689-46AB-9888-DE7069EC6FB8}"/>
            </a:ext>
            <a:ext uri="{147F2762-F138-4A5C-976F-8EAC2B608ADB}">
              <a16:predDERef xmlns:a16="http://schemas.microsoft.com/office/drawing/2014/main" pred="{7037132D-5E96-420D-A842-17E40E0E3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34</xdr:row>
      <xdr:rowOff>0</xdr:rowOff>
    </xdr:to>
    <xdr:graphicFrame macro="">
      <xdr:nvGraphicFramePr>
        <xdr:cNvPr id="2" name="Chart 1">
          <a:extLst>
            <a:ext uri="{FF2B5EF4-FFF2-40B4-BE49-F238E27FC236}">
              <a16:creationId xmlns:a16="http://schemas.microsoft.com/office/drawing/2014/main" id="{C345B6FF-947D-4ADF-AA04-5B7D7B150E43}"/>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12</xdr:row>
      <xdr:rowOff>0</xdr:rowOff>
    </xdr:from>
    <xdr:to>
      <xdr:col>32</xdr:col>
      <xdr:colOff>0</xdr:colOff>
      <xdr:row>34</xdr:row>
      <xdr:rowOff>0</xdr:rowOff>
    </xdr:to>
    <xdr:graphicFrame macro="">
      <xdr:nvGraphicFramePr>
        <xdr:cNvPr id="3" name="Chart 2">
          <a:extLst>
            <a:ext uri="{FF2B5EF4-FFF2-40B4-BE49-F238E27FC236}">
              <a16:creationId xmlns:a16="http://schemas.microsoft.com/office/drawing/2014/main" id="{BB675BAE-1DDA-44F5-B755-F5604B1DBE9E}"/>
            </a:ext>
            <a:ext uri="{147F2762-F138-4A5C-976F-8EAC2B608ADB}">
              <a16:predDERef xmlns:a16="http://schemas.microsoft.com/office/drawing/2014/main" pred="{C345B6FF-947D-4ADF-AA04-5B7D7B150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2</xdr:col>
      <xdr:colOff>481220</xdr:colOff>
      <xdr:row>2</xdr:row>
      <xdr:rowOff>90079</xdr:rowOff>
    </xdr:to>
    <xdr:pic>
      <xdr:nvPicPr>
        <xdr:cNvPr id="5" name="Picture 4">
          <a:extLst>
            <a:ext uri="{FF2B5EF4-FFF2-40B4-BE49-F238E27FC236}">
              <a16:creationId xmlns:a16="http://schemas.microsoft.com/office/drawing/2014/main" id="{C4E8A5EB-1605-4240-BB44-70E765F9D9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2433" cy="397238"/>
        </a:xfrm>
        <a:prstGeom prst="rect">
          <a:avLst/>
        </a:prstGeom>
      </xdr:spPr>
    </xdr:pic>
    <xdr:clientData/>
  </xdr:twoCellAnchor>
  <xdr:twoCellAnchor>
    <xdr:from>
      <xdr:col>15</xdr:col>
      <xdr:colOff>0</xdr:colOff>
      <xdr:row>46</xdr:row>
      <xdr:rowOff>0</xdr:rowOff>
    </xdr:from>
    <xdr:to>
      <xdr:col>32</xdr:col>
      <xdr:colOff>182245</xdr:colOff>
      <xdr:row>67</xdr:row>
      <xdr:rowOff>73142</xdr:rowOff>
    </xdr:to>
    <xdr:graphicFrame macro="">
      <xdr:nvGraphicFramePr>
        <xdr:cNvPr id="4" name="Chart 3">
          <a:extLst>
            <a:ext uri="{FF2B5EF4-FFF2-40B4-BE49-F238E27FC236}">
              <a16:creationId xmlns:a16="http://schemas.microsoft.com/office/drawing/2014/main" id="{651AAAB3-CC1F-4B78-B856-EED4711FE46D}"/>
            </a:ext>
            <a:ext uri="{147F2762-F138-4A5C-976F-8EAC2B608ADB}">
              <a16:predDERef xmlns:a16="http://schemas.microsoft.com/office/drawing/2014/main" pred="{C4E8A5EB-1605-4240-BB44-70E765F9D9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15</xdr:row>
      <xdr:rowOff>152399</xdr:rowOff>
    </xdr:from>
    <xdr:to>
      <xdr:col>13</xdr:col>
      <xdr:colOff>0</xdr:colOff>
      <xdr:row>36</xdr:row>
      <xdr:rowOff>0</xdr:rowOff>
    </xdr:to>
    <xdr:graphicFrame macro="">
      <xdr:nvGraphicFramePr>
        <xdr:cNvPr id="2" name="Chart 1">
          <a:extLst>
            <a:ext uri="{FF2B5EF4-FFF2-40B4-BE49-F238E27FC236}">
              <a16:creationId xmlns:a16="http://schemas.microsoft.com/office/drawing/2014/main" id="{7F0A811E-4FDE-4220-B055-6D00A4E91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64</xdr:row>
      <xdr:rowOff>0</xdr:rowOff>
    </xdr:from>
    <xdr:to>
      <xdr:col>13</xdr:col>
      <xdr:colOff>0</xdr:colOff>
      <xdr:row>84</xdr:row>
      <xdr:rowOff>0</xdr:rowOff>
    </xdr:to>
    <xdr:graphicFrame macro="">
      <xdr:nvGraphicFramePr>
        <xdr:cNvPr id="3" name="Chart 2">
          <a:extLst>
            <a:ext uri="{FF2B5EF4-FFF2-40B4-BE49-F238E27FC236}">
              <a16:creationId xmlns:a16="http://schemas.microsoft.com/office/drawing/2014/main" id="{B96FB406-B447-44D4-A711-4E7826E643DE}"/>
            </a:ext>
            <a:ext uri="{147F2762-F138-4A5C-976F-8EAC2B608ADB}">
              <a16:predDERef xmlns:a16="http://schemas.microsoft.com/office/drawing/2014/main" pred="{7F0A811E-4FDE-4220-B055-6D00A4E91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16</xdr:row>
      <xdr:rowOff>0</xdr:rowOff>
    </xdr:from>
    <xdr:to>
      <xdr:col>36</xdr:col>
      <xdr:colOff>0</xdr:colOff>
      <xdr:row>36</xdr:row>
      <xdr:rowOff>0</xdr:rowOff>
    </xdr:to>
    <xdr:graphicFrame macro="">
      <xdr:nvGraphicFramePr>
        <xdr:cNvPr id="4" name="Chart 3">
          <a:extLst>
            <a:ext uri="{FF2B5EF4-FFF2-40B4-BE49-F238E27FC236}">
              <a16:creationId xmlns:a16="http://schemas.microsoft.com/office/drawing/2014/main" id="{AEEE75D8-ECC6-4F65-ACE8-5D6D8E834C1B}"/>
            </a:ext>
            <a:ext uri="{147F2762-F138-4A5C-976F-8EAC2B608ADB}">
              <a16:predDERef xmlns:a16="http://schemas.microsoft.com/office/drawing/2014/main" pred="{B96FB406-B447-44D4-A711-4E7826E64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64</xdr:row>
      <xdr:rowOff>0</xdr:rowOff>
    </xdr:from>
    <xdr:to>
      <xdr:col>36</xdr:col>
      <xdr:colOff>0</xdr:colOff>
      <xdr:row>84</xdr:row>
      <xdr:rowOff>0</xdr:rowOff>
    </xdr:to>
    <xdr:graphicFrame macro="">
      <xdr:nvGraphicFramePr>
        <xdr:cNvPr id="5" name="Chart 4">
          <a:extLst>
            <a:ext uri="{FF2B5EF4-FFF2-40B4-BE49-F238E27FC236}">
              <a16:creationId xmlns:a16="http://schemas.microsoft.com/office/drawing/2014/main" id="{9BABC244-A4AE-4C2E-AA37-71CD5922B891}"/>
            </a:ext>
            <a:ext uri="{147F2762-F138-4A5C-976F-8EAC2B608ADB}">
              <a16:predDERef xmlns:a16="http://schemas.microsoft.com/office/drawing/2014/main" pred="{AEEE75D8-ECC6-4F65-ACE8-5D6D8E834C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84172</xdr:colOff>
      <xdr:row>2</xdr:row>
      <xdr:rowOff>88809</xdr:rowOff>
    </xdr:to>
    <xdr:pic>
      <xdr:nvPicPr>
        <xdr:cNvPr id="7" name="Picture 6">
          <a:extLst>
            <a:ext uri="{FF2B5EF4-FFF2-40B4-BE49-F238E27FC236}">
              <a16:creationId xmlns:a16="http://schemas.microsoft.com/office/drawing/2014/main" id="{D0471B7B-D4F5-40D9-8382-45CC0E79A7D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4973" cy="39850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19</xdr:row>
      <xdr:rowOff>152399</xdr:rowOff>
    </xdr:from>
    <xdr:to>
      <xdr:col>13</xdr:col>
      <xdr:colOff>0</xdr:colOff>
      <xdr:row>40</xdr:row>
      <xdr:rowOff>0</xdr:rowOff>
    </xdr:to>
    <xdr:graphicFrame macro="">
      <xdr:nvGraphicFramePr>
        <xdr:cNvPr id="2" name="Chart 1">
          <a:extLst>
            <a:ext uri="{FF2B5EF4-FFF2-40B4-BE49-F238E27FC236}">
              <a16:creationId xmlns:a16="http://schemas.microsoft.com/office/drawing/2014/main" id="{5F92FF67-057B-4553-A044-B0785FFF0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72</xdr:row>
      <xdr:rowOff>0</xdr:rowOff>
    </xdr:from>
    <xdr:to>
      <xdr:col>13</xdr:col>
      <xdr:colOff>0</xdr:colOff>
      <xdr:row>92</xdr:row>
      <xdr:rowOff>0</xdr:rowOff>
    </xdr:to>
    <xdr:graphicFrame macro="">
      <xdr:nvGraphicFramePr>
        <xdr:cNvPr id="3" name="Chart 2">
          <a:extLst>
            <a:ext uri="{FF2B5EF4-FFF2-40B4-BE49-F238E27FC236}">
              <a16:creationId xmlns:a16="http://schemas.microsoft.com/office/drawing/2014/main" id="{11FD11B9-114C-471A-873E-FD2AB418687E}"/>
            </a:ext>
            <a:ext uri="{147F2762-F138-4A5C-976F-8EAC2B608ADB}">
              <a16:predDERef xmlns:a16="http://schemas.microsoft.com/office/drawing/2014/main" pred="{5F92FF67-057B-4553-A044-B0785FFF0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20</xdr:row>
      <xdr:rowOff>0</xdr:rowOff>
    </xdr:from>
    <xdr:to>
      <xdr:col>36</xdr:col>
      <xdr:colOff>0</xdr:colOff>
      <xdr:row>40</xdr:row>
      <xdr:rowOff>0</xdr:rowOff>
    </xdr:to>
    <xdr:graphicFrame macro="">
      <xdr:nvGraphicFramePr>
        <xdr:cNvPr id="4" name="Chart 3">
          <a:extLst>
            <a:ext uri="{FF2B5EF4-FFF2-40B4-BE49-F238E27FC236}">
              <a16:creationId xmlns:a16="http://schemas.microsoft.com/office/drawing/2014/main" id="{60025EFB-D9F0-4398-AE23-BB5E3925A0A8}"/>
            </a:ext>
            <a:ext uri="{147F2762-F138-4A5C-976F-8EAC2B608ADB}">
              <a16:predDERef xmlns:a16="http://schemas.microsoft.com/office/drawing/2014/main" pred="{11FD11B9-114C-471A-873E-FD2AB4186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72</xdr:row>
      <xdr:rowOff>0</xdr:rowOff>
    </xdr:from>
    <xdr:to>
      <xdr:col>36</xdr:col>
      <xdr:colOff>0</xdr:colOff>
      <xdr:row>92</xdr:row>
      <xdr:rowOff>0</xdr:rowOff>
    </xdr:to>
    <xdr:graphicFrame macro="">
      <xdr:nvGraphicFramePr>
        <xdr:cNvPr id="5" name="Chart 4">
          <a:extLst>
            <a:ext uri="{FF2B5EF4-FFF2-40B4-BE49-F238E27FC236}">
              <a16:creationId xmlns:a16="http://schemas.microsoft.com/office/drawing/2014/main" id="{5CE30927-CC80-4A65-BD98-E78A11A4CB28}"/>
            </a:ext>
            <a:ext uri="{147F2762-F138-4A5C-976F-8EAC2B608ADB}">
              <a16:predDERef xmlns:a16="http://schemas.microsoft.com/office/drawing/2014/main" pred="{60025EFB-D9F0-4398-AE23-BB5E3925A0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2</xdr:col>
      <xdr:colOff>252339</xdr:colOff>
      <xdr:row>2</xdr:row>
      <xdr:rowOff>100866</xdr:rowOff>
    </xdr:to>
    <xdr:pic>
      <xdr:nvPicPr>
        <xdr:cNvPr id="6" name="Picture 5">
          <a:extLst>
            <a:ext uri="{FF2B5EF4-FFF2-40B4-BE49-F238E27FC236}">
              <a16:creationId xmlns:a16="http://schemas.microsoft.com/office/drawing/2014/main" id="{158B8AF2-B233-4203-8827-96C662DF8A5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4973" cy="39850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33</xdr:row>
      <xdr:rowOff>0</xdr:rowOff>
    </xdr:to>
    <xdr:graphicFrame macro="">
      <xdr:nvGraphicFramePr>
        <xdr:cNvPr id="2" name="Chart 1">
          <a:extLst>
            <a:ext uri="{FF2B5EF4-FFF2-40B4-BE49-F238E27FC236}">
              <a16:creationId xmlns:a16="http://schemas.microsoft.com/office/drawing/2014/main" id="{0E854163-B011-4A3A-A88A-90054BF70674}"/>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32</xdr:col>
      <xdr:colOff>0</xdr:colOff>
      <xdr:row>33</xdr:row>
      <xdr:rowOff>0</xdr:rowOff>
    </xdr:to>
    <xdr:graphicFrame macro="">
      <xdr:nvGraphicFramePr>
        <xdr:cNvPr id="3" name="Chart 2">
          <a:extLst>
            <a:ext uri="{FF2B5EF4-FFF2-40B4-BE49-F238E27FC236}">
              <a16:creationId xmlns:a16="http://schemas.microsoft.com/office/drawing/2014/main" id="{0542DB7D-77C7-43F1-9C4E-5FF683BAA723}"/>
            </a:ext>
            <a:ext uri="{147F2762-F138-4A5C-976F-8EAC2B608ADB}">
              <a16:predDERef xmlns:a16="http://schemas.microsoft.com/office/drawing/2014/main" pred="{0E854163-B011-4A3A-A88A-90054BF70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39</xdr:row>
      <xdr:rowOff>0</xdr:rowOff>
    </xdr:from>
    <xdr:to>
      <xdr:col>13</xdr:col>
      <xdr:colOff>180431</xdr:colOff>
      <xdr:row>62</xdr:row>
      <xdr:rowOff>50165</xdr:rowOff>
    </xdr:to>
    <xdr:graphicFrame macro="">
      <xdr:nvGraphicFramePr>
        <xdr:cNvPr id="5" name="Chart 4">
          <a:extLst>
            <a:ext uri="{FF2B5EF4-FFF2-40B4-BE49-F238E27FC236}">
              <a16:creationId xmlns:a16="http://schemas.microsoft.com/office/drawing/2014/main" id="{BB29B425-82A8-4788-9B91-477BA3102BE2}"/>
            </a:ext>
            <a:ext uri="{147F2762-F138-4A5C-976F-8EAC2B608ADB}">
              <a16:predDERef xmlns:a16="http://schemas.microsoft.com/office/drawing/2014/main" pred="{0542DB7D-77C7-43F1-9C4E-5FF683BAA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3</xdr:col>
      <xdr:colOff>101984</xdr:colOff>
      <xdr:row>2</xdr:row>
      <xdr:rowOff>102224</xdr:rowOff>
    </xdr:to>
    <xdr:pic>
      <xdr:nvPicPr>
        <xdr:cNvPr id="6" name="Picture 5">
          <a:extLst>
            <a:ext uri="{FF2B5EF4-FFF2-40B4-BE49-F238E27FC236}">
              <a16:creationId xmlns:a16="http://schemas.microsoft.com/office/drawing/2014/main" id="{9C35D687-3422-40F4-B482-E76B4E48A63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2504973" cy="3985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1634490</xdr:colOff>
      <xdr:row>13</xdr:row>
      <xdr:rowOff>3809</xdr:rowOff>
    </xdr:from>
    <xdr:to>
      <xdr:col>12</xdr:col>
      <xdr:colOff>556260</xdr:colOff>
      <xdr:row>33</xdr:row>
      <xdr:rowOff>3810</xdr:rowOff>
    </xdr:to>
    <xdr:graphicFrame macro="">
      <xdr:nvGraphicFramePr>
        <xdr:cNvPr id="2" name="Chart 1">
          <a:extLst>
            <a:ext uri="{FF2B5EF4-FFF2-40B4-BE49-F238E27FC236}">
              <a16:creationId xmlns:a16="http://schemas.microsoft.com/office/drawing/2014/main" id="{C73848D6-F433-41B7-BFB7-D7CD7940F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53</xdr:row>
      <xdr:rowOff>0</xdr:rowOff>
    </xdr:from>
    <xdr:to>
      <xdr:col>13</xdr:col>
      <xdr:colOff>0</xdr:colOff>
      <xdr:row>73</xdr:row>
      <xdr:rowOff>0</xdr:rowOff>
    </xdr:to>
    <xdr:graphicFrame macro="">
      <xdr:nvGraphicFramePr>
        <xdr:cNvPr id="3" name="Chart 2">
          <a:extLst>
            <a:ext uri="{FF2B5EF4-FFF2-40B4-BE49-F238E27FC236}">
              <a16:creationId xmlns:a16="http://schemas.microsoft.com/office/drawing/2014/main" id="{A5BDFD04-3DEC-43A6-BEF9-4E3035F97F5A}"/>
            </a:ext>
            <a:ext uri="{147F2762-F138-4A5C-976F-8EAC2B608ADB}">
              <a16:predDERef xmlns:a16="http://schemas.microsoft.com/office/drawing/2014/main" pred="{C73848D6-F433-41B7-BFB7-D7CD7940F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13</xdr:row>
      <xdr:rowOff>0</xdr:rowOff>
    </xdr:from>
    <xdr:to>
      <xdr:col>36</xdr:col>
      <xdr:colOff>0</xdr:colOff>
      <xdr:row>33</xdr:row>
      <xdr:rowOff>0</xdr:rowOff>
    </xdr:to>
    <xdr:graphicFrame macro="">
      <xdr:nvGraphicFramePr>
        <xdr:cNvPr id="4" name="Chart 3">
          <a:extLst>
            <a:ext uri="{FF2B5EF4-FFF2-40B4-BE49-F238E27FC236}">
              <a16:creationId xmlns:a16="http://schemas.microsoft.com/office/drawing/2014/main" id="{33F1E7B5-F17C-46A0-8E17-79ED1B71DB0B}"/>
            </a:ext>
            <a:ext uri="{147F2762-F138-4A5C-976F-8EAC2B608ADB}">
              <a16:predDERef xmlns:a16="http://schemas.microsoft.com/office/drawing/2014/main" pred="{A5BDFD04-3DEC-43A6-BEF9-4E3035F97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53</xdr:row>
      <xdr:rowOff>0</xdr:rowOff>
    </xdr:from>
    <xdr:to>
      <xdr:col>36</xdr:col>
      <xdr:colOff>0</xdr:colOff>
      <xdr:row>73</xdr:row>
      <xdr:rowOff>0</xdr:rowOff>
    </xdr:to>
    <xdr:graphicFrame macro="">
      <xdr:nvGraphicFramePr>
        <xdr:cNvPr id="5" name="Chart 4">
          <a:extLst>
            <a:ext uri="{FF2B5EF4-FFF2-40B4-BE49-F238E27FC236}">
              <a16:creationId xmlns:a16="http://schemas.microsoft.com/office/drawing/2014/main" id="{20746B08-CD9B-4CF0-8293-6AA24872C10B}"/>
            </a:ext>
            <a:ext uri="{147F2762-F138-4A5C-976F-8EAC2B608ADB}">
              <a16:predDERef xmlns:a16="http://schemas.microsoft.com/office/drawing/2014/main" pred="{33F1E7B5-F17C-46A0-8E17-79ED1B71D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81962</xdr:colOff>
      <xdr:row>2</xdr:row>
      <xdr:rowOff>100954</xdr:rowOff>
    </xdr:to>
    <xdr:pic>
      <xdr:nvPicPr>
        <xdr:cNvPr id="7" name="Picture 6">
          <a:extLst>
            <a:ext uri="{FF2B5EF4-FFF2-40B4-BE49-F238E27FC236}">
              <a16:creationId xmlns:a16="http://schemas.microsoft.com/office/drawing/2014/main" id="{09FCCEB5-5B92-453B-AC42-035200BCA4C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4973" cy="39850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14</xdr:row>
      <xdr:rowOff>152399</xdr:rowOff>
    </xdr:from>
    <xdr:to>
      <xdr:col>13</xdr:col>
      <xdr:colOff>0</xdr:colOff>
      <xdr:row>35</xdr:row>
      <xdr:rowOff>0</xdr:rowOff>
    </xdr:to>
    <xdr:graphicFrame macro="">
      <xdr:nvGraphicFramePr>
        <xdr:cNvPr id="2" name="Chart 1">
          <a:extLst>
            <a:ext uri="{FF2B5EF4-FFF2-40B4-BE49-F238E27FC236}">
              <a16:creationId xmlns:a16="http://schemas.microsoft.com/office/drawing/2014/main" id="{52C64E65-F541-46DF-88E0-0B821C837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59</xdr:row>
      <xdr:rowOff>0</xdr:rowOff>
    </xdr:from>
    <xdr:to>
      <xdr:col>13</xdr:col>
      <xdr:colOff>0</xdr:colOff>
      <xdr:row>79</xdr:row>
      <xdr:rowOff>0</xdr:rowOff>
    </xdr:to>
    <xdr:graphicFrame macro="">
      <xdr:nvGraphicFramePr>
        <xdr:cNvPr id="3" name="Chart 2">
          <a:extLst>
            <a:ext uri="{FF2B5EF4-FFF2-40B4-BE49-F238E27FC236}">
              <a16:creationId xmlns:a16="http://schemas.microsoft.com/office/drawing/2014/main" id="{92D12A1B-B257-4005-B7A0-6B12D5F037D5}"/>
            </a:ext>
            <a:ext uri="{147F2762-F138-4A5C-976F-8EAC2B608ADB}">
              <a16:predDERef xmlns:a16="http://schemas.microsoft.com/office/drawing/2014/main" pred="{52C64E65-F541-46DF-88E0-0B821C837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15</xdr:row>
      <xdr:rowOff>0</xdr:rowOff>
    </xdr:from>
    <xdr:to>
      <xdr:col>36</xdr:col>
      <xdr:colOff>0</xdr:colOff>
      <xdr:row>35</xdr:row>
      <xdr:rowOff>0</xdr:rowOff>
    </xdr:to>
    <xdr:graphicFrame macro="">
      <xdr:nvGraphicFramePr>
        <xdr:cNvPr id="4" name="Chart 3">
          <a:extLst>
            <a:ext uri="{FF2B5EF4-FFF2-40B4-BE49-F238E27FC236}">
              <a16:creationId xmlns:a16="http://schemas.microsoft.com/office/drawing/2014/main" id="{3E3513CE-B1F2-4D27-9549-1886BD45C460}"/>
            </a:ext>
            <a:ext uri="{147F2762-F138-4A5C-976F-8EAC2B608ADB}">
              <a16:predDERef xmlns:a16="http://schemas.microsoft.com/office/drawing/2014/main" pred="{92D12A1B-B257-4005-B7A0-6B12D5F03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59</xdr:row>
      <xdr:rowOff>0</xdr:rowOff>
    </xdr:from>
    <xdr:to>
      <xdr:col>36</xdr:col>
      <xdr:colOff>0</xdr:colOff>
      <xdr:row>79</xdr:row>
      <xdr:rowOff>0</xdr:rowOff>
    </xdr:to>
    <xdr:graphicFrame macro="">
      <xdr:nvGraphicFramePr>
        <xdr:cNvPr id="5" name="Chart 4">
          <a:extLst>
            <a:ext uri="{FF2B5EF4-FFF2-40B4-BE49-F238E27FC236}">
              <a16:creationId xmlns:a16="http://schemas.microsoft.com/office/drawing/2014/main" id="{1E1456C9-BA0B-453B-8281-64C2780F1DD2}"/>
            </a:ext>
            <a:ext uri="{147F2762-F138-4A5C-976F-8EAC2B608ADB}">
              <a16:predDERef xmlns:a16="http://schemas.microsoft.com/office/drawing/2014/main" pred="{3E3513CE-B1F2-4D27-9549-1886BD45C4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83232</xdr:colOff>
      <xdr:row>2</xdr:row>
      <xdr:rowOff>102224</xdr:rowOff>
    </xdr:to>
    <xdr:pic>
      <xdr:nvPicPr>
        <xdr:cNvPr id="7" name="Picture 6">
          <a:extLst>
            <a:ext uri="{FF2B5EF4-FFF2-40B4-BE49-F238E27FC236}">
              <a16:creationId xmlns:a16="http://schemas.microsoft.com/office/drawing/2014/main" id="{BDC9191A-3F35-4DFD-8E97-0CF69211D34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3703" cy="40104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13</xdr:row>
      <xdr:rowOff>152399</xdr:rowOff>
    </xdr:from>
    <xdr:to>
      <xdr:col>13</xdr:col>
      <xdr:colOff>0</xdr:colOff>
      <xdr:row>34</xdr:row>
      <xdr:rowOff>0</xdr:rowOff>
    </xdr:to>
    <xdr:graphicFrame macro="">
      <xdr:nvGraphicFramePr>
        <xdr:cNvPr id="2" name="Chart 1">
          <a:extLst>
            <a:ext uri="{FF2B5EF4-FFF2-40B4-BE49-F238E27FC236}">
              <a16:creationId xmlns:a16="http://schemas.microsoft.com/office/drawing/2014/main" id="{0FFD4B16-82AE-4D86-95CA-7BF1CD37D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56</xdr:row>
      <xdr:rowOff>0</xdr:rowOff>
    </xdr:from>
    <xdr:to>
      <xdr:col>13</xdr:col>
      <xdr:colOff>0</xdr:colOff>
      <xdr:row>76</xdr:row>
      <xdr:rowOff>0</xdr:rowOff>
    </xdr:to>
    <xdr:graphicFrame macro="">
      <xdr:nvGraphicFramePr>
        <xdr:cNvPr id="3" name="Chart 2">
          <a:extLst>
            <a:ext uri="{FF2B5EF4-FFF2-40B4-BE49-F238E27FC236}">
              <a16:creationId xmlns:a16="http://schemas.microsoft.com/office/drawing/2014/main" id="{8BA93683-4A20-40EE-A0F7-C166D591C6E2}"/>
            </a:ext>
            <a:ext uri="{147F2762-F138-4A5C-976F-8EAC2B608ADB}">
              <a16:predDERef xmlns:a16="http://schemas.microsoft.com/office/drawing/2014/main" pred="{0FFD4B16-82AE-4D86-95CA-7BF1CD37D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14</xdr:row>
      <xdr:rowOff>0</xdr:rowOff>
    </xdr:from>
    <xdr:to>
      <xdr:col>36</xdr:col>
      <xdr:colOff>0</xdr:colOff>
      <xdr:row>34</xdr:row>
      <xdr:rowOff>0</xdr:rowOff>
    </xdr:to>
    <xdr:graphicFrame macro="">
      <xdr:nvGraphicFramePr>
        <xdr:cNvPr id="4" name="Chart 3">
          <a:extLst>
            <a:ext uri="{FF2B5EF4-FFF2-40B4-BE49-F238E27FC236}">
              <a16:creationId xmlns:a16="http://schemas.microsoft.com/office/drawing/2014/main" id="{6F6EA40B-636A-4EF4-9AAB-B8989C0B06A1}"/>
            </a:ext>
            <a:ext uri="{147F2762-F138-4A5C-976F-8EAC2B608ADB}">
              <a16:predDERef xmlns:a16="http://schemas.microsoft.com/office/drawing/2014/main" pred="{8BA93683-4A20-40EE-A0F7-C166D591C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56</xdr:row>
      <xdr:rowOff>0</xdr:rowOff>
    </xdr:from>
    <xdr:to>
      <xdr:col>36</xdr:col>
      <xdr:colOff>0</xdr:colOff>
      <xdr:row>76</xdr:row>
      <xdr:rowOff>0</xdr:rowOff>
    </xdr:to>
    <xdr:graphicFrame macro="">
      <xdr:nvGraphicFramePr>
        <xdr:cNvPr id="5" name="Chart 4">
          <a:extLst>
            <a:ext uri="{FF2B5EF4-FFF2-40B4-BE49-F238E27FC236}">
              <a16:creationId xmlns:a16="http://schemas.microsoft.com/office/drawing/2014/main" id="{9BA160E1-928E-4FDA-A6E4-E3EA01294716}"/>
            </a:ext>
            <a:ext uri="{147F2762-F138-4A5C-976F-8EAC2B608ADB}">
              <a16:predDERef xmlns:a16="http://schemas.microsoft.com/office/drawing/2014/main" pred="{6F6EA40B-636A-4EF4-9AAB-B8989C0B0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80692</xdr:colOff>
      <xdr:row>2</xdr:row>
      <xdr:rowOff>103494</xdr:rowOff>
    </xdr:to>
    <xdr:pic>
      <xdr:nvPicPr>
        <xdr:cNvPr id="7" name="Picture 6">
          <a:extLst>
            <a:ext uri="{FF2B5EF4-FFF2-40B4-BE49-F238E27FC236}">
              <a16:creationId xmlns:a16="http://schemas.microsoft.com/office/drawing/2014/main" id="{524D212C-47FB-45D2-87E0-5AA1A12EC77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3703" cy="40104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51</xdr:row>
      <xdr:rowOff>0</xdr:rowOff>
    </xdr:from>
    <xdr:to>
      <xdr:col>24</xdr:col>
      <xdr:colOff>361950</xdr:colOff>
      <xdr:row>82</xdr:row>
      <xdr:rowOff>38101</xdr:rowOff>
    </xdr:to>
    <xdr:graphicFrame macro="">
      <xdr:nvGraphicFramePr>
        <xdr:cNvPr id="2" name="Chart 1">
          <a:extLst>
            <a:ext uri="{FF2B5EF4-FFF2-40B4-BE49-F238E27FC236}">
              <a16:creationId xmlns:a16="http://schemas.microsoft.com/office/drawing/2014/main" id="{C1A7DBFE-9A0E-4C6B-B03C-211AF0DBE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12</xdr:row>
      <xdr:rowOff>0</xdr:rowOff>
    </xdr:from>
    <xdr:to>
      <xdr:col>13</xdr:col>
      <xdr:colOff>0</xdr:colOff>
      <xdr:row>39</xdr:row>
      <xdr:rowOff>0</xdr:rowOff>
    </xdr:to>
    <xdr:graphicFrame macro="">
      <xdr:nvGraphicFramePr>
        <xdr:cNvPr id="3" name="Chart 2">
          <a:extLst>
            <a:ext uri="{FF2B5EF4-FFF2-40B4-BE49-F238E27FC236}">
              <a16:creationId xmlns:a16="http://schemas.microsoft.com/office/drawing/2014/main" id="{AE3600B5-0CFA-4F24-874B-876E20217C06}"/>
            </a:ext>
            <a:ext uri="{147F2762-F138-4A5C-976F-8EAC2B608ADB}">
              <a16:predDERef xmlns:a16="http://schemas.microsoft.com/office/drawing/2014/main" pred="{C1A7DBFE-9A0E-4C6B-B03C-211AF0DBE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12</xdr:row>
      <xdr:rowOff>0</xdr:rowOff>
    </xdr:from>
    <xdr:to>
      <xdr:col>26</xdr:col>
      <xdr:colOff>0</xdr:colOff>
      <xdr:row>39</xdr:row>
      <xdr:rowOff>57150</xdr:rowOff>
    </xdr:to>
    <xdr:graphicFrame macro="">
      <xdr:nvGraphicFramePr>
        <xdr:cNvPr id="4" name="Chart 3">
          <a:extLst>
            <a:ext uri="{FF2B5EF4-FFF2-40B4-BE49-F238E27FC236}">
              <a16:creationId xmlns:a16="http://schemas.microsoft.com/office/drawing/2014/main" id="{FE1DE733-3477-4CE3-ACB6-2369483AFDEE}"/>
            </a:ext>
            <a:ext uri="{147F2762-F138-4A5C-976F-8EAC2B608ADB}">
              <a16:predDERef xmlns:a16="http://schemas.microsoft.com/office/drawing/2014/main" pred="{AE3600B5-0CFA-4F24-874B-876E20217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3</xdr:col>
      <xdr:colOff>197655</xdr:colOff>
      <xdr:row>2</xdr:row>
      <xdr:rowOff>127635</xdr:rowOff>
    </xdr:to>
    <xdr:pic>
      <xdr:nvPicPr>
        <xdr:cNvPr id="5" name="Picture 4">
          <a:extLst>
            <a:ext uri="{FF2B5EF4-FFF2-40B4-BE49-F238E27FC236}">
              <a16:creationId xmlns:a16="http://schemas.microsoft.com/office/drawing/2014/main" id="{45D3887A-9F39-45E7-A63F-6555CA2C819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2501707" cy="405765"/>
        </a:xfrm>
        <a:prstGeom prst="rect">
          <a:avLst/>
        </a:prstGeom>
      </xdr:spPr>
    </xdr:pic>
    <xdr:clientData/>
  </xdr:twoCellAnchor>
  <xdr:twoCellAnchor>
    <xdr:from>
      <xdr:col>2</xdr:col>
      <xdr:colOff>0</xdr:colOff>
      <xdr:row>92</xdr:row>
      <xdr:rowOff>0</xdr:rowOff>
    </xdr:from>
    <xdr:to>
      <xdr:col>18</xdr:col>
      <xdr:colOff>304347</xdr:colOff>
      <xdr:row>112</xdr:row>
      <xdr:rowOff>76200</xdr:rowOff>
    </xdr:to>
    <xdr:graphicFrame macro="">
      <xdr:nvGraphicFramePr>
        <xdr:cNvPr id="6" name="Chart 5">
          <a:extLst>
            <a:ext uri="{FF2B5EF4-FFF2-40B4-BE49-F238E27FC236}">
              <a16:creationId xmlns:a16="http://schemas.microsoft.com/office/drawing/2014/main" id="{6CD74CCB-7B8A-4D09-8CB5-68DD6D43380B}"/>
            </a:ext>
            <a:ext uri="{147F2762-F138-4A5C-976F-8EAC2B608ADB}">
              <a16:predDERef xmlns:a16="http://schemas.microsoft.com/office/drawing/2014/main" pred="{45D3887A-9F39-45E7-A63F-6555CA2C81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504825</xdr:colOff>
      <xdr:row>16</xdr:row>
      <xdr:rowOff>114300</xdr:rowOff>
    </xdr:from>
    <xdr:to>
      <xdr:col>30</xdr:col>
      <xdr:colOff>171450</xdr:colOff>
      <xdr:row>39</xdr:row>
      <xdr:rowOff>66676</xdr:rowOff>
    </xdr:to>
    <xdr:graphicFrame macro="">
      <xdr:nvGraphicFramePr>
        <xdr:cNvPr id="2" name="Chart 1">
          <a:extLst>
            <a:ext uri="{FF2B5EF4-FFF2-40B4-BE49-F238E27FC236}">
              <a16:creationId xmlns:a16="http://schemas.microsoft.com/office/drawing/2014/main" id="{97F3E502-C0C8-4EEE-9B30-6A6540FF94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52</xdr:row>
      <xdr:rowOff>142875</xdr:rowOff>
    </xdr:from>
    <xdr:to>
      <xdr:col>30</xdr:col>
      <xdr:colOff>352425</xdr:colOff>
      <xdr:row>77</xdr:row>
      <xdr:rowOff>104775</xdr:rowOff>
    </xdr:to>
    <xdr:graphicFrame macro="">
      <xdr:nvGraphicFramePr>
        <xdr:cNvPr id="3" name="Chart 2">
          <a:extLst>
            <a:ext uri="{FF2B5EF4-FFF2-40B4-BE49-F238E27FC236}">
              <a16:creationId xmlns:a16="http://schemas.microsoft.com/office/drawing/2014/main" id="{212B9883-3564-431C-8186-FFDFEFBBDE3B}"/>
            </a:ext>
            <a:ext uri="{147F2762-F138-4A5C-976F-8EAC2B608ADB}">
              <a16:predDERef xmlns:a16="http://schemas.microsoft.com/office/drawing/2014/main" pred="{97F3E502-C0C8-4EEE-9B30-6A6540FF94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15</xdr:row>
      <xdr:rowOff>0</xdr:rowOff>
    </xdr:from>
    <xdr:to>
      <xdr:col>13</xdr:col>
      <xdr:colOff>0</xdr:colOff>
      <xdr:row>42</xdr:row>
      <xdr:rowOff>57150</xdr:rowOff>
    </xdr:to>
    <xdr:graphicFrame macro="">
      <xdr:nvGraphicFramePr>
        <xdr:cNvPr id="4" name="Chart 3">
          <a:extLst>
            <a:ext uri="{FF2B5EF4-FFF2-40B4-BE49-F238E27FC236}">
              <a16:creationId xmlns:a16="http://schemas.microsoft.com/office/drawing/2014/main" id="{E067DAEE-3EB4-4A4A-9C2A-D40F5B65149C}"/>
            </a:ext>
            <a:ext uri="{147F2762-F138-4A5C-976F-8EAC2B608ADB}">
              <a16:predDERef xmlns:a16="http://schemas.microsoft.com/office/drawing/2014/main" pred="{212B9883-3564-431C-8186-FFDFEFBBDE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F77D01AB-B2E8-4630-B377-FBCF7C1E5795}"/>
            </a:ext>
            <a:ext uri="{147F2762-F138-4A5C-976F-8EAC2B608ADB}">
              <a16:predDERef xmlns:a16="http://schemas.microsoft.com/office/drawing/2014/main" pred="{E067DAEE-3EB4-4A4A-9C2A-D40F5B6514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414222</xdr:colOff>
      <xdr:row>2</xdr:row>
      <xdr:rowOff>126365</xdr:rowOff>
    </xdr:to>
    <xdr:pic>
      <xdr:nvPicPr>
        <xdr:cNvPr id="6" name="Picture 5">
          <a:extLst>
            <a:ext uri="{FF2B5EF4-FFF2-40B4-BE49-F238E27FC236}">
              <a16:creationId xmlns:a16="http://schemas.microsoft.com/office/drawing/2014/main" id="{414E3E5E-4D21-4FD9-AF79-B22C6C8755F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87770" cy="40703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104772</xdr:colOff>
      <xdr:row>11</xdr:row>
      <xdr:rowOff>123826</xdr:rowOff>
    </xdr:from>
    <xdr:to>
      <xdr:col>32</xdr:col>
      <xdr:colOff>269872</xdr:colOff>
      <xdr:row>33</xdr:row>
      <xdr:rowOff>57150</xdr:rowOff>
    </xdr:to>
    <xdr:graphicFrame macro="">
      <xdr:nvGraphicFramePr>
        <xdr:cNvPr id="2" name="Chart 6">
          <a:extLst>
            <a:ext uri="{FF2B5EF4-FFF2-40B4-BE49-F238E27FC236}">
              <a16:creationId xmlns:a16="http://schemas.microsoft.com/office/drawing/2014/main" id="{68264662-95EC-4884-B19B-A182BEA4A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11</xdr:row>
      <xdr:rowOff>0</xdr:rowOff>
    </xdr:from>
    <xdr:to>
      <xdr:col>13</xdr:col>
      <xdr:colOff>0</xdr:colOff>
      <xdr:row>40</xdr:row>
      <xdr:rowOff>133350</xdr:rowOff>
    </xdr:to>
    <xdr:graphicFrame macro="">
      <xdr:nvGraphicFramePr>
        <xdr:cNvPr id="3" name="Chart 5">
          <a:extLst>
            <a:ext uri="{FF2B5EF4-FFF2-40B4-BE49-F238E27FC236}">
              <a16:creationId xmlns:a16="http://schemas.microsoft.com/office/drawing/2014/main" id="{1A1EF6EE-932E-45EE-A7B6-FE892D305C48}"/>
            </a:ext>
            <a:ext uri="{147F2762-F138-4A5C-976F-8EAC2B608ADB}">
              <a16:predDERef xmlns:a16="http://schemas.microsoft.com/office/drawing/2014/main" pred="{68264662-95EC-4884-B19B-A182BEA4A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4</xdr:col>
      <xdr:colOff>1456</xdr:colOff>
      <xdr:row>2</xdr:row>
      <xdr:rowOff>118745</xdr:rowOff>
    </xdr:to>
    <xdr:pic>
      <xdr:nvPicPr>
        <xdr:cNvPr id="4" name="Picture 3">
          <a:extLst>
            <a:ext uri="{FF2B5EF4-FFF2-40B4-BE49-F238E27FC236}">
              <a16:creationId xmlns:a16="http://schemas.microsoft.com/office/drawing/2014/main" id="{8DC7E281-34D5-43A0-AA45-A7525ECC27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4120" cy="4044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14</xdr:col>
      <xdr:colOff>504825</xdr:colOff>
      <xdr:row>16</xdr:row>
      <xdr:rowOff>114300</xdr:rowOff>
    </xdr:from>
    <xdr:to>
      <xdr:col>30</xdr:col>
      <xdr:colOff>171450</xdr:colOff>
      <xdr:row>39</xdr:row>
      <xdr:rowOff>66676</xdr:rowOff>
    </xdr:to>
    <xdr:graphicFrame macro="">
      <xdr:nvGraphicFramePr>
        <xdr:cNvPr id="2" name="Chart 1">
          <a:extLst>
            <a:ext uri="{FF2B5EF4-FFF2-40B4-BE49-F238E27FC236}">
              <a16:creationId xmlns:a16="http://schemas.microsoft.com/office/drawing/2014/main" id="{6D865A0C-D0EC-42A7-B9D8-0C26CE347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52</xdr:row>
      <xdr:rowOff>142875</xdr:rowOff>
    </xdr:from>
    <xdr:to>
      <xdr:col>30</xdr:col>
      <xdr:colOff>352425</xdr:colOff>
      <xdr:row>77</xdr:row>
      <xdr:rowOff>104775</xdr:rowOff>
    </xdr:to>
    <xdr:graphicFrame macro="">
      <xdr:nvGraphicFramePr>
        <xdr:cNvPr id="3" name="Chart 2">
          <a:extLst>
            <a:ext uri="{FF2B5EF4-FFF2-40B4-BE49-F238E27FC236}">
              <a16:creationId xmlns:a16="http://schemas.microsoft.com/office/drawing/2014/main" id="{09464B65-897A-4C61-A49B-16FE281B09FB}"/>
            </a:ext>
            <a:ext uri="{147F2762-F138-4A5C-976F-8EAC2B608ADB}">
              <a16:predDERef xmlns:a16="http://schemas.microsoft.com/office/drawing/2014/main" pred="{6D865A0C-D0EC-42A7-B9D8-0C26CE347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15</xdr:row>
      <xdr:rowOff>0</xdr:rowOff>
    </xdr:from>
    <xdr:to>
      <xdr:col>13</xdr:col>
      <xdr:colOff>0</xdr:colOff>
      <xdr:row>42</xdr:row>
      <xdr:rowOff>57150</xdr:rowOff>
    </xdr:to>
    <xdr:graphicFrame macro="">
      <xdr:nvGraphicFramePr>
        <xdr:cNvPr id="4" name="Chart 3">
          <a:extLst>
            <a:ext uri="{FF2B5EF4-FFF2-40B4-BE49-F238E27FC236}">
              <a16:creationId xmlns:a16="http://schemas.microsoft.com/office/drawing/2014/main" id="{B399E373-6707-4A9F-8BEB-CFF96DF68A29}"/>
            </a:ext>
            <a:ext uri="{147F2762-F138-4A5C-976F-8EAC2B608ADB}">
              <a16:predDERef xmlns:a16="http://schemas.microsoft.com/office/drawing/2014/main" pred="{09464B65-897A-4C61-A49B-16FE281B0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53D5D33E-C4EC-43DE-BCB4-365FA8754921}"/>
            </a:ext>
            <a:ext uri="{147F2762-F138-4A5C-976F-8EAC2B608ADB}">
              <a16:predDERef xmlns:a16="http://schemas.microsoft.com/office/drawing/2014/main" pred="{B399E373-6707-4A9F-8BEB-CFF96DF68A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412590</xdr:colOff>
      <xdr:row>2</xdr:row>
      <xdr:rowOff>126365</xdr:rowOff>
    </xdr:to>
    <xdr:pic>
      <xdr:nvPicPr>
        <xdr:cNvPr id="6" name="Picture 5">
          <a:extLst>
            <a:ext uri="{FF2B5EF4-FFF2-40B4-BE49-F238E27FC236}">
              <a16:creationId xmlns:a16="http://schemas.microsoft.com/office/drawing/2014/main" id="{64111662-F981-43E7-BAD2-CC1F47089A3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87770" cy="40703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15</xdr:col>
      <xdr:colOff>104772</xdr:colOff>
      <xdr:row>11</xdr:row>
      <xdr:rowOff>123826</xdr:rowOff>
    </xdr:from>
    <xdr:to>
      <xdr:col>32</xdr:col>
      <xdr:colOff>269872</xdr:colOff>
      <xdr:row>33</xdr:row>
      <xdr:rowOff>57150</xdr:rowOff>
    </xdr:to>
    <xdr:graphicFrame macro="">
      <xdr:nvGraphicFramePr>
        <xdr:cNvPr id="2" name="Chart 6">
          <a:extLst>
            <a:ext uri="{FF2B5EF4-FFF2-40B4-BE49-F238E27FC236}">
              <a16:creationId xmlns:a16="http://schemas.microsoft.com/office/drawing/2014/main" id="{23F28E94-647C-4C79-A430-656A650A1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11</xdr:row>
      <xdr:rowOff>0</xdr:rowOff>
    </xdr:from>
    <xdr:to>
      <xdr:col>13</xdr:col>
      <xdr:colOff>0</xdr:colOff>
      <xdr:row>40</xdr:row>
      <xdr:rowOff>133350</xdr:rowOff>
    </xdr:to>
    <xdr:graphicFrame macro="">
      <xdr:nvGraphicFramePr>
        <xdr:cNvPr id="3" name="Chart 5">
          <a:extLst>
            <a:ext uri="{FF2B5EF4-FFF2-40B4-BE49-F238E27FC236}">
              <a16:creationId xmlns:a16="http://schemas.microsoft.com/office/drawing/2014/main" id="{B7CDBB66-F249-44E3-BFCA-4678E1AAED80}"/>
            </a:ext>
            <a:ext uri="{147F2762-F138-4A5C-976F-8EAC2B608ADB}">
              <a16:predDERef xmlns:a16="http://schemas.microsoft.com/office/drawing/2014/main" pred="{23F28E94-647C-4C79-A430-656A650A14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4</xdr:col>
      <xdr:colOff>4647</xdr:colOff>
      <xdr:row>2</xdr:row>
      <xdr:rowOff>127635</xdr:rowOff>
    </xdr:to>
    <xdr:pic>
      <xdr:nvPicPr>
        <xdr:cNvPr id="4" name="Picture 3">
          <a:extLst>
            <a:ext uri="{FF2B5EF4-FFF2-40B4-BE49-F238E27FC236}">
              <a16:creationId xmlns:a16="http://schemas.microsoft.com/office/drawing/2014/main" id="{8C0504BE-590D-4E73-ABD6-C8278EB2CC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5390" cy="40703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504825</xdr:colOff>
      <xdr:row>16</xdr:row>
      <xdr:rowOff>114300</xdr:rowOff>
    </xdr:from>
    <xdr:to>
      <xdr:col>30</xdr:col>
      <xdr:colOff>171450</xdr:colOff>
      <xdr:row>39</xdr:row>
      <xdr:rowOff>66676</xdr:rowOff>
    </xdr:to>
    <xdr:graphicFrame macro="">
      <xdr:nvGraphicFramePr>
        <xdr:cNvPr id="2" name="Chart 1">
          <a:extLst>
            <a:ext uri="{FF2B5EF4-FFF2-40B4-BE49-F238E27FC236}">
              <a16:creationId xmlns:a16="http://schemas.microsoft.com/office/drawing/2014/main" id="{10B842DB-D96F-48CD-91A8-16C089FDB3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52</xdr:row>
      <xdr:rowOff>142875</xdr:rowOff>
    </xdr:from>
    <xdr:to>
      <xdr:col>30</xdr:col>
      <xdr:colOff>352425</xdr:colOff>
      <xdr:row>77</xdr:row>
      <xdr:rowOff>104775</xdr:rowOff>
    </xdr:to>
    <xdr:graphicFrame macro="">
      <xdr:nvGraphicFramePr>
        <xdr:cNvPr id="3" name="Chart 2">
          <a:extLst>
            <a:ext uri="{FF2B5EF4-FFF2-40B4-BE49-F238E27FC236}">
              <a16:creationId xmlns:a16="http://schemas.microsoft.com/office/drawing/2014/main" id="{65C9410F-2F8D-4D55-BD5D-3CF29ACC7B6B}"/>
            </a:ext>
            <a:ext uri="{147F2762-F138-4A5C-976F-8EAC2B608ADB}">
              <a16:predDERef xmlns:a16="http://schemas.microsoft.com/office/drawing/2014/main" pred="{10B842DB-D96F-48CD-91A8-16C089FDB3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15</xdr:row>
      <xdr:rowOff>0</xdr:rowOff>
    </xdr:from>
    <xdr:to>
      <xdr:col>13</xdr:col>
      <xdr:colOff>0</xdr:colOff>
      <xdr:row>42</xdr:row>
      <xdr:rowOff>57150</xdr:rowOff>
    </xdr:to>
    <xdr:graphicFrame macro="">
      <xdr:nvGraphicFramePr>
        <xdr:cNvPr id="4" name="Chart 3">
          <a:extLst>
            <a:ext uri="{FF2B5EF4-FFF2-40B4-BE49-F238E27FC236}">
              <a16:creationId xmlns:a16="http://schemas.microsoft.com/office/drawing/2014/main" id="{6EDAC4D2-0443-40C8-9CE2-C64B3702098E}"/>
            </a:ext>
            <a:ext uri="{147F2762-F138-4A5C-976F-8EAC2B608ADB}">
              <a16:predDERef xmlns:a16="http://schemas.microsoft.com/office/drawing/2014/main" pred="{65C9410F-2F8D-4D55-BD5D-3CF29ACC7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BFB19F07-757D-47E4-9CF1-831052706B80}"/>
            </a:ext>
            <a:ext uri="{147F2762-F138-4A5C-976F-8EAC2B608ADB}">
              <a16:predDERef xmlns:a16="http://schemas.microsoft.com/office/drawing/2014/main" pred="{6EDAC4D2-0443-40C8-9CE2-C64B37020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412590</xdr:colOff>
      <xdr:row>2</xdr:row>
      <xdr:rowOff>118745</xdr:rowOff>
    </xdr:to>
    <xdr:pic>
      <xdr:nvPicPr>
        <xdr:cNvPr id="6" name="Picture 5">
          <a:extLst>
            <a:ext uri="{FF2B5EF4-FFF2-40B4-BE49-F238E27FC236}">
              <a16:creationId xmlns:a16="http://schemas.microsoft.com/office/drawing/2014/main" id="{0D86B6FB-C768-4BFA-A33B-C176FBEEAB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89040" cy="4044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104772</xdr:colOff>
      <xdr:row>11</xdr:row>
      <xdr:rowOff>123826</xdr:rowOff>
    </xdr:from>
    <xdr:to>
      <xdr:col>32</xdr:col>
      <xdr:colOff>269872</xdr:colOff>
      <xdr:row>33</xdr:row>
      <xdr:rowOff>57150</xdr:rowOff>
    </xdr:to>
    <xdr:graphicFrame macro="">
      <xdr:nvGraphicFramePr>
        <xdr:cNvPr id="2" name="Chart 6">
          <a:extLst>
            <a:ext uri="{FF2B5EF4-FFF2-40B4-BE49-F238E27FC236}">
              <a16:creationId xmlns:a16="http://schemas.microsoft.com/office/drawing/2014/main" id="{2936781C-7DAC-4D48-92F6-72F547B36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11</xdr:row>
      <xdr:rowOff>0</xdr:rowOff>
    </xdr:from>
    <xdr:to>
      <xdr:col>13</xdr:col>
      <xdr:colOff>0</xdr:colOff>
      <xdr:row>40</xdr:row>
      <xdr:rowOff>133350</xdr:rowOff>
    </xdr:to>
    <xdr:graphicFrame macro="">
      <xdr:nvGraphicFramePr>
        <xdr:cNvPr id="3" name="Chart 5">
          <a:extLst>
            <a:ext uri="{FF2B5EF4-FFF2-40B4-BE49-F238E27FC236}">
              <a16:creationId xmlns:a16="http://schemas.microsoft.com/office/drawing/2014/main" id="{8EC36159-52D6-4FFF-9EBB-016FED6D6AD2}"/>
            </a:ext>
            <a:ext uri="{147F2762-F138-4A5C-976F-8EAC2B608ADB}">
              <a16:predDERef xmlns:a16="http://schemas.microsoft.com/office/drawing/2014/main" pred="{2936781C-7DAC-4D48-92F6-72F547B36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4</xdr:col>
      <xdr:colOff>7806</xdr:colOff>
      <xdr:row>2</xdr:row>
      <xdr:rowOff>125095</xdr:rowOff>
    </xdr:to>
    <xdr:pic>
      <xdr:nvPicPr>
        <xdr:cNvPr id="4" name="Picture 3">
          <a:extLst>
            <a:ext uri="{FF2B5EF4-FFF2-40B4-BE49-F238E27FC236}">
              <a16:creationId xmlns:a16="http://schemas.microsoft.com/office/drawing/2014/main" id="{79413AB2-07DA-4A0B-A835-0BCDCD5023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6660" cy="40576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504825</xdr:colOff>
      <xdr:row>16</xdr:row>
      <xdr:rowOff>114300</xdr:rowOff>
    </xdr:from>
    <xdr:to>
      <xdr:col>30</xdr:col>
      <xdr:colOff>171450</xdr:colOff>
      <xdr:row>39</xdr:row>
      <xdr:rowOff>66676</xdr:rowOff>
    </xdr:to>
    <xdr:graphicFrame macro="">
      <xdr:nvGraphicFramePr>
        <xdr:cNvPr id="2" name="Chart 1">
          <a:extLst>
            <a:ext uri="{FF2B5EF4-FFF2-40B4-BE49-F238E27FC236}">
              <a16:creationId xmlns:a16="http://schemas.microsoft.com/office/drawing/2014/main" id="{2379652F-C1DA-4BD3-BA6D-C041A1BB6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52</xdr:row>
      <xdr:rowOff>142875</xdr:rowOff>
    </xdr:from>
    <xdr:to>
      <xdr:col>30</xdr:col>
      <xdr:colOff>352425</xdr:colOff>
      <xdr:row>77</xdr:row>
      <xdr:rowOff>104775</xdr:rowOff>
    </xdr:to>
    <xdr:graphicFrame macro="">
      <xdr:nvGraphicFramePr>
        <xdr:cNvPr id="3" name="Chart 2">
          <a:extLst>
            <a:ext uri="{FF2B5EF4-FFF2-40B4-BE49-F238E27FC236}">
              <a16:creationId xmlns:a16="http://schemas.microsoft.com/office/drawing/2014/main" id="{6263BF3F-80D3-4B19-A16D-3116150BE6C2}"/>
            </a:ext>
            <a:ext uri="{147F2762-F138-4A5C-976F-8EAC2B608ADB}">
              <a16:predDERef xmlns:a16="http://schemas.microsoft.com/office/drawing/2014/main" pred="{2379652F-C1DA-4BD3-BA6D-C041A1BB6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15</xdr:row>
      <xdr:rowOff>0</xdr:rowOff>
    </xdr:from>
    <xdr:to>
      <xdr:col>13</xdr:col>
      <xdr:colOff>0</xdr:colOff>
      <xdr:row>42</xdr:row>
      <xdr:rowOff>57150</xdr:rowOff>
    </xdr:to>
    <xdr:graphicFrame macro="">
      <xdr:nvGraphicFramePr>
        <xdr:cNvPr id="4" name="Chart 3">
          <a:extLst>
            <a:ext uri="{FF2B5EF4-FFF2-40B4-BE49-F238E27FC236}">
              <a16:creationId xmlns:a16="http://schemas.microsoft.com/office/drawing/2014/main" id="{EF384041-CC36-42C8-88B9-6D7A2E660136}"/>
            </a:ext>
            <a:ext uri="{147F2762-F138-4A5C-976F-8EAC2B608ADB}">
              <a16:predDERef xmlns:a16="http://schemas.microsoft.com/office/drawing/2014/main" pred="{6263BF3F-80D3-4B19-A16D-3116150BE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38B028CF-7B5B-45DE-8266-7C02A95E999F}"/>
            </a:ext>
            <a:ext uri="{147F2762-F138-4A5C-976F-8EAC2B608ADB}">
              <a16:predDERef xmlns:a16="http://schemas.microsoft.com/office/drawing/2014/main" pred="{EF384041-CC36-42C8-88B9-6D7A2E660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412590</xdr:colOff>
      <xdr:row>2</xdr:row>
      <xdr:rowOff>118745</xdr:rowOff>
    </xdr:to>
    <xdr:pic>
      <xdr:nvPicPr>
        <xdr:cNvPr id="6" name="Picture 5">
          <a:extLst>
            <a:ext uri="{FF2B5EF4-FFF2-40B4-BE49-F238E27FC236}">
              <a16:creationId xmlns:a16="http://schemas.microsoft.com/office/drawing/2014/main" id="{299CF220-C065-4FB9-BC77-2012C4CB66A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89040" cy="4044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15</xdr:col>
      <xdr:colOff>104772</xdr:colOff>
      <xdr:row>10</xdr:row>
      <xdr:rowOff>123826</xdr:rowOff>
    </xdr:from>
    <xdr:to>
      <xdr:col>32</xdr:col>
      <xdr:colOff>269872</xdr:colOff>
      <xdr:row>32</xdr:row>
      <xdr:rowOff>57150</xdr:rowOff>
    </xdr:to>
    <xdr:graphicFrame macro="">
      <xdr:nvGraphicFramePr>
        <xdr:cNvPr id="2" name="Chart 6">
          <a:extLst>
            <a:ext uri="{FF2B5EF4-FFF2-40B4-BE49-F238E27FC236}">
              <a16:creationId xmlns:a16="http://schemas.microsoft.com/office/drawing/2014/main" id="{293882B4-A68B-45A7-88C3-E6151D74A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10</xdr:row>
      <xdr:rowOff>0</xdr:rowOff>
    </xdr:from>
    <xdr:to>
      <xdr:col>13</xdr:col>
      <xdr:colOff>0</xdr:colOff>
      <xdr:row>39</xdr:row>
      <xdr:rowOff>133350</xdr:rowOff>
    </xdr:to>
    <xdr:graphicFrame macro="">
      <xdr:nvGraphicFramePr>
        <xdr:cNvPr id="3" name="Chart 5">
          <a:extLst>
            <a:ext uri="{FF2B5EF4-FFF2-40B4-BE49-F238E27FC236}">
              <a16:creationId xmlns:a16="http://schemas.microsoft.com/office/drawing/2014/main" id="{F37129AF-D984-48DB-B587-F87A2266377E}"/>
            </a:ext>
            <a:ext uri="{147F2762-F138-4A5C-976F-8EAC2B608ADB}">
              <a16:predDERef xmlns:a16="http://schemas.microsoft.com/office/drawing/2014/main" pred="{293882B4-A68B-45A7-88C3-E6151D74A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4</xdr:col>
      <xdr:colOff>4647</xdr:colOff>
      <xdr:row>2</xdr:row>
      <xdr:rowOff>121285</xdr:rowOff>
    </xdr:to>
    <xdr:pic>
      <xdr:nvPicPr>
        <xdr:cNvPr id="4" name="Picture 3">
          <a:extLst>
            <a:ext uri="{FF2B5EF4-FFF2-40B4-BE49-F238E27FC236}">
              <a16:creationId xmlns:a16="http://schemas.microsoft.com/office/drawing/2014/main" id="{CC56CD8E-F1D7-4104-85E2-87B45D0D52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4120" cy="4044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14</xdr:col>
      <xdr:colOff>504825</xdr:colOff>
      <xdr:row>16</xdr:row>
      <xdr:rowOff>114300</xdr:rowOff>
    </xdr:from>
    <xdr:to>
      <xdr:col>30</xdr:col>
      <xdr:colOff>171450</xdr:colOff>
      <xdr:row>39</xdr:row>
      <xdr:rowOff>66676</xdr:rowOff>
    </xdr:to>
    <xdr:graphicFrame macro="">
      <xdr:nvGraphicFramePr>
        <xdr:cNvPr id="2" name="Chart 1">
          <a:extLst>
            <a:ext uri="{FF2B5EF4-FFF2-40B4-BE49-F238E27FC236}">
              <a16:creationId xmlns:a16="http://schemas.microsoft.com/office/drawing/2014/main" id="{AB9A781B-70EC-4B72-813B-7A94FF8058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52</xdr:row>
      <xdr:rowOff>142875</xdr:rowOff>
    </xdr:from>
    <xdr:to>
      <xdr:col>30</xdr:col>
      <xdr:colOff>352425</xdr:colOff>
      <xdr:row>77</xdr:row>
      <xdr:rowOff>104775</xdr:rowOff>
    </xdr:to>
    <xdr:graphicFrame macro="">
      <xdr:nvGraphicFramePr>
        <xdr:cNvPr id="3" name="Chart 2">
          <a:extLst>
            <a:ext uri="{FF2B5EF4-FFF2-40B4-BE49-F238E27FC236}">
              <a16:creationId xmlns:a16="http://schemas.microsoft.com/office/drawing/2014/main" id="{29C1A539-4239-4F07-8D74-45B680E78ED3}"/>
            </a:ext>
            <a:ext uri="{147F2762-F138-4A5C-976F-8EAC2B608ADB}">
              <a16:predDERef xmlns:a16="http://schemas.microsoft.com/office/drawing/2014/main" pred="{AB9A781B-70EC-4B72-813B-7A94FF8058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15</xdr:row>
      <xdr:rowOff>0</xdr:rowOff>
    </xdr:from>
    <xdr:to>
      <xdr:col>13</xdr:col>
      <xdr:colOff>0</xdr:colOff>
      <xdr:row>42</xdr:row>
      <xdr:rowOff>57150</xdr:rowOff>
    </xdr:to>
    <xdr:graphicFrame macro="">
      <xdr:nvGraphicFramePr>
        <xdr:cNvPr id="4" name="Chart 3">
          <a:extLst>
            <a:ext uri="{FF2B5EF4-FFF2-40B4-BE49-F238E27FC236}">
              <a16:creationId xmlns:a16="http://schemas.microsoft.com/office/drawing/2014/main" id="{0171BE5B-59AD-4438-802A-FED7355BAC6E}"/>
            </a:ext>
            <a:ext uri="{147F2762-F138-4A5C-976F-8EAC2B608ADB}">
              <a16:predDERef xmlns:a16="http://schemas.microsoft.com/office/drawing/2014/main" pred="{29C1A539-4239-4F07-8D74-45B680E78E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390831C1-0F7C-48BA-8B3B-BA38911BDA3A}"/>
            </a:ext>
            <a:ext uri="{147F2762-F138-4A5C-976F-8EAC2B608ADB}">
              <a16:predDERef xmlns:a16="http://schemas.microsoft.com/office/drawing/2014/main" pred="{0171BE5B-59AD-4438-802A-FED7355BAC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411320</xdr:colOff>
      <xdr:row>2</xdr:row>
      <xdr:rowOff>120015</xdr:rowOff>
    </xdr:to>
    <xdr:pic>
      <xdr:nvPicPr>
        <xdr:cNvPr id="6" name="Picture 5">
          <a:extLst>
            <a:ext uri="{FF2B5EF4-FFF2-40B4-BE49-F238E27FC236}">
              <a16:creationId xmlns:a16="http://schemas.microsoft.com/office/drawing/2014/main" id="{D81312F6-7D37-4C23-894E-13E116008EB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89040" cy="4044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15</xdr:col>
      <xdr:colOff>55245</xdr:colOff>
      <xdr:row>13</xdr:row>
      <xdr:rowOff>132715</xdr:rowOff>
    </xdr:from>
    <xdr:to>
      <xdr:col>33</xdr:col>
      <xdr:colOff>409575</xdr:colOff>
      <xdr:row>40</xdr:row>
      <xdr:rowOff>38100</xdr:rowOff>
    </xdr:to>
    <xdr:graphicFrame macro="">
      <xdr:nvGraphicFramePr>
        <xdr:cNvPr id="2" name="Chart 3">
          <a:extLst>
            <a:ext uri="{FF2B5EF4-FFF2-40B4-BE49-F238E27FC236}">
              <a16:creationId xmlns:a16="http://schemas.microsoft.com/office/drawing/2014/main" id="{5D890B73-D1F3-4205-8AE4-618EB22B2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292566</xdr:colOff>
      <xdr:row>2</xdr:row>
      <xdr:rowOff>125095</xdr:rowOff>
    </xdr:to>
    <xdr:pic>
      <xdr:nvPicPr>
        <xdr:cNvPr id="3" name="Picture 2">
          <a:extLst>
            <a:ext uri="{FF2B5EF4-FFF2-40B4-BE49-F238E27FC236}">
              <a16:creationId xmlns:a16="http://schemas.microsoft.com/office/drawing/2014/main" id="{FEBBC78C-E772-495E-94A9-1EA1DA8D4C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88858" cy="407035"/>
        </a:xfrm>
        <a:prstGeom prst="rect">
          <a:avLst/>
        </a:prstGeom>
      </xdr:spPr>
    </xdr:pic>
    <xdr:clientData/>
  </xdr:twoCellAnchor>
  <xdr:twoCellAnchor>
    <xdr:from>
      <xdr:col>2</xdr:col>
      <xdr:colOff>0</xdr:colOff>
      <xdr:row>12</xdr:row>
      <xdr:rowOff>0</xdr:rowOff>
    </xdr:from>
    <xdr:to>
      <xdr:col>13</xdr:col>
      <xdr:colOff>0</xdr:colOff>
      <xdr:row>41</xdr:row>
      <xdr:rowOff>133350</xdr:rowOff>
    </xdr:to>
    <xdr:graphicFrame macro="">
      <xdr:nvGraphicFramePr>
        <xdr:cNvPr id="4" name="Chart 5">
          <a:extLst>
            <a:ext uri="{FF2B5EF4-FFF2-40B4-BE49-F238E27FC236}">
              <a16:creationId xmlns:a16="http://schemas.microsoft.com/office/drawing/2014/main" id="{BACE116D-8A47-4A75-A29A-AD4CE3D29252}"/>
            </a:ext>
            <a:ext uri="{147F2762-F138-4A5C-976F-8EAC2B608ADB}">
              <a16:predDERef xmlns:a16="http://schemas.microsoft.com/office/drawing/2014/main" pred="{FEBBC78C-E772-495E-94A9-1EA1DA8D4C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xdr:col>
      <xdr:colOff>0</xdr:colOff>
      <xdr:row>15</xdr:row>
      <xdr:rowOff>0</xdr:rowOff>
    </xdr:from>
    <xdr:to>
      <xdr:col>13</xdr:col>
      <xdr:colOff>0</xdr:colOff>
      <xdr:row>41</xdr:row>
      <xdr:rowOff>0</xdr:rowOff>
    </xdr:to>
    <xdr:graphicFrame macro="">
      <xdr:nvGraphicFramePr>
        <xdr:cNvPr id="3" name="Chart 2">
          <a:extLst>
            <a:ext uri="{FF2B5EF4-FFF2-40B4-BE49-F238E27FC236}">
              <a16:creationId xmlns:a16="http://schemas.microsoft.com/office/drawing/2014/main" id="{98B805BD-431E-4099-9247-E782FBCAA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50</xdr:row>
      <xdr:rowOff>0</xdr:rowOff>
    </xdr:from>
    <xdr:to>
      <xdr:col>13</xdr:col>
      <xdr:colOff>0</xdr:colOff>
      <xdr:row>75</xdr:row>
      <xdr:rowOff>150114</xdr:rowOff>
    </xdr:to>
    <xdr:graphicFrame macro="">
      <xdr:nvGraphicFramePr>
        <xdr:cNvPr id="2" name="Chart 1">
          <a:extLst>
            <a:ext uri="{FF2B5EF4-FFF2-40B4-BE49-F238E27FC236}">
              <a16:creationId xmlns:a16="http://schemas.microsoft.com/office/drawing/2014/main" id="{71C05198-64FE-43BE-8C31-EA1FA4809490}"/>
            </a:ext>
            <a:ext uri="{147F2762-F138-4A5C-976F-8EAC2B608ADB}">
              <a16:predDERef xmlns:a16="http://schemas.microsoft.com/office/drawing/2014/main" pred="{98B805BD-431E-4099-9247-E782FBCAA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84172</xdr:colOff>
      <xdr:row>2</xdr:row>
      <xdr:rowOff>90079</xdr:rowOff>
    </xdr:to>
    <xdr:pic>
      <xdr:nvPicPr>
        <xdr:cNvPr id="6" name="Picture 5">
          <a:extLst>
            <a:ext uri="{FF2B5EF4-FFF2-40B4-BE49-F238E27FC236}">
              <a16:creationId xmlns:a16="http://schemas.microsoft.com/office/drawing/2014/main" id="{9966074E-8C7B-48CD-85F7-FC77494DB3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twoCellAnchor>
    <xdr:from>
      <xdr:col>15</xdr:col>
      <xdr:colOff>0</xdr:colOff>
      <xdr:row>40</xdr:row>
      <xdr:rowOff>0</xdr:rowOff>
    </xdr:from>
    <xdr:to>
      <xdr:col>31</xdr:col>
      <xdr:colOff>565727</xdr:colOff>
      <xdr:row>64</xdr:row>
      <xdr:rowOff>92364</xdr:rowOff>
    </xdr:to>
    <xdr:graphicFrame macro="">
      <xdr:nvGraphicFramePr>
        <xdr:cNvPr id="8" name="Chart 7">
          <a:extLst>
            <a:ext uri="{FF2B5EF4-FFF2-40B4-BE49-F238E27FC236}">
              <a16:creationId xmlns:a16="http://schemas.microsoft.com/office/drawing/2014/main" id="{7D14BBDB-B904-4DF1-A7E1-9D873D83F91E}"/>
            </a:ext>
            <a:ext uri="{147F2762-F138-4A5C-976F-8EAC2B608ADB}">
              <a16:predDERef xmlns:a16="http://schemas.microsoft.com/office/drawing/2014/main" pred="{9966074E-8C7B-48CD-85F7-FC77494DB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15</xdr:row>
      <xdr:rowOff>0</xdr:rowOff>
    </xdr:from>
    <xdr:to>
      <xdr:col>32</xdr:col>
      <xdr:colOff>0</xdr:colOff>
      <xdr:row>37</xdr:row>
      <xdr:rowOff>0</xdr:rowOff>
    </xdr:to>
    <xdr:graphicFrame macro="">
      <xdr:nvGraphicFramePr>
        <xdr:cNvPr id="9" name="Chart 8">
          <a:extLst>
            <a:ext uri="{FF2B5EF4-FFF2-40B4-BE49-F238E27FC236}">
              <a16:creationId xmlns:a16="http://schemas.microsoft.com/office/drawing/2014/main" id="{A443C81B-1E1E-4E4B-9E71-537B65A9E473}"/>
            </a:ext>
            <a:ext uri="{147F2762-F138-4A5C-976F-8EAC2B608ADB}">
              <a16:predDERef xmlns:a16="http://schemas.microsoft.com/office/drawing/2014/main" pred="{7D14BBDB-B904-4DF1-A7E1-9D873D83F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2</xdr:col>
      <xdr:colOff>0</xdr:colOff>
      <xdr:row>17</xdr:row>
      <xdr:rowOff>152399</xdr:rowOff>
    </xdr:from>
    <xdr:to>
      <xdr:col>13</xdr:col>
      <xdr:colOff>0</xdr:colOff>
      <xdr:row>38</xdr:row>
      <xdr:rowOff>0</xdr:rowOff>
    </xdr:to>
    <xdr:graphicFrame macro="">
      <xdr:nvGraphicFramePr>
        <xdr:cNvPr id="2" name="Chart 1">
          <a:extLst>
            <a:ext uri="{FF2B5EF4-FFF2-40B4-BE49-F238E27FC236}">
              <a16:creationId xmlns:a16="http://schemas.microsoft.com/office/drawing/2014/main" id="{393FE68D-EE98-4DB7-84B4-DF786B64E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68</xdr:row>
      <xdr:rowOff>0</xdr:rowOff>
    </xdr:from>
    <xdr:to>
      <xdr:col>13</xdr:col>
      <xdr:colOff>0</xdr:colOff>
      <xdr:row>88</xdr:row>
      <xdr:rowOff>0</xdr:rowOff>
    </xdr:to>
    <xdr:graphicFrame macro="">
      <xdr:nvGraphicFramePr>
        <xdr:cNvPr id="3" name="Chart 2">
          <a:extLst>
            <a:ext uri="{FF2B5EF4-FFF2-40B4-BE49-F238E27FC236}">
              <a16:creationId xmlns:a16="http://schemas.microsoft.com/office/drawing/2014/main" id="{23D8FF9A-0475-4CE8-AC0B-478AAFCB5FC0}"/>
            </a:ext>
            <a:ext uri="{147F2762-F138-4A5C-976F-8EAC2B608ADB}">
              <a16:predDERef xmlns:a16="http://schemas.microsoft.com/office/drawing/2014/main" pred="{393FE68D-EE98-4DB7-84B4-DF786B64E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18</xdr:row>
      <xdr:rowOff>0</xdr:rowOff>
    </xdr:from>
    <xdr:to>
      <xdr:col>36</xdr:col>
      <xdr:colOff>0</xdr:colOff>
      <xdr:row>38</xdr:row>
      <xdr:rowOff>0</xdr:rowOff>
    </xdr:to>
    <xdr:graphicFrame macro="">
      <xdr:nvGraphicFramePr>
        <xdr:cNvPr id="4" name="Chart 3">
          <a:extLst>
            <a:ext uri="{FF2B5EF4-FFF2-40B4-BE49-F238E27FC236}">
              <a16:creationId xmlns:a16="http://schemas.microsoft.com/office/drawing/2014/main" id="{15A518D1-B78D-492E-BA5E-3C2945BCF141}"/>
            </a:ext>
            <a:ext uri="{147F2762-F138-4A5C-976F-8EAC2B608ADB}">
              <a16:predDERef xmlns:a16="http://schemas.microsoft.com/office/drawing/2014/main" pred="{23D8FF9A-0475-4CE8-AC0B-478AAFCB5F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68</xdr:row>
      <xdr:rowOff>0</xdr:rowOff>
    </xdr:from>
    <xdr:to>
      <xdr:col>36</xdr:col>
      <xdr:colOff>0</xdr:colOff>
      <xdr:row>88</xdr:row>
      <xdr:rowOff>0</xdr:rowOff>
    </xdr:to>
    <xdr:graphicFrame macro="">
      <xdr:nvGraphicFramePr>
        <xdr:cNvPr id="5" name="Chart 4">
          <a:extLst>
            <a:ext uri="{FF2B5EF4-FFF2-40B4-BE49-F238E27FC236}">
              <a16:creationId xmlns:a16="http://schemas.microsoft.com/office/drawing/2014/main" id="{53CE8BC7-8CD9-4C2F-8439-E3167FACFFF0}"/>
            </a:ext>
            <a:ext uri="{147F2762-F138-4A5C-976F-8EAC2B608ADB}">
              <a16:predDERef xmlns:a16="http://schemas.microsoft.com/office/drawing/2014/main" pred="{15A518D1-B78D-492E-BA5E-3C2945BCF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84172</xdr:colOff>
      <xdr:row>2</xdr:row>
      <xdr:rowOff>90079</xdr:rowOff>
    </xdr:to>
    <xdr:pic>
      <xdr:nvPicPr>
        <xdr:cNvPr id="7" name="Picture 6">
          <a:extLst>
            <a:ext uri="{FF2B5EF4-FFF2-40B4-BE49-F238E27FC236}">
              <a16:creationId xmlns:a16="http://schemas.microsoft.com/office/drawing/2014/main" id="{48CC8CCA-39D7-4CB1-BDE3-8F24B432477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3703" cy="40104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62302</xdr:colOff>
      <xdr:row>2</xdr:row>
      <xdr:rowOff>126365</xdr:rowOff>
    </xdr:to>
    <xdr:pic>
      <xdr:nvPicPr>
        <xdr:cNvPr id="2" name="Picture 1">
          <a:extLst>
            <a:ext uri="{FF2B5EF4-FFF2-40B4-BE49-F238E27FC236}">
              <a16:creationId xmlns:a16="http://schemas.microsoft.com/office/drawing/2014/main" id="{9C0FE574-1DBC-46DB-B66F-BF10BC8034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96660" cy="4095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15</xdr:col>
      <xdr:colOff>0</xdr:colOff>
      <xdr:row>20</xdr:row>
      <xdr:rowOff>0</xdr:rowOff>
    </xdr:from>
    <xdr:to>
      <xdr:col>35</xdr:col>
      <xdr:colOff>256615</xdr:colOff>
      <xdr:row>43</xdr:row>
      <xdr:rowOff>140523</xdr:rowOff>
    </xdr:to>
    <xdr:graphicFrame macro="">
      <xdr:nvGraphicFramePr>
        <xdr:cNvPr id="2" name="Chart 1">
          <a:extLst>
            <a:ext uri="{FF2B5EF4-FFF2-40B4-BE49-F238E27FC236}">
              <a16:creationId xmlns:a16="http://schemas.microsoft.com/office/drawing/2014/main" id="{CE57B623-BF37-44E9-8AA9-277989F5A2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8964</xdr:rowOff>
    </xdr:from>
    <xdr:to>
      <xdr:col>1</xdr:col>
      <xdr:colOff>2314279</xdr:colOff>
      <xdr:row>2</xdr:row>
      <xdr:rowOff>134059</xdr:rowOff>
    </xdr:to>
    <xdr:pic>
      <xdr:nvPicPr>
        <xdr:cNvPr id="3" name="Picture 2">
          <a:extLst>
            <a:ext uri="{FF2B5EF4-FFF2-40B4-BE49-F238E27FC236}">
              <a16:creationId xmlns:a16="http://schemas.microsoft.com/office/drawing/2014/main" id="{EECCD073-7519-42BD-8E1F-A3A76A28D9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8964"/>
          <a:ext cx="2508002" cy="403001"/>
        </a:xfrm>
        <a:prstGeom prst="rect">
          <a:avLst/>
        </a:prstGeom>
      </xdr:spPr>
    </xdr:pic>
    <xdr:clientData/>
  </xdr:twoCellAnchor>
  <xdr:twoCellAnchor>
    <xdr:from>
      <xdr:col>2</xdr:col>
      <xdr:colOff>0</xdr:colOff>
      <xdr:row>61</xdr:row>
      <xdr:rowOff>0</xdr:rowOff>
    </xdr:from>
    <xdr:to>
      <xdr:col>14</xdr:col>
      <xdr:colOff>381000</xdr:colOff>
      <xdr:row>87</xdr:row>
      <xdr:rowOff>1</xdr:rowOff>
    </xdr:to>
    <xdr:graphicFrame macro="">
      <xdr:nvGraphicFramePr>
        <xdr:cNvPr id="4" name="Chart 3">
          <a:extLst>
            <a:ext uri="{FF2B5EF4-FFF2-40B4-BE49-F238E27FC236}">
              <a16:creationId xmlns:a16="http://schemas.microsoft.com/office/drawing/2014/main" id="{5260DD78-95E2-4965-A5D2-3B0B51CCBB39}"/>
            </a:ext>
            <a:ext uri="{147F2762-F138-4A5C-976F-8EAC2B608ADB}">
              <a16:predDERef xmlns:a16="http://schemas.microsoft.com/office/drawing/2014/main" pred="{EECCD073-7519-42BD-8E1F-A3A76A28D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59</xdr:row>
      <xdr:rowOff>0</xdr:rowOff>
    </xdr:from>
    <xdr:to>
      <xdr:col>36</xdr:col>
      <xdr:colOff>0</xdr:colOff>
      <xdr:row>83</xdr:row>
      <xdr:rowOff>28576</xdr:rowOff>
    </xdr:to>
    <xdr:graphicFrame macro="">
      <xdr:nvGraphicFramePr>
        <xdr:cNvPr id="5" name="Chart 4">
          <a:extLst>
            <a:ext uri="{FF2B5EF4-FFF2-40B4-BE49-F238E27FC236}">
              <a16:creationId xmlns:a16="http://schemas.microsoft.com/office/drawing/2014/main" id="{CF40F294-028A-4FB8-83F6-343115D4C32F}"/>
            </a:ext>
            <a:ext uri="{147F2762-F138-4A5C-976F-8EAC2B608ADB}">
              <a16:predDERef xmlns:a16="http://schemas.microsoft.com/office/drawing/2014/main" pred="{5260DD78-95E2-4965-A5D2-3B0B51CCB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21</xdr:row>
      <xdr:rowOff>1</xdr:rowOff>
    </xdr:from>
    <xdr:to>
      <xdr:col>13</xdr:col>
      <xdr:colOff>0</xdr:colOff>
      <xdr:row>44</xdr:row>
      <xdr:rowOff>104776</xdr:rowOff>
    </xdr:to>
    <xdr:graphicFrame macro="">
      <xdr:nvGraphicFramePr>
        <xdr:cNvPr id="6" name="Chart 5">
          <a:extLst>
            <a:ext uri="{FF2B5EF4-FFF2-40B4-BE49-F238E27FC236}">
              <a16:creationId xmlns:a16="http://schemas.microsoft.com/office/drawing/2014/main" id="{B23354FA-9E3E-44F3-A823-4CFD8B184692}"/>
            </a:ext>
            <a:ext uri="{147F2762-F138-4A5C-976F-8EAC2B608ADB}">
              <a16:predDERef xmlns:a16="http://schemas.microsoft.com/office/drawing/2014/main" pred="{CF40F294-028A-4FB8-83F6-343115D4C3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33</xdr:row>
      <xdr:rowOff>114300</xdr:rowOff>
    </xdr:to>
    <xdr:graphicFrame macro="">
      <xdr:nvGraphicFramePr>
        <xdr:cNvPr id="2" name="Chart 1">
          <a:extLst>
            <a:ext uri="{FF2B5EF4-FFF2-40B4-BE49-F238E27FC236}">
              <a16:creationId xmlns:a16="http://schemas.microsoft.com/office/drawing/2014/main" id="{F80F4F61-2523-47DC-AEAC-BCAF522A54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165756</xdr:colOff>
      <xdr:row>2</xdr:row>
      <xdr:rowOff>126365</xdr:rowOff>
    </xdr:to>
    <xdr:pic>
      <xdr:nvPicPr>
        <xdr:cNvPr id="3" name="Picture 2">
          <a:extLst>
            <a:ext uri="{FF2B5EF4-FFF2-40B4-BE49-F238E27FC236}">
              <a16:creationId xmlns:a16="http://schemas.microsoft.com/office/drawing/2014/main" id="{3EA02B38-8ECF-44E6-AB5E-07434D56E0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97295" cy="4095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0</xdr:colOff>
      <xdr:row>13</xdr:row>
      <xdr:rowOff>142874</xdr:rowOff>
    </xdr:from>
    <xdr:to>
      <xdr:col>10</xdr:col>
      <xdr:colOff>0</xdr:colOff>
      <xdr:row>40</xdr:row>
      <xdr:rowOff>0</xdr:rowOff>
    </xdr:to>
    <xdr:graphicFrame macro="">
      <xdr:nvGraphicFramePr>
        <xdr:cNvPr id="2" name="Chart 1">
          <a:extLst>
            <a:ext uri="{FF2B5EF4-FFF2-40B4-BE49-F238E27FC236}">
              <a16:creationId xmlns:a16="http://schemas.microsoft.com/office/drawing/2014/main" id="{D53CAAD5-506F-4D39-8A68-324FE3BF8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52</xdr:row>
      <xdr:rowOff>0</xdr:rowOff>
    </xdr:from>
    <xdr:to>
      <xdr:col>13</xdr:col>
      <xdr:colOff>0</xdr:colOff>
      <xdr:row>77</xdr:row>
      <xdr:rowOff>150114</xdr:rowOff>
    </xdr:to>
    <xdr:graphicFrame macro="">
      <xdr:nvGraphicFramePr>
        <xdr:cNvPr id="3" name="Chart 2">
          <a:extLst>
            <a:ext uri="{FF2B5EF4-FFF2-40B4-BE49-F238E27FC236}">
              <a16:creationId xmlns:a16="http://schemas.microsoft.com/office/drawing/2014/main" id="{667CE30B-58B6-479E-8674-72471851B035}"/>
            </a:ext>
            <a:ext uri="{147F2762-F138-4A5C-976F-8EAC2B608ADB}">
              <a16:predDERef xmlns:a16="http://schemas.microsoft.com/office/drawing/2014/main" pred="{D53CAAD5-506F-4D39-8A68-324FE3BF8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51</xdr:row>
      <xdr:rowOff>0</xdr:rowOff>
    </xdr:from>
    <xdr:to>
      <xdr:col>26</xdr:col>
      <xdr:colOff>0</xdr:colOff>
      <xdr:row>76</xdr:row>
      <xdr:rowOff>150114</xdr:rowOff>
    </xdr:to>
    <xdr:graphicFrame macro="">
      <xdr:nvGraphicFramePr>
        <xdr:cNvPr id="4" name="Chart 3">
          <a:extLst>
            <a:ext uri="{FF2B5EF4-FFF2-40B4-BE49-F238E27FC236}">
              <a16:creationId xmlns:a16="http://schemas.microsoft.com/office/drawing/2014/main" id="{8D7B8E57-20F2-40E3-A938-20EE95EEAAA0}"/>
            </a:ext>
            <a:ext uri="{147F2762-F138-4A5C-976F-8EAC2B608ADB}">
              <a16:predDERef xmlns:a16="http://schemas.microsoft.com/office/drawing/2014/main" pred="{667CE30B-58B6-479E-8674-72471851B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88</xdr:row>
      <xdr:rowOff>0</xdr:rowOff>
    </xdr:from>
    <xdr:to>
      <xdr:col>13</xdr:col>
      <xdr:colOff>0</xdr:colOff>
      <xdr:row>113</xdr:row>
      <xdr:rowOff>150114</xdr:rowOff>
    </xdr:to>
    <xdr:graphicFrame macro="">
      <xdr:nvGraphicFramePr>
        <xdr:cNvPr id="5" name="Chart 4">
          <a:extLst>
            <a:ext uri="{FF2B5EF4-FFF2-40B4-BE49-F238E27FC236}">
              <a16:creationId xmlns:a16="http://schemas.microsoft.com/office/drawing/2014/main" id="{3218DA7F-A5A3-4ED3-8145-2C93D51DD70B}"/>
            </a:ext>
            <a:ext uri="{147F2762-F138-4A5C-976F-8EAC2B608ADB}">
              <a16:predDERef xmlns:a16="http://schemas.microsoft.com/office/drawing/2014/main" pred="{8D7B8E57-20F2-40E3-A938-20EE95EEA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87</xdr:row>
      <xdr:rowOff>0</xdr:rowOff>
    </xdr:from>
    <xdr:to>
      <xdr:col>26</xdr:col>
      <xdr:colOff>0</xdr:colOff>
      <xdr:row>112</xdr:row>
      <xdr:rowOff>150114</xdr:rowOff>
    </xdr:to>
    <xdr:graphicFrame macro="">
      <xdr:nvGraphicFramePr>
        <xdr:cNvPr id="6" name="Chart 5">
          <a:extLst>
            <a:ext uri="{FF2B5EF4-FFF2-40B4-BE49-F238E27FC236}">
              <a16:creationId xmlns:a16="http://schemas.microsoft.com/office/drawing/2014/main" id="{B91C7D2E-775D-435A-8F2B-132A4F006810}"/>
            </a:ext>
            <a:ext uri="{147F2762-F138-4A5C-976F-8EAC2B608ADB}">
              <a16:predDERef xmlns:a16="http://schemas.microsoft.com/office/drawing/2014/main" pred="{3218DA7F-A5A3-4ED3-8145-2C93D51DD7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12</xdr:row>
      <xdr:rowOff>0</xdr:rowOff>
    </xdr:from>
    <xdr:to>
      <xdr:col>32</xdr:col>
      <xdr:colOff>0</xdr:colOff>
      <xdr:row>34</xdr:row>
      <xdr:rowOff>0</xdr:rowOff>
    </xdr:to>
    <xdr:graphicFrame macro="">
      <xdr:nvGraphicFramePr>
        <xdr:cNvPr id="7" name="Chart 6">
          <a:extLst>
            <a:ext uri="{FF2B5EF4-FFF2-40B4-BE49-F238E27FC236}">
              <a16:creationId xmlns:a16="http://schemas.microsoft.com/office/drawing/2014/main" id="{930458EE-C91B-43E5-A6B8-2B7967541C3D}"/>
            </a:ext>
            <a:ext uri="{147F2762-F138-4A5C-976F-8EAC2B608ADB}">
              <a16:predDERef xmlns:a16="http://schemas.microsoft.com/office/drawing/2014/main" pred="{B91C7D2E-775D-435A-8F2B-132A4F0068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0</xdr:colOff>
      <xdr:row>14</xdr:row>
      <xdr:rowOff>0</xdr:rowOff>
    </xdr:from>
    <xdr:to>
      <xdr:col>14</xdr:col>
      <xdr:colOff>1530928</xdr:colOff>
      <xdr:row>40</xdr:row>
      <xdr:rowOff>83127</xdr:rowOff>
    </xdr:to>
    <xdr:graphicFrame macro="">
      <xdr:nvGraphicFramePr>
        <xdr:cNvPr id="8" name="Chart 7">
          <a:extLst>
            <a:ext uri="{FF2B5EF4-FFF2-40B4-BE49-F238E27FC236}">
              <a16:creationId xmlns:a16="http://schemas.microsoft.com/office/drawing/2014/main" id="{B62C7E03-56F4-405C-AAED-C62427A52F42}"/>
            </a:ext>
            <a:ext uri="{147F2762-F138-4A5C-976F-8EAC2B608ADB}">
              <a16:predDERef xmlns:a16="http://schemas.microsoft.com/office/drawing/2014/main" pred="{930458EE-C91B-43E5-A6B8-2B7967541C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88</xdr:row>
      <xdr:rowOff>0</xdr:rowOff>
    </xdr:from>
    <xdr:to>
      <xdr:col>13</xdr:col>
      <xdr:colOff>0</xdr:colOff>
      <xdr:row>113</xdr:row>
      <xdr:rowOff>150114</xdr:rowOff>
    </xdr:to>
    <xdr:graphicFrame macro="">
      <xdr:nvGraphicFramePr>
        <xdr:cNvPr id="10" name="Chart 9">
          <a:extLst>
            <a:ext uri="{FF2B5EF4-FFF2-40B4-BE49-F238E27FC236}">
              <a16:creationId xmlns:a16="http://schemas.microsoft.com/office/drawing/2014/main" id="{629F1FA0-E2BA-428E-8EA0-736CEF168304}"/>
            </a:ext>
            <a:ext uri="{147F2762-F138-4A5C-976F-8EAC2B608ADB}">
              <a16:predDERef xmlns:a16="http://schemas.microsoft.com/office/drawing/2014/main" pred="{B62C7E03-56F4-405C-AAED-C62427A52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0</xdr:colOff>
      <xdr:row>87</xdr:row>
      <xdr:rowOff>0</xdr:rowOff>
    </xdr:from>
    <xdr:to>
      <xdr:col>26</xdr:col>
      <xdr:colOff>0</xdr:colOff>
      <xdr:row>112</xdr:row>
      <xdr:rowOff>150114</xdr:rowOff>
    </xdr:to>
    <xdr:graphicFrame macro="">
      <xdr:nvGraphicFramePr>
        <xdr:cNvPr id="11" name="Chart 10">
          <a:extLst>
            <a:ext uri="{FF2B5EF4-FFF2-40B4-BE49-F238E27FC236}">
              <a16:creationId xmlns:a16="http://schemas.microsoft.com/office/drawing/2014/main" id="{17301BE6-7889-4E97-B027-66C4E18763FF}"/>
            </a:ext>
            <a:ext uri="{147F2762-F138-4A5C-976F-8EAC2B608ADB}">
              <a16:predDERef xmlns:a16="http://schemas.microsoft.com/office/drawing/2014/main" pred="{629F1FA0-E2BA-428E-8EA0-736CEF168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125</xdr:row>
      <xdr:rowOff>0</xdr:rowOff>
    </xdr:from>
    <xdr:to>
      <xdr:col>13</xdr:col>
      <xdr:colOff>0</xdr:colOff>
      <xdr:row>152</xdr:row>
      <xdr:rowOff>0</xdr:rowOff>
    </xdr:to>
    <xdr:graphicFrame macro="">
      <xdr:nvGraphicFramePr>
        <xdr:cNvPr id="12" name="Chart 11">
          <a:extLst>
            <a:ext uri="{FF2B5EF4-FFF2-40B4-BE49-F238E27FC236}">
              <a16:creationId xmlns:a16="http://schemas.microsoft.com/office/drawing/2014/main" id="{8F3B0F87-3C91-476E-9707-C32BE7CFEDF4}"/>
            </a:ext>
            <a:ext uri="{147F2762-F138-4A5C-976F-8EAC2B608ADB}">
              <a16:predDERef xmlns:a16="http://schemas.microsoft.com/office/drawing/2014/main" pred="{17301BE6-7889-4E97-B027-66C4E1876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15</xdr:col>
      <xdr:colOff>0</xdr:colOff>
      <xdr:row>124</xdr:row>
      <xdr:rowOff>0</xdr:rowOff>
    </xdr:from>
    <xdr:to>
      <xdr:col>26</xdr:col>
      <xdr:colOff>0</xdr:colOff>
      <xdr:row>151</xdr:row>
      <xdr:rowOff>0</xdr:rowOff>
    </xdr:to>
    <xdr:graphicFrame macro="">
      <xdr:nvGraphicFramePr>
        <xdr:cNvPr id="13" name="Chart 12">
          <a:extLst>
            <a:ext uri="{FF2B5EF4-FFF2-40B4-BE49-F238E27FC236}">
              <a16:creationId xmlns:a16="http://schemas.microsoft.com/office/drawing/2014/main" id="{15824B55-AF34-4134-87F9-E7CA99BEABF5}"/>
            </a:ext>
            <a:ext uri="{147F2762-F138-4A5C-976F-8EAC2B608ADB}">
              <a16:predDERef xmlns:a16="http://schemas.microsoft.com/office/drawing/2014/main" pred="{8F3B0F87-3C91-476E-9707-C32BE7CFE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0</xdr:row>
      <xdr:rowOff>0</xdr:rowOff>
    </xdr:from>
    <xdr:to>
      <xdr:col>2</xdr:col>
      <xdr:colOff>126511</xdr:colOff>
      <xdr:row>2</xdr:row>
      <xdr:rowOff>103406</xdr:rowOff>
    </xdr:to>
    <xdr:pic>
      <xdr:nvPicPr>
        <xdr:cNvPr id="14" name="Picture 13">
          <a:extLst>
            <a:ext uri="{FF2B5EF4-FFF2-40B4-BE49-F238E27FC236}">
              <a16:creationId xmlns:a16="http://schemas.microsoft.com/office/drawing/2014/main" id="{C6919A0A-B58E-4966-9650-BF465764FA9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0</xdr:colOff>
      <xdr:row>11</xdr:row>
      <xdr:rowOff>142874</xdr:rowOff>
    </xdr:from>
    <xdr:to>
      <xdr:col>10</xdr:col>
      <xdr:colOff>0</xdr:colOff>
      <xdr:row>38</xdr:row>
      <xdr:rowOff>0</xdr:rowOff>
    </xdr:to>
    <xdr:graphicFrame macro="">
      <xdr:nvGraphicFramePr>
        <xdr:cNvPr id="2" name="Chart 1">
          <a:extLst>
            <a:ext uri="{FF2B5EF4-FFF2-40B4-BE49-F238E27FC236}">
              <a16:creationId xmlns:a16="http://schemas.microsoft.com/office/drawing/2014/main" id="{911665AE-6A50-4846-B21E-0908A80C5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50</xdr:row>
      <xdr:rowOff>0</xdr:rowOff>
    </xdr:from>
    <xdr:to>
      <xdr:col>13</xdr:col>
      <xdr:colOff>0</xdr:colOff>
      <xdr:row>75</xdr:row>
      <xdr:rowOff>150114</xdr:rowOff>
    </xdr:to>
    <xdr:graphicFrame macro="">
      <xdr:nvGraphicFramePr>
        <xdr:cNvPr id="3" name="Chart 2">
          <a:extLst>
            <a:ext uri="{FF2B5EF4-FFF2-40B4-BE49-F238E27FC236}">
              <a16:creationId xmlns:a16="http://schemas.microsoft.com/office/drawing/2014/main" id="{6BE89471-DE5D-45F4-B2C6-291C14E50375}"/>
            </a:ext>
            <a:ext uri="{147F2762-F138-4A5C-976F-8EAC2B608ADB}">
              <a16:predDERef xmlns:a16="http://schemas.microsoft.com/office/drawing/2014/main" pred="{911665AE-6A50-4846-B21E-0908A80C5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51</xdr:row>
      <xdr:rowOff>0</xdr:rowOff>
    </xdr:from>
    <xdr:to>
      <xdr:col>26</xdr:col>
      <xdr:colOff>0</xdr:colOff>
      <xdr:row>76</xdr:row>
      <xdr:rowOff>150114</xdr:rowOff>
    </xdr:to>
    <xdr:graphicFrame macro="">
      <xdr:nvGraphicFramePr>
        <xdr:cNvPr id="4" name="Chart 3">
          <a:extLst>
            <a:ext uri="{FF2B5EF4-FFF2-40B4-BE49-F238E27FC236}">
              <a16:creationId xmlns:a16="http://schemas.microsoft.com/office/drawing/2014/main" id="{5267C47A-F8A8-43C3-BB2A-ED1A2B387F6D}"/>
            </a:ext>
            <a:ext uri="{147F2762-F138-4A5C-976F-8EAC2B608ADB}">
              <a16:predDERef xmlns:a16="http://schemas.microsoft.com/office/drawing/2014/main" pred="{6BE89471-DE5D-45F4-B2C6-291C14E50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12</xdr:row>
      <xdr:rowOff>0</xdr:rowOff>
    </xdr:from>
    <xdr:to>
      <xdr:col>32</xdr:col>
      <xdr:colOff>0</xdr:colOff>
      <xdr:row>34</xdr:row>
      <xdr:rowOff>0</xdr:rowOff>
    </xdr:to>
    <xdr:graphicFrame macro="">
      <xdr:nvGraphicFramePr>
        <xdr:cNvPr id="7" name="Chart 6">
          <a:extLst>
            <a:ext uri="{FF2B5EF4-FFF2-40B4-BE49-F238E27FC236}">
              <a16:creationId xmlns:a16="http://schemas.microsoft.com/office/drawing/2014/main" id="{B97A2439-A534-4918-A076-831B80B78DDF}"/>
            </a:ext>
            <a:ext uri="{147F2762-F138-4A5C-976F-8EAC2B608ADB}">
              <a16:predDERef xmlns:a16="http://schemas.microsoft.com/office/drawing/2014/main" pred="{5267C47A-F8A8-43C3-BB2A-ED1A2B387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xdr:colOff>
      <xdr:row>12</xdr:row>
      <xdr:rowOff>0</xdr:rowOff>
    </xdr:from>
    <xdr:to>
      <xdr:col>14</xdr:col>
      <xdr:colOff>1482436</xdr:colOff>
      <xdr:row>38</xdr:row>
      <xdr:rowOff>103909</xdr:rowOff>
    </xdr:to>
    <xdr:graphicFrame macro="">
      <xdr:nvGraphicFramePr>
        <xdr:cNvPr id="8" name="Chart 7">
          <a:extLst>
            <a:ext uri="{FF2B5EF4-FFF2-40B4-BE49-F238E27FC236}">
              <a16:creationId xmlns:a16="http://schemas.microsoft.com/office/drawing/2014/main" id="{5D3345CE-552F-4E8A-9370-86E55CEB94DE}"/>
            </a:ext>
            <a:ext uri="{147F2762-F138-4A5C-976F-8EAC2B608ADB}">
              <a16:predDERef xmlns:a16="http://schemas.microsoft.com/office/drawing/2014/main" pred="{B97A2439-A534-4918-A076-831B80B78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86</xdr:row>
      <xdr:rowOff>0</xdr:rowOff>
    </xdr:from>
    <xdr:to>
      <xdr:col>13</xdr:col>
      <xdr:colOff>0</xdr:colOff>
      <xdr:row>111</xdr:row>
      <xdr:rowOff>150114</xdr:rowOff>
    </xdr:to>
    <xdr:graphicFrame macro="">
      <xdr:nvGraphicFramePr>
        <xdr:cNvPr id="14" name="Chart 13">
          <a:extLst>
            <a:ext uri="{FF2B5EF4-FFF2-40B4-BE49-F238E27FC236}">
              <a16:creationId xmlns:a16="http://schemas.microsoft.com/office/drawing/2014/main" id="{774D4D67-5CFB-4BA6-9A09-CE8B7BA3FAF9}"/>
            </a:ext>
            <a:ext uri="{147F2762-F138-4A5C-976F-8EAC2B608ADB}">
              <a16:predDERef xmlns:a16="http://schemas.microsoft.com/office/drawing/2014/main" pred="{5D3345CE-552F-4E8A-9370-86E55CEB94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87</xdr:row>
      <xdr:rowOff>0</xdr:rowOff>
    </xdr:from>
    <xdr:to>
      <xdr:col>26</xdr:col>
      <xdr:colOff>0</xdr:colOff>
      <xdr:row>112</xdr:row>
      <xdr:rowOff>150114</xdr:rowOff>
    </xdr:to>
    <xdr:graphicFrame macro="">
      <xdr:nvGraphicFramePr>
        <xdr:cNvPr id="15" name="Chart 14">
          <a:extLst>
            <a:ext uri="{FF2B5EF4-FFF2-40B4-BE49-F238E27FC236}">
              <a16:creationId xmlns:a16="http://schemas.microsoft.com/office/drawing/2014/main" id="{DCA045FC-ABF6-417F-9AB1-3B42492A1D2E}"/>
            </a:ext>
            <a:ext uri="{147F2762-F138-4A5C-976F-8EAC2B608ADB}">
              <a16:predDERef xmlns:a16="http://schemas.microsoft.com/office/drawing/2014/main" pred="{774D4D67-5CFB-4BA6-9A09-CE8B7BA3F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123</xdr:row>
      <xdr:rowOff>0</xdr:rowOff>
    </xdr:from>
    <xdr:to>
      <xdr:col>13</xdr:col>
      <xdr:colOff>0</xdr:colOff>
      <xdr:row>150</xdr:row>
      <xdr:rowOff>0</xdr:rowOff>
    </xdr:to>
    <xdr:graphicFrame macro="">
      <xdr:nvGraphicFramePr>
        <xdr:cNvPr id="16" name="Chart 15">
          <a:extLst>
            <a:ext uri="{FF2B5EF4-FFF2-40B4-BE49-F238E27FC236}">
              <a16:creationId xmlns:a16="http://schemas.microsoft.com/office/drawing/2014/main" id="{90129243-754E-455D-BA46-5BD5D12B5A3F}"/>
            </a:ext>
            <a:ext uri="{147F2762-F138-4A5C-976F-8EAC2B608ADB}">
              <a16:predDERef xmlns:a16="http://schemas.microsoft.com/office/drawing/2014/main" pred="{DCA045FC-ABF6-417F-9AB1-3B42492A1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0</xdr:colOff>
      <xdr:row>124</xdr:row>
      <xdr:rowOff>0</xdr:rowOff>
    </xdr:from>
    <xdr:to>
      <xdr:col>26</xdr:col>
      <xdr:colOff>0</xdr:colOff>
      <xdr:row>151</xdr:row>
      <xdr:rowOff>0</xdr:rowOff>
    </xdr:to>
    <xdr:graphicFrame macro="">
      <xdr:nvGraphicFramePr>
        <xdr:cNvPr id="17" name="Chart 16">
          <a:extLst>
            <a:ext uri="{FF2B5EF4-FFF2-40B4-BE49-F238E27FC236}">
              <a16:creationId xmlns:a16="http://schemas.microsoft.com/office/drawing/2014/main" id="{704F4C83-687D-4802-AD2C-5E63C69B43FE}"/>
            </a:ext>
            <a:ext uri="{147F2762-F138-4A5C-976F-8EAC2B608ADB}">
              <a16:predDERef xmlns:a16="http://schemas.microsoft.com/office/drawing/2014/main" pred="{90129243-754E-455D-BA46-5BD5D12B5A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0</xdr:colOff>
      <xdr:row>0</xdr:row>
      <xdr:rowOff>0</xdr:rowOff>
    </xdr:from>
    <xdr:to>
      <xdr:col>1</xdr:col>
      <xdr:colOff>2191102</xdr:colOff>
      <xdr:row>2</xdr:row>
      <xdr:rowOff>87539</xdr:rowOff>
    </xdr:to>
    <xdr:pic>
      <xdr:nvPicPr>
        <xdr:cNvPr id="5" name="Picture 4">
          <a:extLst>
            <a:ext uri="{FF2B5EF4-FFF2-40B4-BE49-F238E27FC236}">
              <a16:creationId xmlns:a16="http://schemas.microsoft.com/office/drawing/2014/main" id="{0841AEB2-DD32-4A0E-B8E0-FC0D816F361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34</xdr:row>
      <xdr:rowOff>0</xdr:rowOff>
    </xdr:to>
    <xdr:graphicFrame macro="">
      <xdr:nvGraphicFramePr>
        <xdr:cNvPr id="2" name="Chart 1">
          <a:extLst>
            <a:ext uri="{FF2B5EF4-FFF2-40B4-BE49-F238E27FC236}">
              <a16:creationId xmlns:a16="http://schemas.microsoft.com/office/drawing/2014/main" id="{F9538D6A-33A3-4C99-885E-AAEBC051A570}"/>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43</xdr:row>
      <xdr:rowOff>0</xdr:rowOff>
    </xdr:from>
    <xdr:to>
      <xdr:col>13</xdr:col>
      <xdr:colOff>0</xdr:colOff>
      <xdr:row>65</xdr:row>
      <xdr:rowOff>0</xdr:rowOff>
    </xdr:to>
    <xdr:graphicFrame macro="">
      <xdr:nvGraphicFramePr>
        <xdr:cNvPr id="3" name="Chart 2">
          <a:extLst>
            <a:ext uri="{FF2B5EF4-FFF2-40B4-BE49-F238E27FC236}">
              <a16:creationId xmlns:a16="http://schemas.microsoft.com/office/drawing/2014/main" id="{8A5BE6CA-35C7-423D-9ADD-81FA43C80DDD}"/>
            </a:ext>
            <a:ext uri="{147F2762-F138-4A5C-976F-8EAC2B608ADB}">
              <a16:predDERef xmlns:a16="http://schemas.microsoft.com/office/drawing/2014/main" pred="{F9538D6A-33A3-4C99-885E-AAEBC051A5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74</xdr:row>
      <xdr:rowOff>0</xdr:rowOff>
    </xdr:from>
    <xdr:to>
      <xdr:col>13</xdr:col>
      <xdr:colOff>0</xdr:colOff>
      <xdr:row>96</xdr:row>
      <xdr:rowOff>0</xdr:rowOff>
    </xdr:to>
    <xdr:graphicFrame macro="">
      <xdr:nvGraphicFramePr>
        <xdr:cNvPr id="4" name="Chart 3">
          <a:extLst>
            <a:ext uri="{FF2B5EF4-FFF2-40B4-BE49-F238E27FC236}">
              <a16:creationId xmlns:a16="http://schemas.microsoft.com/office/drawing/2014/main" id="{1792B995-C858-4FAC-AEE2-5206A0E8BB40}"/>
            </a:ext>
            <a:ext uri="{147F2762-F138-4A5C-976F-8EAC2B608ADB}">
              <a16:predDERef xmlns:a16="http://schemas.microsoft.com/office/drawing/2014/main" pred="{8A5BE6CA-35C7-423D-9ADD-81FA43C80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106</xdr:row>
      <xdr:rowOff>0</xdr:rowOff>
    </xdr:from>
    <xdr:to>
      <xdr:col>13</xdr:col>
      <xdr:colOff>0</xdr:colOff>
      <xdr:row>128</xdr:row>
      <xdr:rowOff>0</xdr:rowOff>
    </xdr:to>
    <xdr:graphicFrame macro="">
      <xdr:nvGraphicFramePr>
        <xdr:cNvPr id="6" name="Chart 5">
          <a:extLst>
            <a:ext uri="{FF2B5EF4-FFF2-40B4-BE49-F238E27FC236}">
              <a16:creationId xmlns:a16="http://schemas.microsoft.com/office/drawing/2014/main" id="{5E6F6E11-7D4D-4E1B-A4E7-BE92C5C1D098}"/>
            </a:ext>
            <a:ext uri="{147F2762-F138-4A5C-976F-8EAC2B608ADB}">
              <a16:predDERef xmlns:a16="http://schemas.microsoft.com/office/drawing/2014/main" pred="{1792B995-C858-4FAC-AEE2-5206A0E8B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138</xdr:row>
      <xdr:rowOff>0</xdr:rowOff>
    </xdr:from>
    <xdr:to>
      <xdr:col>13</xdr:col>
      <xdr:colOff>0</xdr:colOff>
      <xdr:row>160</xdr:row>
      <xdr:rowOff>0</xdr:rowOff>
    </xdr:to>
    <xdr:graphicFrame macro="">
      <xdr:nvGraphicFramePr>
        <xdr:cNvPr id="7" name="Chart 6">
          <a:extLst>
            <a:ext uri="{FF2B5EF4-FFF2-40B4-BE49-F238E27FC236}">
              <a16:creationId xmlns:a16="http://schemas.microsoft.com/office/drawing/2014/main" id="{498EAFB6-B6CD-482B-95CD-2805A76EF4B9}"/>
            </a:ext>
            <a:ext uri="{147F2762-F138-4A5C-976F-8EAC2B608ADB}">
              <a16:predDERef xmlns:a16="http://schemas.microsoft.com/office/drawing/2014/main" pred="{5E6F6E11-7D4D-4E1B-A4E7-BE92C5C1D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0</xdr:colOff>
      <xdr:row>0</xdr:row>
      <xdr:rowOff>0</xdr:rowOff>
    </xdr:from>
    <xdr:to>
      <xdr:col>1</xdr:col>
      <xdr:colOff>2195242</xdr:colOff>
      <xdr:row>2</xdr:row>
      <xdr:rowOff>102224</xdr:rowOff>
    </xdr:to>
    <xdr:pic>
      <xdr:nvPicPr>
        <xdr:cNvPr id="8" name="Picture 7">
          <a:extLst>
            <a:ext uri="{FF2B5EF4-FFF2-40B4-BE49-F238E27FC236}">
              <a16:creationId xmlns:a16="http://schemas.microsoft.com/office/drawing/2014/main" id="{E0B502B2-221C-4995-8FF1-0912CDA22B3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4647</xdr:colOff>
      <xdr:row>2</xdr:row>
      <xdr:rowOff>125095</xdr:rowOff>
    </xdr:to>
    <xdr:pic>
      <xdr:nvPicPr>
        <xdr:cNvPr id="2" name="Picture 1">
          <a:extLst>
            <a:ext uri="{FF2B5EF4-FFF2-40B4-BE49-F238E27FC236}">
              <a16:creationId xmlns:a16="http://schemas.microsoft.com/office/drawing/2014/main" id="{69844462-D1BA-4210-A6C2-05A9F6A2D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96660" cy="409575"/>
        </a:xfrm>
        <a:prstGeom prst="rect">
          <a:avLst/>
        </a:prstGeom>
      </xdr:spPr>
    </xdr:pic>
    <xdr:clientData/>
  </xdr:twoCellAnchor>
  <xdr:twoCellAnchor>
    <xdr:from>
      <xdr:col>1</xdr:col>
      <xdr:colOff>1400175</xdr:colOff>
      <xdr:row>9</xdr:row>
      <xdr:rowOff>114300</xdr:rowOff>
    </xdr:from>
    <xdr:to>
      <xdr:col>12</xdr:col>
      <xdr:colOff>390525</xdr:colOff>
      <xdr:row>39</xdr:row>
      <xdr:rowOff>104775</xdr:rowOff>
    </xdr:to>
    <xdr:graphicFrame macro="">
      <xdr:nvGraphicFramePr>
        <xdr:cNvPr id="3" name="Chart 5">
          <a:extLst>
            <a:ext uri="{FF2B5EF4-FFF2-40B4-BE49-F238E27FC236}">
              <a16:creationId xmlns:a16="http://schemas.microsoft.com/office/drawing/2014/main" id="{992D78AC-1057-403E-A58E-A2E7B285F210}"/>
            </a:ext>
            <a:ext uri="{147F2762-F138-4A5C-976F-8EAC2B608ADB}">
              <a16:predDERef xmlns:a16="http://schemas.microsoft.com/office/drawing/2014/main" pred="{69844462-D1BA-4210-A6C2-05A9F6A2DE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56</xdr:row>
      <xdr:rowOff>0</xdr:rowOff>
    </xdr:from>
    <xdr:to>
      <xdr:col>13</xdr:col>
      <xdr:colOff>0</xdr:colOff>
      <xdr:row>85</xdr:row>
      <xdr:rowOff>133350</xdr:rowOff>
    </xdr:to>
    <xdr:graphicFrame macro="">
      <xdr:nvGraphicFramePr>
        <xdr:cNvPr id="5" name="Chart 5">
          <a:extLst>
            <a:ext uri="{FF2B5EF4-FFF2-40B4-BE49-F238E27FC236}">
              <a16:creationId xmlns:a16="http://schemas.microsoft.com/office/drawing/2014/main" id="{75FF7EAB-8780-4546-B04A-8ECCE02C46B4}"/>
            </a:ext>
            <a:ext uri="{147F2762-F138-4A5C-976F-8EAC2B608ADB}">
              <a16:predDERef xmlns:a16="http://schemas.microsoft.com/office/drawing/2014/main" pred="{992D78AC-1057-403E-A58E-A2E7B285F2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33</xdr:row>
      <xdr:rowOff>0</xdr:rowOff>
    </xdr:to>
    <xdr:graphicFrame macro="">
      <xdr:nvGraphicFramePr>
        <xdr:cNvPr id="2" name="Chart 1">
          <a:extLst>
            <a:ext uri="{FF2B5EF4-FFF2-40B4-BE49-F238E27FC236}">
              <a16:creationId xmlns:a16="http://schemas.microsoft.com/office/drawing/2014/main" id="{B5E4747F-01F2-4810-98F3-1D2C0178E303}"/>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32</xdr:col>
      <xdr:colOff>0</xdr:colOff>
      <xdr:row>33</xdr:row>
      <xdr:rowOff>0</xdr:rowOff>
    </xdr:to>
    <xdr:graphicFrame macro="">
      <xdr:nvGraphicFramePr>
        <xdr:cNvPr id="3" name="Chart 2">
          <a:extLst>
            <a:ext uri="{FF2B5EF4-FFF2-40B4-BE49-F238E27FC236}">
              <a16:creationId xmlns:a16="http://schemas.microsoft.com/office/drawing/2014/main" id="{7A453533-69AB-4744-BF99-4C29112B0C20}"/>
            </a:ext>
            <a:ext uri="{147F2762-F138-4A5C-976F-8EAC2B608ADB}">
              <a16:predDERef xmlns:a16="http://schemas.microsoft.com/office/drawing/2014/main" pred="{B5E4747F-01F2-4810-98F3-1D2C0178E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43</xdr:row>
      <xdr:rowOff>0</xdr:rowOff>
    </xdr:from>
    <xdr:to>
      <xdr:col>13</xdr:col>
      <xdr:colOff>0</xdr:colOff>
      <xdr:row>65</xdr:row>
      <xdr:rowOff>0</xdr:rowOff>
    </xdr:to>
    <xdr:graphicFrame macro="">
      <xdr:nvGraphicFramePr>
        <xdr:cNvPr id="4" name="Chart 3">
          <a:extLst>
            <a:ext uri="{FF2B5EF4-FFF2-40B4-BE49-F238E27FC236}">
              <a16:creationId xmlns:a16="http://schemas.microsoft.com/office/drawing/2014/main" id="{F6C7366B-B6D3-4B9C-9614-0828D2DBE291}"/>
            </a:ext>
            <a:ext uri="{147F2762-F138-4A5C-976F-8EAC2B608ADB}">
              <a16:predDERef xmlns:a16="http://schemas.microsoft.com/office/drawing/2014/main" pred="{7A453533-69AB-4744-BF99-4C29112B0C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43</xdr:row>
      <xdr:rowOff>0</xdr:rowOff>
    </xdr:from>
    <xdr:to>
      <xdr:col>32</xdr:col>
      <xdr:colOff>0</xdr:colOff>
      <xdr:row>65</xdr:row>
      <xdr:rowOff>0</xdr:rowOff>
    </xdr:to>
    <xdr:graphicFrame macro="">
      <xdr:nvGraphicFramePr>
        <xdr:cNvPr id="5" name="Chart 4">
          <a:extLst>
            <a:ext uri="{FF2B5EF4-FFF2-40B4-BE49-F238E27FC236}">
              <a16:creationId xmlns:a16="http://schemas.microsoft.com/office/drawing/2014/main" id="{14AB55B4-44FD-4ABF-9FA2-D68109D782B5}"/>
            </a:ext>
            <a:ext uri="{147F2762-F138-4A5C-976F-8EAC2B608ADB}">
              <a16:predDERef xmlns:a16="http://schemas.microsoft.com/office/drawing/2014/main" pred="{F6C7366B-B6D3-4B9C-9614-0828D2DBE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63852</xdr:colOff>
      <xdr:row>2</xdr:row>
      <xdr:rowOff>90079</xdr:rowOff>
    </xdr:to>
    <xdr:pic>
      <xdr:nvPicPr>
        <xdr:cNvPr id="7" name="Picture 6">
          <a:extLst>
            <a:ext uri="{FF2B5EF4-FFF2-40B4-BE49-F238E27FC236}">
              <a16:creationId xmlns:a16="http://schemas.microsoft.com/office/drawing/2014/main" id="{D2BC4D21-D554-41BF-B153-AF5D5882E3F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1526" cy="397238"/>
        </a:xfrm>
        <a:prstGeom prst="rect">
          <a:avLst/>
        </a:prstGeom>
      </xdr:spPr>
    </xdr:pic>
    <xdr:clientData/>
  </xdr:twoCellAnchor>
  <xdr:twoCellAnchor>
    <xdr:from>
      <xdr:col>2</xdr:col>
      <xdr:colOff>0</xdr:colOff>
      <xdr:row>71</xdr:row>
      <xdr:rowOff>0</xdr:rowOff>
    </xdr:from>
    <xdr:to>
      <xdr:col>13</xdr:col>
      <xdr:colOff>35502</xdr:colOff>
      <xdr:row>92</xdr:row>
      <xdr:rowOff>123825</xdr:rowOff>
    </xdr:to>
    <xdr:graphicFrame macro="">
      <xdr:nvGraphicFramePr>
        <xdr:cNvPr id="9" name="Chart 8">
          <a:extLst>
            <a:ext uri="{FF2B5EF4-FFF2-40B4-BE49-F238E27FC236}">
              <a16:creationId xmlns:a16="http://schemas.microsoft.com/office/drawing/2014/main" id="{F2A25D5F-C177-44A7-9FC6-15B448518C1E}"/>
            </a:ext>
            <a:ext uri="{147F2762-F138-4A5C-976F-8EAC2B608ADB}">
              <a16:predDERef xmlns:a16="http://schemas.microsoft.com/office/drawing/2014/main" pred="{D2BC4D21-D554-41BF-B153-AF5D5882E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100</xdr:row>
      <xdr:rowOff>0</xdr:rowOff>
    </xdr:from>
    <xdr:to>
      <xdr:col>13</xdr:col>
      <xdr:colOff>35502</xdr:colOff>
      <xdr:row>121</xdr:row>
      <xdr:rowOff>123825</xdr:rowOff>
    </xdr:to>
    <xdr:graphicFrame macro="">
      <xdr:nvGraphicFramePr>
        <xdr:cNvPr id="10" name="Chart 9">
          <a:extLst>
            <a:ext uri="{FF2B5EF4-FFF2-40B4-BE49-F238E27FC236}">
              <a16:creationId xmlns:a16="http://schemas.microsoft.com/office/drawing/2014/main" id="{012A639E-0FCD-4298-996E-0EB4E7F9B89A}"/>
            </a:ext>
            <a:ext uri="{147F2762-F138-4A5C-976F-8EAC2B608ADB}">
              <a16:predDERef xmlns:a16="http://schemas.microsoft.com/office/drawing/2014/main" pred="{F2A25D5F-C177-44A7-9FC6-15B448518C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2</xdr:col>
      <xdr:colOff>0</xdr:colOff>
      <xdr:row>20</xdr:row>
      <xdr:rowOff>80682</xdr:rowOff>
    </xdr:from>
    <xdr:to>
      <xdr:col>13</xdr:col>
      <xdr:colOff>0</xdr:colOff>
      <xdr:row>47</xdr:row>
      <xdr:rowOff>137832</xdr:rowOff>
    </xdr:to>
    <xdr:graphicFrame macro="">
      <xdr:nvGraphicFramePr>
        <xdr:cNvPr id="3" name="Chart 2">
          <a:extLst>
            <a:ext uri="{FF2B5EF4-FFF2-40B4-BE49-F238E27FC236}">
              <a16:creationId xmlns:a16="http://schemas.microsoft.com/office/drawing/2014/main" id="{AA61023A-F3C2-4957-9374-1EEB85455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20</xdr:row>
      <xdr:rowOff>1</xdr:rowOff>
    </xdr:from>
    <xdr:to>
      <xdr:col>36</xdr:col>
      <xdr:colOff>242454</xdr:colOff>
      <xdr:row>49</xdr:row>
      <xdr:rowOff>76201</xdr:rowOff>
    </xdr:to>
    <xdr:graphicFrame macro="">
      <xdr:nvGraphicFramePr>
        <xdr:cNvPr id="4" name="Chart 3">
          <a:extLst>
            <a:ext uri="{FF2B5EF4-FFF2-40B4-BE49-F238E27FC236}">
              <a16:creationId xmlns:a16="http://schemas.microsoft.com/office/drawing/2014/main" id="{60DB0325-5BAF-4832-814B-87AFD6201C8F}"/>
            </a:ext>
            <a:ext uri="{147F2762-F138-4A5C-976F-8EAC2B608ADB}">
              <a16:predDERef xmlns:a16="http://schemas.microsoft.com/office/drawing/2014/main" pred="{AA61023A-F3C2-4957-9374-1EEB85455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1</xdr:col>
      <xdr:colOff>2313160</xdr:colOff>
      <xdr:row>2</xdr:row>
      <xdr:rowOff>114626</xdr:rowOff>
    </xdr:to>
    <xdr:pic>
      <xdr:nvPicPr>
        <xdr:cNvPr id="5" name="Picture 4">
          <a:extLst>
            <a:ext uri="{FF2B5EF4-FFF2-40B4-BE49-F238E27FC236}">
              <a16:creationId xmlns:a16="http://schemas.microsoft.com/office/drawing/2014/main" id="{D849DE6C-0D75-47F0-B969-C44B0663D31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837</xdr:colOff>
      <xdr:row>2</xdr:row>
      <xdr:rowOff>121285</xdr:rowOff>
    </xdr:to>
    <xdr:pic>
      <xdr:nvPicPr>
        <xdr:cNvPr id="2" name="Picture 1">
          <a:extLst>
            <a:ext uri="{FF2B5EF4-FFF2-40B4-BE49-F238E27FC236}">
              <a16:creationId xmlns:a16="http://schemas.microsoft.com/office/drawing/2014/main" id="{08668707-90D8-4D5D-9710-9DF1AB5665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96660" cy="404495"/>
        </a:xfrm>
        <a:prstGeom prst="rect">
          <a:avLst/>
        </a:prstGeom>
      </xdr:spPr>
    </xdr:pic>
    <xdr:clientData/>
  </xdr:twoCellAnchor>
  <xdr:twoCellAnchor>
    <xdr:from>
      <xdr:col>2</xdr:col>
      <xdr:colOff>0</xdr:colOff>
      <xdr:row>12</xdr:row>
      <xdr:rowOff>0</xdr:rowOff>
    </xdr:from>
    <xdr:to>
      <xdr:col>13</xdr:col>
      <xdr:colOff>0</xdr:colOff>
      <xdr:row>37</xdr:row>
      <xdr:rowOff>0</xdr:rowOff>
    </xdr:to>
    <xdr:graphicFrame macro="">
      <xdr:nvGraphicFramePr>
        <xdr:cNvPr id="3" name="Chart 2">
          <a:extLst>
            <a:ext uri="{FF2B5EF4-FFF2-40B4-BE49-F238E27FC236}">
              <a16:creationId xmlns:a16="http://schemas.microsoft.com/office/drawing/2014/main" id="{6F9B9320-6D8D-4917-988B-F6395B0B52F6}"/>
            </a:ext>
            <a:ext uri="{147F2762-F138-4A5C-976F-8EAC2B608ADB}">
              <a16:predDERef xmlns:a16="http://schemas.microsoft.com/office/drawing/2014/main" pred="{08668707-90D8-4D5D-9710-9DF1AB5665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45</xdr:row>
      <xdr:rowOff>0</xdr:rowOff>
    </xdr:from>
    <xdr:to>
      <xdr:col>13</xdr:col>
      <xdr:colOff>0</xdr:colOff>
      <xdr:row>70</xdr:row>
      <xdr:rowOff>0</xdr:rowOff>
    </xdr:to>
    <xdr:graphicFrame macro="">
      <xdr:nvGraphicFramePr>
        <xdr:cNvPr id="4" name="Chart 3">
          <a:extLst>
            <a:ext uri="{FF2B5EF4-FFF2-40B4-BE49-F238E27FC236}">
              <a16:creationId xmlns:a16="http://schemas.microsoft.com/office/drawing/2014/main" id="{F648C7FD-938D-461C-BB07-104A8986F910}"/>
            </a:ext>
            <a:ext uri="{147F2762-F138-4A5C-976F-8EAC2B608ADB}">
              <a16:predDERef xmlns:a16="http://schemas.microsoft.com/office/drawing/2014/main" pred="{6F9B9320-6D8D-4917-988B-F6395B0B52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12</xdr:row>
      <xdr:rowOff>0</xdr:rowOff>
    </xdr:from>
    <xdr:to>
      <xdr:col>26</xdr:col>
      <xdr:colOff>0</xdr:colOff>
      <xdr:row>37</xdr:row>
      <xdr:rowOff>0</xdr:rowOff>
    </xdr:to>
    <xdr:graphicFrame macro="">
      <xdr:nvGraphicFramePr>
        <xdr:cNvPr id="5" name="Chart 4">
          <a:extLst>
            <a:ext uri="{FF2B5EF4-FFF2-40B4-BE49-F238E27FC236}">
              <a16:creationId xmlns:a16="http://schemas.microsoft.com/office/drawing/2014/main" id="{74F13CFD-6DFE-4082-B291-D70BAA08D59D}"/>
            </a:ext>
            <a:ext uri="{147F2762-F138-4A5C-976F-8EAC2B608ADB}">
              <a16:predDERef xmlns:a16="http://schemas.microsoft.com/office/drawing/2014/main" pred="{F648C7FD-938D-461C-BB07-104A8986F9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45</xdr:row>
      <xdr:rowOff>0</xdr:rowOff>
    </xdr:from>
    <xdr:to>
      <xdr:col>26</xdr:col>
      <xdr:colOff>0</xdr:colOff>
      <xdr:row>70</xdr:row>
      <xdr:rowOff>0</xdr:rowOff>
    </xdr:to>
    <xdr:graphicFrame macro="">
      <xdr:nvGraphicFramePr>
        <xdr:cNvPr id="6" name="Chart 5">
          <a:extLst>
            <a:ext uri="{FF2B5EF4-FFF2-40B4-BE49-F238E27FC236}">
              <a16:creationId xmlns:a16="http://schemas.microsoft.com/office/drawing/2014/main" id="{0FBA93B0-D5B1-4C05-A80F-7582D3EC85D5}"/>
            </a:ext>
            <a:ext uri="{147F2762-F138-4A5C-976F-8EAC2B608ADB}">
              <a16:predDERef xmlns:a16="http://schemas.microsoft.com/office/drawing/2014/main" pred="{74F13CFD-6DFE-4082-B291-D70BAA08D5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2319750</xdr:colOff>
      <xdr:row>2</xdr:row>
      <xdr:rowOff>127635</xdr:rowOff>
    </xdr:to>
    <xdr:pic>
      <xdr:nvPicPr>
        <xdr:cNvPr id="2" name="Picture 1">
          <a:extLst>
            <a:ext uri="{FF2B5EF4-FFF2-40B4-BE49-F238E27FC236}">
              <a16:creationId xmlns:a16="http://schemas.microsoft.com/office/drawing/2014/main" id="{17B609D0-8F3E-4CE2-9F29-355236760E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18051" cy="39723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252719</xdr:colOff>
      <xdr:row>2</xdr:row>
      <xdr:rowOff>90079</xdr:rowOff>
    </xdr:to>
    <xdr:pic>
      <xdr:nvPicPr>
        <xdr:cNvPr id="2" name="Picture 1">
          <a:extLst>
            <a:ext uri="{FF2B5EF4-FFF2-40B4-BE49-F238E27FC236}">
              <a16:creationId xmlns:a16="http://schemas.microsoft.com/office/drawing/2014/main" id="{A042489E-798B-4184-BB9D-74BC9AD98E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90645</xdr:colOff>
      <xdr:row>2</xdr:row>
      <xdr:rowOff>126365</xdr:rowOff>
    </xdr:to>
    <xdr:pic>
      <xdr:nvPicPr>
        <xdr:cNvPr id="3" name="Picture 2">
          <a:extLst>
            <a:ext uri="{FF2B5EF4-FFF2-40B4-BE49-F238E27FC236}">
              <a16:creationId xmlns:a16="http://schemas.microsoft.com/office/drawing/2014/main" id="{39B4EC13-31DF-44B6-B106-8F893D07BD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99200" cy="407035"/>
        </a:xfrm>
        <a:prstGeom prst="rect">
          <a:avLst/>
        </a:prstGeom>
      </xdr:spPr>
    </xdr:pic>
    <xdr:clientData/>
  </xdr:twoCellAnchor>
  <xdr:twoCellAnchor>
    <xdr:from>
      <xdr:col>2</xdr:col>
      <xdr:colOff>0</xdr:colOff>
      <xdr:row>19</xdr:row>
      <xdr:rowOff>0</xdr:rowOff>
    </xdr:from>
    <xdr:to>
      <xdr:col>13</xdr:col>
      <xdr:colOff>0</xdr:colOff>
      <xdr:row>42</xdr:row>
      <xdr:rowOff>81916</xdr:rowOff>
    </xdr:to>
    <xdr:graphicFrame macro="">
      <xdr:nvGraphicFramePr>
        <xdr:cNvPr id="4" name="Chart 3">
          <a:extLst>
            <a:ext uri="{FF2B5EF4-FFF2-40B4-BE49-F238E27FC236}">
              <a16:creationId xmlns:a16="http://schemas.microsoft.com/office/drawing/2014/main" id="{447FE11C-E13F-49F8-A4CA-69F2D1AA7F99}"/>
            </a:ext>
            <a:ext uri="{147F2762-F138-4A5C-976F-8EAC2B608ADB}">
              <a16:predDERef xmlns:a16="http://schemas.microsoft.com/office/drawing/2014/main" pred="{39B4EC13-31DF-44B6-B106-8F893D07BD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21</xdr:row>
      <xdr:rowOff>47624</xdr:rowOff>
    </xdr:from>
    <xdr:to>
      <xdr:col>32</xdr:col>
      <xdr:colOff>428625</xdr:colOff>
      <xdr:row>45</xdr:row>
      <xdr:rowOff>0</xdr:rowOff>
    </xdr:to>
    <xdr:graphicFrame macro="">
      <xdr:nvGraphicFramePr>
        <xdr:cNvPr id="5" name="Chart 4">
          <a:extLst>
            <a:ext uri="{FF2B5EF4-FFF2-40B4-BE49-F238E27FC236}">
              <a16:creationId xmlns:a16="http://schemas.microsoft.com/office/drawing/2014/main" id="{B12C81C7-9369-4489-978E-EF5F1329BCB9}"/>
            </a:ext>
            <a:ext uri="{147F2762-F138-4A5C-976F-8EAC2B608ADB}">
              <a16:predDERef xmlns:a16="http://schemas.microsoft.com/office/drawing/2014/main" pred="{447FE11C-E13F-49F8-A4CA-69F2D1AA7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90645</xdr:colOff>
      <xdr:row>2</xdr:row>
      <xdr:rowOff>126365</xdr:rowOff>
    </xdr:to>
    <xdr:pic>
      <xdr:nvPicPr>
        <xdr:cNvPr id="2" name="Picture 1">
          <a:extLst>
            <a:ext uri="{FF2B5EF4-FFF2-40B4-BE49-F238E27FC236}">
              <a16:creationId xmlns:a16="http://schemas.microsoft.com/office/drawing/2014/main" id="{B3CEC5EB-2D93-4921-89C8-740E84176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1740" cy="405765"/>
        </a:xfrm>
        <a:prstGeom prst="rect">
          <a:avLst/>
        </a:prstGeom>
      </xdr:spPr>
    </xdr:pic>
    <xdr:clientData/>
  </xdr:twoCellAnchor>
  <xdr:twoCellAnchor>
    <xdr:from>
      <xdr:col>2</xdr:col>
      <xdr:colOff>0</xdr:colOff>
      <xdr:row>19</xdr:row>
      <xdr:rowOff>0</xdr:rowOff>
    </xdr:from>
    <xdr:to>
      <xdr:col>13</xdr:col>
      <xdr:colOff>0</xdr:colOff>
      <xdr:row>42</xdr:row>
      <xdr:rowOff>81916</xdr:rowOff>
    </xdr:to>
    <xdr:graphicFrame macro="">
      <xdr:nvGraphicFramePr>
        <xdr:cNvPr id="3" name="Chart 2">
          <a:extLst>
            <a:ext uri="{FF2B5EF4-FFF2-40B4-BE49-F238E27FC236}">
              <a16:creationId xmlns:a16="http://schemas.microsoft.com/office/drawing/2014/main" id="{DCEB031F-8E05-4587-9BC9-5079022B6497}"/>
            </a:ext>
            <a:ext uri="{147F2762-F138-4A5C-976F-8EAC2B608ADB}">
              <a16:predDERef xmlns:a16="http://schemas.microsoft.com/office/drawing/2014/main" pred="{B3CEC5EB-2D93-4921-89C8-740E841760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21</xdr:row>
      <xdr:rowOff>47624</xdr:rowOff>
    </xdr:from>
    <xdr:to>
      <xdr:col>32</xdr:col>
      <xdr:colOff>428625</xdr:colOff>
      <xdr:row>45</xdr:row>
      <xdr:rowOff>0</xdr:rowOff>
    </xdr:to>
    <xdr:graphicFrame macro="">
      <xdr:nvGraphicFramePr>
        <xdr:cNvPr id="4" name="Chart 3">
          <a:extLst>
            <a:ext uri="{FF2B5EF4-FFF2-40B4-BE49-F238E27FC236}">
              <a16:creationId xmlns:a16="http://schemas.microsoft.com/office/drawing/2014/main" id="{6B58CC1C-0DE2-4670-AD25-DC8B5032974D}"/>
            </a:ext>
            <a:ext uri="{147F2762-F138-4A5C-976F-8EAC2B608ADB}">
              <a16:predDERef xmlns:a16="http://schemas.microsoft.com/office/drawing/2014/main" pred="{DCEB031F-8E05-4587-9BC9-5079022B6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2</xdr:col>
      <xdr:colOff>0</xdr:colOff>
      <xdr:row>10</xdr:row>
      <xdr:rowOff>0</xdr:rowOff>
    </xdr:from>
    <xdr:to>
      <xdr:col>13</xdr:col>
      <xdr:colOff>0</xdr:colOff>
      <xdr:row>37</xdr:row>
      <xdr:rowOff>104775</xdr:rowOff>
    </xdr:to>
    <xdr:graphicFrame macro="">
      <xdr:nvGraphicFramePr>
        <xdr:cNvPr id="2" name="Chart 6">
          <a:extLst>
            <a:ext uri="{FF2B5EF4-FFF2-40B4-BE49-F238E27FC236}">
              <a16:creationId xmlns:a16="http://schemas.microsoft.com/office/drawing/2014/main" id="{5916C309-F188-41FC-A40E-90883CDFB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14</xdr:row>
      <xdr:rowOff>0</xdr:rowOff>
    </xdr:from>
    <xdr:to>
      <xdr:col>26</xdr:col>
      <xdr:colOff>0</xdr:colOff>
      <xdr:row>37</xdr:row>
      <xdr:rowOff>95250</xdr:rowOff>
    </xdr:to>
    <xdr:graphicFrame macro="">
      <xdr:nvGraphicFramePr>
        <xdr:cNvPr id="3" name="Chart 2">
          <a:extLst>
            <a:ext uri="{FF2B5EF4-FFF2-40B4-BE49-F238E27FC236}">
              <a16:creationId xmlns:a16="http://schemas.microsoft.com/office/drawing/2014/main" id="{5341FDE9-DB5E-43E4-AB7A-AB5984D55948}"/>
            </a:ext>
            <a:ext uri="{147F2762-F138-4A5C-976F-8EAC2B608ADB}">
              <a16:predDERef xmlns:a16="http://schemas.microsoft.com/office/drawing/2014/main" pred="{5916C309-F188-41FC-A40E-90883CDFBB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0</xdr:row>
      <xdr:rowOff>0</xdr:rowOff>
    </xdr:from>
    <xdr:ext cx="2516980" cy="415925"/>
    <xdr:pic>
      <xdr:nvPicPr>
        <xdr:cNvPr id="4" name="Picture 3">
          <a:extLst>
            <a:ext uri="{FF2B5EF4-FFF2-40B4-BE49-F238E27FC236}">
              <a16:creationId xmlns:a16="http://schemas.microsoft.com/office/drawing/2014/main" id="{FB44E2E8-579B-450A-9C16-E1C12FA63F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16980" cy="415925"/>
        </a:xfrm>
        <a:prstGeom prst="rect">
          <a:avLst/>
        </a:prstGeom>
      </xdr:spPr>
    </xdr:pic>
    <xdr:clientData/>
  </xdr:oneCellAnchor>
  <xdr:twoCellAnchor>
    <xdr:from>
      <xdr:col>2</xdr:col>
      <xdr:colOff>0</xdr:colOff>
      <xdr:row>44</xdr:row>
      <xdr:rowOff>0</xdr:rowOff>
    </xdr:from>
    <xdr:to>
      <xdr:col>13</xdr:col>
      <xdr:colOff>47626</xdr:colOff>
      <xdr:row>68</xdr:row>
      <xdr:rowOff>95251</xdr:rowOff>
    </xdr:to>
    <xdr:graphicFrame macro="">
      <xdr:nvGraphicFramePr>
        <xdr:cNvPr id="5" name="Chart 4">
          <a:extLst>
            <a:ext uri="{FF2B5EF4-FFF2-40B4-BE49-F238E27FC236}">
              <a16:creationId xmlns:a16="http://schemas.microsoft.com/office/drawing/2014/main" id="{5242BEF2-67D4-49A0-9123-80FAFBA10849}"/>
            </a:ext>
            <a:ext uri="{147F2762-F138-4A5C-976F-8EAC2B608ADB}">
              <a16:predDERef xmlns:a16="http://schemas.microsoft.com/office/drawing/2014/main" pred="{FB44E2E8-579B-450A-9C16-E1C12FA63F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44</xdr:row>
      <xdr:rowOff>0</xdr:rowOff>
    </xdr:from>
    <xdr:to>
      <xdr:col>26</xdr:col>
      <xdr:colOff>47626</xdr:colOff>
      <xdr:row>68</xdr:row>
      <xdr:rowOff>95251</xdr:rowOff>
    </xdr:to>
    <xdr:graphicFrame macro="">
      <xdr:nvGraphicFramePr>
        <xdr:cNvPr id="6" name="Chart 5">
          <a:extLst>
            <a:ext uri="{FF2B5EF4-FFF2-40B4-BE49-F238E27FC236}">
              <a16:creationId xmlns:a16="http://schemas.microsoft.com/office/drawing/2014/main" id="{71024B96-AA12-4CA0-A87E-FE015275894D}"/>
            </a:ext>
            <a:ext uri="{147F2762-F138-4A5C-976F-8EAC2B608ADB}">
              <a16:predDERef xmlns:a16="http://schemas.microsoft.com/office/drawing/2014/main" pred="{5242BEF2-67D4-49A0-9123-80FAFBA108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38</xdr:row>
      <xdr:rowOff>0</xdr:rowOff>
    </xdr:to>
    <xdr:graphicFrame macro="">
      <xdr:nvGraphicFramePr>
        <xdr:cNvPr id="2" name="Chart 6">
          <a:extLst>
            <a:ext uri="{FF2B5EF4-FFF2-40B4-BE49-F238E27FC236}">
              <a16:creationId xmlns:a16="http://schemas.microsoft.com/office/drawing/2014/main" id="{28DAC474-AF29-4CBB-83FC-3B038842D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13</xdr:row>
      <xdr:rowOff>0</xdr:rowOff>
    </xdr:from>
    <xdr:to>
      <xdr:col>32</xdr:col>
      <xdr:colOff>0</xdr:colOff>
      <xdr:row>39</xdr:row>
      <xdr:rowOff>0</xdr:rowOff>
    </xdr:to>
    <xdr:graphicFrame macro="">
      <xdr:nvGraphicFramePr>
        <xdr:cNvPr id="4" name="Chart 3">
          <a:extLst>
            <a:ext uri="{FF2B5EF4-FFF2-40B4-BE49-F238E27FC236}">
              <a16:creationId xmlns:a16="http://schemas.microsoft.com/office/drawing/2014/main" id="{8264C7CC-BF28-4F07-8A79-27363B449B98}"/>
            </a:ext>
            <a:ext uri="{147F2762-F138-4A5C-976F-8EAC2B608ADB}">
              <a16:predDERef xmlns:a16="http://schemas.microsoft.com/office/drawing/2014/main" pred="{28DAC474-AF29-4CBB-83FC-3B038842D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40</xdr:row>
      <xdr:rowOff>0</xdr:rowOff>
    </xdr:from>
    <xdr:to>
      <xdr:col>32</xdr:col>
      <xdr:colOff>0</xdr:colOff>
      <xdr:row>66</xdr:row>
      <xdr:rowOff>0</xdr:rowOff>
    </xdr:to>
    <xdr:graphicFrame macro="">
      <xdr:nvGraphicFramePr>
        <xdr:cNvPr id="5" name="Chart 4">
          <a:extLst>
            <a:ext uri="{FF2B5EF4-FFF2-40B4-BE49-F238E27FC236}">
              <a16:creationId xmlns:a16="http://schemas.microsoft.com/office/drawing/2014/main" id="{B5CF0A7B-A87A-498A-A634-18C951485BA6}"/>
            </a:ext>
            <a:ext uri="{147F2762-F138-4A5C-976F-8EAC2B608ADB}">
              <a16:predDERef xmlns:a16="http://schemas.microsoft.com/office/drawing/2014/main" pred="{8264C7CC-BF28-4F07-8A79-27363B449B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3</xdr:col>
      <xdr:colOff>312441</xdr:colOff>
      <xdr:row>2</xdr:row>
      <xdr:rowOff>127635</xdr:rowOff>
    </xdr:to>
    <xdr:pic>
      <xdr:nvPicPr>
        <xdr:cNvPr id="6" name="Picture 5">
          <a:extLst>
            <a:ext uri="{FF2B5EF4-FFF2-40B4-BE49-F238E27FC236}">
              <a16:creationId xmlns:a16="http://schemas.microsoft.com/office/drawing/2014/main" id="{B42BD2BD-9767-4FB1-97A1-BA88F6C81A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2498111" cy="397238"/>
        </a:xfrm>
        <a:prstGeom prst="rect">
          <a:avLst/>
        </a:prstGeom>
      </xdr:spPr>
    </xdr:pic>
    <xdr:clientData/>
  </xdr:twoCellAnchor>
  <xdr:twoCellAnchor>
    <xdr:from>
      <xdr:col>2</xdr:col>
      <xdr:colOff>0</xdr:colOff>
      <xdr:row>40</xdr:row>
      <xdr:rowOff>0</xdr:rowOff>
    </xdr:from>
    <xdr:to>
      <xdr:col>13</xdr:col>
      <xdr:colOff>-1</xdr:colOff>
      <xdr:row>66</xdr:row>
      <xdr:rowOff>0</xdr:rowOff>
    </xdr:to>
    <xdr:graphicFrame macro="">
      <xdr:nvGraphicFramePr>
        <xdr:cNvPr id="8" name="Chart 7">
          <a:extLst>
            <a:ext uri="{FF2B5EF4-FFF2-40B4-BE49-F238E27FC236}">
              <a16:creationId xmlns:a16="http://schemas.microsoft.com/office/drawing/2014/main" id="{16155DCA-47D9-4B8A-8883-2FC4B41D0B3D}"/>
            </a:ext>
            <a:ext uri="{147F2762-F138-4A5C-976F-8EAC2B608ADB}">
              <a16:predDERef xmlns:a16="http://schemas.microsoft.com/office/drawing/2014/main" pred="{B42BD2BD-9767-4FB1-97A1-BA88F6C81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38</xdr:row>
      <xdr:rowOff>0</xdr:rowOff>
    </xdr:to>
    <xdr:graphicFrame macro="">
      <xdr:nvGraphicFramePr>
        <xdr:cNvPr id="2" name="Chart 6">
          <a:extLst>
            <a:ext uri="{FF2B5EF4-FFF2-40B4-BE49-F238E27FC236}">
              <a16:creationId xmlns:a16="http://schemas.microsoft.com/office/drawing/2014/main" id="{235665C8-77C5-4D12-BCD1-E9948A65A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3</xdr:col>
      <xdr:colOff>138616</xdr:colOff>
      <xdr:row>2</xdr:row>
      <xdr:rowOff>125095</xdr:rowOff>
    </xdr:to>
    <xdr:pic>
      <xdr:nvPicPr>
        <xdr:cNvPr id="6" name="Picture 5">
          <a:extLst>
            <a:ext uri="{FF2B5EF4-FFF2-40B4-BE49-F238E27FC236}">
              <a16:creationId xmlns:a16="http://schemas.microsoft.com/office/drawing/2014/main" id="{95A1752C-51B7-4D4D-A09E-EB8AB331D3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97930" cy="408305"/>
        </a:xfrm>
        <a:prstGeom prst="rect">
          <a:avLst/>
        </a:prstGeom>
      </xdr:spPr>
    </xdr:pic>
    <xdr:clientData/>
  </xdr:twoCellAnchor>
  <xdr:twoCellAnchor>
    <xdr:from>
      <xdr:col>15</xdr:col>
      <xdr:colOff>0</xdr:colOff>
      <xdr:row>13</xdr:row>
      <xdr:rowOff>0</xdr:rowOff>
    </xdr:from>
    <xdr:to>
      <xdr:col>32</xdr:col>
      <xdr:colOff>0</xdr:colOff>
      <xdr:row>39</xdr:row>
      <xdr:rowOff>0</xdr:rowOff>
    </xdr:to>
    <xdr:graphicFrame macro="">
      <xdr:nvGraphicFramePr>
        <xdr:cNvPr id="8" name="Chart 7">
          <a:extLst>
            <a:ext uri="{FF2B5EF4-FFF2-40B4-BE49-F238E27FC236}">
              <a16:creationId xmlns:a16="http://schemas.microsoft.com/office/drawing/2014/main" id="{56D469F5-5EB1-44A9-B421-24DAA23EC947}"/>
            </a:ext>
            <a:ext uri="{147F2762-F138-4A5C-976F-8EAC2B608ADB}">
              <a16:predDERef xmlns:a16="http://schemas.microsoft.com/office/drawing/2014/main" pred="{95A1752C-51B7-4D4D-A09E-EB8AB331D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39</xdr:row>
      <xdr:rowOff>0</xdr:rowOff>
    </xdr:from>
    <xdr:to>
      <xdr:col>13</xdr:col>
      <xdr:colOff>0</xdr:colOff>
      <xdr:row>65</xdr:row>
      <xdr:rowOff>0</xdr:rowOff>
    </xdr:to>
    <xdr:graphicFrame macro="">
      <xdr:nvGraphicFramePr>
        <xdr:cNvPr id="10" name="Chart 9">
          <a:extLst>
            <a:ext uri="{FF2B5EF4-FFF2-40B4-BE49-F238E27FC236}">
              <a16:creationId xmlns:a16="http://schemas.microsoft.com/office/drawing/2014/main" id="{4BB33B96-A3B8-4D60-971E-B4DF6793CFC4}"/>
            </a:ext>
            <a:ext uri="{147F2762-F138-4A5C-976F-8EAC2B608ADB}">
              <a16:predDERef xmlns:a16="http://schemas.microsoft.com/office/drawing/2014/main" pred="{56D469F5-5EB1-44A9-B421-24DAA23EC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42</xdr:row>
      <xdr:rowOff>0</xdr:rowOff>
    </xdr:from>
    <xdr:to>
      <xdr:col>31</xdr:col>
      <xdr:colOff>432887</xdr:colOff>
      <xdr:row>68</xdr:row>
      <xdr:rowOff>0</xdr:rowOff>
    </xdr:to>
    <xdr:graphicFrame macro="">
      <xdr:nvGraphicFramePr>
        <xdr:cNvPr id="3" name="Chart 2">
          <a:extLst>
            <a:ext uri="{FF2B5EF4-FFF2-40B4-BE49-F238E27FC236}">
              <a16:creationId xmlns:a16="http://schemas.microsoft.com/office/drawing/2014/main" id="{493AE767-E863-4891-8BB3-3F2525D889B4}"/>
            </a:ext>
            <a:ext uri="{147F2762-F138-4A5C-976F-8EAC2B608ADB}">
              <a16:predDERef xmlns:a16="http://schemas.microsoft.com/office/drawing/2014/main" pred="{4BB33B96-A3B8-4D60-971E-B4DF6793C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2</xdr:col>
      <xdr:colOff>0</xdr:colOff>
      <xdr:row>47</xdr:row>
      <xdr:rowOff>152399</xdr:rowOff>
    </xdr:from>
    <xdr:to>
      <xdr:col>13</xdr:col>
      <xdr:colOff>0</xdr:colOff>
      <xdr:row>68</xdr:row>
      <xdr:rowOff>0</xdr:rowOff>
    </xdr:to>
    <xdr:graphicFrame macro="">
      <xdr:nvGraphicFramePr>
        <xdr:cNvPr id="2" name="Chart 1">
          <a:extLst>
            <a:ext uri="{FF2B5EF4-FFF2-40B4-BE49-F238E27FC236}">
              <a16:creationId xmlns:a16="http://schemas.microsoft.com/office/drawing/2014/main" id="{0CCFD9F7-CC63-41A3-818F-FA2C22FFE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2539</xdr:colOff>
      <xdr:row>13</xdr:row>
      <xdr:rowOff>2539</xdr:rowOff>
    </xdr:from>
    <xdr:to>
      <xdr:col>13</xdr:col>
      <xdr:colOff>99785</xdr:colOff>
      <xdr:row>36</xdr:row>
      <xdr:rowOff>18143</xdr:rowOff>
    </xdr:to>
    <xdr:graphicFrame macro="">
      <xdr:nvGraphicFramePr>
        <xdr:cNvPr id="7" name="Chart 6">
          <a:extLst>
            <a:ext uri="{FF2B5EF4-FFF2-40B4-BE49-F238E27FC236}">
              <a16:creationId xmlns:a16="http://schemas.microsoft.com/office/drawing/2014/main" id="{DF6F1566-71F7-4EFF-BCDC-08EE1EBDABD7}"/>
            </a:ext>
            <a:ext uri="{147F2762-F138-4A5C-976F-8EAC2B608ADB}">
              <a16:predDERef xmlns:a16="http://schemas.microsoft.com/office/drawing/2014/main" pred="{0CCFD9F7-CC63-41A3-818F-FA2C22FFE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1360713</xdr:colOff>
      <xdr:row>12</xdr:row>
      <xdr:rowOff>136070</xdr:rowOff>
    </xdr:from>
    <xdr:to>
      <xdr:col>34</xdr:col>
      <xdr:colOff>417285</xdr:colOff>
      <xdr:row>36</xdr:row>
      <xdr:rowOff>126999</xdr:rowOff>
    </xdr:to>
    <xdr:graphicFrame macro="">
      <xdr:nvGraphicFramePr>
        <xdr:cNvPr id="8" name="Chart 7">
          <a:extLst>
            <a:ext uri="{FF2B5EF4-FFF2-40B4-BE49-F238E27FC236}">
              <a16:creationId xmlns:a16="http://schemas.microsoft.com/office/drawing/2014/main" id="{5616DF63-312F-4D8E-9C37-53086CC645C9}"/>
            </a:ext>
            <a:ext uri="{147F2762-F138-4A5C-976F-8EAC2B608ADB}">
              <a16:predDERef xmlns:a16="http://schemas.microsoft.com/office/drawing/2014/main" pred="{DF6F1566-71F7-4EFF-BCDC-08EE1EBDAB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78</xdr:row>
      <xdr:rowOff>152399</xdr:rowOff>
    </xdr:from>
    <xdr:to>
      <xdr:col>13</xdr:col>
      <xdr:colOff>0</xdr:colOff>
      <xdr:row>99</xdr:row>
      <xdr:rowOff>0</xdr:rowOff>
    </xdr:to>
    <xdr:graphicFrame macro="">
      <xdr:nvGraphicFramePr>
        <xdr:cNvPr id="9" name="Chart 8">
          <a:extLst>
            <a:ext uri="{FF2B5EF4-FFF2-40B4-BE49-F238E27FC236}">
              <a16:creationId xmlns:a16="http://schemas.microsoft.com/office/drawing/2014/main" id="{72352560-004F-466F-8EFF-746E0C2935EE}"/>
            </a:ext>
            <a:ext uri="{147F2762-F138-4A5C-976F-8EAC2B608ADB}">
              <a16:predDERef xmlns:a16="http://schemas.microsoft.com/office/drawing/2014/main" pred="{5616DF63-312F-4D8E-9C37-53086CC64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47</xdr:row>
      <xdr:rowOff>152399</xdr:rowOff>
    </xdr:from>
    <xdr:to>
      <xdr:col>26</xdr:col>
      <xdr:colOff>0</xdr:colOff>
      <xdr:row>68</xdr:row>
      <xdr:rowOff>0</xdr:rowOff>
    </xdr:to>
    <xdr:graphicFrame macro="">
      <xdr:nvGraphicFramePr>
        <xdr:cNvPr id="10" name="Chart 9">
          <a:extLst>
            <a:ext uri="{FF2B5EF4-FFF2-40B4-BE49-F238E27FC236}">
              <a16:creationId xmlns:a16="http://schemas.microsoft.com/office/drawing/2014/main" id="{7358E3C9-D88B-4F88-91A8-E21F050AB3B9}"/>
            </a:ext>
            <a:ext uri="{147F2762-F138-4A5C-976F-8EAC2B608ADB}">
              <a16:predDERef xmlns:a16="http://schemas.microsoft.com/office/drawing/2014/main" pred="{72352560-004F-466F-8EFF-746E0C2935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78</xdr:row>
      <xdr:rowOff>152399</xdr:rowOff>
    </xdr:from>
    <xdr:to>
      <xdr:col>26</xdr:col>
      <xdr:colOff>0</xdr:colOff>
      <xdr:row>99</xdr:row>
      <xdr:rowOff>0</xdr:rowOff>
    </xdr:to>
    <xdr:graphicFrame macro="">
      <xdr:nvGraphicFramePr>
        <xdr:cNvPr id="11" name="Chart 10">
          <a:extLst>
            <a:ext uri="{FF2B5EF4-FFF2-40B4-BE49-F238E27FC236}">
              <a16:creationId xmlns:a16="http://schemas.microsoft.com/office/drawing/2014/main" id="{12C9122B-53CB-4EE0-98B7-D934DC60E568}"/>
            </a:ext>
            <a:ext uri="{147F2762-F138-4A5C-976F-8EAC2B608ADB}">
              <a16:predDERef xmlns:a16="http://schemas.microsoft.com/office/drawing/2014/main" pred="{7358E3C9-D88B-4F88-91A8-E21F050AB3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0</xdr:row>
      <xdr:rowOff>0</xdr:rowOff>
    </xdr:from>
    <xdr:to>
      <xdr:col>3</xdr:col>
      <xdr:colOff>70499</xdr:colOff>
      <xdr:row>2</xdr:row>
      <xdr:rowOff>100734</xdr:rowOff>
    </xdr:to>
    <xdr:pic>
      <xdr:nvPicPr>
        <xdr:cNvPr id="14" name="Picture 13">
          <a:extLst>
            <a:ext uri="{FF2B5EF4-FFF2-40B4-BE49-F238E27FC236}">
              <a16:creationId xmlns:a16="http://schemas.microsoft.com/office/drawing/2014/main" id="{ED25C040-6D5F-4CBC-A2F4-FB727CD7D7A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0"/>
          <a:ext cx="2491003" cy="40345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0</xdr:col>
      <xdr:colOff>13854</xdr:colOff>
      <xdr:row>0</xdr:row>
      <xdr:rowOff>0</xdr:rowOff>
    </xdr:from>
    <xdr:ext cx="2516980" cy="415925"/>
    <xdr:pic>
      <xdr:nvPicPr>
        <xdr:cNvPr id="2" name="Picture 1">
          <a:extLst>
            <a:ext uri="{FF2B5EF4-FFF2-40B4-BE49-F238E27FC236}">
              <a16:creationId xmlns:a16="http://schemas.microsoft.com/office/drawing/2014/main" id="{25B6628E-7A3B-4DAC-856A-3ADC192AE4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54" y="0"/>
          <a:ext cx="2516980" cy="415925"/>
        </a:xfrm>
        <a:prstGeom prst="rect">
          <a:avLst/>
        </a:prstGeom>
      </xdr:spPr>
    </xdr:pic>
    <xdr:clientData/>
  </xdr:oneCellAnchor>
  <xdr:twoCellAnchor>
    <xdr:from>
      <xdr:col>2</xdr:col>
      <xdr:colOff>0</xdr:colOff>
      <xdr:row>14</xdr:row>
      <xdr:rowOff>0</xdr:rowOff>
    </xdr:from>
    <xdr:to>
      <xdr:col>13</xdr:col>
      <xdr:colOff>0</xdr:colOff>
      <xdr:row>37</xdr:row>
      <xdr:rowOff>95250</xdr:rowOff>
    </xdr:to>
    <xdr:graphicFrame macro="">
      <xdr:nvGraphicFramePr>
        <xdr:cNvPr id="3" name="Chart 2">
          <a:extLst>
            <a:ext uri="{FF2B5EF4-FFF2-40B4-BE49-F238E27FC236}">
              <a16:creationId xmlns:a16="http://schemas.microsoft.com/office/drawing/2014/main" id="{0730F59F-6FC7-4150-979C-0CF188753F24}"/>
            </a:ext>
            <a:ext uri="{147F2762-F138-4A5C-976F-8EAC2B608ADB}">
              <a16:predDERef xmlns:a16="http://schemas.microsoft.com/office/drawing/2014/main" pred="{25B6628E-7A3B-4DAC-856A-3ADC192AE4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14</xdr:row>
      <xdr:rowOff>0</xdr:rowOff>
    </xdr:from>
    <xdr:to>
      <xdr:col>26</xdr:col>
      <xdr:colOff>0</xdr:colOff>
      <xdr:row>37</xdr:row>
      <xdr:rowOff>95250</xdr:rowOff>
    </xdr:to>
    <xdr:graphicFrame macro="">
      <xdr:nvGraphicFramePr>
        <xdr:cNvPr id="4" name="Chart 3">
          <a:extLst>
            <a:ext uri="{FF2B5EF4-FFF2-40B4-BE49-F238E27FC236}">
              <a16:creationId xmlns:a16="http://schemas.microsoft.com/office/drawing/2014/main" id="{FEC5CFBF-7CDD-4CF3-B590-4ECF0CCA3C7E}"/>
            </a:ext>
            <a:ext uri="{147F2762-F138-4A5C-976F-8EAC2B608ADB}">
              <a16:predDERef xmlns:a16="http://schemas.microsoft.com/office/drawing/2014/main" pred="{0730F59F-6FC7-4150-979C-0CF188753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48</xdr:row>
      <xdr:rowOff>0</xdr:rowOff>
    </xdr:from>
    <xdr:to>
      <xdr:col>13</xdr:col>
      <xdr:colOff>0</xdr:colOff>
      <xdr:row>71</xdr:row>
      <xdr:rowOff>95250</xdr:rowOff>
    </xdr:to>
    <xdr:graphicFrame macro="">
      <xdr:nvGraphicFramePr>
        <xdr:cNvPr id="5" name="Chart 4">
          <a:extLst>
            <a:ext uri="{FF2B5EF4-FFF2-40B4-BE49-F238E27FC236}">
              <a16:creationId xmlns:a16="http://schemas.microsoft.com/office/drawing/2014/main" id="{BADB465B-A6FE-4D6C-B07E-B816950BE0EB}"/>
            </a:ext>
            <a:ext uri="{147F2762-F138-4A5C-976F-8EAC2B608ADB}">
              <a16:predDERef xmlns:a16="http://schemas.microsoft.com/office/drawing/2014/main" pred="{FEC5CFBF-7CDD-4CF3-B590-4ECF0CCA3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48</xdr:row>
      <xdr:rowOff>0</xdr:rowOff>
    </xdr:from>
    <xdr:to>
      <xdr:col>26</xdr:col>
      <xdr:colOff>0</xdr:colOff>
      <xdr:row>71</xdr:row>
      <xdr:rowOff>95250</xdr:rowOff>
    </xdr:to>
    <xdr:graphicFrame macro="">
      <xdr:nvGraphicFramePr>
        <xdr:cNvPr id="6" name="Chart 5">
          <a:extLst>
            <a:ext uri="{FF2B5EF4-FFF2-40B4-BE49-F238E27FC236}">
              <a16:creationId xmlns:a16="http://schemas.microsoft.com/office/drawing/2014/main" id="{598BFE1B-5F41-4ADE-8BD3-BF4F11D88FF3}"/>
            </a:ext>
            <a:ext uri="{147F2762-F138-4A5C-976F-8EAC2B608ADB}">
              <a16:predDERef xmlns:a16="http://schemas.microsoft.com/office/drawing/2014/main" pred="{BADB465B-A6FE-4D6C-B07E-B816950BE0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14</xdr:row>
      <xdr:rowOff>0</xdr:rowOff>
    </xdr:from>
    <xdr:to>
      <xdr:col>39</xdr:col>
      <xdr:colOff>0</xdr:colOff>
      <xdr:row>35</xdr:row>
      <xdr:rowOff>0</xdr:rowOff>
    </xdr:to>
    <xdr:graphicFrame macro="">
      <xdr:nvGraphicFramePr>
        <xdr:cNvPr id="7" name="Chart 6">
          <a:extLst>
            <a:ext uri="{FF2B5EF4-FFF2-40B4-BE49-F238E27FC236}">
              <a16:creationId xmlns:a16="http://schemas.microsoft.com/office/drawing/2014/main" id="{82D84FBF-A67A-4D0F-B2A6-5012BCF9196C}"/>
            </a:ext>
            <a:ext uri="{147F2762-F138-4A5C-976F-8EAC2B608ADB}">
              <a16:predDERef xmlns:a16="http://schemas.microsoft.com/office/drawing/2014/main" pred="{598BFE1B-5F41-4ADE-8BD3-BF4F11D88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0</xdr:colOff>
      <xdr:row>48</xdr:row>
      <xdr:rowOff>-1</xdr:rowOff>
    </xdr:from>
    <xdr:to>
      <xdr:col>39</xdr:col>
      <xdr:colOff>13854</xdr:colOff>
      <xdr:row>71</xdr:row>
      <xdr:rowOff>62345</xdr:rowOff>
    </xdr:to>
    <xdr:graphicFrame macro="">
      <xdr:nvGraphicFramePr>
        <xdr:cNvPr id="8" name="Chart 7">
          <a:extLst>
            <a:ext uri="{FF2B5EF4-FFF2-40B4-BE49-F238E27FC236}">
              <a16:creationId xmlns:a16="http://schemas.microsoft.com/office/drawing/2014/main" id="{15906AAC-AB28-446A-AE8B-E125CEC064A3}"/>
            </a:ext>
            <a:ext uri="{147F2762-F138-4A5C-976F-8EAC2B608ADB}">
              <a16:predDERef xmlns:a16="http://schemas.microsoft.com/office/drawing/2014/main" pred="{82D84FBF-A67A-4D0F-B2A6-5012BCF91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78</xdr:row>
      <xdr:rowOff>0</xdr:rowOff>
    </xdr:from>
    <xdr:to>
      <xdr:col>11</xdr:col>
      <xdr:colOff>332509</xdr:colOff>
      <xdr:row>97</xdr:row>
      <xdr:rowOff>55418</xdr:rowOff>
    </xdr:to>
    <xdr:graphicFrame macro="">
      <xdr:nvGraphicFramePr>
        <xdr:cNvPr id="10" name="Chart 9">
          <a:extLst>
            <a:ext uri="{FF2B5EF4-FFF2-40B4-BE49-F238E27FC236}">
              <a16:creationId xmlns:a16="http://schemas.microsoft.com/office/drawing/2014/main" id="{73DAE854-DCF6-4743-BA81-0134DAA20D81}"/>
            </a:ext>
            <a:ext uri="{147F2762-F138-4A5C-976F-8EAC2B608ADB}">
              <a16:predDERef xmlns:a16="http://schemas.microsoft.com/office/drawing/2014/main" pred="{15906AAC-AB28-446A-AE8B-E125CEC06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6.xml><?xml version="1.0" encoding="utf-8"?>
<xdr:wsDr xmlns:xdr="http://schemas.openxmlformats.org/drawingml/2006/spreadsheetDrawing" xmlns:a="http://schemas.openxmlformats.org/drawingml/2006/main">
  <xdr:oneCellAnchor>
    <xdr:from>
      <xdr:col>0</xdr:col>
      <xdr:colOff>0</xdr:colOff>
      <xdr:row>0</xdr:row>
      <xdr:rowOff>0</xdr:rowOff>
    </xdr:from>
    <xdr:ext cx="2516980" cy="415925"/>
    <xdr:pic>
      <xdr:nvPicPr>
        <xdr:cNvPr id="2" name="Picture 1">
          <a:extLst>
            <a:ext uri="{FF2B5EF4-FFF2-40B4-BE49-F238E27FC236}">
              <a16:creationId xmlns:a16="http://schemas.microsoft.com/office/drawing/2014/main" id="{E0AB58A6-3864-4A60-BBCC-5416858C02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16980" cy="415925"/>
        </a:xfrm>
        <a:prstGeom prst="rect">
          <a:avLst/>
        </a:prstGeom>
      </xdr:spPr>
    </xdr:pic>
    <xdr:clientData/>
  </xdr:oneCellAnchor>
  <xdr:twoCellAnchor>
    <xdr:from>
      <xdr:col>2</xdr:col>
      <xdr:colOff>0</xdr:colOff>
      <xdr:row>39</xdr:row>
      <xdr:rowOff>0</xdr:rowOff>
    </xdr:from>
    <xdr:to>
      <xdr:col>13</xdr:col>
      <xdr:colOff>0</xdr:colOff>
      <xdr:row>62</xdr:row>
      <xdr:rowOff>95250</xdr:rowOff>
    </xdr:to>
    <xdr:graphicFrame macro="">
      <xdr:nvGraphicFramePr>
        <xdr:cNvPr id="3" name="Chart 2">
          <a:extLst>
            <a:ext uri="{FF2B5EF4-FFF2-40B4-BE49-F238E27FC236}">
              <a16:creationId xmlns:a16="http://schemas.microsoft.com/office/drawing/2014/main" id="{A5E6CDF0-B97B-4B19-A9FD-11F7EB90015E}"/>
            </a:ext>
            <a:ext uri="{147F2762-F138-4A5C-976F-8EAC2B608ADB}">
              <a16:predDERef xmlns:a16="http://schemas.microsoft.com/office/drawing/2014/main" pred="{E0AB58A6-3864-4A60-BBCC-5416858C02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39</xdr:row>
      <xdr:rowOff>0</xdr:rowOff>
    </xdr:from>
    <xdr:to>
      <xdr:col>26</xdr:col>
      <xdr:colOff>0</xdr:colOff>
      <xdr:row>62</xdr:row>
      <xdr:rowOff>95250</xdr:rowOff>
    </xdr:to>
    <xdr:graphicFrame macro="">
      <xdr:nvGraphicFramePr>
        <xdr:cNvPr id="4" name="Chart 3">
          <a:extLst>
            <a:ext uri="{FF2B5EF4-FFF2-40B4-BE49-F238E27FC236}">
              <a16:creationId xmlns:a16="http://schemas.microsoft.com/office/drawing/2014/main" id="{193C5311-F08F-46F1-9C26-6A2DEDD3DDF8}"/>
            </a:ext>
            <a:ext uri="{147F2762-F138-4A5C-976F-8EAC2B608ADB}">
              <a16:predDERef xmlns:a16="http://schemas.microsoft.com/office/drawing/2014/main" pred="{A5E6CDF0-B97B-4B19-A9FD-11F7EB900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73</xdr:row>
      <xdr:rowOff>0</xdr:rowOff>
    </xdr:from>
    <xdr:to>
      <xdr:col>13</xdr:col>
      <xdr:colOff>0</xdr:colOff>
      <xdr:row>96</xdr:row>
      <xdr:rowOff>95250</xdr:rowOff>
    </xdr:to>
    <xdr:graphicFrame macro="">
      <xdr:nvGraphicFramePr>
        <xdr:cNvPr id="5" name="Chart 4">
          <a:extLst>
            <a:ext uri="{FF2B5EF4-FFF2-40B4-BE49-F238E27FC236}">
              <a16:creationId xmlns:a16="http://schemas.microsoft.com/office/drawing/2014/main" id="{341B4AEB-2FDA-451C-B342-7F6BC5BCD356}"/>
            </a:ext>
            <a:ext uri="{147F2762-F138-4A5C-976F-8EAC2B608ADB}">
              <a16:predDERef xmlns:a16="http://schemas.microsoft.com/office/drawing/2014/main" pred="{193C5311-F08F-46F1-9C26-6A2DEDD3DD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73</xdr:row>
      <xdr:rowOff>0</xdr:rowOff>
    </xdr:from>
    <xdr:to>
      <xdr:col>26</xdr:col>
      <xdr:colOff>0</xdr:colOff>
      <xdr:row>96</xdr:row>
      <xdr:rowOff>95250</xdr:rowOff>
    </xdr:to>
    <xdr:graphicFrame macro="">
      <xdr:nvGraphicFramePr>
        <xdr:cNvPr id="6" name="Chart 5">
          <a:extLst>
            <a:ext uri="{FF2B5EF4-FFF2-40B4-BE49-F238E27FC236}">
              <a16:creationId xmlns:a16="http://schemas.microsoft.com/office/drawing/2014/main" id="{7215CE43-F962-43B1-B6A7-62BE106D8DC9}"/>
            </a:ext>
            <a:ext uri="{147F2762-F138-4A5C-976F-8EAC2B608ADB}">
              <a16:predDERef xmlns:a16="http://schemas.microsoft.com/office/drawing/2014/main" pred="{341B4AEB-2FDA-451C-B342-7F6BC5BCD3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11</xdr:row>
      <xdr:rowOff>0</xdr:rowOff>
    </xdr:from>
    <xdr:to>
      <xdr:col>13</xdr:col>
      <xdr:colOff>32656</xdr:colOff>
      <xdr:row>29</xdr:row>
      <xdr:rowOff>10886</xdr:rowOff>
    </xdr:to>
    <xdr:graphicFrame macro="">
      <xdr:nvGraphicFramePr>
        <xdr:cNvPr id="8" name="Chart 7">
          <a:extLst>
            <a:ext uri="{FF2B5EF4-FFF2-40B4-BE49-F238E27FC236}">
              <a16:creationId xmlns:a16="http://schemas.microsoft.com/office/drawing/2014/main" id="{7393A540-C90D-48C3-879C-64B42855B150}"/>
            </a:ext>
            <a:ext uri="{147F2762-F138-4A5C-976F-8EAC2B608ADB}">
              <a16:predDERef xmlns:a16="http://schemas.microsoft.com/office/drawing/2014/main" pred="{7215CE43-F962-43B1-B6A7-62BE106D8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11</xdr:row>
      <xdr:rowOff>0</xdr:rowOff>
    </xdr:from>
    <xdr:to>
      <xdr:col>26</xdr:col>
      <xdr:colOff>76200</xdr:colOff>
      <xdr:row>29</xdr:row>
      <xdr:rowOff>10886</xdr:rowOff>
    </xdr:to>
    <xdr:graphicFrame macro="">
      <xdr:nvGraphicFramePr>
        <xdr:cNvPr id="9" name="Chart 8">
          <a:extLst>
            <a:ext uri="{FF2B5EF4-FFF2-40B4-BE49-F238E27FC236}">
              <a16:creationId xmlns:a16="http://schemas.microsoft.com/office/drawing/2014/main" id="{19C7F896-FA64-4A11-B594-C99B755C2B47}"/>
            </a:ext>
            <a:ext uri="{147F2762-F138-4A5C-976F-8EAC2B608ADB}">
              <a16:predDERef xmlns:a16="http://schemas.microsoft.com/office/drawing/2014/main" pred="{7393A540-C90D-48C3-879C-64B42855B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27</xdr:col>
      <xdr:colOff>0</xdr:colOff>
      <xdr:row>11</xdr:row>
      <xdr:rowOff>0</xdr:rowOff>
    </xdr:from>
    <xdr:to>
      <xdr:col>38</xdr:col>
      <xdr:colOff>293914</xdr:colOff>
      <xdr:row>29</xdr:row>
      <xdr:rowOff>10886</xdr:rowOff>
    </xdr:to>
    <xdr:graphicFrame macro="">
      <xdr:nvGraphicFramePr>
        <xdr:cNvPr id="10" name="Chart 9">
          <a:extLst>
            <a:ext uri="{FF2B5EF4-FFF2-40B4-BE49-F238E27FC236}">
              <a16:creationId xmlns:a16="http://schemas.microsoft.com/office/drawing/2014/main" id="{F8111CE0-6E6A-489F-8C32-9B5BEF1D83A4}"/>
            </a:ext>
            <a:ext uri="{147F2762-F138-4A5C-976F-8EAC2B608ADB}">
              <a16:predDERef xmlns:a16="http://schemas.microsoft.com/office/drawing/2014/main" pred="{19C7F896-FA64-4A11-B594-C99B755C2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40</xdr:row>
      <xdr:rowOff>133350</xdr:rowOff>
    </xdr:to>
    <xdr:graphicFrame macro="">
      <xdr:nvGraphicFramePr>
        <xdr:cNvPr id="3" name="Chart 2">
          <a:extLst>
            <a:ext uri="{FF2B5EF4-FFF2-40B4-BE49-F238E27FC236}">
              <a16:creationId xmlns:a16="http://schemas.microsoft.com/office/drawing/2014/main" id="{025B2570-AA59-4C17-8280-B386E621D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12</xdr:row>
      <xdr:rowOff>0</xdr:rowOff>
    </xdr:from>
    <xdr:to>
      <xdr:col>32</xdr:col>
      <xdr:colOff>266700</xdr:colOff>
      <xdr:row>35</xdr:row>
      <xdr:rowOff>1</xdr:rowOff>
    </xdr:to>
    <xdr:graphicFrame macro="">
      <xdr:nvGraphicFramePr>
        <xdr:cNvPr id="4" name="Chart 3">
          <a:extLst>
            <a:ext uri="{FF2B5EF4-FFF2-40B4-BE49-F238E27FC236}">
              <a16:creationId xmlns:a16="http://schemas.microsoft.com/office/drawing/2014/main" id="{91AAD24B-1C90-42EE-8D31-968F5269C061}"/>
            </a:ext>
            <a:ext uri="{147F2762-F138-4A5C-976F-8EAC2B608ADB}">
              <a16:predDERef xmlns:a16="http://schemas.microsoft.com/office/drawing/2014/main" pred="{025B2570-AA59-4C17-8280-B386E621D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1270</xdr:rowOff>
    </xdr:from>
    <xdr:to>
      <xdr:col>4</xdr:col>
      <xdr:colOff>6451</xdr:colOff>
      <xdr:row>2</xdr:row>
      <xdr:rowOff>127635</xdr:rowOff>
    </xdr:to>
    <xdr:pic>
      <xdr:nvPicPr>
        <xdr:cNvPr id="5" name="Picture 4">
          <a:extLst>
            <a:ext uri="{FF2B5EF4-FFF2-40B4-BE49-F238E27FC236}">
              <a16:creationId xmlns:a16="http://schemas.microsoft.com/office/drawing/2014/main" id="{74BACD2D-12A7-4643-90B2-6467E4D27C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270"/>
          <a:ext cx="2477610" cy="40576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1</xdr:col>
      <xdr:colOff>1447800</xdr:colOff>
      <xdr:row>10</xdr:row>
      <xdr:rowOff>85725</xdr:rowOff>
    </xdr:from>
    <xdr:to>
      <xdr:col>13</xdr:col>
      <xdr:colOff>0</xdr:colOff>
      <xdr:row>36</xdr:row>
      <xdr:rowOff>57150</xdr:rowOff>
    </xdr:to>
    <xdr:graphicFrame macro="">
      <xdr:nvGraphicFramePr>
        <xdr:cNvPr id="2" name="Chart 1">
          <a:extLst>
            <a:ext uri="{FF2B5EF4-FFF2-40B4-BE49-F238E27FC236}">
              <a16:creationId xmlns:a16="http://schemas.microsoft.com/office/drawing/2014/main" id="{90D9F2FA-DB64-4A8C-8718-12F97A87F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12</xdr:row>
      <xdr:rowOff>0</xdr:rowOff>
    </xdr:from>
    <xdr:to>
      <xdr:col>39</xdr:col>
      <xdr:colOff>14941</xdr:colOff>
      <xdr:row>37</xdr:row>
      <xdr:rowOff>134470</xdr:rowOff>
    </xdr:to>
    <xdr:graphicFrame macro="">
      <xdr:nvGraphicFramePr>
        <xdr:cNvPr id="3" name="Chart 2">
          <a:extLst>
            <a:ext uri="{FF2B5EF4-FFF2-40B4-BE49-F238E27FC236}">
              <a16:creationId xmlns:a16="http://schemas.microsoft.com/office/drawing/2014/main" id="{1BD7872A-3831-45DA-A1F5-45ACFF09FEC5}"/>
            </a:ext>
            <a:ext uri="{147F2762-F138-4A5C-976F-8EAC2B608ADB}">
              <a16:predDERef xmlns:a16="http://schemas.microsoft.com/office/drawing/2014/main" pred="{90D9F2FA-DB64-4A8C-8718-12F97A87F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2</xdr:col>
      <xdr:colOff>461373</xdr:colOff>
      <xdr:row>2</xdr:row>
      <xdr:rowOff>120613</xdr:rowOff>
    </xdr:to>
    <xdr:pic>
      <xdr:nvPicPr>
        <xdr:cNvPr id="4" name="Picture 3">
          <a:extLst>
            <a:ext uri="{FF2B5EF4-FFF2-40B4-BE49-F238E27FC236}">
              <a16:creationId xmlns:a16="http://schemas.microsoft.com/office/drawing/2014/main" id="{4404DEBB-3940-48CD-924D-8C9D325CC0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0833" cy="404495"/>
        </a:xfrm>
        <a:prstGeom prst="rect">
          <a:avLst/>
        </a:prstGeom>
      </xdr:spPr>
    </xdr:pic>
    <xdr:clientData/>
  </xdr:twoCellAnchor>
  <xdr:twoCellAnchor>
    <xdr:from>
      <xdr:col>2</xdr:col>
      <xdr:colOff>0</xdr:colOff>
      <xdr:row>38</xdr:row>
      <xdr:rowOff>0</xdr:rowOff>
    </xdr:from>
    <xdr:to>
      <xdr:col>12</xdr:col>
      <xdr:colOff>427766</xdr:colOff>
      <xdr:row>63</xdr:row>
      <xdr:rowOff>110826</xdr:rowOff>
    </xdr:to>
    <xdr:graphicFrame macro="">
      <xdr:nvGraphicFramePr>
        <xdr:cNvPr id="5" name="Chart 4">
          <a:extLst>
            <a:ext uri="{FF2B5EF4-FFF2-40B4-BE49-F238E27FC236}">
              <a16:creationId xmlns:a16="http://schemas.microsoft.com/office/drawing/2014/main" id="{86B51C1D-497B-4496-BE5E-7F8A9943B81E}"/>
            </a:ext>
            <a:ext uri="{147F2762-F138-4A5C-976F-8EAC2B608ADB}">
              <a16:predDERef xmlns:a16="http://schemas.microsoft.com/office/drawing/2014/main" pred="{4404DEBB-3940-48CD-924D-8C9D325CC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xdr:col>
      <xdr:colOff>609599</xdr:colOff>
      <xdr:row>9</xdr:row>
      <xdr:rowOff>36286</xdr:rowOff>
    </xdr:from>
    <xdr:to>
      <xdr:col>20</xdr:col>
      <xdr:colOff>27215</xdr:colOff>
      <xdr:row>32</xdr:row>
      <xdr:rowOff>27304</xdr:rowOff>
    </xdr:to>
    <xdr:graphicFrame macro="">
      <xdr:nvGraphicFramePr>
        <xdr:cNvPr id="2" name="Chart 1">
          <a:extLst>
            <a:ext uri="{FF2B5EF4-FFF2-40B4-BE49-F238E27FC236}">
              <a16:creationId xmlns:a16="http://schemas.microsoft.com/office/drawing/2014/main" id="{AB1B9C9D-88A5-44B1-A9D2-77AAE7D0C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5</xdr:col>
      <xdr:colOff>352462</xdr:colOff>
      <xdr:row>2</xdr:row>
      <xdr:rowOff>115490</xdr:rowOff>
    </xdr:to>
    <xdr:pic>
      <xdr:nvPicPr>
        <xdr:cNvPr id="4" name="Picture 3">
          <a:extLst>
            <a:ext uri="{FF2B5EF4-FFF2-40B4-BE49-F238E27FC236}">
              <a16:creationId xmlns:a16="http://schemas.microsoft.com/office/drawing/2014/main" id="{F4901630-9291-494D-B01D-63EEA24B4C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91505" cy="39851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38</xdr:row>
      <xdr:rowOff>0</xdr:rowOff>
    </xdr:to>
    <xdr:graphicFrame macro="">
      <xdr:nvGraphicFramePr>
        <xdr:cNvPr id="2" name="Chart 1">
          <a:extLst>
            <a:ext uri="{FF2B5EF4-FFF2-40B4-BE49-F238E27FC236}">
              <a16:creationId xmlns:a16="http://schemas.microsoft.com/office/drawing/2014/main" id="{F95AE6D3-B086-40E3-8FE8-14ED37625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48</xdr:row>
      <xdr:rowOff>0</xdr:rowOff>
    </xdr:from>
    <xdr:to>
      <xdr:col>13</xdr:col>
      <xdr:colOff>0</xdr:colOff>
      <xdr:row>75</xdr:row>
      <xdr:rowOff>0</xdr:rowOff>
    </xdr:to>
    <xdr:graphicFrame macro="">
      <xdr:nvGraphicFramePr>
        <xdr:cNvPr id="3" name="Chart 2">
          <a:extLst>
            <a:ext uri="{FF2B5EF4-FFF2-40B4-BE49-F238E27FC236}">
              <a16:creationId xmlns:a16="http://schemas.microsoft.com/office/drawing/2014/main" id="{BCBF2DBB-F31E-4C28-8B4A-032404021196}"/>
            </a:ext>
            <a:ext uri="{147F2762-F138-4A5C-976F-8EAC2B608ADB}">
              <a16:predDERef xmlns:a16="http://schemas.microsoft.com/office/drawing/2014/main" pred="{F95AE6D3-B086-40E3-8FE8-14ED37625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48</xdr:row>
      <xdr:rowOff>0</xdr:rowOff>
    </xdr:from>
    <xdr:to>
      <xdr:col>26</xdr:col>
      <xdr:colOff>0</xdr:colOff>
      <xdr:row>75</xdr:row>
      <xdr:rowOff>0</xdr:rowOff>
    </xdr:to>
    <xdr:graphicFrame macro="">
      <xdr:nvGraphicFramePr>
        <xdr:cNvPr id="5" name="Chart 4">
          <a:extLst>
            <a:ext uri="{FF2B5EF4-FFF2-40B4-BE49-F238E27FC236}">
              <a16:creationId xmlns:a16="http://schemas.microsoft.com/office/drawing/2014/main" id="{A164A87C-CC40-42A6-8C3D-B0DADF68B994}"/>
            </a:ext>
            <a:ext uri="{147F2762-F138-4A5C-976F-8EAC2B608ADB}">
              <a16:predDERef xmlns:a16="http://schemas.microsoft.com/office/drawing/2014/main" pred="{BCBF2DBB-F31E-4C28-8B4A-0324040211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11</xdr:row>
      <xdr:rowOff>0</xdr:rowOff>
    </xdr:from>
    <xdr:to>
      <xdr:col>26</xdr:col>
      <xdr:colOff>0</xdr:colOff>
      <xdr:row>38</xdr:row>
      <xdr:rowOff>0</xdr:rowOff>
    </xdr:to>
    <xdr:graphicFrame macro="">
      <xdr:nvGraphicFramePr>
        <xdr:cNvPr id="6" name="Chart 5">
          <a:extLst>
            <a:ext uri="{FF2B5EF4-FFF2-40B4-BE49-F238E27FC236}">
              <a16:creationId xmlns:a16="http://schemas.microsoft.com/office/drawing/2014/main" id="{7047E98C-9ABF-464B-8A6C-9957FD52CD84}"/>
            </a:ext>
            <a:ext uri="{147F2762-F138-4A5C-976F-8EAC2B608ADB}">
              <a16:predDERef xmlns:a16="http://schemas.microsoft.com/office/drawing/2014/main" pred="{A164A87C-CC40-42A6-8C3D-B0DADF68B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48</xdr:row>
      <xdr:rowOff>0</xdr:rowOff>
    </xdr:from>
    <xdr:to>
      <xdr:col>26</xdr:col>
      <xdr:colOff>0</xdr:colOff>
      <xdr:row>75</xdr:row>
      <xdr:rowOff>0</xdr:rowOff>
    </xdr:to>
    <xdr:graphicFrame macro="">
      <xdr:nvGraphicFramePr>
        <xdr:cNvPr id="7" name="Chart 6">
          <a:extLst>
            <a:ext uri="{FF2B5EF4-FFF2-40B4-BE49-F238E27FC236}">
              <a16:creationId xmlns:a16="http://schemas.microsoft.com/office/drawing/2014/main" id="{554C79C3-3D57-48C5-A170-E042227FD508}"/>
            </a:ext>
            <a:ext uri="{147F2762-F138-4A5C-976F-8EAC2B608ADB}">
              <a16:predDERef xmlns:a16="http://schemas.microsoft.com/office/drawing/2014/main" pred="{7047E98C-9ABF-464B-8A6C-9957FD52C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11</xdr:row>
      <xdr:rowOff>0</xdr:rowOff>
    </xdr:from>
    <xdr:to>
      <xdr:col>39</xdr:col>
      <xdr:colOff>0</xdr:colOff>
      <xdr:row>38</xdr:row>
      <xdr:rowOff>0</xdr:rowOff>
    </xdr:to>
    <xdr:graphicFrame macro="">
      <xdr:nvGraphicFramePr>
        <xdr:cNvPr id="8" name="Chart 7">
          <a:extLst>
            <a:ext uri="{FF2B5EF4-FFF2-40B4-BE49-F238E27FC236}">
              <a16:creationId xmlns:a16="http://schemas.microsoft.com/office/drawing/2014/main" id="{16DFE298-BB01-4E9F-8126-B48662F9F9F6}"/>
            </a:ext>
            <a:ext uri="{147F2762-F138-4A5C-976F-8EAC2B608ADB}">
              <a16:predDERef xmlns:a16="http://schemas.microsoft.com/office/drawing/2014/main" pred="{554C79C3-3D57-48C5-A170-E042227FD5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0</xdr:colOff>
      <xdr:row>48</xdr:row>
      <xdr:rowOff>0</xdr:rowOff>
    </xdr:from>
    <xdr:to>
      <xdr:col>39</xdr:col>
      <xdr:colOff>0</xdr:colOff>
      <xdr:row>75</xdr:row>
      <xdr:rowOff>0</xdr:rowOff>
    </xdr:to>
    <xdr:graphicFrame macro="">
      <xdr:nvGraphicFramePr>
        <xdr:cNvPr id="9" name="Chart 8">
          <a:extLst>
            <a:ext uri="{FF2B5EF4-FFF2-40B4-BE49-F238E27FC236}">
              <a16:creationId xmlns:a16="http://schemas.microsoft.com/office/drawing/2014/main" id="{9A904373-D757-4996-A2DF-DA2C987A6DD2}"/>
            </a:ext>
            <a:ext uri="{147F2762-F138-4A5C-976F-8EAC2B608ADB}">
              <a16:predDERef xmlns:a16="http://schemas.microsoft.com/office/drawing/2014/main" pred="{16DFE298-BB01-4E9F-8126-B48662F9F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41</xdr:col>
      <xdr:colOff>0</xdr:colOff>
      <xdr:row>11</xdr:row>
      <xdr:rowOff>0</xdr:rowOff>
    </xdr:from>
    <xdr:to>
      <xdr:col>52</xdr:col>
      <xdr:colOff>0</xdr:colOff>
      <xdr:row>38</xdr:row>
      <xdr:rowOff>0</xdr:rowOff>
    </xdr:to>
    <xdr:graphicFrame macro="">
      <xdr:nvGraphicFramePr>
        <xdr:cNvPr id="10" name="Chart 9">
          <a:extLst>
            <a:ext uri="{FF2B5EF4-FFF2-40B4-BE49-F238E27FC236}">
              <a16:creationId xmlns:a16="http://schemas.microsoft.com/office/drawing/2014/main" id="{DC0D7E65-AB52-49E2-9ECA-27E1A5454716}"/>
            </a:ext>
            <a:ext uri="{147F2762-F138-4A5C-976F-8EAC2B608ADB}">
              <a16:predDERef xmlns:a16="http://schemas.microsoft.com/office/drawing/2014/main" pred="{9A904373-D757-4996-A2DF-DA2C987A6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41</xdr:col>
      <xdr:colOff>0</xdr:colOff>
      <xdr:row>48</xdr:row>
      <xdr:rowOff>0</xdr:rowOff>
    </xdr:from>
    <xdr:to>
      <xdr:col>52</xdr:col>
      <xdr:colOff>0</xdr:colOff>
      <xdr:row>75</xdr:row>
      <xdr:rowOff>0</xdr:rowOff>
    </xdr:to>
    <xdr:graphicFrame macro="">
      <xdr:nvGraphicFramePr>
        <xdr:cNvPr id="11" name="Chart 10">
          <a:extLst>
            <a:ext uri="{FF2B5EF4-FFF2-40B4-BE49-F238E27FC236}">
              <a16:creationId xmlns:a16="http://schemas.microsoft.com/office/drawing/2014/main" id="{7AD5B956-977E-4F4E-BF3A-B9522F193B96}"/>
            </a:ext>
            <a:ext uri="{147F2762-F138-4A5C-976F-8EAC2B608ADB}">
              <a16:predDERef xmlns:a16="http://schemas.microsoft.com/office/drawing/2014/main" pred="{DC0D7E65-AB52-49E2-9ECA-27E1A54547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54</xdr:col>
      <xdr:colOff>0</xdr:colOff>
      <xdr:row>11</xdr:row>
      <xdr:rowOff>0</xdr:rowOff>
    </xdr:from>
    <xdr:to>
      <xdr:col>65</xdr:col>
      <xdr:colOff>0</xdr:colOff>
      <xdr:row>38</xdr:row>
      <xdr:rowOff>0</xdr:rowOff>
    </xdr:to>
    <xdr:graphicFrame macro="">
      <xdr:nvGraphicFramePr>
        <xdr:cNvPr id="12" name="Chart 11">
          <a:extLst>
            <a:ext uri="{FF2B5EF4-FFF2-40B4-BE49-F238E27FC236}">
              <a16:creationId xmlns:a16="http://schemas.microsoft.com/office/drawing/2014/main" id="{13A241DE-6F9F-4E72-8B78-09321E3D0D8D}"/>
            </a:ext>
            <a:ext uri="{147F2762-F138-4A5C-976F-8EAC2B608ADB}">
              <a16:predDERef xmlns:a16="http://schemas.microsoft.com/office/drawing/2014/main" pred="{7AD5B956-977E-4F4E-BF3A-B9522F193B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54</xdr:col>
      <xdr:colOff>0</xdr:colOff>
      <xdr:row>48</xdr:row>
      <xdr:rowOff>0</xdr:rowOff>
    </xdr:from>
    <xdr:to>
      <xdr:col>65</xdr:col>
      <xdr:colOff>0</xdr:colOff>
      <xdr:row>75</xdr:row>
      <xdr:rowOff>0</xdr:rowOff>
    </xdr:to>
    <xdr:graphicFrame macro="">
      <xdr:nvGraphicFramePr>
        <xdr:cNvPr id="13" name="Chart 12">
          <a:extLst>
            <a:ext uri="{FF2B5EF4-FFF2-40B4-BE49-F238E27FC236}">
              <a16:creationId xmlns:a16="http://schemas.microsoft.com/office/drawing/2014/main" id="{307BC385-C3B7-49CA-9C61-3CA3CAE426A2}"/>
            </a:ext>
            <a:ext uri="{147F2762-F138-4A5C-976F-8EAC2B608ADB}">
              <a16:predDERef xmlns:a16="http://schemas.microsoft.com/office/drawing/2014/main" pred="{13A241DE-6F9F-4E72-8B78-09321E3D0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0</xdr:row>
      <xdr:rowOff>0</xdr:rowOff>
    </xdr:from>
    <xdr:to>
      <xdr:col>3</xdr:col>
      <xdr:colOff>81632</xdr:colOff>
      <xdr:row>2</xdr:row>
      <xdr:rowOff>88809</xdr:rowOff>
    </xdr:to>
    <xdr:pic>
      <xdr:nvPicPr>
        <xdr:cNvPr id="14" name="Picture 13">
          <a:extLst>
            <a:ext uri="{FF2B5EF4-FFF2-40B4-BE49-F238E27FC236}">
              <a16:creationId xmlns:a16="http://schemas.microsoft.com/office/drawing/2014/main" id="{F4DBF483-B128-41FE-8FCB-886F094D709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0" y="0"/>
          <a:ext cx="2506243" cy="39850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1</xdr:col>
      <xdr:colOff>838199</xdr:colOff>
      <xdr:row>14</xdr:row>
      <xdr:rowOff>0</xdr:rowOff>
    </xdr:from>
    <xdr:to>
      <xdr:col>12</xdr:col>
      <xdr:colOff>437387</xdr:colOff>
      <xdr:row>35</xdr:row>
      <xdr:rowOff>108585</xdr:rowOff>
    </xdr:to>
    <xdr:graphicFrame macro="">
      <xdr:nvGraphicFramePr>
        <xdr:cNvPr id="2" name="Chart 1">
          <a:extLst>
            <a:ext uri="{FF2B5EF4-FFF2-40B4-BE49-F238E27FC236}">
              <a16:creationId xmlns:a16="http://schemas.microsoft.com/office/drawing/2014/main" id="{C42172F5-845A-471B-A939-924075C9A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43</xdr:row>
      <xdr:rowOff>142874</xdr:rowOff>
    </xdr:from>
    <xdr:to>
      <xdr:col>12</xdr:col>
      <xdr:colOff>437389</xdr:colOff>
      <xdr:row>65</xdr:row>
      <xdr:rowOff>108584</xdr:rowOff>
    </xdr:to>
    <xdr:graphicFrame macro="">
      <xdr:nvGraphicFramePr>
        <xdr:cNvPr id="3" name="Chart 2">
          <a:extLst>
            <a:ext uri="{FF2B5EF4-FFF2-40B4-BE49-F238E27FC236}">
              <a16:creationId xmlns:a16="http://schemas.microsoft.com/office/drawing/2014/main" id="{FA94BF77-2313-4BEB-AD80-30299748B163}"/>
            </a:ext>
            <a:ext uri="{147F2762-F138-4A5C-976F-8EAC2B608ADB}">
              <a16:predDERef xmlns:a16="http://schemas.microsoft.com/office/drawing/2014/main" pred="{C42172F5-845A-471B-A939-924075C9AE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14</xdr:row>
      <xdr:rowOff>0</xdr:rowOff>
    </xdr:from>
    <xdr:to>
      <xdr:col>26</xdr:col>
      <xdr:colOff>0</xdr:colOff>
      <xdr:row>35</xdr:row>
      <xdr:rowOff>106680</xdr:rowOff>
    </xdr:to>
    <xdr:graphicFrame macro="">
      <xdr:nvGraphicFramePr>
        <xdr:cNvPr id="4" name="Chart 3">
          <a:extLst>
            <a:ext uri="{FF2B5EF4-FFF2-40B4-BE49-F238E27FC236}">
              <a16:creationId xmlns:a16="http://schemas.microsoft.com/office/drawing/2014/main" id="{156C6A39-59CF-41E5-BF4B-8A44B166FE24}"/>
            </a:ext>
            <a:ext uri="{147F2762-F138-4A5C-976F-8EAC2B608ADB}">
              <a16:predDERef xmlns:a16="http://schemas.microsoft.com/office/drawing/2014/main" pred="{FA94BF77-2313-4BEB-AD80-30299748B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44</xdr:row>
      <xdr:rowOff>0</xdr:rowOff>
    </xdr:from>
    <xdr:to>
      <xdr:col>25</xdr:col>
      <xdr:colOff>437388</xdr:colOff>
      <xdr:row>65</xdr:row>
      <xdr:rowOff>108585</xdr:rowOff>
    </xdr:to>
    <xdr:graphicFrame macro="">
      <xdr:nvGraphicFramePr>
        <xdr:cNvPr id="5" name="Chart 4">
          <a:extLst>
            <a:ext uri="{FF2B5EF4-FFF2-40B4-BE49-F238E27FC236}">
              <a16:creationId xmlns:a16="http://schemas.microsoft.com/office/drawing/2014/main" id="{EC147357-E2F0-453F-8222-D4F7CF7F0EA6}"/>
            </a:ext>
            <a:ext uri="{147F2762-F138-4A5C-976F-8EAC2B608ADB}">
              <a16:predDERef xmlns:a16="http://schemas.microsoft.com/office/drawing/2014/main" pred="{156C6A39-59CF-41E5-BF4B-8A44B166FE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73</xdr:row>
      <xdr:rowOff>142874</xdr:rowOff>
    </xdr:from>
    <xdr:to>
      <xdr:col>12</xdr:col>
      <xdr:colOff>437389</xdr:colOff>
      <xdr:row>95</xdr:row>
      <xdr:rowOff>108584</xdr:rowOff>
    </xdr:to>
    <xdr:graphicFrame macro="">
      <xdr:nvGraphicFramePr>
        <xdr:cNvPr id="6" name="Chart 5">
          <a:extLst>
            <a:ext uri="{FF2B5EF4-FFF2-40B4-BE49-F238E27FC236}">
              <a16:creationId xmlns:a16="http://schemas.microsoft.com/office/drawing/2014/main" id="{4FEB58C9-0CA6-459D-9B74-575C25DDCB43}"/>
            </a:ext>
            <a:ext uri="{147F2762-F138-4A5C-976F-8EAC2B608ADB}">
              <a16:predDERef xmlns:a16="http://schemas.microsoft.com/office/drawing/2014/main" pred="{EC147357-E2F0-453F-8222-D4F7CF7F0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74</xdr:row>
      <xdr:rowOff>0</xdr:rowOff>
    </xdr:from>
    <xdr:to>
      <xdr:col>25</xdr:col>
      <xdr:colOff>437388</xdr:colOff>
      <xdr:row>95</xdr:row>
      <xdr:rowOff>108585</xdr:rowOff>
    </xdr:to>
    <xdr:graphicFrame macro="">
      <xdr:nvGraphicFramePr>
        <xdr:cNvPr id="7" name="Chart 6">
          <a:extLst>
            <a:ext uri="{FF2B5EF4-FFF2-40B4-BE49-F238E27FC236}">
              <a16:creationId xmlns:a16="http://schemas.microsoft.com/office/drawing/2014/main" id="{2317555E-7EFB-48CA-9F44-19A3596B20E1}"/>
            </a:ext>
            <a:ext uri="{147F2762-F138-4A5C-976F-8EAC2B608ADB}">
              <a16:predDERef xmlns:a16="http://schemas.microsoft.com/office/drawing/2014/main" pred="{4FEB58C9-0CA6-459D-9B74-575C25DDCB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104</xdr:row>
      <xdr:rowOff>0</xdr:rowOff>
    </xdr:from>
    <xdr:to>
      <xdr:col>12</xdr:col>
      <xdr:colOff>437388</xdr:colOff>
      <xdr:row>125</xdr:row>
      <xdr:rowOff>108585</xdr:rowOff>
    </xdr:to>
    <xdr:graphicFrame macro="">
      <xdr:nvGraphicFramePr>
        <xdr:cNvPr id="8" name="Chart 7">
          <a:extLst>
            <a:ext uri="{FF2B5EF4-FFF2-40B4-BE49-F238E27FC236}">
              <a16:creationId xmlns:a16="http://schemas.microsoft.com/office/drawing/2014/main" id="{BB0790A8-80E3-436B-AB2D-2AE3F7AA898A}"/>
            </a:ext>
            <a:ext uri="{147F2762-F138-4A5C-976F-8EAC2B608ADB}">
              <a16:predDERef xmlns:a16="http://schemas.microsoft.com/office/drawing/2014/main" pred="{2317555E-7EFB-48CA-9F44-19A3596B2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0</xdr:colOff>
      <xdr:row>104</xdr:row>
      <xdr:rowOff>0</xdr:rowOff>
    </xdr:from>
    <xdr:to>
      <xdr:col>25</xdr:col>
      <xdr:colOff>437388</xdr:colOff>
      <xdr:row>125</xdr:row>
      <xdr:rowOff>108585</xdr:rowOff>
    </xdr:to>
    <xdr:graphicFrame macro="">
      <xdr:nvGraphicFramePr>
        <xdr:cNvPr id="9" name="Chart 8">
          <a:extLst>
            <a:ext uri="{FF2B5EF4-FFF2-40B4-BE49-F238E27FC236}">
              <a16:creationId xmlns:a16="http://schemas.microsoft.com/office/drawing/2014/main" id="{D4D51686-6F1C-40E5-BC64-87E67FA5CBAA}"/>
            </a:ext>
            <a:ext uri="{147F2762-F138-4A5C-976F-8EAC2B608ADB}">
              <a16:predDERef xmlns:a16="http://schemas.microsoft.com/office/drawing/2014/main" pred="{BB0790A8-80E3-436B-AB2D-2AE3F7AA8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0</xdr:row>
      <xdr:rowOff>0</xdr:rowOff>
    </xdr:from>
    <xdr:to>
      <xdr:col>5</xdr:col>
      <xdr:colOff>182664</xdr:colOff>
      <xdr:row>2</xdr:row>
      <xdr:rowOff>125095</xdr:rowOff>
    </xdr:to>
    <xdr:pic>
      <xdr:nvPicPr>
        <xdr:cNvPr id="10" name="Picture 9">
          <a:extLst>
            <a:ext uri="{FF2B5EF4-FFF2-40B4-BE49-F238E27FC236}">
              <a16:creationId xmlns:a16="http://schemas.microsoft.com/office/drawing/2014/main" id="{BD1B9756-2420-4A66-91ED-7060ACD6ECF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0"/>
          <a:ext cx="2527141" cy="41338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xdr:col>
      <xdr:colOff>838199</xdr:colOff>
      <xdr:row>14</xdr:row>
      <xdr:rowOff>0</xdr:rowOff>
    </xdr:from>
    <xdr:to>
      <xdr:col>12</xdr:col>
      <xdr:colOff>437387</xdr:colOff>
      <xdr:row>35</xdr:row>
      <xdr:rowOff>108585</xdr:rowOff>
    </xdr:to>
    <xdr:graphicFrame macro="">
      <xdr:nvGraphicFramePr>
        <xdr:cNvPr id="2" name="Chart 1">
          <a:extLst>
            <a:ext uri="{FF2B5EF4-FFF2-40B4-BE49-F238E27FC236}">
              <a16:creationId xmlns:a16="http://schemas.microsoft.com/office/drawing/2014/main" id="{5B4AF88F-F87A-4656-BC7A-2719F491F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14</xdr:row>
      <xdr:rowOff>0</xdr:rowOff>
    </xdr:from>
    <xdr:to>
      <xdr:col>26</xdr:col>
      <xdr:colOff>0</xdr:colOff>
      <xdr:row>35</xdr:row>
      <xdr:rowOff>106680</xdr:rowOff>
    </xdr:to>
    <xdr:graphicFrame macro="">
      <xdr:nvGraphicFramePr>
        <xdr:cNvPr id="3" name="Chart 2">
          <a:extLst>
            <a:ext uri="{FF2B5EF4-FFF2-40B4-BE49-F238E27FC236}">
              <a16:creationId xmlns:a16="http://schemas.microsoft.com/office/drawing/2014/main" id="{FEEE19BC-F637-437B-8B9D-9D4A02B4402D}"/>
            </a:ext>
            <a:ext uri="{147F2762-F138-4A5C-976F-8EAC2B608ADB}">
              <a16:predDERef xmlns:a16="http://schemas.microsoft.com/office/drawing/2014/main" pred="{5B4AF88F-F87A-4656-BC7A-2719F491F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73</xdr:row>
      <xdr:rowOff>142874</xdr:rowOff>
    </xdr:from>
    <xdr:to>
      <xdr:col>12</xdr:col>
      <xdr:colOff>437389</xdr:colOff>
      <xdr:row>95</xdr:row>
      <xdr:rowOff>108584</xdr:rowOff>
    </xdr:to>
    <xdr:graphicFrame macro="">
      <xdr:nvGraphicFramePr>
        <xdr:cNvPr id="4" name="Chart 3">
          <a:extLst>
            <a:ext uri="{FF2B5EF4-FFF2-40B4-BE49-F238E27FC236}">
              <a16:creationId xmlns:a16="http://schemas.microsoft.com/office/drawing/2014/main" id="{93FBBAEC-44CD-4768-8C9B-967DBE15A04A}"/>
            </a:ext>
            <a:ext uri="{147F2762-F138-4A5C-976F-8EAC2B608ADB}">
              <a16:predDERef xmlns:a16="http://schemas.microsoft.com/office/drawing/2014/main" pred="{FEEE19BC-F637-437B-8B9D-9D4A02B44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74</xdr:row>
      <xdr:rowOff>0</xdr:rowOff>
    </xdr:from>
    <xdr:to>
      <xdr:col>25</xdr:col>
      <xdr:colOff>437388</xdr:colOff>
      <xdr:row>95</xdr:row>
      <xdr:rowOff>108585</xdr:rowOff>
    </xdr:to>
    <xdr:graphicFrame macro="">
      <xdr:nvGraphicFramePr>
        <xdr:cNvPr id="5" name="Chart 4">
          <a:extLst>
            <a:ext uri="{FF2B5EF4-FFF2-40B4-BE49-F238E27FC236}">
              <a16:creationId xmlns:a16="http://schemas.microsoft.com/office/drawing/2014/main" id="{A17F3EB8-A228-4FA3-884B-CA83FEFB9378}"/>
            </a:ext>
            <a:ext uri="{147F2762-F138-4A5C-976F-8EAC2B608ADB}">
              <a16:predDERef xmlns:a16="http://schemas.microsoft.com/office/drawing/2014/main" pred="{93FBBAEC-44CD-4768-8C9B-967DBE15A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104</xdr:row>
      <xdr:rowOff>0</xdr:rowOff>
    </xdr:from>
    <xdr:to>
      <xdr:col>12</xdr:col>
      <xdr:colOff>437388</xdr:colOff>
      <xdr:row>125</xdr:row>
      <xdr:rowOff>108585</xdr:rowOff>
    </xdr:to>
    <xdr:graphicFrame macro="">
      <xdr:nvGraphicFramePr>
        <xdr:cNvPr id="6" name="Chart 5">
          <a:extLst>
            <a:ext uri="{FF2B5EF4-FFF2-40B4-BE49-F238E27FC236}">
              <a16:creationId xmlns:a16="http://schemas.microsoft.com/office/drawing/2014/main" id="{6DD43AE3-B08A-4A4C-9084-BB02C15081D3}"/>
            </a:ext>
            <a:ext uri="{147F2762-F138-4A5C-976F-8EAC2B608ADB}">
              <a16:predDERef xmlns:a16="http://schemas.microsoft.com/office/drawing/2014/main" pred="{A17F3EB8-A228-4FA3-884B-CA83FEFB9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43</xdr:row>
      <xdr:rowOff>142874</xdr:rowOff>
    </xdr:from>
    <xdr:to>
      <xdr:col>12</xdr:col>
      <xdr:colOff>437389</xdr:colOff>
      <xdr:row>65</xdr:row>
      <xdr:rowOff>108584</xdr:rowOff>
    </xdr:to>
    <xdr:graphicFrame macro="">
      <xdr:nvGraphicFramePr>
        <xdr:cNvPr id="7" name="Chart 6">
          <a:extLst>
            <a:ext uri="{FF2B5EF4-FFF2-40B4-BE49-F238E27FC236}">
              <a16:creationId xmlns:a16="http://schemas.microsoft.com/office/drawing/2014/main" id="{40D6C3ED-F947-4F8E-B052-81046F07ED15}"/>
            </a:ext>
            <a:ext uri="{147F2762-F138-4A5C-976F-8EAC2B608ADB}">
              <a16:predDERef xmlns:a16="http://schemas.microsoft.com/office/drawing/2014/main" pred="{6DD43AE3-B08A-4A4C-9084-BB02C1508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44</xdr:row>
      <xdr:rowOff>0</xdr:rowOff>
    </xdr:from>
    <xdr:to>
      <xdr:col>25</xdr:col>
      <xdr:colOff>437388</xdr:colOff>
      <xdr:row>65</xdr:row>
      <xdr:rowOff>108585</xdr:rowOff>
    </xdr:to>
    <xdr:graphicFrame macro="">
      <xdr:nvGraphicFramePr>
        <xdr:cNvPr id="8" name="Chart 7">
          <a:extLst>
            <a:ext uri="{FF2B5EF4-FFF2-40B4-BE49-F238E27FC236}">
              <a16:creationId xmlns:a16="http://schemas.microsoft.com/office/drawing/2014/main" id="{0BADC80F-C1DF-499C-A0E6-3439CA85580A}"/>
            </a:ext>
            <a:ext uri="{147F2762-F138-4A5C-976F-8EAC2B608ADB}">
              <a16:predDERef xmlns:a16="http://schemas.microsoft.com/office/drawing/2014/main" pred="{40D6C3ED-F947-4F8E-B052-81046F07ED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0</xdr:colOff>
      <xdr:row>104</xdr:row>
      <xdr:rowOff>0</xdr:rowOff>
    </xdr:from>
    <xdr:to>
      <xdr:col>25</xdr:col>
      <xdr:colOff>437388</xdr:colOff>
      <xdr:row>125</xdr:row>
      <xdr:rowOff>108585</xdr:rowOff>
    </xdr:to>
    <xdr:graphicFrame macro="">
      <xdr:nvGraphicFramePr>
        <xdr:cNvPr id="9" name="Chart 8">
          <a:extLst>
            <a:ext uri="{FF2B5EF4-FFF2-40B4-BE49-F238E27FC236}">
              <a16:creationId xmlns:a16="http://schemas.microsoft.com/office/drawing/2014/main" id="{2E631B10-243F-43AE-9EBC-DC8ADC80224A}"/>
            </a:ext>
            <a:ext uri="{147F2762-F138-4A5C-976F-8EAC2B608ADB}">
              <a16:predDERef xmlns:a16="http://schemas.microsoft.com/office/drawing/2014/main" pred="{0BADC80F-C1DF-499C-A0E6-3439CA855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0</xdr:row>
      <xdr:rowOff>0</xdr:rowOff>
    </xdr:from>
    <xdr:to>
      <xdr:col>5</xdr:col>
      <xdr:colOff>165204</xdr:colOff>
      <xdr:row>2</xdr:row>
      <xdr:rowOff>125095</xdr:rowOff>
    </xdr:to>
    <xdr:pic>
      <xdr:nvPicPr>
        <xdr:cNvPr id="10" name="Picture 9">
          <a:extLst>
            <a:ext uri="{FF2B5EF4-FFF2-40B4-BE49-F238E27FC236}">
              <a16:creationId xmlns:a16="http://schemas.microsoft.com/office/drawing/2014/main" id="{A4F04F38-CC8D-4F93-8DAF-B43F077E690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0"/>
          <a:ext cx="2516089" cy="40472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14</xdr:col>
      <xdr:colOff>731520</xdr:colOff>
      <xdr:row>13</xdr:row>
      <xdr:rowOff>59054</xdr:rowOff>
    </xdr:from>
    <xdr:to>
      <xdr:col>26</xdr:col>
      <xdr:colOff>0</xdr:colOff>
      <xdr:row>35</xdr:row>
      <xdr:rowOff>41909</xdr:rowOff>
    </xdr:to>
    <xdr:graphicFrame macro="">
      <xdr:nvGraphicFramePr>
        <xdr:cNvPr id="2" name="Chart 1">
          <a:extLst>
            <a:ext uri="{FF2B5EF4-FFF2-40B4-BE49-F238E27FC236}">
              <a16:creationId xmlns:a16="http://schemas.microsoft.com/office/drawing/2014/main" id="{588FFCD7-7C9C-4EA0-ABB3-95EF0D83A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44</xdr:row>
      <xdr:rowOff>0</xdr:rowOff>
    </xdr:from>
    <xdr:to>
      <xdr:col>13</xdr:col>
      <xdr:colOff>144780</xdr:colOff>
      <xdr:row>65</xdr:row>
      <xdr:rowOff>110490</xdr:rowOff>
    </xdr:to>
    <xdr:graphicFrame macro="">
      <xdr:nvGraphicFramePr>
        <xdr:cNvPr id="3" name="Chart 2">
          <a:extLst>
            <a:ext uri="{FF2B5EF4-FFF2-40B4-BE49-F238E27FC236}">
              <a16:creationId xmlns:a16="http://schemas.microsoft.com/office/drawing/2014/main" id="{B56B591D-80A8-449F-8DC5-D34F7F264554}"/>
            </a:ext>
            <a:ext uri="{147F2762-F138-4A5C-976F-8EAC2B608ADB}">
              <a16:predDERef xmlns:a16="http://schemas.microsoft.com/office/drawing/2014/main" pred="{588FFCD7-7C9C-4EA0-ABB3-95EF0D83AE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838199</xdr:colOff>
      <xdr:row>43</xdr:row>
      <xdr:rowOff>137160</xdr:rowOff>
    </xdr:from>
    <xdr:to>
      <xdr:col>26</xdr:col>
      <xdr:colOff>0</xdr:colOff>
      <xdr:row>65</xdr:row>
      <xdr:rowOff>95250</xdr:rowOff>
    </xdr:to>
    <xdr:graphicFrame macro="">
      <xdr:nvGraphicFramePr>
        <xdr:cNvPr id="4" name="Chart 3">
          <a:extLst>
            <a:ext uri="{FF2B5EF4-FFF2-40B4-BE49-F238E27FC236}">
              <a16:creationId xmlns:a16="http://schemas.microsoft.com/office/drawing/2014/main" id="{A2133FEB-74E2-4C6B-9588-E5359D005EDB}"/>
            </a:ext>
            <a:ext uri="{147F2762-F138-4A5C-976F-8EAC2B608ADB}">
              <a16:predDERef xmlns:a16="http://schemas.microsoft.com/office/drawing/2014/main" pred="{B56B591D-80A8-449F-8DC5-D34F7F264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14</xdr:row>
      <xdr:rowOff>0</xdr:rowOff>
    </xdr:from>
    <xdr:to>
      <xdr:col>12</xdr:col>
      <xdr:colOff>437388</xdr:colOff>
      <xdr:row>35</xdr:row>
      <xdr:rowOff>108585</xdr:rowOff>
    </xdr:to>
    <xdr:graphicFrame macro="">
      <xdr:nvGraphicFramePr>
        <xdr:cNvPr id="5" name="Chart 4">
          <a:extLst>
            <a:ext uri="{FF2B5EF4-FFF2-40B4-BE49-F238E27FC236}">
              <a16:creationId xmlns:a16="http://schemas.microsoft.com/office/drawing/2014/main" id="{2E882399-52ED-43D9-8709-F665A60B562B}"/>
            </a:ext>
            <a:ext uri="{147F2762-F138-4A5C-976F-8EAC2B608ADB}">
              <a16:predDERef xmlns:a16="http://schemas.microsoft.com/office/drawing/2014/main" pred="{A2133FEB-74E2-4C6B-9588-E5359D005E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838199</xdr:colOff>
      <xdr:row>76</xdr:row>
      <xdr:rowOff>0</xdr:rowOff>
    </xdr:from>
    <xdr:to>
      <xdr:col>26</xdr:col>
      <xdr:colOff>0</xdr:colOff>
      <xdr:row>95</xdr:row>
      <xdr:rowOff>104775</xdr:rowOff>
    </xdr:to>
    <xdr:graphicFrame macro="">
      <xdr:nvGraphicFramePr>
        <xdr:cNvPr id="6" name="Chart 5">
          <a:extLst>
            <a:ext uri="{FF2B5EF4-FFF2-40B4-BE49-F238E27FC236}">
              <a16:creationId xmlns:a16="http://schemas.microsoft.com/office/drawing/2014/main" id="{A8CE9FF4-A4D2-4F45-BA3F-09E5B136B202}"/>
            </a:ext>
            <a:ext uri="{147F2762-F138-4A5C-976F-8EAC2B608ADB}">
              <a16:predDERef xmlns:a16="http://schemas.microsoft.com/office/drawing/2014/main" pred="{2E882399-52ED-43D9-8709-F665A60B5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104</xdr:row>
      <xdr:rowOff>0</xdr:rowOff>
    </xdr:from>
    <xdr:to>
      <xdr:col>13</xdr:col>
      <xdr:colOff>9525</xdr:colOff>
      <xdr:row>126</xdr:row>
      <xdr:rowOff>120015</xdr:rowOff>
    </xdr:to>
    <xdr:graphicFrame macro="">
      <xdr:nvGraphicFramePr>
        <xdr:cNvPr id="7" name="Chart 6">
          <a:extLst>
            <a:ext uri="{FF2B5EF4-FFF2-40B4-BE49-F238E27FC236}">
              <a16:creationId xmlns:a16="http://schemas.microsoft.com/office/drawing/2014/main" id="{D9BF23F6-7625-44AB-9809-97575FFB3118}"/>
            </a:ext>
            <a:ext uri="{147F2762-F138-4A5C-976F-8EAC2B608ADB}">
              <a16:predDERef xmlns:a16="http://schemas.microsoft.com/office/drawing/2014/main" pred="{A8CE9FF4-A4D2-4F45-BA3F-09E5B136B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104</xdr:row>
      <xdr:rowOff>0</xdr:rowOff>
    </xdr:from>
    <xdr:to>
      <xdr:col>26</xdr:col>
      <xdr:colOff>9525</xdr:colOff>
      <xdr:row>126</xdr:row>
      <xdr:rowOff>120015</xdr:rowOff>
    </xdr:to>
    <xdr:graphicFrame macro="">
      <xdr:nvGraphicFramePr>
        <xdr:cNvPr id="8" name="Chart 7">
          <a:extLst>
            <a:ext uri="{FF2B5EF4-FFF2-40B4-BE49-F238E27FC236}">
              <a16:creationId xmlns:a16="http://schemas.microsoft.com/office/drawing/2014/main" id="{2152E6E0-C95C-497F-AF7E-65A407C328C5}"/>
            </a:ext>
            <a:ext uri="{147F2762-F138-4A5C-976F-8EAC2B608ADB}">
              <a16:predDERef xmlns:a16="http://schemas.microsoft.com/office/drawing/2014/main" pred="{D9BF23F6-7625-44AB-9809-97575FFB31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838199</xdr:colOff>
      <xdr:row>76</xdr:row>
      <xdr:rowOff>0</xdr:rowOff>
    </xdr:from>
    <xdr:to>
      <xdr:col>13</xdr:col>
      <xdr:colOff>9524</xdr:colOff>
      <xdr:row>95</xdr:row>
      <xdr:rowOff>38100</xdr:rowOff>
    </xdr:to>
    <xdr:graphicFrame macro="">
      <xdr:nvGraphicFramePr>
        <xdr:cNvPr id="9" name="Chart 8">
          <a:extLst>
            <a:ext uri="{FF2B5EF4-FFF2-40B4-BE49-F238E27FC236}">
              <a16:creationId xmlns:a16="http://schemas.microsoft.com/office/drawing/2014/main" id="{1BBDD048-9951-4636-8A56-5D22C14D19FA}"/>
            </a:ext>
            <a:ext uri="{147F2762-F138-4A5C-976F-8EAC2B608ADB}">
              <a16:predDERef xmlns:a16="http://schemas.microsoft.com/office/drawing/2014/main" pred="{2152E6E0-C95C-497F-AF7E-65A407C32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0</xdr:row>
      <xdr:rowOff>0</xdr:rowOff>
    </xdr:from>
    <xdr:to>
      <xdr:col>5</xdr:col>
      <xdr:colOff>145906</xdr:colOff>
      <xdr:row>2</xdr:row>
      <xdr:rowOff>125095</xdr:rowOff>
    </xdr:to>
    <xdr:pic>
      <xdr:nvPicPr>
        <xdr:cNvPr id="10" name="Picture 9">
          <a:extLst>
            <a:ext uri="{FF2B5EF4-FFF2-40B4-BE49-F238E27FC236}">
              <a16:creationId xmlns:a16="http://schemas.microsoft.com/office/drawing/2014/main" id="{1F86E50B-FD91-4992-8C7E-0EA0A0B8E64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0"/>
          <a:ext cx="2496791" cy="40472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15</xdr:col>
      <xdr:colOff>0</xdr:colOff>
      <xdr:row>10</xdr:row>
      <xdr:rowOff>103908</xdr:rowOff>
    </xdr:from>
    <xdr:to>
      <xdr:col>26</xdr:col>
      <xdr:colOff>0</xdr:colOff>
      <xdr:row>34</xdr:row>
      <xdr:rowOff>79663</xdr:rowOff>
    </xdr:to>
    <xdr:graphicFrame macro="">
      <xdr:nvGraphicFramePr>
        <xdr:cNvPr id="2" name="Chart 1">
          <a:extLst>
            <a:ext uri="{FF2B5EF4-FFF2-40B4-BE49-F238E27FC236}">
              <a16:creationId xmlns:a16="http://schemas.microsoft.com/office/drawing/2014/main" id="{C65A3A42-6DD2-4D0A-B61B-0CF8AC72A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41</xdr:row>
      <xdr:rowOff>139410</xdr:rowOff>
    </xdr:from>
    <xdr:to>
      <xdr:col>26</xdr:col>
      <xdr:colOff>0</xdr:colOff>
      <xdr:row>65</xdr:row>
      <xdr:rowOff>111978</xdr:rowOff>
    </xdr:to>
    <xdr:graphicFrame macro="">
      <xdr:nvGraphicFramePr>
        <xdr:cNvPr id="3" name="Chart 2">
          <a:extLst>
            <a:ext uri="{FF2B5EF4-FFF2-40B4-BE49-F238E27FC236}">
              <a16:creationId xmlns:a16="http://schemas.microsoft.com/office/drawing/2014/main" id="{5C0B1ABE-4EF3-41D5-98B7-1690BD5E711E}"/>
            </a:ext>
            <a:ext uri="{147F2762-F138-4A5C-976F-8EAC2B608ADB}">
              <a16:predDERef xmlns:a16="http://schemas.microsoft.com/office/drawing/2014/main" pred="{C65A3A42-6DD2-4D0A-B61B-0CF8AC72A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41</xdr:row>
      <xdr:rowOff>142874</xdr:rowOff>
    </xdr:from>
    <xdr:to>
      <xdr:col>12</xdr:col>
      <xdr:colOff>419100</xdr:colOff>
      <xdr:row>65</xdr:row>
      <xdr:rowOff>115442</xdr:rowOff>
    </xdr:to>
    <xdr:graphicFrame macro="">
      <xdr:nvGraphicFramePr>
        <xdr:cNvPr id="4" name="Chart 3">
          <a:extLst>
            <a:ext uri="{FF2B5EF4-FFF2-40B4-BE49-F238E27FC236}">
              <a16:creationId xmlns:a16="http://schemas.microsoft.com/office/drawing/2014/main" id="{8F964EC3-7E10-4AAB-8C0A-593D57FC86DB}"/>
            </a:ext>
            <a:ext uri="{147F2762-F138-4A5C-976F-8EAC2B608ADB}">
              <a16:predDERef xmlns:a16="http://schemas.microsoft.com/office/drawing/2014/main" pred="{5C0B1ABE-4EF3-41D5-98B7-1690BD5E7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11</xdr:row>
      <xdr:rowOff>0</xdr:rowOff>
    </xdr:from>
    <xdr:to>
      <xdr:col>13</xdr:col>
      <xdr:colOff>0</xdr:colOff>
      <xdr:row>34</xdr:row>
      <xdr:rowOff>115443</xdr:rowOff>
    </xdr:to>
    <xdr:graphicFrame macro="">
      <xdr:nvGraphicFramePr>
        <xdr:cNvPr id="5" name="Chart 4">
          <a:extLst>
            <a:ext uri="{FF2B5EF4-FFF2-40B4-BE49-F238E27FC236}">
              <a16:creationId xmlns:a16="http://schemas.microsoft.com/office/drawing/2014/main" id="{F40EB6C8-1373-4E3B-8C0C-F43A3A041BDD}"/>
            </a:ext>
            <a:ext uri="{147F2762-F138-4A5C-976F-8EAC2B608ADB}">
              <a16:predDERef xmlns:a16="http://schemas.microsoft.com/office/drawing/2014/main" pred="{8F964EC3-7E10-4AAB-8C0A-593D57FC8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5</xdr:col>
      <xdr:colOff>177810</xdr:colOff>
      <xdr:row>2</xdr:row>
      <xdr:rowOff>127635</xdr:rowOff>
    </xdr:to>
    <xdr:pic>
      <xdr:nvPicPr>
        <xdr:cNvPr id="6" name="Picture 5">
          <a:extLst>
            <a:ext uri="{FF2B5EF4-FFF2-40B4-BE49-F238E27FC236}">
              <a16:creationId xmlns:a16="http://schemas.microsoft.com/office/drawing/2014/main" id="{33E88091-E68A-4AB5-9743-1836EB8BD61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25517" cy="410247"/>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34</xdr:row>
      <xdr:rowOff>0</xdr:rowOff>
    </xdr:to>
    <xdr:graphicFrame macro="">
      <xdr:nvGraphicFramePr>
        <xdr:cNvPr id="2" name="Chart 1">
          <a:extLst>
            <a:ext uri="{FF2B5EF4-FFF2-40B4-BE49-F238E27FC236}">
              <a16:creationId xmlns:a16="http://schemas.microsoft.com/office/drawing/2014/main" id="{F6F0AF9A-C3BF-4501-B4FD-F254F74473A4}"/>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12</xdr:row>
      <xdr:rowOff>0</xdr:rowOff>
    </xdr:from>
    <xdr:to>
      <xdr:col>32</xdr:col>
      <xdr:colOff>0</xdr:colOff>
      <xdr:row>34</xdr:row>
      <xdr:rowOff>0</xdr:rowOff>
    </xdr:to>
    <xdr:graphicFrame macro="">
      <xdr:nvGraphicFramePr>
        <xdr:cNvPr id="3" name="Chart 2">
          <a:extLst>
            <a:ext uri="{FF2B5EF4-FFF2-40B4-BE49-F238E27FC236}">
              <a16:creationId xmlns:a16="http://schemas.microsoft.com/office/drawing/2014/main" id="{EF37038C-CD97-40E7-8CD0-A60DBC6B2B1D}"/>
            </a:ext>
            <a:ext uri="{147F2762-F138-4A5C-976F-8EAC2B608ADB}">
              <a16:predDERef xmlns:a16="http://schemas.microsoft.com/office/drawing/2014/main" pred="{F6F0AF9A-C3BF-4501-B4FD-F254F7447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84172</xdr:colOff>
      <xdr:row>2</xdr:row>
      <xdr:rowOff>88809</xdr:rowOff>
    </xdr:to>
    <xdr:pic>
      <xdr:nvPicPr>
        <xdr:cNvPr id="4" name="Picture 3">
          <a:extLst>
            <a:ext uri="{FF2B5EF4-FFF2-40B4-BE49-F238E27FC236}">
              <a16:creationId xmlns:a16="http://schemas.microsoft.com/office/drawing/2014/main" id="{6FA689CB-7A8B-42A2-93D5-7C8C479520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498442" cy="39233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0</xdr:colOff>
      <xdr:row>14</xdr:row>
      <xdr:rowOff>152399</xdr:rowOff>
    </xdr:from>
    <xdr:to>
      <xdr:col>13</xdr:col>
      <xdr:colOff>0</xdr:colOff>
      <xdr:row>35</xdr:row>
      <xdr:rowOff>0</xdr:rowOff>
    </xdr:to>
    <xdr:graphicFrame macro="">
      <xdr:nvGraphicFramePr>
        <xdr:cNvPr id="2" name="Chart 1">
          <a:extLst>
            <a:ext uri="{FF2B5EF4-FFF2-40B4-BE49-F238E27FC236}">
              <a16:creationId xmlns:a16="http://schemas.microsoft.com/office/drawing/2014/main" id="{111C04F7-2FD8-45D2-BC78-F9378D476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61</xdr:row>
      <xdr:rowOff>0</xdr:rowOff>
    </xdr:from>
    <xdr:to>
      <xdr:col>13</xdr:col>
      <xdr:colOff>0</xdr:colOff>
      <xdr:row>81</xdr:row>
      <xdr:rowOff>0</xdr:rowOff>
    </xdr:to>
    <xdr:graphicFrame macro="">
      <xdr:nvGraphicFramePr>
        <xdr:cNvPr id="3" name="Chart 2">
          <a:extLst>
            <a:ext uri="{FF2B5EF4-FFF2-40B4-BE49-F238E27FC236}">
              <a16:creationId xmlns:a16="http://schemas.microsoft.com/office/drawing/2014/main" id="{C5AA7487-4FC9-40E8-8FA5-226B0AE834E0}"/>
            </a:ext>
            <a:ext uri="{147F2762-F138-4A5C-976F-8EAC2B608ADB}">
              <a16:predDERef xmlns:a16="http://schemas.microsoft.com/office/drawing/2014/main" pred="{111C04F7-2FD8-45D2-BC78-F9378D476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15</xdr:row>
      <xdr:rowOff>0</xdr:rowOff>
    </xdr:from>
    <xdr:to>
      <xdr:col>36</xdr:col>
      <xdr:colOff>0</xdr:colOff>
      <xdr:row>35</xdr:row>
      <xdr:rowOff>0</xdr:rowOff>
    </xdr:to>
    <xdr:graphicFrame macro="">
      <xdr:nvGraphicFramePr>
        <xdr:cNvPr id="4" name="Chart 3">
          <a:extLst>
            <a:ext uri="{FF2B5EF4-FFF2-40B4-BE49-F238E27FC236}">
              <a16:creationId xmlns:a16="http://schemas.microsoft.com/office/drawing/2014/main" id="{43F79712-95E3-434C-81C9-5C578E4F3888}"/>
            </a:ext>
            <a:ext uri="{147F2762-F138-4A5C-976F-8EAC2B608ADB}">
              <a16:predDERef xmlns:a16="http://schemas.microsoft.com/office/drawing/2014/main" pred="{C5AA7487-4FC9-40E8-8FA5-226B0AE834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61</xdr:row>
      <xdr:rowOff>0</xdr:rowOff>
    </xdr:from>
    <xdr:to>
      <xdr:col>36</xdr:col>
      <xdr:colOff>0</xdr:colOff>
      <xdr:row>81</xdr:row>
      <xdr:rowOff>0</xdr:rowOff>
    </xdr:to>
    <xdr:graphicFrame macro="">
      <xdr:nvGraphicFramePr>
        <xdr:cNvPr id="5" name="Chart 4">
          <a:extLst>
            <a:ext uri="{FF2B5EF4-FFF2-40B4-BE49-F238E27FC236}">
              <a16:creationId xmlns:a16="http://schemas.microsoft.com/office/drawing/2014/main" id="{78B22446-C436-47E2-B6DB-7A68788BD460}"/>
            </a:ext>
            <a:ext uri="{147F2762-F138-4A5C-976F-8EAC2B608ADB}">
              <a16:predDERef xmlns:a16="http://schemas.microsoft.com/office/drawing/2014/main" pred="{43F79712-95E3-434C-81C9-5C578E4F3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82902</xdr:colOff>
      <xdr:row>2</xdr:row>
      <xdr:rowOff>90079</xdr:rowOff>
    </xdr:to>
    <xdr:pic>
      <xdr:nvPicPr>
        <xdr:cNvPr id="6" name="Picture 5">
          <a:extLst>
            <a:ext uri="{FF2B5EF4-FFF2-40B4-BE49-F238E27FC236}">
              <a16:creationId xmlns:a16="http://schemas.microsoft.com/office/drawing/2014/main" id="{4EFC0E04-D0D1-4477-9916-F1DCD32D6BD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97172" cy="393609"/>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0</xdr:colOff>
      <xdr:row>12</xdr:row>
      <xdr:rowOff>0</xdr:rowOff>
    </xdr:from>
    <xdr:to>
      <xdr:col>13</xdr:col>
      <xdr:colOff>0</xdr:colOff>
      <xdr:row>39</xdr:row>
      <xdr:rowOff>57150</xdr:rowOff>
    </xdr:to>
    <xdr:graphicFrame macro="">
      <xdr:nvGraphicFramePr>
        <xdr:cNvPr id="2" name="Chart 1">
          <a:extLst>
            <a:ext uri="{FF2B5EF4-FFF2-40B4-BE49-F238E27FC236}">
              <a16:creationId xmlns:a16="http://schemas.microsoft.com/office/drawing/2014/main" id="{A6868F5C-B9EF-4966-B308-AB981334C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12</xdr:row>
      <xdr:rowOff>0</xdr:rowOff>
    </xdr:from>
    <xdr:to>
      <xdr:col>26</xdr:col>
      <xdr:colOff>0</xdr:colOff>
      <xdr:row>39</xdr:row>
      <xdr:rowOff>57150</xdr:rowOff>
    </xdr:to>
    <xdr:graphicFrame macro="">
      <xdr:nvGraphicFramePr>
        <xdr:cNvPr id="3" name="Chart 2">
          <a:extLst>
            <a:ext uri="{FF2B5EF4-FFF2-40B4-BE49-F238E27FC236}">
              <a16:creationId xmlns:a16="http://schemas.microsoft.com/office/drawing/2014/main" id="{EC2EE7A4-EB08-4F7A-B010-F9B9C4DD7D87}"/>
            </a:ext>
            <a:ext uri="{147F2762-F138-4A5C-976F-8EAC2B608ADB}">
              <a16:predDERef xmlns:a16="http://schemas.microsoft.com/office/drawing/2014/main" pred="{A6868F5C-B9EF-4966-B308-AB981334C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0</xdr:colOff>
      <xdr:row>12</xdr:row>
      <xdr:rowOff>0</xdr:rowOff>
    </xdr:from>
    <xdr:to>
      <xdr:col>39</xdr:col>
      <xdr:colOff>0</xdr:colOff>
      <xdr:row>39</xdr:row>
      <xdr:rowOff>57150</xdr:rowOff>
    </xdr:to>
    <xdr:graphicFrame macro="">
      <xdr:nvGraphicFramePr>
        <xdr:cNvPr id="4" name="Chart 3">
          <a:extLst>
            <a:ext uri="{FF2B5EF4-FFF2-40B4-BE49-F238E27FC236}">
              <a16:creationId xmlns:a16="http://schemas.microsoft.com/office/drawing/2014/main" id="{1CBA06C2-E559-4BBC-996B-9BBFD7B7F7D7}"/>
            </a:ext>
            <a:ext uri="{147F2762-F138-4A5C-976F-8EAC2B608ADB}">
              <a16:predDERef xmlns:a16="http://schemas.microsoft.com/office/drawing/2014/main" pred="{EC2EE7A4-EB08-4F7A-B010-F9B9C4DD7D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52</xdr:row>
      <xdr:rowOff>0</xdr:rowOff>
    </xdr:from>
    <xdr:to>
      <xdr:col>13</xdr:col>
      <xdr:colOff>0</xdr:colOff>
      <xdr:row>79</xdr:row>
      <xdr:rowOff>57150</xdr:rowOff>
    </xdr:to>
    <xdr:graphicFrame macro="">
      <xdr:nvGraphicFramePr>
        <xdr:cNvPr id="5" name="Chart 4">
          <a:extLst>
            <a:ext uri="{FF2B5EF4-FFF2-40B4-BE49-F238E27FC236}">
              <a16:creationId xmlns:a16="http://schemas.microsoft.com/office/drawing/2014/main" id="{DB78F7F7-3639-4A9C-8850-7A59F5314DDC}"/>
            </a:ext>
            <a:ext uri="{147F2762-F138-4A5C-976F-8EAC2B608ADB}">
              <a16:predDERef xmlns:a16="http://schemas.microsoft.com/office/drawing/2014/main" pred="{1CBA06C2-E559-4BBC-996B-9BBFD7B7F7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0</xdr:colOff>
      <xdr:row>52</xdr:row>
      <xdr:rowOff>0</xdr:rowOff>
    </xdr:from>
    <xdr:to>
      <xdr:col>26</xdr:col>
      <xdr:colOff>0</xdr:colOff>
      <xdr:row>79</xdr:row>
      <xdr:rowOff>57150</xdr:rowOff>
    </xdr:to>
    <xdr:graphicFrame macro="">
      <xdr:nvGraphicFramePr>
        <xdr:cNvPr id="6" name="Chart 5">
          <a:extLst>
            <a:ext uri="{FF2B5EF4-FFF2-40B4-BE49-F238E27FC236}">
              <a16:creationId xmlns:a16="http://schemas.microsoft.com/office/drawing/2014/main" id="{D2F2B1A2-9280-4576-8F3D-98CC1089DB64}"/>
            </a:ext>
            <a:ext uri="{147F2762-F138-4A5C-976F-8EAC2B608ADB}">
              <a16:predDERef xmlns:a16="http://schemas.microsoft.com/office/drawing/2014/main" pred="{DB78F7F7-3639-4A9C-8850-7A59F5314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52</xdr:row>
      <xdr:rowOff>0</xdr:rowOff>
    </xdr:from>
    <xdr:to>
      <xdr:col>39</xdr:col>
      <xdr:colOff>0</xdr:colOff>
      <xdr:row>79</xdr:row>
      <xdr:rowOff>57150</xdr:rowOff>
    </xdr:to>
    <xdr:graphicFrame macro="">
      <xdr:nvGraphicFramePr>
        <xdr:cNvPr id="7" name="Chart 6">
          <a:extLst>
            <a:ext uri="{FF2B5EF4-FFF2-40B4-BE49-F238E27FC236}">
              <a16:creationId xmlns:a16="http://schemas.microsoft.com/office/drawing/2014/main" id="{B390C5E9-494C-4E88-B3D9-79DBD8266E30}"/>
            </a:ext>
            <a:ext uri="{147F2762-F138-4A5C-976F-8EAC2B608ADB}">
              <a16:predDERef xmlns:a16="http://schemas.microsoft.com/office/drawing/2014/main" pred="{D2F2B1A2-9280-4576-8F3D-98CC1089DB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0</xdr:col>
      <xdr:colOff>0</xdr:colOff>
      <xdr:row>0</xdr:row>
      <xdr:rowOff>0</xdr:rowOff>
    </xdr:from>
    <xdr:ext cx="2512824" cy="402186"/>
    <xdr:pic>
      <xdr:nvPicPr>
        <xdr:cNvPr id="8" name="Picture 7">
          <a:extLst>
            <a:ext uri="{FF2B5EF4-FFF2-40B4-BE49-F238E27FC236}">
              <a16:creationId xmlns:a16="http://schemas.microsoft.com/office/drawing/2014/main" id="{B6D9AF36-6C4E-4C11-9BBB-9515CAD25DC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0"/>
          <a:ext cx="2512824" cy="402186"/>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twoCellAnchor>
    <xdr:from>
      <xdr:col>2</xdr:col>
      <xdr:colOff>0</xdr:colOff>
      <xdr:row>19</xdr:row>
      <xdr:rowOff>152399</xdr:rowOff>
    </xdr:from>
    <xdr:to>
      <xdr:col>13</xdr:col>
      <xdr:colOff>0</xdr:colOff>
      <xdr:row>40</xdr:row>
      <xdr:rowOff>0</xdr:rowOff>
    </xdr:to>
    <xdr:graphicFrame macro="">
      <xdr:nvGraphicFramePr>
        <xdr:cNvPr id="2" name="Chart 1">
          <a:extLst>
            <a:ext uri="{FF2B5EF4-FFF2-40B4-BE49-F238E27FC236}">
              <a16:creationId xmlns:a16="http://schemas.microsoft.com/office/drawing/2014/main" id="{474DFF25-B568-44F6-AEF7-B9C11F047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72</xdr:row>
      <xdr:rowOff>0</xdr:rowOff>
    </xdr:from>
    <xdr:to>
      <xdr:col>13</xdr:col>
      <xdr:colOff>0</xdr:colOff>
      <xdr:row>92</xdr:row>
      <xdr:rowOff>0</xdr:rowOff>
    </xdr:to>
    <xdr:graphicFrame macro="">
      <xdr:nvGraphicFramePr>
        <xdr:cNvPr id="3" name="Chart 2">
          <a:extLst>
            <a:ext uri="{FF2B5EF4-FFF2-40B4-BE49-F238E27FC236}">
              <a16:creationId xmlns:a16="http://schemas.microsoft.com/office/drawing/2014/main" id="{5BAD1C63-0224-44E9-8E8A-D81E1A7CCD9A}"/>
            </a:ext>
            <a:ext uri="{147F2762-F138-4A5C-976F-8EAC2B608ADB}">
              <a16:predDERef xmlns:a16="http://schemas.microsoft.com/office/drawing/2014/main" pred="{474DFF25-B568-44F6-AEF7-B9C11F047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20</xdr:row>
      <xdr:rowOff>0</xdr:rowOff>
    </xdr:from>
    <xdr:to>
      <xdr:col>36</xdr:col>
      <xdr:colOff>0</xdr:colOff>
      <xdr:row>40</xdr:row>
      <xdr:rowOff>0</xdr:rowOff>
    </xdr:to>
    <xdr:graphicFrame macro="">
      <xdr:nvGraphicFramePr>
        <xdr:cNvPr id="4" name="Chart 3">
          <a:extLst>
            <a:ext uri="{FF2B5EF4-FFF2-40B4-BE49-F238E27FC236}">
              <a16:creationId xmlns:a16="http://schemas.microsoft.com/office/drawing/2014/main" id="{5F1BDEEC-A6B3-4ECE-938A-8AB2A8AA3DEF}"/>
            </a:ext>
            <a:ext uri="{147F2762-F138-4A5C-976F-8EAC2B608ADB}">
              <a16:predDERef xmlns:a16="http://schemas.microsoft.com/office/drawing/2014/main" pred="{5BAD1C63-0224-44E9-8E8A-D81E1A7CCD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72</xdr:row>
      <xdr:rowOff>0</xdr:rowOff>
    </xdr:from>
    <xdr:to>
      <xdr:col>36</xdr:col>
      <xdr:colOff>0</xdr:colOff>
      <xdr:row>92</xdr:row>
      <xdr:rowOff>0</xdr:rowOff>
    </xdr:to>
    <xdr:graphicFrame macro="">
      <xdr:nvGraphicFramePr>
        <xdr:cNvPr id="5" name="Chart 4">
          <a:extLst>
            <a:ext uri="{FF2B5EF4-FFF2-40B4-BE49-F238E27FC236}">
              <a16:creationId xmlns:a16="http://schemas.microsoft.com/office/drawing/2014/main" id="{F36BAECE-5D2D-4C3A-B087-5D9F727886E2}"/>
            </a:ext>
            <a:ext uri="{147F2762-F138-4A5C-976F-8EAC2B608ADB}">
              <a16:predDERef xmlns:a16="http://schemas.microsoft.com/office/drawing/2014/main" pred="{5F1BDEEC-A6B3-4ECE-938A-8AB2A8AA3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2</xdr:col>
      <xdr:colOff>253609</xdr:colOff>
      <xdr:row>2</xdr:row>
      <xdr:rowOff>102136</xdr:rowOff>
    </xdr:to>
    <xdr:pic>
      <xdr:nvPicPr>
        <xdr:cNvPr id="6" name="Picture 5">
          <a:extLst>
            <a:ext uri="{FF2B5EF4-FFF2-40B4-BE49-F238E27FC236}">
              <a16:creationId xmlns:a16="http://schemas.microsoft.com/office/drawing/2014/main" id="{D8DC7C1B-A798-4856-835A-688D9243B16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96429" cy="40820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0</xdr:colOff>
      <xdr:row>11</xdr:row>
      <xdr:rowOff>152399</xdr:rowOff>
    </xdr:from>
    <xdr:to>
      <xdr:col>13</xdr:col>
      <xdr:colOff>0</xdr:colOff>
      <xdr:row>32</xdr:row>
      <xdr:rowOff>0</xdr:rowOff>
    </xdr:to>
    <xdr:graphicFrame macro="">
      <xdr:nvGraphicFramePr>
        <xdr:cNvPr id="2" name="Chart 1">
          <a:extLst>
            <a:ext uri="{FF2B5EF4-FFF2-40B4-BE49-F238E27FC236}">
              <a16:creationId xmlns:a16="http://schemas.microsoft.com/office/drawing/2014/main" id="{112B9470-66D0-43BE-A808-29479CBC0D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50</xdr:row>
      <xdr:rowOff>0</xdr:rowOff>
    </xdr:from>
    <xdr:to>
      <xdr:col>13</xdr:col>
      <xdr:colOff>0</xdr:colOff>
      <xdr:row>70</xdr:row>
      <xdr:rowOff>0</xdr:rowOff>
    </xdr:to>
    <xdr:graphicFrame macro="">
      <xdr:nvGraphicFramePr>
        <xdr:cNvPr id="3" name="Chart 2">
          <a:extLst>
            <a:ext uri="{FF2B5EF4-FFF2-40B4-BE49-F238E27FC236}">
              <a16:creationId xmlns:a16="http://schemas.microsoft.com/office/drawing/2014/main" id="{5CF7C668-B5E1-4976-BB74-BBD0AED18CDC}"/>
            </a:ext>
            <a:ext uri="{147F2762-F138-4A5C-976F-8EAC2B608ADB}">
              <a16:predDERef xmlns:a16="http://schemas.microsoft.com/office/drawing/2014/main" pred="{112B9470-66D0-43BE-A808-29479CBC0D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12</xdr:row>
      <xdr:rowOff>0</xdr:rowOff>
    </xdr:from>
    <xdr:to>
      <xdr:col>36</xdr:col>
      <xdr:colOff>0</xdr:colOff>
      <xdr:row>32</xdr:row>
      <xdr:rowOff>0</xdr:rowOff>
    </xdr:to>
    <xdr:graphicFrame macro="">
      <xdr:nvGraphicFramePr>
        <xdr:cNvPr id="4" name="Chart 3">
          <a:extLst>
            <a:ext uri="{FF2B5EF4-FFF2-40B4-BE49-F238E27FC236}">
              <a16:creationId xmlns:a16="http://schemas.microsoft.com/office/drawing/2014/main" id="{829BA733-688B-41D9-81C7-C287F224CA36}"/>
            </a:ext>
            <a:ext uri="{147F2762-F138-4A5C-976F-8EAC2B608ADB}">
              <a16:predDERef xmlns:a16="http://schemas.microsoft.com/office/drawing/2014/main" pred="{5CF7C668-B5E1-4976-BB74-BBD0AED18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50</xdr:row>
      <xdr:rowOff>0</xdr:rowOff>
    </xdr:from>
    <xdr:to>
      <xdr:col>36</xdr:col>
      <xdr:colOff>0</xdr:colOff>
      <xdr:row>70</xdr:row>
      <xdr:rowOff>0</xdr:rowOff>
    </xdr:to>
    <xdr:graphicFrame macro="">
      <xdr:nvGraphicFramePr>
        <xdr:cNvPr id="5" name="Chart 4">
          <a:extLst>
            <a:ext uri="{FF2B5EF4-FFF2-40B4-BE49-F238E27FC236}">
              <a16:creationId xmlns:a16="http://schemas.microsoft.com/office/drawing/2014/main" id="{C4D9A138-5616-4714-B4E5-A609FDFD32BB}"/>
            </a:ext>
            <a:ext uri="{147F2762-F138-4A5C-976F-8EAC2B608ADB}">
              <a16:predDERef xmlns:a16="http://schemas.microsoft.com/office/drawing/2014/main" pred="{829BA733-688B-41D9-81C7-C287F224CA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88048</xdr:colOff>
      <xdr:row>2</xdr:row>
      <xdr:rowOff>103406</xdr:rowOff>
    </xdr:to>
    <xdr:pic>
      <xdr:nvPicPr>
        <xdr:cNvPr id="6" name="Picture 5">
          <a:extLst>
            <a:ext uri="{FF2B5EF4-FFF2-40B4-BE49-F238E27FC236}">
              <a16:creationId xmlns:a16="http://schemas.microsoft.com/office/drawing/2014/main" id="{1504A797-A69A-4CFC-BEA8-349356638F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99778" cy="405666"/>
        </a:xfrm>
        <a:prstGeom prst="rect">
          <a:avLst/>
        </a:prstGeom>
      </xdr:spPr>
    </xdr:pic>
    <xdr:clientData/>
  </xdr:twoCellAnchor>
  <xdr:twoCellAnchor>
    <xdr:from>
      <xdr:col>37</xdr:col>
      <xdr:colOff>0</xdr:colOff>
      <xdr:row>12</xdr:row>
      <xdr:rowOff>0</xdr:rowOff>
    </xdr:from>
    <xdr:to>
      <xdr:col>58</xdr:col>
      <xdr:colOff>0</xdr:colOff>
      <xdr:row>32</xdr:row>
      <xdr:rowOff>0</xdr:rowOff>
    </xdr:to>
    <xdr:graphicFrame macro="">
      <xdr:nvGraphicFramePr>
        <xdr:cNvPr id="7" name="Chart 6">
          <a:extLst>
            <a:ext uri="{FF2B5EF4-FFF2-40B4-BE49-F238E27FC236}">
              <a16:creationId xmlns:a16="http://schemas.microsoft.com/office/drawing/2014/main" id="{DA9513D6-DC56-43F1-961D-6E1A63C4B7ED}"/>
            </a:ext>
            <a:ext uri="{147F2762-F138-4A5C-976F-8EAC2B608ADB}">
              <a16:predDERef xmlns:a16="http://schemas.microsoft.com/office/drawing/2014/main" pred="{1504A797-A69A-4CFC-BEA8-349356638F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2</xdr:col>
      <xdr:colOff>0</xdr:colOff>
      <xdr:row>16</xdr:row>
      <xdr:rowOff>152399</xdr:rowOff>
    </xdr:from>
    <xdr:to>
      <xdr:col>13</xdr:col>
      <xdr:colOff>0</xdr:colOff>
      <xdr:row>37</xdr:row>
      <xdr:rowOff>0</xdr:rowOff>
    </xdr:to>
    <xdr:graphicFrame macro="">
      <xdr:nvGraphicFramePr>
        <xdr:cNvPr id="2" name="Chart 1">
          <a:extLst>
            <a:ext uri="{FF2B5EF4-FFF2-40B4-BE49-F238E27FC236}">
              <a16:creationId xmlns:a16="http://schemas.microsoft.com/office/drawing/2014/main" id="{2958A90D-A7BE-4206-80ED-FB6CB2F48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67</xdr:row>
      <xdr:rowOff>0</xdr:rowOff>
    </xdr:from>
    <xdr:to>
      <xdr:col>13</xdr:col>
      <xdr:colOff>0</xdr:colOff>
      <xdr:row>87</xdr:row>
      <xdr:rowOff>0</xdr:rowOff>
    </xdr:to>
    <xdr:graphicFrame macro="">
      <xdr:nvGraphicFramePr>
        <xdr:cNvPr id="3" name="Chart 2">
          <a:extLst>
            <a:ext uri="{FF2B5EF4-FFF2-40B4-BE49-F238E27FC236}">
              <a16:creationId xmlns:a16="http://schemas.microsoft.com/office/drawing/2014/main" id="{BE3FC934-647D-4E49-80F6-2B6B1C90345E}"/>
            </a:ext>
            <a:ext uri="{147F2762-F138-4A5C-976F-8EAC2B608ADB}">
              <a16:predDERef xmlns:a16="http://schemas.microsoft.com/office/drawing/2014/main" pred="{2958A90D-A7BE-4206-80ED-FB6CB2F48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18</xdr:row>
      <xdr:rowOff>0</xdr:rowOff>
    </xdr:from>
    <xdr:to>
      <xdr:col>36</xdr:col>
      <xdr:colOff>0</xdr:colOff>
      <xdr:row>38</xdr:row>
      <xdr:rowOff>0</xdr:rowOff>
    </xdr:to>
    <xdr:graphicFrame macro="">
      <xdr:nvGraphicFramePr>
        <xdr:cNvPr id="4" name="Chart 3">
          <a:extLst>
            <a:ext uri="{FF2B5EF4-FFF2-40B4-BE49-F238E27FC236}">
              <a16:creationId xmlns:a16="http://schemas.microsoft.com/office/drawing/2014/main" id="{93C32D6B-6A3C-4D46-9E38-F5A1E6E63138}"/>
            </a:ext>
            <a:ext uri="{147F2762-F138-4A5C-976F-8EAC2B608ADB}">
              <a16:predDERef xmlns:a16="http://schemas.microsoft.com/office/drawing/2014/main" pred="{BE3FC934-647D-4E49-80F6-2B6B1C903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68</xdr:row>
      <xdr:rowOff>0</xdr:rowOff>
    </xdr:from>
    <xdr:to>
      <xdr:col>36</xdr:col>
      <xdr:colOff>0</xdr:colOff>
      <xdr:row>88</xdr:row>
      <xdr:rowOff>0</xdr:rowOff>
    </xdr:to>
    <xdr:graphicFrame macro="">
      <xdr:nvGraphicFramePr>
        <xdr:cNvPr id="5" name="Chart 4">
          <a:extLst>
            <a:ext uri="{FF2B5EF4-FFF2-40B4-BE49-F238E27FC236}">
              <a16:creationId xmlns:a16="http://schemas.microsoft.com/office/drawing/2014/main" id="{1B93B93C-5B08-4DD4-B66E-3EC7F26640D9}"/>
            </a:ext>
            <a:ext uri="{147F2762-F138-4A5C-976F-8EAC2B608ADB}">
              <a16:predDERef xmlns:a16="http://schemas.microsoft.com/office/drawing/2014/main" pred="{93C32D6B-6A3C-4D46-9E38-F5A1E6E631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84172</xdr:colOff>
      <xdr:row>2</xdr:row>
      <xdr:rowOff>88809</xdr:rowOff>
    </xdr:to>
    <xdr:pic>
      <xdr:nvPicPr>
        <xdr:cNvPr id="6" name="Picture 5">
          <a:extLst>
            <a:ext uri="{FF2B5EF4-FFF2-40B4-BE49-F238E27FC236}">
              <a16:creationId xmlns:a16="http://schemas.microsoft.com/office/drawing/2014/main" id="{C827AA85-4FC9-4F61-96E5-45AA035BC8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98442" cy="39233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33</xdr:row>
      <xdr:rowOff>0</xdr:rowOff>
    </xdr:to>
    <xdr:graphicFrame macro="">
      <xdr:nvGraphicFramePr>
        <xdr:cNvPr id="2" name="Chart 1">
          <a:extLst>
            <a:ext uri="{FF2B5EF4-FFF2-40B4-BE49-F238E27FC236}">
              <a16:creationId xmlns:a16="http://schemas.microsoft.com/office/drawing/2014/main" id="{02BFF709-BD64-473C-8137-0011345FB156}"/>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32</xdr:col>
      <xdr:colOff>0</xdr:colOff>
      <xdr:row>33</xdr:row>
      <xdr:rowOff>0</xdr:rowOff>
    </xdr:to>
    <xdr:graphicFrame macro="">
      <xdr:nvGraphicFramePr>
        <xdr:cNvPr id="3" name="Chart 2">
          <a:extLst>
            <a:ext uri="{FF2B5EF4-FFF2-40B4-BE49-F238E27FC236}">
              <a16:creationId xmlns:a16="http://schemas.microsoft.com/office/drawing/2014/main" id="{A30A74FA-C90C-46F6-AEFF-EDF17FB245DE}"/>
            </a:ext>
            <a:ext uri="{147F2762-F138-4A5C-976F-8EAC2B608ADB}">
              <a16:predDERef xmlns:a16="http://schemas.microsoft.com/office/drawing/2014/main" pred="{02BFF709-BD64-473C-8137-0011345FB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88312</xdr:colOff>
      <xdr:row>2</xdr:row>
      <xdr:rowOff>103494</xdr:rowOff>
    </xdr:to>
    <xdr:pic>
      <xdr:nvPicPr>
        <xdr:cNvPr id="4" name="Picture 3">
          <a:extLst>
            <a:ext uri="{FF2B5EF4-FFF2-40B4-BE49-F238E27FC236}">
              <a16:creationId xmlns:a16="http://schemas.microsoft.com/office/drawing/2014/main" id="{8B9D152F-C5E6-4E1A-9AAB-528471E20C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3852" cy="405754"/>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33</xdr:row>
      <xdr:rowOff>0</xdr:rowOff>
    </xdr:to>
    <xdr:graphicFrame macro="">
      <xdr:nvGraphicFramePr>
        <xdr:cNvPr id="2" name="Chart 1">
          <a:extLst>
            <a:ext uri="{FF2B5EF4-FFF2-40B4-BE49-F238E27FC236}">
              <a16:creationId xmlns:a16="http://schemas.microsoft.com/office/drawing/2014/main" id="{8FEFB3E1-CE77-4711-94E3-DD0094E6B76B}"/>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32</xdr:col>
      <xdr:colOff>0</xdr:colOff>
      <xdr:row>33</xdr:row>
      <xdr:rowOff>0</xdr:rowOff>
    </xdr:to>
    <xdr:graphicFrame macro="">
      <xdr:nvGraphicFramePr>
        <xdr:cNvPr id="3" name="Chart 2">
          <a:extLst>
            <a:ext uri="{FF2B5EF4-FFF2-40B4-BE49-F238E27FC236}">
              <a16:creationId xmlns:a16="http://schemas.microsoft.com/office/drawing/2014/main" id="{7717943B-CD85-45EF-A852-831132B61D46}"/>
            </a:ext>
            <a:ext uri="{147F2762-F138-4A5C-976F-8EAC2B608ADB}">
              <a16:predDERef xmlns:a16="http://schemas.microsoft.com/office/drawing/2014/main" pred="{8FEFB3E1-CE77-4711-94E3-DD0094E6B7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43</xdr:row>
      <xdr:rowOff>0</xdr:rowOff>
    </xdr:from>
    <xdr:to>
      <xdr:col>13</xdr:col>
      <xdr:colOff>0</xdr:colOff>
      <xdr:row>65</xdr:row>
      <xdr:rowOff>0</xdr:rowOff>
    </xdr:to>
    <xdr:graphicFrame macro="">
      <xdr:nvGraphicFramePr>
        <xdr:cNvPr id="4" name="Chart 3">
          <a:extLst>
            <a:ext uri="{FF2B5EF4-FFF2-40B4-BE49-F238E27FC236}">
              <a16:creationId xmlns:a16="http://schemas.microsoft.com/office/drawing/2014/main" id="{7D1DD43D-D5E7-4BE7-B0A8-0C076964891B}"/>
            </a:ext>
            <a:ext uri="{147F2762-F138-4A5C-976F-8EAC2B608ADB}">
              <a16:predDERef xmlns:a16="http://schemas.microsoft.com/office/drawing/2014/main" pred="{7717943B-CD85-45EF-A852-831132B61D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43</xdr:row>
      <xdr:rowOff>0</xdr:rowOff>
    </xdr:from>
    <xdr:to>
      <xdr:col>32</xdr:col>
      <xdr:colOff>0</xdr:colOff>
      <xdr:row>65</xdr:row>
      <xdr:rowOff>0</xdr:rowOff>
    </xdr:to>
    <xdr:graphicFrame macro="">
      <xdr:nvGraphicFramePr>
        <xdr:cNvPr id="5" name="Chart 4">
          <a:extLst>
            <a:ext uri="{FF2B5EF4-FFF2-40B4-BE49-F238E27FC236}">
              <a16:creationId xmlns:a16="http://schemas.microsoft.com/office/drawing/2014/main" id="{65ED68CC-61C5-4930-926E-ACE03AF3D12B}"/>
            </a:ext>
            <a:ext uri="{147F2762-F138-4A5C-976F-8EAC2B608ADB}">
              <a16:predDERef xmlns:a16="http://schemas.microsoft.com/office/drawing/2014/main" pred="{7D1DD43D-D5E7-4BE7-B0A8-0C07696489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3</xdr:col>
      <xdr:colOff>84172</xdr:colOff>
      <xdr:row>2</xdr:row>
      <xdr:rowOff>82459</xdr:rowOff>
    </xdr:to>
    <xdr:pic>
      <xdr:nvPicPr>
        <xdr:cNvPr id="6" name="Picture 5">
          <a:extLst>
            <a:ext uri="{FF2B5EF4-FFF2-40B4-BE49-F238E27FC236}">
              <a16:creationId xmlns:a16="http://schemas.microsoft.com/office/drawing/2014/main" id="{76179499-4A7D-4257-A7B4-93A476E5734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498442" cy="388529"/>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0</xdr:colOff>
      <xdr:row>10</xdr:row>
      <xdr:rowOff>152399</xdr:rowOff>
    </xdr:from>
    <xdr:to>
      <xdr:col>13</xdr:col>
      <xdr:colOff>0</xdr:colOff>
      <xdr:row>31</xdr:row>
      <xdr:rowOff>0</xdr:rowOff>
    </xdr:to>
    <xdr:graphicFrame macro="">
      <xdr:nvGraphicFramePr>
        <xdr:cNvPr id="2" name="Chart 1">
          <a:extLst>
            <a:ext uri="{FF2B5EF4-FFF2-40B4-BE49-F238E27FC236}">
              <a16:creationId xmlns:a16="http://schemas.microsoft.com/office/drawing/2014/main" id="{04208A36-91DA-4E0C-8911-30A95D89D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38</xdr:row>
      <xdr:rowOff>152399</xdr:rowOff>
    </xdr:from>
    <xdr:to>
      <xdr:col>13</xdr:col>
      <xdr:colOff>0</xdr:colOff>
      <xdr:row>59</xdr:row>
      <xdr:rowOff>0</xdr:rowOff>
    </xdr:to>
    <xdr:graphicFrame macro="">
      <xdr:nvGraphicFramePr>
        <xdr:cNvPr id="3" name="Chart 2">
          <a:extLst>
            <a:ext uri="{FF2B5EF4-FFF2-40B4-BE49-F238E27FC236}">
              <a16:creationId xmlns:a16="http://schemas.microsoft.com/office/drawing/2014/main" id="{1B80EC4B-5A63-472D-B7E5-899C536C7809}"/>
            </a:ext>
            <a:ext uri="{147F2762-F138-4A5C-976F-8EAC2B608ADB}">
              <a16:predDERef xmlns:a16="http://schemas.microsoft.com/office/drawing/2014/main" pred="{04208A36-91DA-4E0C-8911-30A95D89D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87042</xdr:colOff>
      <xdr:row>2</xdr:row>
      <xdr:rowOff>100954</xdr:rowOff>
    </xdr:to>
    <xdr:pic>
      <xdr:nvPicPr>
        <xdr:cNvPr id="4" name="Picture 3">
          <a:extLst>
            <a:ext uri="{FF2B5EF4-FFF2-40B4-BE49-F238E27FC236}">
              <a16:creationId xmlns:a16="http://schemas.microsoft.com/office/drawing/2014/main" id="{8D67898E-BD0C-42E3-B2B0-5E60D72BE1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2582" cy="40702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258866</xdr:colOff>
      <xdr:row>2</xdr:row>
      <xdr:rowOff>100954</xdr:rowOff>
    </xdr:to>
    <xdr:pic>
      <xdr:nvPicPr>
        <xdr:cNvPr id="2" name="Picture 1">
          <a:extLst>
            <a:ext uri="{FF2B5EF4-FFF2-40B4-BE49-F238E27FC236}">
              <a16:creationId xmlns:a16="http://schemas.microsoft.com/office/drawing/2014/main" id="{8F130EBE-0414-43B0-87AC-C6EC1C69F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02956" cy="407024"/>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0</xdr:colOff>
      <xdr:row>11</xdr:row>
      <xdr:rowOff>0</xdr:rowOff>
    </xdr:from>
    <xdr:to>
      <xdr:col>13</xdr:col>
      <xdr:colOff>0</xdr:colOff>
      <xdr:row>38</xdr:row>
      <xdr:rowOff>0</xdr:rowOff>
    </xdr:to>
    <xdr:graphicFrame macro="">
      <xdr:nvGraphicFramePr>
        <xdr:cNvPr id="2" name="Chart 1">
          <a:extLst>
            <a:ext uri="{FF2B5EF4-FFF2-40B4-BE49-F238E27FC236}">
              <a16:creationId xmlns:a16="http://schemas.microsoft.com/office/drawing/2014/main" id="{FB0BCA03-E52D-4CCB-9034-0C117D81A2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47</xdr:row>
      <xdr:rowOff>0</xdr:rowOff>
    </xdr:from>
    <xdr:to>
      <xdr:col>13</xdr:col>
      <xdr:colOff>0</xdr:colOff>
      <xdr:row>74</xdr:row>
      <xdr:rowOff>0</xdr:rowOff>
    </xdr:to>
    <xdr:graphicFrame macro="">
      <xdr:nvGraphicFramePr>
        <xdr:cNvPr id="3" name="Chart 2">
          <a:extLst>
            <a:ext uri="{FF2B5EF4-FFF2-40B4-BE49-F238E27FC236}">
              <a16:creationId xmlns:a16="http://schemas.microsoft.com/office/drawing/2014/main" id="{B4C771FE-029A-45AF-8595-51180F1FDC73}"/>
            </a:ext>
            <a:ext uri="{147F2762-F138-4A5C-976F-8EAC2B608ADB}">
              <a16:predDERef xmlns:a16="http://schemas.microsoft.com/office/drawing/2014/main" pred="{FB0BCA03-E52D-4CCB-9034-0C117D81A2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11</xdr:row>
      <xdr:rowOff>0</xdr:rowOff>
    </xdr:from>
    <xdr:to>
      <xdr:col>26</xdr:col>
      <xdr:colOff>0</xdr:colOff>
      <xdr:row>38</xdr:row>
      <xdr:rowOff>0</xdr:rowOff>
    </xdr:to>
    <xdr:graphicFrame macro="">
      <xdr:nvGraphicFramePr>
        <xdr:cNvPr id="4" name="Chart 3">
          <a:extLst>
            <a:ext uri="{FF2B5EF4-FFF2-40B4-BE49-F238E27FC236}">
              <a16:creationId xmlns:a16="http://schemas.microsoft.com/office/drawing/2014/main" id="{E0D605DF-1ED6-43F5-B5AF-A9FBA008EEED}"/>
            </a:ext>
            <a:ext uri="{147F2762-F138-4A5C-976F-8EAC2B608ADB}">
              <a16:predDERef xmlns:a16="http://schemas.microsoft.com/office/drawing/2014/main" pred="{B4C771FE-029A-45AF-8595-51180F1FDC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47</xdr:row>
      <xdr:rowOff>0</xdr:rowOff>
    </xdr:from>
    <xdr:to>
      <xdr:col>26</xdr:col>
      <xdr:colOff>0</xdr:colOff>
      <xdr:row>74</xdr:row>
      <xdr:rowOff>0</xdr:rowOff>
    </xdr:to>
    <xdr:graphicFrame macro="">
      <xdr:nvGraphicFramePr>
        <xdr:cNvPr id="5" name="Chart 4">
          <a:extLst>
            <a:ext uri="{FF2B5EF4-FFF2-40B4-BE49-F238E27FC236}">
              <a16:creationId xmlns:a16="http://schemas.microsoft.com/office/drawing/2014/main" id="{0C21AB5E-4F25-4D30-AB3E-AE928E20C023}"/>
            </a:ext>
            <a:ext uri="{147F2762-F138-4A5C-976F-8EAC2B608ADB}">
              <a16:predDERef xmlns:a16="http://schemas.microsoft.com/office/drawing/2014/main" pred="{E0D605DF-1ED6-43F5-B5AF-A9FBA008E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0</xdr:colOff>
      <xdr:row>11</xdr:row>
      <xdr:rowOff>0</xdr:rowOff>
    </xdr:from>
    <xdr:to>
      <xdr:col>39</xdr:col>
      <xdr:colOff>0</xdr:colOff>
      <xdr:row>38</xdr:row>
      <xdr:rowOff>0</xdr:rowOff>
    </xdr:to>
    <xdr:graphicFrame macro="">
      <xdr:nvGraphicFramePr>
        <xdr:cNvPr id="6" name="Chart 5">
          <a:extLst>
            <a:ext uri="{FF2B5EF4-FFF2-40B4-BE49-F238E27FC236}">
              <a16:creationId xmlns:a16="http://schemas.microsoft.com/office/drawing/2014/main" id="{4CE510B6-DBA4-4254-88D4-7CB821CFF46C}"/>
            </a:ext>
            <a:ext uri="{147F2762-F138-4A5C-976F-8EAC2B608ADB}">
              <a16:predDERef xmlns:a16="http://schemas.microsoft.com/office/drawing/2014/main" pred="{0C21AB5E-4F25-4D30-AB3E-AE928E20C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47</xdr:row>
      <xdr:rowOff>0</xdr:rowOff>
    </xdr:from>
    <xdr:to>
      <xdr:col>39</xdr:col>
      <xdr:colOff>0</xdr:colOff>
      <xdr:row>74</xdr:row>
      <xdr:rowOff>0</xdr:rowOff>
    </xdr:to>
    <xdr:graphicFrame macro="">
      <xdr:nvGraphicFramePr>
        <xdr:cNvPr id="7" name="Chart 6">
          <a:extLst>
            <a:ext uri="{FF2B5EF4-FFF2-40B4-BE49-F238E27FC236}">
              <a16:creationId xmlns:a16="http://schemas.microsoft.com/office/drawing/2014/main" id="{48058892-1B80-47F2-9191-0EF6132FA1A8}"/>
            </a:ext>
            <a:ext uri="{147F2762-F138-4A5C-976F-8EAC2B608ADB}">
              <a16:predDERef xmlns:a16="http://schemas.microsoft.com/office/drawing/2014/main" pred="{4CE510B6-DBA4-4254-88D4-7CB821CFF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0</xdr:row>
      <xdr:rowOff>0</xdr:rowOff>
    </xdr:from>
    <xdr:to>
      <xdr:col>3</xdr:col>
      <xdr:colOff>82902</xdr:colOff>
      <xdr:row>2</xdr:row>
      <xdr:rowOff>90079</xdr:rowOff>
    </xdr:to>
    <xdr:pic>
      <xdr:nvPicPr>
        <xdr:cNvPr id="8" name="Picture 7">
          <a:extLst>
            <a:ext uri="{FF2B5EF4-FFF2-40B4-BE49-F238E27FC236}">
              <a16:creationId xmlns:a16="http://schemas.microsoft.com/office/drawing/2014/main" id="{833492C7-2A15-4EF6-A0B1-6001909BAB7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0"/>
          <a:ext cx="2497172" cy="393609"/>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1</xdr:col>
      <xdr:colOff>1089659</xdr:colOff>
      <xdr:row>11</xdr:row>
      <xdr:rowOff>19051</xdr:rowOff>
    </xdr:from>
    <xdr:to>
      <xdr:col>13</xdr:col>
      <xdr:colOff>0</xdr:colOff>
      <xdr:row>35</xdr:row>
      <xdr:rowOff>38101</xdr:rowOff>
    </xdr:to>
    <xdr:graphicFrame macro="">
      <xdr:nvGraphicFramePr>
        <xdr:cNvPr id="2" name="Chart 1">
          <a:extLst>
            <a:ext uri="{FF2B5EF4-FFF2-40B4-BE49-F238E27FC236}">
              <a16:creationId xmlns:a16="http://schemas.microsoft.com/office/drawing/2014/main" id="{59710046-F8EA-4FC4-B876-FA3671881D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4</xdr:col>
      <xdr:colOff>176188</xdr:colOff>
      <xdr:row>2</xdr:row>
      <xdr:rowOff>125095</xdr:rowOff>
    </xdr:to>
    <xdr:pic>
      <xdr:nvPicPr>
        <xdr:cNvPr id="3" name="Picture 2">
          <a:extLst>
            <a:ext uri="{FF2B5EF4-FFF2-40B4-BE49-F238E27FC236}">
              <a16:creationId xmlns:a16="http://schemas.microsoft.com/office/drawing/2014/main" id="{5EE24D3C-9F77-488C-9A62-8CF1EE4A4A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97748" cy="407035"/>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0</xdr:colOff>
      <xdr:row>9</xdr:row>
      <xdr:rowOff>142874</xdr:rowOff>
    </xdr:from>
    <xdr:to>
      <xdr:col>13</xdr:col>
      <xdr:colOff>0</xdr:colOff>
      <xdr:row>31</xdr:row>
      <xdr:rowOff>108584</xdr:rowOff>
    </xdr:to>
    <xdr:graphicFrame macro="">
      <xdr:nvGraphicFramePr>
        <xdr:cNvPr id="2" name="Chart 1">
          <a:extLst>
            <a:ext uri="{FF2B5EF4-FFF2-40B4-BE49-F238E27FC236}">
              <a16:creationId xmlns:a16="http://schemas.microsoft.com/office/drawing/2014/main" id="{4C148B75-422E-4812-B437-6779DDF95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0</xdr:rowOff>
    </xdr:from>
    <xdr:ext cx="2487215" cy="411336"/>
    <xdr:pic>
      <xdr:nvPicPr>
        <xdr:cNvPr id="3" name="Picture 2">
          <a:extLst>
            <a:ext uri="{FF2B5EF4-FFF2-40B4-BE49-F238E27FC236}">
              <a16:creationId xmlns:a16="http://schemas.microsoft.com/office/drawing/2014/main" id="{E0ACED7E-1A4C-4CD8-9156-1F045EE819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487215" cy="411336"/>
        </a:xfrm>
        <a:prstGeom prst="rect">
          <a:avLst/>
        </a:prstGeom>
      </xdr:spPr>
    </xdr:pic>
    <xdr:clientData/>
  </xdr:oneCellAnchor>
  <xdr:twoCellAnchor>
    <xdr:from>
      <xdr:col>2</xdr:col>
      <xdr:colOff>0</xdr:colOff>
      <xdr:row>37</xdr:row>
      <xdr:rowOff>142874</xdr:rowOff>
    </xdr:from>
    <xdr:to>
      <xdr:col>13</xdr:col>
      <xdr:colOff>0</xdr:colOff>
      <xdr:row>59</xdr:row>
      <xdr:rowOff>108584</xdr:rowOff>
    </xdr:to>
    <xdr:graphicFrame macro="">
      <xdr:nvGraphicFramePr>
        <xdr:cNvPr id="4" name="Chart 3">
          <a:extLst>
            <a:ext uri="{FF2B5EF4-FFF2-40B4-BE49-F238E27FC236}">
              <a16:creationId xmlns:a16="http://schemas.microsoft.com/office/drawing/2014/main" id="{6107CEC5-EC02-482D-99DA-709B3F6C3546}"/>
            </a:ext>
            <a:ext uri="{147F2762-F138-4A5C-976F-8EAC2B608ADB}">
              <a16:predDERef xmlns:a16="http://schemas.microsoft.com/office/drawing/2014/main" pred="{E0ACED7E-1A4C-4CD8-9156-1F045EE819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65</xdr:row>
      <xdr:rowOff>142874</xdr:rowOff>
    </xdr:from>
    <xdr:to>
      <xdr:col>13</xdr:col>
      <xdr:colOff>0</xdr:colOff>
      <xdr:row>87</xdr:row>
      <xdr:rowOff>108584</xdr:rowOff>
    </xdr:to>
    <xdr:graphicFrame macro="">
      <xdr:nvGraphicFramePr>
        <xdr:cNvPr id="5" name="Chart 4">
          <a:extLst>
            <a:ext uri="{FF2B5EF4-FFF2-40B4-BE49-F238E27FC236}">
              <a16:creationId xmlns:a16="http://schemas.microsoft.com/office/drawing/2014/main" id="{1B8FEC64-5798-4890-9DAF-3F311572C081}"/>
            </a:ext>
            <a:ext uri="{147F2762-F138-4A5C-976F-8EAC2B608ADB}">
              <a16:predDERef xmlns:a16="http://schemas.microsoft.com/office/drawing/2014/main" pred="{6107CEC5-EC02-482D-99DA-709B3F6C35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8.xml><?xml version="1.0" encoding="utf-8"?>
<xdr:wsDr xmlns:xdr="http://schemas.openxmlformats.org/drawingml/2006/spreadsheetDrawing" xmlns:a="http://schemas.openxmlformats.org/drawingml/2006/main">
  <xdr:twoCellAnchor>
    <xdr:from>
      <xdr:col>2</xdr:col>
      <xdr:colOff>0</xdr:colOff>
      <xdr:row>14</xdr:row>
      <xdr:rowOff>0</xdr:rowOff>
    </xdr:from>
    <xdr:to>
      <xdr:col>13</xdr:col>
      <xdr:colOff>165735</xdr:colOff>
      <xdr:row>31</xdr:row>
      <xdr:rowOff>104775</xdr:rowOff>
    </xdr:to>
    <xdr:graphicFrame macro="">
      <xdr:nvGraphicFramePr>
        <xdr:cNvPr id="2" name="Chart 1">
          <a:extLst>
            <a:ext uri="{FF2B5EF4-FFF2-40B4-BE49-F238E27FC236}">
              <a16:creationId xmlns:a16="http://schemas.microsoft.com/office/drawing/2014/main" id="{439ED448-8BB4-4521-B251-0DB8F9354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13</xdr:row>
      <xdr:rowOff>142873</xdr:rowOff>
    </xdr:from>
    <xdr:to>
      <xdr:col>25</xdr:col>
      <xdr:colOff>353786</xdr:colOff>
      <xdr:row>31</xdr:row>
      <xdr:rowOff>100419</xdr:rowOff>
    </xdr:to>
    <xdr:graphicFrame macro="">
      <xdr:nvGraphicFramePr>
        <xdr:cNvPr id="3" name="Chart 2">
          <a:extLst>
            <a:ext uri="{FF2B5EF4-FFF2-40B4-BE49-F238E27FC236}">
              <a16:creationId xmlns:a16="http://schemas.microsoft.com/office/drawing/2014/main" id="{D8AC7AF4-5A4E-4369-B237-3421524506E6}"/>
            </a:ext>
            <a:ext uri="{147F2762-F138-4A5C-976F-8EAC2B608ADB}">
              <a16:predDERef xmlns:a16="http://schemas.microsoft.com/office/drawing/2014/main" pred="{439ED448-8BB4-4521-B251-0DB8F9354A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42</xdr:row>
      <xdr:rowOff>0</xdr:rowOff>
    </xdr:from>
    <xdr:to>
      <xdr:col>25</xdr:col>
      <xdr:colOff>353786</xdr:colOff>
      <xdr:row>59</xdr:row>
      <xdr:rowOff>100421</xdr:rowOff>
    </xdr:to>
    <xdr:graphicFrame macro="">
      <xdr:nvGraphicFramePr>
        <xdr:cNvPr id="4" name="Chart 3">
          <a:extLst>
            <a:ext uri="{FF2B5EF4-FFF2-40B4-BE49-F238E27FC236}">
              <a16:creationId xmlns:a16="http://schemas.microsoft.com/office/drawing/2014/main" id="{BE64C20D-0EFC-4752-B752-FF155A2C07E0}"/>
            </a:ext>
            <a:ext uri="{147F2762-F138-4A5C-976F-8EAC2B608ADB}">
              <a16:predDERef xmlns:a16="http://schemas.microsoft.com/office/drawing/2014/main" pred="{D8AC7AF4-5A4E-4369-B237-3421524506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41</xdr:row>
      <xdr:rowOff>0</xdr:rowOff>
    </xdr:from>
    <xdr:to>
      <xdr:col>13</xdr:col>
      <xdr:colOff>165735</xdr:colOff>
      <xdr:row>58</xdr:row>
      <xdr:rowOff>104775</xdr:rowOff>
    </xdr:to>
    <xdr:graphicFrame macro="">
      <xdr:nvGraphicFramePr>
        <xdr:cNvPr id="5" name="Chart 4">
          <a:extLst>
            <a:ext uri="{FF2B5EF4-FFF2-40B4-BE49-F238E27FC236}">
              <a16:creationId xmlns:a16="http://schemas.microsoft.com/office/drawing/2014/main" id="{AC491F58-9231-452D-9D48-194DDE0E74BE}"/>
            </a:ext>
            <a:ext uri="{147F2762-F138-4A5C-976F-8EAC2B608ADB}">
              <a16:predDERef xmlns:a16="http://schemas.microsoft.com/office/drawing/2014/main" pred="{BE64C20D-0EFC-4752-B752-FF155A2C07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0</xdr:row>
      <xdr:rowOff>0</xdr:rowOff>
    </xdr:from>
    <xdr:ext cx="2517551" cy="392987"/>
    <xdr:pic>
      <xdr:nvPicPr>
        <xdr:cNvPr id="6" name="Picture 5">
          <a:extLst>
            <a:ext uri="{FF2B5EF4-FFF2-40B4-BE49-F238E27FC236}">
              <a16:creationId xmlns:a16="http://schemas.microsoft.com/office/drawing/2014/main" id="{C51391F6-1D7C-420D-AA3D-8E2EFD84CE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17551" cy="392987"/>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twoCellAnchor>
    <xdr:from>
      <xdr:col>2</xdr:col>
      <xdr:colOff>0</xdr:colOff>
      <xdr:row>67</xdr:row>
      <xdr:rowOff>0</xdr:rowOff>
    </xdr:from>
    <xdr:to>
      <xdr:col>13</xdr:col>
      <xdr:colOff>0</xdr:colOff>
      <xdr:row>87</xdr:row>
      <xdr:rowOff>57150</xdr:rowOff>
    </xdr:to>
    <xdr:graphicFrame macro="">
      <xdr:nvGraphicFramePr>
        <xdr:cNvPr id="2" name="Chart 1">
          <a:extLst>
            <a:ext uri="{FF2B5EF4-FFF2-40B4-BE49-F238E27FC236}">
              <a16:creationId xmlns:a16="http://schemas.microsoft.com/office/drawing/2014/main" id="{9065BE63-6388-45F4-BA6E-9607FD6D4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100</xdr:row>
      <xdr:rowOff>0</xdr:rowOff>
    </xdr:from>
    <xdr:to>
      <xdr:col>13</xdr:col>
      <xdr:colOff>0</xdr:colOff>
      <xdr:row>116</xdr:row>
      <xdr:rowOff>28575</xdr:rowOff>
    </xdr:to>
    <xdr:graphicFrame macro="">
      <xdr:nvGraphicFramePr>
        <xdr:cNvPr id="3" name="Chart 2">
          <a:extLst>
            <a:ext uri="{FF2B5EF4-FFF2-40B4-BE49-F238E27FC236}">
              <a16:creationId xmlns:a16="http://schemas.microsoft.com/office/drawing/2014/main" id="{3D227446-E1E5-4E4A-8C3F-ECC589815CEA}"/>
            </a:ext>
            <a:ext uri="{147F2762-F138-4A5C-976F-8EAC2B608ADB}">
              <a16:predDERef xmlns:a16="http://schemas.microsoft.com/office/drawing/2014/main" pred="{9065BE63-6388-45F4-BA6E-9607FD6D4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129</xdr:row>
      <xdr:rowOff>0</xdr:rowOff>
    </xdr:from>
    <xdr:to>
      <xdr:col>13</xdr:col>
      <xdr:colOff>0</xdr:colOff>
      <xdr:row>149</xdr:row>
      <xdr:rowOff>47625</xdr:rowOff>
    </xdr:to>
    <xdr:graphicFrame macro="">
      <xdr:nvGraphicFramePr>
        <xdr:cNvPr id="4" name="Chart 3">
          <a:extLst>
            <a:ext uri="{FF2B5EF4-FFF2-40B4-BE49-F238E27FC236}">
              <a16:creationId xmlns:a16="http://schemas.microsoft.com/office/drawing/2014/main" id="{C98C16BE-37B5-45E8-BF2A-5FA2AD4F59A7}"/>
            </a:ext>
            <a:ext uri="{147F2762-F138-4A5C-976F-8EAC2B608ADB}">
              <a16:predDERef xmlns:a16="http://schemas.microsoft.com/office/drawing/2014/main" pred="{3D227446-E1E5-4E4A-8C3F-ECC589815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41</xdr:row>
      <xdr:rowOff>0</xdr:rowOff>
    </xdr:from>
    <xdr:to>
      <xdr:col>13</xdr:col>
      <xdr:colOff>0</xdr:colOff>
      <xdr:row>57</xdr:row>
      <xdr:rowOff>133350</xdr:rowOff>
    </xdr:to>
    <xdr:graphicFrame macro="">
      <xdr:nvGraphicFramePr>
        <xdr:cNvPr id="5" name="Chart 4">
          <a:extLst>
            <a:ext uri="{FF2B5EF4-FFF2-40B4-BE49-F238E27FC236}">
              <a16:creationId xmlns:a16="http://schemas.microsoft.com/office/drawing/2014/main" id="{E7771980-76C7-472E-8815-C94531A9B5D6}"/>
            </a:ext>
            <a:ext uri="{147F2762-F138-4A5C-976F-8EAC2B608ADB}">
              <a16:predDERef xmlns:a16="http://schemas.microsoft.com/office/drawing/2014/main" pred="{C98C16BE-37B5-45E8-BF2A-5FA2AD4F5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28575</xdr:colOff>
      <xdr:row>14</xdr:row>
      <xdr:rowOff>0</xdr:rowOff>
    </xdr:from>
    <xdr:to>
      <xdr:col>13</xdr:col>
      <xdr:colOff>0</xdr:colOff>
      <xdr:row>30</xdr:row>
      <xdr:rowOff>45721</xdr:rowOff>
    </xdr:to>
    <xdr:graphicFrame macro="">
      <xdr:nvGraphicFramePr>
        <xdr:cNvPr id="6" name="Chart 5">
          <a:extLst>
            <a:ext uri="{FF2B5EF4-FFF2-40B4-BE49-F238E27FC236}">
              <a16:creationId xmlns:a16="http://schemas.microsoft.com/office/drawing/2014/main" id="{D8878971-52BA-44D5-BF6F-1394C440B47F}"/>
            </a:ext>
            <a:ext uri="{147F2762-F138-4A5C-976F-8EAC2B608ADB}">
              <a16:predDERef xmlns:a16="http://schemas.microsoft.com/office/drawing/2014/main" pred="{E7771980-76C7-472E-8815-C94531A9B5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0</xdr:col>
      <xdr:colOff>0</xdr:colOff>
      <xdr:row>0</xdr:row>
      <xdr:rowOff>0</xdr:rowOff>
    </xdr:from>
    <xdr:ext cx="2487726" cy="410930"/>
    <xdr:pic>
      <xdr:nvPicPr>
        <xdr:cNvPr id="7" name="Picture 6">
          <a:extLst>
            <a:ext uri="{FF2B5EF4-FFF2-40B4-BE49-F238E27FC236}">
              <a16:creationId xmlns:a16="http://schemas.microsoft.com/office/drawing/2014/main" id="{7ED4F3FF-80BA-40CD-952E-E8F1246BE78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2487726" cy="410930"/>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twoCellAnchor>
    <xdr:from>
      <xdr:col>2</xdr:col>
      <xdr:colOff>0</xdr:colOff>
      <xdr:row>10</xdr:row>
      <xdr:rowOff>0</xdr:rowOff>
    </xdr:from>
    <xdr:to>
      <xdr:col>13</xdr:col>
      <xdr:colOff>0</xdr:colOff>
      <xdr:row>32</xdr:row>
      <xdr:rowOff>0</xdr:rowOff>
    </xdr:to>
    <xdr:graphicFrame macro="">
      <xdr:nvGraphicFramePr>
        <xdr:cNvPr id="2" name="Chart 1">
          <a:extLst>
            <a:ext uri="{FF2B5EF4-FFF2-40B4-BE49-F238E27FC236}">
              <a16:creationId xmlns:a16="http://schemas.microsoft.com/office/drawing/2014/main" id="{20910B1A-0557-4B2F-93BF-6AD65B86F651}"/>
            </a:ext>
            <a:ext uri="{147F2762-F138-4A5C-976F-8EAC2B608ADB}">
              <a16:predDERef xmlns:a16="http://schemas.microsoft.com/office/drawing/2014/main" pred="{AFD72886-AC67-4F3C-8D61-B449219C8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39</xdr:row>
      <xdr:rowOff>0</xdr:rowOff>
    </xdr:from>
    <xdr:to>
      <xdr:col>13</xdr:col>
      <xdr:colOff>0</xdr:colOff>
      <xdr:row>61</xdr:row>
      <xdr:rowOff>0</xdr:rowOff>
    </xdr:to>
    <xdr:graphicFrame macro="">
      <xdr:nvGraphicFramePr>
        <xdr:cNvPr id="3" name="Chart 2">
          <a:extLst>
            <a:ext uri="{FF2B5EF4-FFF2-40B4-BE49-F238E27FC236}">
              <a16:creationId xmlns:a16="http://schemas.microsoft.com/office/drawing/2014/main" id="{67D36279-5F52-4E46-AB11-9A4BFE4911A0}"/>
            </a:ext>
            <a:ext uri="{147F2762-F138-4A5C-976F-8EAC2B608ADB}">
              <a16:predDERef xmlns:a16="http://schemas.microsoft.com/office/drawing/2014/main" pred="{20910B1A-0557-4B2F-93BF-6AD65B86F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0</xdr:row>
      <xdr:rowOff>0</xdr:rowOff>
    </xdr:from>
    <xdr:ext cx="2507513" cy="407024"/>
    <xdr:pic>
      <xdr:nvPicPr>
        <xdr:cNvPr id="4" name="Picture 3">
          <a:extLst>
            <a:ext uri="{FF2B5EF4-FFF2-40B4-BE49-F238E27FC236}">
              <a16:creationId xmlns:a16="http://schemas.microsoft.com/office/drawing/2014/main" id="{3A62F067-EA43-43BA-AF48-97489836AE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2507513" cy="407024"/>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twoCellAnchor>
    <xdr:from>
      <xdr:col>2</xdr:col>
      <xdr:colOff>0</xdr:colOff>
      <xdr:row>14</xdr:row>
      <xdr:rowOff>152399</xdr:rowOff>
    </xdr:from>
    <xdr:to>
      <xdr:col>13</xdr:col>
      <xdr:colOff>0</xdr:colOff>
      <xdr:row>35</xdr:row>
      <xdr:rowOff>0</xdr:rowOff>
    </xdr:to>
    <xdr:graphicFrame macro="">
      <xdr:nvGraphicFramePr>
        <xdr:cNvPr id="2" name="Chart 1">
          <a:extLst>
            <a:ext uri="{FF2B5EF4-FFF2-40B4-BE49-F238E27FC236}">
              <a16:creationId xmlns:a16="http://schemas.microsoft.com/office/drawing/2014/main" id="{FE27CA54-D5C6-4D9F-A548-468EAAD20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15</xdr:row>
      <xdr:rowOff>0</xdr:rowOff>
    </xdr:from>
    <xdr:to>
      <xdr:col>26</xdr:col>
      <xdr:colOff>0</xdr:colOff>
      <xdr:row>35</xdr:row>
      <xdr:rowOff>0</xdr:rowOff>
    </xdr:to>
    <xdr:graphicFrame macro="">
      <xdr:nvGraphicFramePr>
        <xdr:cNvPr id="3" name="Chart 2">
          <a:extLst>
            <a:ext uri="{FF2B5EF4-FFF2-40B4-BE49-F238E27FC236}">
              <a16:creationId xmlns:a16="http://schemas.microsoft.com/office/drawing/2014/main" id="{96D7232C-1C85-4771-AB40-89F9AD6A2A96}"/>
            </a:ext>
            <a:ext uri="{147F2762-F138-4A5C-976F-8EAC2B608ADB}">
              <a16:predDERef xmlns:a16="http://schemas.microsoft.com/office/drawing/2014/main" pred="{FE27CA54-D5C6-4D9F-A548-468EAAD20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48</xdr:row>
      <xdr:rowOff>0</xdr:rowOff>
    </xdr:from>
    <xdr:to>
      <xdr:col>13</xdr:col>
      <xdr:colOff>0</xdr:colOff>
      <xdr:row>68</xdr:row>
      <xdr:rowOff>1</xdr:rowOff>
    </xdr:to>
    <xdr:graphicFrame macro="">
      <xdr:nvGraphicFramePr>
        <xdr:cNvPr id="4" name="Chart 3">
          <a:extLst>
            <a:ext uri="{FF2B5EF4-FFF2-40B4-BE49-F238E27FC236}">
              <a16:creationId xmlns:a16="http://schemas.microsoft.com/office/drawing/2014/main" id="{D782C8B2-80D2-49B8-9DC0-BAB6ACB722C4}"/>
            </a:ext>
            <a:ext uri="{147F2762-F138-4A5C-976F-8EAC2B608ADB}">
              <a16:predDERef xmlns:a16="http://schemas.microsoft.com/office/drawing/2014/main" pred="{96D7232C-1C85-4771-AB40-89F9AD6A2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1552575</xdr:colOff>
      <xdr:row>48</xdr:row>
      <xdr:rowOff>104775</xdr:rowOff>
    </xdr:from>
    <xdr:to>
      <xdr:col>25</xdr:col>
      <xdr:colOff>523875</xdr:colOff>
      <xdr:row>68</xdr:row>
      <xdr:rowOff>104776</xdr:rowOff>
    </xdr:to>
    <xdr:graphicFrame macro="">
      <xdr:nvGraphicFramePr>
        <xdr:cNvPr id="5" name="Chart 4">
          <a:extLst>
            <a:ext uri="{FF2B5EF4-FFF2-40B4-BE49-F238E27FC236}">
              <a16:creationId xmlns:a16="http://schemas.microsoft.com/office/drawing/2014/main" id="{CD27E26D-9F37-41F1-B0F0-E8754E83213D}"/>
            </a:ext>
            <a:ext uri="{147F2762-F138-4A5C-976F-8EAC2B608ADB}">
              <a16:predDERef xmlns:a16="http://schemas.microsoft.com/office/drawing/2014/main" pred="{D782C8B2-80D2-49B8-9DC0-BAB6ACB72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0</xdr:row>
      <xdr:rowOff>0</xdr:rowOff>
    </xdr:from>
    <xdr:ext cx="2503671" cy="407024"/>
    <xdr:pic>
      <xdr:nvPicPr>
        <xdr:cNvPr id="6" name="Picture 5">
          <a:extLst>
            <a:ext uri="{FF2B5EF4-FFF2-40B4-BE49-F238E27FC236}">
              <a16:creationId xmlns:a16="http://schemas.microsoft.com/office/drawing/2014/main" id="{68F2F0DB-F119-4997-B01E-C77CD22D21E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3671" cy="407024"/>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twoCellAnchor>
    <xdr:from>
      <xdr:col>2</xdr:col>
      <xdr:colOff>0</xdr:colOff>
      <xdr:row>9</xdr:row>
      <xdr:rowOff>152399</xdr:rowOff>
    </xdr:from>
    <xdr:to>
      <xdr:col>13</xdr:col>
      <xdr:colOff>0</xdr:colOff>
      <xdr:row>30</xdr:row>
      <xdr:rowOff>0</xdr:rowOff>
    </xdr:to>
    <xdr:graphicFrame macro="">
      <xdr:nvGraphicFramePr>
        <xdr:cNvPr id="2" name="Chart 1">
          <a:extLst>
            <a:ext uri="{FF2B5EF4-FFF2-40B4-BE49-F238E27FC236}">
              <a16:creationId xmlns:a16="http://schemas.microsoft.com/office/drawing/2014/main" id="{605D557D-05E2-480E-B995-ACBBACC5A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10</xdr:row>
      <xdr:rowOff>0</xdr:rowOff>
    </xdr:from>
    <xdr:to>
      <xdr:col>26</xdr:col>
      <xdr:colOff>0</xdr:colOff>
      <xdr:row>30</xdr:row>
      <xdr:rowOff>0</xdr:rowOff>
    </xdr:to>
    <xdr:graphicFrame macro="">
      <xdr:nvGraphicFramePr>
        <xdr:cNvPr id="3" name="Chart 2">
          <a:extLst>
            <a:ext uri="{FF2B5EF4-FFF2-40B4-BE49-F238E27FC236}">
              <a16:creationId xmlns:a16="http://schemas.microsoft.com/office/drawing/2014/main" id="{E7DE4438-167F-4D90-830B-4456B6183C01}"/>
            </a:ext>
            <a:ext uri="{147F2762-F138-4A5C-976F-8EAC2B608ADB}">
              <a16:predDERef xmlns:a16="http://schemas.microsoft.com/office/drawing/2014/main" pred="{605D557D-05E2-480E-B995-ACBBACC5A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38</xdr:row>
      <xdr:rowOff>0</xdr:rowOff>
    </xdr:from>
    <xdr:to>
      <xdr:col>13</xdr:col>
      <xdr:colOff>0</xdr:colOff>
      <xdr:row>58</xdr:row>
      <xdr:rowOff>1</xdr:rowOff>
    </xdr:to>
    <xdr:graphicFrame macro="">
      <xdr:nvGraphicFramePr>
        <xdr:cNvPr id="4" name="Chart 3">
          <a:extLst>
            <a:ext uri="{FF2B5EF4-FFF2-40B4-BE49-F238E27FC236}">
              <a16:creationId xmlns:a16="http://schemas.microsoft.com/office/drawing/2014/main" id="{174984BA-3541-41EF-B65F-32A12C35D199}"/>
            </a:ext>
            <a:ext uri="{147F2762-F138-4A5C-976F-8EAC2B608ADB}">
              <a16:predDERef xmlns:a16="http://schemas.microsoft.com/office/drawing/2014/main" pred="{E7DE4438-167F-4D90-830B-4456B6183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38</xdr:row>
      <xdr:rowOff>0</xdr:rowOff>
    </xdr:from>
    <xdr:to>
      <xdr:col>26</xdr:col>
      <xdr:colOff>0</xdr:colOff>
      <xdr:row>58</xdr:row>
      <xdr:rowOff>1</xdr:rowOff>
    </xdr:to>
    <xdr:graphicFrame macro="">
      <xdr:nvGraphicFramePr>
        <xdr:cNvPr id="5" name="Chart 4">
          <a:extLst>
            <a:ext uri="{FF2B5EF4-FFF2-40B4-BE49-F238E27FC236}">
              <a16:creationId xmlns:a16="http://schemas.microsoft.com/office/drawing/2014/main" id="{B414488C-4B4B-49D8-903C-8C9877F92699}"/>
            </a:ext>
            <a:ext uri="{147F2762-F138-4A5C-976F-8EAC2B608ADB}">
              <a16:predDERef xmlns:a16="http://schemas.microsoft.com/office/drawing/2014/main" pred="{174984BA-3541-41EF-B65F-32A12C35D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0</xdr:row>
      <xdr:rowOff>0</xdr:rowOff>
    </xdr:from>
    <xdr:ext cx="2508717" cy="394879"/>
    <xdr:pic>
      <xdr:nvPicPr>
        <xdr:cNvPr id="6" name="Picture 5">
          <a:extLst>
            <a:ext uri="{FF2B5EF4-FFF2-40B4-BE49-F238E27FC236}">
              <a16:creationId xmlns:a16="http://schemas.microsoft.com/office/drawing/2014/main" id="{1DAB2B23-4EC7-42E7-8872-08F194E3F4D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8717" cy="394879"/>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twoCellAnchor>
    <xdr:from>
      <xdr:col>2</xdr:col>
      <xdr:colOff>0</xdr:colOff>
      <xdr:row>10</xdr:row>
      <xdr:rowOff>152399</xdr:rowOff>
    </xdr:from>
    <xdr:to>
      <xdr:col>13</xdr:col>
      <xdr:colOff>0</xdr:colOff>
      <xdr:row>31</xdr:row>
      <xdr:rowOff>0</xdr:rowOff>
    </xdr:to>
    <xdr:graphicFrame macro="">
      <xdr:nvGraphicFramePr>
        <xdr:cNvPr id="2" name="Chart 1">
          <a:extLst>
            <a:ext uri="{FF2B5EF4-FFF2-40B4-BE49-F238E27FC236}">
              <a16:creationId xmlns:a16="http://schemas.microsoft.com/office/drawing/2014/main" id="{C0FE992A-E02C-41BE-BD3D-7E8D6832C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26</xdr:col>
      <xdr:colOff>0</xdr:colOff>
      <xdr:row>31</xdr:row>
      <xdr:rowOff>0</xdr:rowOff>
    </xdr:to>
    <xdr:graphicFrame macro="">
      <xdr:nvGraphicFramePr>
        <xdr:cNvPr id="3" name="Chart 2">
          <a:extLst>
            <a:ext uri="{FF2B5EF4-FFF2-40B4-BE49-F238E27FC236}">
              <a16:creationId xmlns:a16="http://schemas.microsoft.com/office/drawing/2014/main" id="{8D214646-D707-437C-85C1-130D3FDB76ED}"/>
            </a:ext>
            <a:ext uri="{147F2762-F138-4A5C-976F-8EAC2B608ADB}">
              <a16:predDERef xmlns:a16="http://schemas.microsoft.com/office/drawing/2014/main" pred="{C0FE992A-E02C-41BE-BD3D-7E8D6832C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40</xdr:row>
      <xdr:rowOff>0</xdr:rowOff>
    </xdr:from>
    <xdr:to>
      <xdr:col>13</xdr:col>
      <xdr:colOff>0</xdr:colOff>
      <xdr:row>60</xdr:row>
      <xdr:rowOff>1</xdr:rowOff>
    </xdr:to>
    <xdr:graphicFrame macro="">
      <xdr:nvGraphicFramePr>
        <xdr:cNvPr id="4" name="Chart 3">
          <a:extLst>
            <a:ext uri="{FF2B5EF4-FFF2-40B4-BE49-F238E27FC236}">
              <a16:creationId xmlns:a16="http://schemas.microsoft.com/office/drawing/2014/main" id="{EF5A3D44-5D74-4AC0-A8DA-60417E820B34}"/>
            </a:ext>
            <a:ext uri="{147F2762-F138-4A5C-976F-8EAC2B608ADB}">
              <a16:predDERef xmlns:a16="http://schemas.microsoft.com/office/drawing/2014/main" pred="{8D214646-D707-437C-85C1-130D3FDB76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0</xdr:colOff>
      <xdr:row>40</xdr:row>
      <xdr:rowOff>0</xdr:rowOff>
    </xdr:from>
    <xdr:to>
      <xdr:col>26</xdr:col>
      <xdr:colOff>0</xdr:colOff>
      <xdr:row>60</xdr:row>
      <xdr:rowOff>1</xdr:rowOff>
    </xdr:to>
    <xdr:graphicFrame macro="">
      <xdr:nvGraphicFramePr>
        <xdr:cNvPr id="5" name="Chart 4">
          <a:extLst>
            <a:ext uri="{FF2B5EF4-FFF2-40B4-BE49-F238E27FC236}">
              <a16:creationId xmlns:a16="http://schemas.microsoft.com/office/drawing/2014/main" id="{73E546A1-CD32-40B6-9F91-7769FB2D1C39}"/>
            </a:ext>
            <a:ext uri="{147F2762-F138-4A5C-976F-8EAC2B608ADB}">
              <a16:predDERef xmlns:a16="http://schemas.microsoft.com/office/drawing/2014/main" pred="{EF5A3D44-5D74-4AC0-A8DA-60417E820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0</xdr:row>
      <xdr:rowOff>0</xdr:rowOff>
    </xdr:from>
    <xdr:ext cx="2512857" cy="405754"/>
    <xdr:pic>
      <xdr:nvPicPr>
        <xdr:cNvPr id="6" name="Picture 5">
          <a:extLst>
            <a:ext uri="{FF2B5EF4-FFF2-40B4-BE49-F238E27FC236}">
              <a16:creationId xmlns:a16="http://schemas.microsoft.com/office/drawing/2014/main" id="{3C1CC179-64D1-45DE-94BF-4917DCC8772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12857" cy="405754"/>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twoCellAnchor>
    <xdr:from>
      <xdr:col>2</xdr:col>
      <xdr:colOff>0</xdr:colOff>
      <xdr:row>11</xdr:row>
      <xdr:rowOff>0</xdr:rowOff>
    </xdr:from>
    <xdr:to>
      <xdr:col>12</xdr:col>
      <xdr:colOff>553357</xdr:colOff>
      <xdr:row>35</xdr:row>
      <xdr:rowOff>27214</xdr:rowOff>
    </xdr:to>
    <xdr:graphicFrame macro="">
      <xdr:nvGraphicFramePr>
        <xdr:cNvPr id="2" name="Chart 1">
          <a:extLst>
            <a:ext uri="{FF2B5EF4-FFF2-40B4-BE49-F238E27FC236}">
              <a16:creationId xmlns:a16="http://schemas.microsoft.com/office/drawing/2014/main" id="{849E0B0A-44D8-4A49-9298-F0417EE3C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73</xdr:row>
      <xdr:rowOff>0</xdr:rowOff>
    </xdr:from>
    <xdr:to>
      <xdr:col>13</xdr:col>
      <xdr:colOff>0</xdr:colOff>
      <xdr:row>100</xdr:row>
      <xdr:rowOff>0</xdr:rowOff>
    </xdr:to>
    <xdr:graphicFrame macro="">
      <xdr:nvGraphicFramePr>
        <xdr:cNvPr id="3" name="Chart 2">
          <a:extLst>
            <a:ext uri="{FF2B5EF4-FFF2-40B4-BE49-F238E27FC236}">
              <a16:creationId xmlns:a16="http://schemas.microsoft.com/office/drawing/2014/main" id="{789D537A-AAF2-4B2D-909F-93211838A707}"/>
            </a:ext>
            <a:ext uri="{147F2762-F138-4A5C-976F-8EAC2B608ADB}">
              <a16:predDERef xmlns:a16="http://schemas.microsoft.com/office/drawing/2014/main" pred="{849E0B0A-44D8-4A49-9298-F0417EE3C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108</xdr:row>
      <xdr:rowOff>0</xdr:rowOff>
    </xdr:from>
    <xdr:to>
      <xdr:col>13</xdr:col>
      <xdr:colOff>0</xdr:colOff>
      <xdr:row>135</xdr:row>
      <xdr:rowOff>0</xdr:rowOff>
    </xdr:to>
    <xdr:graphicFrame macro="">
      <xdr:nvGraphicFramePr>
        <xdr:cNvPr id="4" name="Chart 3">
          <a:extLst>
            <a:ext uri="{FF2B5EF4-FFF2-40B4-BE49-F238E27FC236}">
              <a16:creationId xmlns:a16="http://schemas.microsoft.com/office/drawing/2014/main" id="{350A72E9-BD9E-4A25-A830-DED726514920}"/>
            </a:ext>
            <a:ext uri="{147F2762-F138-4A5C-976F-8EAC2B608ADB}">
              <a16:predDERef xmlns:a16="http://schemas.microsoft.com/office/drawing/2014/main" pred="{789D537A-AAF2-4B2D-909F-93211838A7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143</xdr:row>
      <xdr:rowOff>0</xdr:rowOff>
    </xdr:from>
    <xdr:to>
      <xdr:col>13</xdr:col>
      <xdr:colOff>0</xdr:colOff>
      <xdr:row>170</xdr:row>
      <xdr:rowOff>0</xdr:rowOff>
    </xdr:to>
    <xdr:graphicFrame macro="">
      <xdr:nvGraphicFramePr>
        <xdr:cNvPr id="5" name="Chart 4">
          <a:extLst>
            <a:ext uri="{FF2B5EF4-FFF2-40B4-BE49-F238E27FC236}">
              <a16:creationId xmlns:a16="http://schemas.microsoft.com/office/drawing/2014/main" id="{C44528BF-B0D6-49A2-8CBC-C7F9502D43AC}"/>
            </a:ext>
            <a:ext uri="{147F2762-F138-4A5C-976F-8EAC2B608ADB}">
              <a16:predDERef xmlns:a16="http://schemas.microsoft.com/office/drawing/2014/main" pred="{350A72E9-BD9E-4A25-A830-DED7265149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0</xdr:row>
      <xdr:rowOff>0</xdr:rowOff>
    </xdr:from>
    <xdr:ext cx="2506787" cy="392339"/>
    <xdr:pic>
      <xdr:nvPicPr>
        <xdr:cNvPr id="6" name="Picture 5">
          <a:extLst>
            <a:ext uri="{FF2B5EF4-FFF2-40B4-BE49-F238E27FC236}">
              <a16:creationId xmlns:a16="http://schemas.microsoft.com/office/drawing/2014/main" id="{19E191E0-B772-4421-BA5A-A7391FFDF24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2506787" cy="392339"/>
        </a:xfrm>
        <a:prstGeom prst="rect">
          <a:avLst/>
        </a:prstGeom>
      </xdr:spPr>
    </xdr:pic>
    <xdr:clientData/>
  </xdr:oneCellAnchor>
  <xdr:twoCellAnchor>
    <xdr:from>
      <xdr:col>2</xdr:col>
      <xdr:colOff>0</xdr:colOff>
      <xdr:row>44</xdr:row>
      <xdr:rowOff>0</xdr:rowOff>
    </xdr:from>
    <xdr:to>
      <xdr:col>12</xdr:col>
      <xdr:colOff>544285</xdr:colOff>
      <xdr:row>64</xdr:row>
      <xdr:rowOff>18143</xdr:rowOff>
    </xdr:to>
    <xdr:graphicFrame macro="">
      <xdr:nvGraphicFramePr>
        <xdr:cNvPr id="7" name="Chart 6">
          <a:extLst>
            <a:ext uri="{FF2B5EF4-FFF2-40B4-BE49-F238E27FC236}">
              <a16:creationId xmlns:a16="http://schemas.microsoft.com/office/drawing/2014/main" id="{AE2A4A7A-3D55-408A-83A0-71CDA41FE823}"/>
            </a:ext>
            <a:ext uri="{147F2762-F138-4A5C-976F-8EAC2B608ADB}">
              <a16:predDERef xmlns:a16="http://schemas.microsoft.com/office/drawing/2014/main" pred="{19E191E0-B772-4421-BA5A-A7391FFDF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11</xdr:row>
      <xdr:rowOff>0</xdr:rowOff>
    </xdr:from>
    <xdr:to>
      <xdr:col>25</xdr:col>
      <xdr:colOff>553357</xdr:colOff>
      <xdr:row>35</xdr:row>
      <xdr:rowOff>27214</xdr:rowOff>
    </xdr:to>
    <xdr:graphicFrame macro="">
      <xdr:nvGraphicFramePr>
        <xdr:cNvPr id="8" name="Chart 7">
          <a:extLst>
            <a:ext uri="{FF2B5EF4-FFF2-40B4-BE49-F238E27FC236}">
              <a16:creationId xmlns:a16="http://schemas.microsoft.com/office/drawing/2014/main" id="{A4D1D7F3-3A2E-4CCD-9539-54DA33AD93C9}"/>
            </a:ext>
            <a:ext uri="{147F2762-F138-4A5C-976F-8EAC2B608ADB}">
              <a16:predDERef xmlns:a16="http://schemas.microsoft.com/office/drawing/2014/main" pred="{AE2A4A7A-3D55-408A-83A0-71CDA41FE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5.xml><?xml version="1.0" encoding="utf-8"?>
<xdr:wsDr xmlns:xdr="http://schemas.openxmlformats.org/drawingml/2006/spreadsheetDrawing" xmlns:a="http://schemas.openxmlformats.org/drawingml/2006/main">
  <xdr:twoCellAnchor>
    <xdr:from>
      <xdr:col>2</xdr:col>
      <xdr:colOff>0</xdr:colOff>
      <xdr:row>10</xdr:row>
      <xdr:rowOff>152399</xdr:rowOff>
    </xdr:from>
    <xdr:to>
      <xdr:col>13</xdr:col>
      <xdr:colOff>0</xdr:colOff>
      <xdr:row>31</xdr:row>
      <xdr:rowOff>0</xdr:rowOff>
    </xdr:to>
    <xdr:graphicFrame macro="">
      <xdr:nvGraphicFramePr>
        <xdr:cNvPr id="2" name="Chart 1">
          <a:extLst>
            <a:ext uri="{FF2B5EF4-FFF2-40B4-BE49-F238E27FC236}">
              <a16:creationId xmlns:a16="http://schemas.microsoft.com/office/drawing/2014/main" id="{28748D9D-DD7F-4C99-87A9-4483E2C12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0</xdr:rowOff>
    </xdr:from>
    <xdr:ext cx="2506062" cy="401048"/>
    <xdr:pic>
      <xdr:nvPicPr>
        <xdr:cNvPr id="3" name="Picture 2">
          <a:extLst>
            <a:ext uri="{FF2B5EF4-FFF2-40B4-BE49-F238E27FC236}">
              <a16:creationId xmlns:a16="http://schemas.microsoft.com/office/drawing/2014/main" id="{E28A8B19-F32D-4A25-9BA9-DE0AF94A27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506062" cy="40104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0</xdr:row>
      <xdr:rowOff>0</xdr:rowOff>
    </xdr:from>
    <xdr:ext cx="2536276" cy="403001"/>
    <xdr:pic>
      <xdr:nvPicPr>
        <xdr:cNvPr id="2" name="Picture 1">
          <a:extLst>
            <a:ext uri="{FF2B5EF4-FFF2-40B4-BE49-F238E27FC236}">
              <a16:creationId xmlns:a16="http://schemas.microsoft.com/office/drawing/2014/main" id="{0D60036E-2A0D-4398-BB6D-D88B92869A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36276" cy="403001"/>
        </a:xfrm>
        <a:prstGeom prst="rect">
          <a:avLst/>
        </a:prstGeom>
      </xdr:spPr>
    </xdr:pic>
    <xdr:clientData/>
  </xdr:oneCellAnchor>
  <xdr:twoCellAnchor>
    <xdr:from>
      <xdr:col>4</xdr:col>
      <xdr:colOff>143164</xdr:colOff>
      <xdr:row>19</xdr:row>
      <xdr:rowOff>7504</xdr:rowOff>
    </xdr:from>
    <xdr:to>
      <xdr:col>17</xdr:col>
      <xdr:colOff>139700</xdr:colOff>
      <xdr:row>41</xdr:row>
      <xdr:rowOff>22225</xdr:rowOff>
    </xdr:to>
    <xdr:graphicFrame macro="">
      <xdr:nvGraphicFramePr>
        <xdr:cNvPr id="3" name="Chart 2">
          <a:extLst>
            <a:ext uri="{FF2B5EF4-FFF2-40B4-BE49-F238E27FC236}">
              <a16:creationId xmlns:a16="http://schemas.microsoft.com/office/drawing/2014/main" id="{E9663C42-F95B-4868-87E8-52C33F22AA79}"/>
            </a:ext>
            <a:ext uri="{147F2762-F138-4A5C-976F-8EAC2B608ADB}">
              <a16:predDERef xmlns:a16="http://schemas.microsoft.com/office/drawing/2014/main" pred="{0D60036E-2A0D-4398-BB6D-D88B92869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280306</xdr:colOff>
      <xdr:row>57</xdr:row>
      <xdr:rowOff>27213</xdr:rowOff>
    </xdr:from>
    <xdr:to>
      <xdr:col>16</xdr:col>
      <xdr:colOff>366485</xdr:colOff>
      <xdr:row>79</xdr:row>
      <xdr:rowOff>21770</xdr:rowOff>
    </xdr:to>
    <xdr:graphicFrame macro="">
      <xdr:nvGraphicFramePr>
        <xdr:cNvPr id="4" name="Chart 3">
          <a:extLst>
            <a:ext uri="{FF2B5EF4-FFF2-40B4-BE49-F238E27FC236}">
              <a16:creationId xmlns:a16="http://schemas.microsoft.com/office/drawing/2014/main" id="{0A9D5D94-EDFA-4417-B440-BD7488307F8B}"/>
            </a:ext>
            <a:ext uri="{147F2762-F138-4A5C-976F-8EAC2B608ADB}">
              <a16:predDERef xmlns:a16="http://schemas.microsoft.com/office/drawing/2014/main" pred="{E9663C42-F95B-4868-87E8-52C33F22AA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7.xml><?xml version="1.0" encoding="utf-8"?>
<xdr:wsDr xmlns:xdr="http://schemas.openxmlformats.org/drawingml/2006/spreadsheetDrawing" xmlns:a="http://schemas.openxmlformats.org/drawingml/2006/main">
  <xdr:twoCellAnchor>
    <xdr:from>
      <xdr:col>2</xdr:col>
      <xdr:colOff>0</xdr:colOff>
      <xdr:row>9</xdr:row>
      <xdr:rowOff>142874</xdr:rowOff>
    </xdr:from>
    <xdr:to>
      <xdr:col>13</xdr:col>
      <xdr:colOff>17929</xdr:colOff>
      <xdr:row>30</xdr:row>
      <xdr:rowOff>94128</xdr:rowOff>
    </xdr:to>
    <xdr:graphicFrame macro="">
      <xdr:nvGraphicFramePr>
        <xdr:cNvPr id="2" name="Chart 1">
          <a:extLst>
            <a:ext uri="{FF2B5EF4-FFF2-40B4-BE49-F238E27FC236}">
              <a16:creationId xmlns:a16="http://schemas.microsoft.com/office/drawing/2014/main" id="{B47B0F12-8E2E-4A8F-8BE5-292C7D7F1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10</xdr:row>
      <xdr:rowOff>0</xdr:rowOff>
    </xdr:from>
    <xdr:to>
      <xdr:col>25</xdr:col>
      <xdr:colOff>461682</xdr:colOff>
      <xdr:row>31</xdr:row>
      <xdr:rowOff>4482</xdr:rowOff>
    </xdr:to>
    <xdr:graphicFrame macro="">
      <xdr:nvGraphicFramePr>
        <xdr:cNvPr id="3" name="Chart 2">
          <a:extLst>
            <a:ext uri="{FF2B5EF4-FFF2-40B4-BE49-F238E27FC236}">
              <a16:creationId xmlns:a16="http://schemas.microsoft.com/office/drawing/2014/main" id="{0D0193C1-212C-4D2D-B383-F6198F5AB5E7}"/>
            </a:ext>
            <a:ext uri="{147F2762-F138-4A5C-976F-8EAC2B608ADB}">
              <a16:predDERef xmlns:a16="http://schemas.microsoft.com/office/drawing/2014/main" pred="{B47B0F12-8E2E-4A8F-8BE5-292C7D7F1D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39</xdr:row>
      <xdr:rowOff>0</xdr:rowOff>
    </xdr:from>
    <xdr:to>
      <xdr:col>12</xdr:col>
      <xdr:colOff>400050</xdr:colOff>
      <xdr:row>63</xdr:row>
      <xdr:rowOff>60960</xdr:rowOff>
    </xdr:to>
    <xdr:graphicFrame macro="">
      <xdr:nvGraphicFramePr>
        <xdr:cNvPr id="4" name="Chart 3">
          <a:extLst>
            <a:ext uri="{FF2B5EF4-FFF2-40B4-BE49-F238E27FC236}">
              <a16:creationId xmlns:a16="http://schemas.microsoft.com/office/drawing/2014/main" id="{8633A124-BCF8-4E54-88C4-0D87E576B05C}"/>
            </a:ext>
            <a:ext uri="{147F2762-F138-4A5C-976F-8EAC2B608ADB}">
              <a16:predDERef xmlns:a16="http://schemas.microsoft.com/office/drawing/2014/main" pred="{0D0193C1-212C-4D2D-B383-F6198F5AB5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0</xdr:col>
      <xdr:colOff>0</xdr:colOff>
      <xdr:row>0</xdr:row>
      <xdr:rowOff>0</xdr:rowOff>
    </xdr:from>
    <xdr:ext cx="2512626" cy="410664"/>
    <xdr:pic>
      <xdr:nvPicPr>
        <xdr:cNvPr id="5" name="Picture 4">
          <a:extLst>
            <a:ext uri="{FF2B5EF4-FFF2-40B4-BE49-F238E27FC236}">
              <a16:creationId xmlns:a16="http://schemas.microsoft.com/office/drawing/2014/main" id="{997A1D41-BFF3-4192-AF6C-D3CAEEBD37E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2512626" cy="410664"/>
        </a:xfrm>
        <a:prstGeom prst="rect">
          <a:avLst/>
        </a:prstGeom>
      </xdr:spPr>
    </xdr:pic>
    <xdr:clientData/>
  </xdr:oneCellAnchor>
  <xdr:twoCellAnchor>
    <xdr:from>
      <xdr:col>15</xdr:col>
      <xdr:colOff>0</xdr:colOff>
      <xdr:row>39</xdr:row>
      <xdr:rowOff>0</xdr:rowOff>
    </xdr:from>
    <xdr:to>
      <xdr:col>25</xdr:col>
      <xdr:colOff>409575</xdr:colOff>
      <xdr:row>63</xdr:row>
      <xdr:rowOff>60960</xdr:rowOff>
    </xdr:to>
    <xdr:graphicFrame macro="">
      <xdr:nvGraphicFramePr>
        <xdr:cNvPr id="6" name="Chart 5">
          <a:extLst>
            <a:ext uri="{FF2B5EF4-FFF2-40B4-BE49-F238E27FC236}">
              <a16:creationId xmlns:a16="http://schemas.microsoft.com/office/drawing/2014/main" id="{3CF3DF3B-0789-412D-846D-E9851E17E464}"/>
            </a:ext>
            <a:ext uri="{147F2762-F138-4A5C-976F-8EAC2B608ADB}">
              <a16:predDERef xmlns:a16="http://schemas.microsoft.com/office/drawing/2014/main" pred="{997A1D41-BFF3-4192-AF6C-D3CAEEBD37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10</xdr:row>
      <xdr:rowOff>0</xdr:rowOff>
    </xdr:from>
    <xdr:to>
      <xdr:col>38</xdr:col>
      <xdr:colOff>461682</xdr:colOff>
      <xdr:row>31</xdr:row>
      <xdr:rowOff>4482</xdr:rowOff>
    </xdr:to>
    <xdr:graphicFrame macro="">
      <xdr:nvGraphicFramePr>
        <xdr:cNvPr id="7" name="Chart 6">
          <a:extLst>
            <a:ext uri="{FF2B5EF4-FFF2-40B4-BE49-F238E27FC236}">
              <a16:creationId xmlns:a16="http://schemas.microsoft.com/office/drawing/2014/main" id="{92D41345-15D4-4D07-B0C7-BD7AE843BDA9}"/>
            </a:ext>
            <a:ext uri="{147F2762-F138-4A5C-976F-8EAC2B608ADB}">
              <a16:predDERef xmlns:a16="http://schemas.microsoft.com/office/drawing/2014/main" pred="{3CF3DF3B-0789-412D-846D-E9851E17E4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xdr:col>
      <xdr:colOff>0</xdr:colOff>
      <xdr:row>39</xdr:row>
      <xdr:rowOff>0</xdr:rowOff>
    </xdr:from>
    <xdr:to>
      <xdr:col>39</xdr:col>
      <xdr:colOff>0</xdr:colOff>
      <xdr:row>65</xdr:row>
      <xdr:rowOff>76200</xdr:rowOff>
    </xdr:to>
    <xdr:graphicFrame macro="">
      <xdr:nvGraphicFramePr>
        <xdr:cNvPr id="8" name="Chart 7">
          <a:extLst>
            <a:ext uri="{FF2B5EF4-FFF2-40B4-BE49-F238E27FC236}">
              <a16:creationId xmlns:a16="http://schemas.microsoft.com/office/drawing/2014/main" id="{A38F84D7-7099-45FA-B73E-78AADB5FD2C1}"/>
            </a:ext>
            <a:ext uri="{147F2762-F138-4A5C-976F-8EAC2B608ADB}">
              <a16:predDERef xmlns:a16="http://schemas.microsoft.com/office/drawing/2014/main" pred="{92D41345-15D4-4D07-B0C7-BD7AE843BD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71</xdr:row>
      <xdr:rowOff>0</xdr:rowOff>
    </xdr:from>
    <xdr:to>
      <xdr:col>13</xdr:col>
      <xdr:colOff>45358</xdr:colOff>
      <xdr:row>91</xdr:row>
      <xdr:rowOff>127000</xdr:rowOff>
    </xdr:to>
    <xdr:graphicFrame macro="">
      <xdr:nvGraphicFramePr>
        <xdr:cNvPr id="9" name="Chart 8">
          <a:extLst>
            <a:ext uri="{FF2B5EF4-FFF2-40B4-BE49-F238E27FC236}">
              <a16:creationId xmlns:a16="http://schemas.microsoft.com/office/drawing/2014/main" id="{FFFCF6BC-3FBE-4058-B5D0-402807EB6E55}"/>
            </a:ext>
            <a:ext uri="{147F2762-F138-4A5C-976F-8EAC2B608ADB}">
              <a16:predDERef xmlns:a16="http://schemas.microsoft.com/office/drawing/2014/main" pred="{A38F84D7-7099-45FA-B73E-78AADB5FD2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15</xdr:col>
      <xdr:colOff>0</xdr:colOff>
      <xdr:row>70</xdr:row>
      <xdr:rowOff>127001</xdr:rowOff>
    </xdr:from>
    <xdr:to>
      <xdr:col>25</xdr:col>
      <xdr:colOff>426357</xdr:colOff>
      <xdr:row>92</xdr:row>
      <xdr:rowOff>7322</xdr:rowOff>
    </xdr:to>
    <xdr:graphicFrame macro="">
      <xdr:nvGraphicFramePr>
        <xdr:cNvPr id="10" name="Chart 9">
          <a:extLst>
            <a:ext uri="{FF2B5EF4-FFF2-40B4-BE49-F238E27FC236}">
              <a16:creationId xmlns:a16="http://schemas.microsoft.com/office/drawing/2014/main" id="{1C34925D-F636-412A-A179-5A56E18C037D}"/>
            </a:ext>
            <a:ext uri="{147F2762-F138-4A5C-976F-8EAC2B608ADB}">
              <a16:predDERef xmlns:a16="http://schemas.microsoft.com/office/drawing/2014/main" pred="{FFFCF6BC-3FBE-4058-B5D0-402807EB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28</xdr:col>
      <xdr:colOff>0</xdr:colOff>
      <xdr:row>71</xdr:row>
      <xdr:rowOff>2539</xdr:rowOff>
    </xdr:from>
    <xdr:to>
      <xdr:col>39</xdr:col>
      <xdr:colOff>27214</xdr:colOff>
      <xdr:row>92</xdr:row>
      <xdr:rowOff>36286</xdr:rowOff>
    </xdr:to>
    <xdr:graphicFrame macro="">
      <xdr:nvGraphicFramePr>
        <xdr:cNvPr id="11" name="Chart 10">
          <a:extLst>
            <a:ext uri="{FF2B5EF4-FFF2-40B4-BE49-F238E27FC236}">
              <a16:creationId xmlns:a16="http://schemas.microsoft.com/office/drawing/2014/main" id="{3DE1A96B-4E65-4E30-AF36-207783B9063A}"/>
            </a:ext>
            <a:ext uri="{147F2762-F138-4A5C-976F-8EAC2B608ADB}">
              <a16:predDERef xmlns:a16="http://schemas.microsoft.com/office/drawing/2014/main" pred="{1C34925D-F636-412A-A179-5A56E18C03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utlook/2026%20Follow-Up/1.%20Datasets/Q2%202026%20-%20US%20VC%20Outlook%20Follow%20Up.xlsx" TargetMode="External"/><Relationship Id="rId2" Type="http://schemas.openxmlformats.org/officeDocument/2006/relationships/externalLinkPath" Target="https://morningstaronline.sharepoint.com/sites/PBEditorialResearch/US%20Venture%20Capital%20Research/Outlook/2026%20Follow-Up/1.%20Datasets/Q2%202026%20-%20US%20VC%20Outlook%20Follow%20Up.xlsx" TargetMode="External"/><Relationship Id="rId1" Type="http://schemas.openxmlformats.org/officeDocument/2006/relationships/externalLinkPath" Target="/sites/PBEditorialResearch/US%20Venture%20Capital%20Research/Outlook/2026%20Follow-Up/1.%20Datasets/Q2%202026%20-%20US%20VC%20Outlook%20Follow%20Up.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hematic%20Research/Zheng,%20Emily/2026/2025%20Annual%20Secondary%20Market%20Watch/1.%20Datasets/2025%20Annual%20US%20VC%20Valuations%20and%20Returns%20Report%20Summary%20XLS.xlsx" TargetMode="External"/><Relationship Id="rId2" Type="http://schemas.openxmlformats.org/officeDocument/2006/relationships/externalLinkPath" Target="https://morningstaronline.sharepoint.com/sites/PBEditorialResearch/Thematic%20Research/Zheng,%20Emily/2026/2025%20Annual%20Secondary%20Market%20Watch/1.%20Datasets/2025%20Annual%20US%20VC%20Valuations%20and%20Returns%20Report%20Summary%20XLS.xlsx" TargetMode="External"/><Relationship Id="rId1" Type="http://schemas.openxmlformats.org/officeDocument/2006/relationships/externalLinkPath" Target="/sites/PBEditorialResearch/Thematic%20Research/Zheng,%20Emily/2026/2025%20Annual%20Secondary%20Market%20Watch/1.%20Datasets/2025%20Annual%20US%20VC%20Valuations%20and%20Returns%20Report%20Summary%20XL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panther/Analysis2/Reports/Breakdowns/2015/2015%204Q/4Q%202015%20-%20PE%20Breakdown%20-%20Deals%20-%20PRELIM.xlsx" TargetMode="External"/><Relationship Id="rId1" Type="http://schemas.openxmlformats.org/officeDocument/2006/relationships/externalLinkPath" Target="/C:/panther/Analysis2/Reports/Breakdowns/2015/2015%204Q/4Q%202015%20-%20PE%20Breakdown%20-%20Deals%20-%20PRELIM.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hematic%20Research/Zheng,%20Emily/2026/2025%20Annual%20Secondary%20Market%20Watch/7.%20Final/2025%20Annual%20US%20VC%20Secondary%20Market%20Watch%20Summary%20XLS.xlsx" TargetMode="External"/><Relationship Id="rId1" Type="http://schemas.openxmlformats.org/officeDocument/2006/relationships/externalLinkPath" Target="/sites/PBEditorialResearch/Thematic%20Research/Zheng,%20Emily/2026/2025%20Annual%20Secondary%20Market%20Watch/7.%20Final/2025%20Annual%20US%20VC%20Secondary%20Market%20Watch%20Summary%20XL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panther/Editorial/Analysis2/Reports/Breakdowns/2015/2015%204Q/4Q%202015%20-%20PE%20Breakdown%20-%20Deals%20-%20PRELIM.xlsx" TargetMode="External"/><Relationship Id="rId1" Type="http://schemas.openxmlformats.org/officeDocument/2006/relationships/externalLinkPath" Target="/C:/panther/Editorial/Analysis2/Reports/Breakdowns/2015/2015%204Q/4Q%202015%20-%20PE%20Breakdown%20-%20Deals%20-%20PREL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B_CACHE_JS"/>
      <sheetName val="CACHE_CHARTS_JS"/>
      <sheetName val="VC Deals --&gt;"/>
      <sheetName val="Top VC deals"/>
      <sheetName val="PB_CACHE"/>
      <sheetName val="VC deals activity"/>
      <sheetName val="VC deals by size"/>
      <sheetName val="VC deals by industry"/>
      <sheetName val="Crossover Investment Rounds"/>
      <sheetName val="VC deals by stage"/>
      <sheetName val="VC deals by series"/>
      <sheetName val="VC deals by grouped series"/>
      <sheetName val="Pre-seed &amp; Seed"/>
      <sheetName val="Pre-seed &amp; Seed x Size"/>
      <sheetName val="Early Stage Activity"/>
      <sheetName val="Early Stage x Size"/>
      <sheetName val="Late Stage Activity"/>
      <sheetName val="Late Stage x Size"/>
      <sheetName val="Venture Growth Activity"/>
      <sheetName val="Venture Growth x Size"/>
      <sheetName val="Angel Activity"/>
      <sheetName val="Angel x Size"/>
      <sheetName val="VC deals by region"/>
      <sheetName val="VC deals female founders"/>
      <sheetName val="Female Founder First Financings"/>
      <sheetName val="Female Founder x Stage"/>
      <sheetName val="VC deals mega-rounds (&gt;$100M)"/>
      <sheetName val="VC deals by vertical ranking"/>
      <sheetName val="VC deals with CVC"/>
      <sheetName val="VC deals with NTI"/>
      <sheetName val="VC deals by NTI breakout"/>
      <sheetName val="NTI Deal Leadership"/>
      <sheetName val="VC deals medians by stage"/>
      <sheetName val="First Financings"/>
      <sheetName val="Deals x State"/>
      <sheetName val="Deals x CSA"/>
      <sheetName val="Deals x Lead Investor"/>
      <sheetName val="Life Sciences"/>
      <sheetName val="Tech"/>
      <sheetName val="AI Deal activity"/>
      <sheetName val="AI vs non-AI medians by series"/>
      <sheetName val="CVC AI Deal activity"/>
      <sheetName val="Aggregate unicorns"/>
      <sheetName val="Unicorn activity"/>
      <sheetName val="Top 20 active unicorns"/>
      <sheetName val="VC Exits --&gt;"/>
      <sheetName val="Top VC exits"/>
      <sheetName val="VC exit activity"/>
      <sheetName val="VC exits by type"/>
      <sheetName val="VC exits by sector"/>
      <sheetName val="VC exits by size"/>
      <sheetName val="VC exits by industry"/>
      <sheetName val="VC exits by region"/>
      <sheetName val="VC exits by IPO"/>
      <sheetName val="VC exits female founders"/>
      <sheetName val="VC deals vs exits"/>
      <sheetName val="VC exits by vertical ranking"/>
      <sheetName val="VC exit medians"/>
      <sheetName val="SPAC activity"/>
      <sheetName val="Fundraising--&gt;"/>
      <sheetName val="Top Funds"/>
      <sheetName val="VC fundraising"/>
      <sheetName val="VC funds by size"/>
      <sheetName val="VC funds by experience"/>
      <sheetName val="VC funds vs previous"/>
      <sheetName val="VC Fund Medians"/>
      <sheetName val="VC capital raised vs invested"/>
      <sheetName val="Venture Debt--&gt;"/>
      <sheetName val="Venture debt activity"/>
      <sheetName val="Venture debt x stage"/>
      <sheetName val="Venture debt medians x stage"/>
      <sheetName val="Q2 2026 - US VC Outlook Follow "/>
    </sheetNames>
    <definedNames>
      <definedName name="Table4"/>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y Area vs Rest of Market"/>
      <sheetName val="Median PreVal x AI"/>
      <sheetName val="Median Time bt Rounds"/>
      <sheetName val="Up Down Flat"/>
      <sheetName val="VVC &amp; RVVC"/>
      <sheetName val="Median step-up x Series x Yr"/>
      <sheetName val="Dividends &amp; Terms"/>
      <sheetName val="Quartile PreVal x Series x Yr"/>
      <sheetName val="Python Output"/>
      <sheetName val="Table of Contents"/>
      <sheetName val="Quartile deal size x Series Yr"/>
      <sheetName val="Quartile deal size x Series Qtr"/>
      <sheetName val="Quartile PreVal x Series x Qtr"/>
      <sheetName val="Angel deal size &amp; pre value"/>
      <sheetName val="Quartile % Acqd x Yr"/>
      <sheetName val="Quartile % Acqd x Series x Qtr"/>
      <sheetName val="Median step-up x Series x Qtr"/>
      <sheetName val="Quartile step-up x Series x Yr"/>
      <sheetName val="Quartile step-up x Series x Qtr"/>
      <sheetName val="Med. Yrs from Founding"/>
      <sheetName val="Exit Valuation - All"/>
      <sheetName val="Valuation at exit x year"/>
      <sheetName val="Valuation at exit x qtr"/>
      <sheetName val="Val step-up at exit x year"/>
      <sheetName val="Val step-up at exit x qtr"/>
      <sheetName val="CVC deals"/>
      <sheetName val="Quartile deal size x Stg x CVC"/>
      <sheetName val="Quartile pre val x Stg x CVC"/>
      <sheetName val="NTI deals"/>
      <sheetName val="Quartile deal size x Stg x NTI"/>
      <sheetName val="Quartile pre val x Stg x NTI"/>
      <sheetName val="Quartile % acquired x Stg x NTI"/>
      <sheetName val="NTI x Breakout"/>
      <sheetName val="Median deal size x Sector x Stg"/>
      <sheetName val="Qrtl deal size x Sector x Stg"/>
      <sheetName val="Median PreVal x Sector x Stg"/>
      <sheetName val="Qrtl PreVal x Sector x Stg"/>
      <sheetName val="Median % Acqd by Sector x Yr"/>
      <sheetName val="Median Step-up x Yr"/>
      <sheetName val="Median Step-up x Qtr"/>
      <sheetName val="Median deal size x AI"/>
      <sheetName val="PB_CACHE"/>
      <sheetName val="Median Step-up x AI"/>
      <sheetName val="Median Time Btwn Rounds x AI"/>
      <sheetName val="Median RVVC x AI"/>
      <sheetName val="Median deal size"/>
      <sheetName val="Median pre value"/>
      <sheetName val="Median age"/>
      <sheetName val="Median by gender"/>
      <sheetName val="Exit medians and avg"/>
      <sheetName val="Exits x previous round"/>
      <sheetName val="Overhang"/>
      <sheetName val="AUM"/>
      <sheetName val="Cash flows"/>
      <sheetName val="US VC IRR"/>
      <sheetName val="Distributions as a % of NAV"/>
      <sheetName val="US VC PMEs"/>
      <sheetName val="Performance Metrics by Vintage"/>
      <sheetName val="Select IPOs Performance"/>
      <sheetName val="Custom Performance Metric"/>
      <sheetName val="TTM US VC Secondary Exit Value"/>
      <sheetName val="Select IPOs to Peak Private Val"/>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al_Flow"/>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condary market size"/>
      <sheetName val="Median step-up x AI"/>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al_Flow"/>
      <sheetName val="PE Exit Activty"/>
    </sheetNames>
    <sheetDataSet>
      <sheetData sheetId="0" refreshError="1"/>
      <sheetData sheetId="1" refreshError="1"/>
    </sheetDataSet>
  </externalBook>
</externalLink>
</file>

<file path=xl/theme/theme1.xml><?xml version="1.0" encoding="utf-8"?>
<a:theme xmlns:a="http://schemas.openxmlformats.org/drawingml/2006/main" name="PB NEW BRAND">
  <a:themeElements>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Rebrand Custom Theme">
    <a:dk1>
      <a:srgbClr val="051C38"/>
    </a:dk1>
    <a:lt1>
      <a:sysClr val="window" lastClr="FFFFFF"/>
    </a:lt1>
    <a:dk2>
      <a:srgbClr val="6185A6"/>
    </a:dk2>
    <a:lt2>
      <a:srgbClr val="FFFFFF"/>
    </a:lt2>
    <a:accent1>
      <a:srgbClr val="1C5080"/>
    </a:accent1>
    <a:accent2>
      <a:srgbClr val="6185A6"/>
    </a:accent2>
    <a:accent3>
      <a:srgbClr val="40C2C9"/>
    </a:accent3>
    <a:accent4>
      <a:srgbClr val="C4EDEB"/>
    </a:accent4>
    <a:accent5>
      <a:srgbClr val="F5C914"/>
    </a:accent5>
    <a:accent6>
      <a:srgbClr val="E88F36"/>
    </a:accent6>
    <a:hlink>
      <a:srgbClr val="0E4F9F"/>
    </a:hlink>
    <a:folHlink>
      <a:srgbClr val="7030A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6.xml><?xml version="1.0" encoding="utf-8"?>
<a:themeOverride xmlns:a="http://schemas.openxmlformats.org/drawingml/2006/main">
  <a:clrScheme name="Rebrand Custom Theme">
    <a:dk1>
      <a:srgbClr val="051C38"/>
    </a:dk1>
    <a:lt1>
      <a:sysClr val="window" lastClr="FFFFFF"/>
    </a:lt1>
    <a:dk2>
      <a:srgbClr val="6185A6"/>
    </a:dk2>
    <a:lt2>
      <a:srgbClr val="FFFFFF"/>
    </a:lt2>
    <a:accent1>
      <a:srgbClr val="1C5080"/>
    </a:accent1>
    <a:accent2>
      <a:srgbClr val="6185A6"/>
    </a:accent2>
    <a:accent3>
      <a:srgbClr val="40C2C9"/>
    </a:accent3>
    <a:accent4>
      <a:srgbClr val="C4EDEB"/>
    </a:accent4>
    <a:accent5>
      <a:srgbClr val="F5C914"/>
    </a:accent5>
    <a:accent6>
      <a:srgbClr val="E88F36"/>
    </a:accent6>
    <a:hlink>
      <a:srgbClr val="0E4F9F"/>
    </a:hlink>
    <a:folHlink>
      <a:srgbClr val="7030A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7.xml><?xml version="1.0" encoding="utf-8"?>
<a:themeOverride xmlns:a="http://schemas.openxmlformats.org/drawingml/2006/main">
  <a:clrScheme name="Rebrand Custom Theme">
    <a:dk1>
      <a:srgbClr val="051C38"/>
    </a:dk1>
    <a:lt1>
      <a:sysClr val="window" lastClr="FFFFFF"/>
    </a:lt1>
    <a:dk2>
      <a:srgbClr val="6185A6"/>
    </a:dk2>
    <a:lt2>
      <a:srgbClr val="FFFFFF"/>
    </a:lt2>
    <a:accent1>
      <a:srgbClr val="1C5080"/>
    </a:accent1>
    <a:accent2>
      <a:srgbClr val="6185A6"/>
    </a:accent2>
    <a:accent3>
      <a:srgbClr val="40C2C9"/>
    </a:accent3>
    <a:accent4>
      <a:srgbClr val="C4EDEB"/>
    </a:accent4>
    <a:accent5>
      <a:srgbClr val="F5C914"/>
    </a:accent5>
    <a:accent6>
      <a:srgbClr val="E88F36"/>
    </a:accent6>
    <a:hlink>
      <a:srgbClr val="0E4F9F"/>
    </a:hlink>
    <a:folHlink>
      <a:srgbClr val="7030A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8.xml><?xml version="1.0" encoding="utf-8"?>
<a:themeOverride xmlns:a="http://schemas.openxmlformats.org/drawingml/2006/main">
  <a:clrScheme name="Rebrand Custom Theme">
    <a:dk1>
      <a:srgbClr val="051C38"/>
    </a:dk1>
    <a:lt1>
      <a:sysClr val="window" lastClr="FFFFFF"/>
    </a:lt1>
    <a:dk2>
      <a:srgbClr val="6185A6"/>
    </a:dk2>
    <a:lt2>
      <a:srgbClr val="FFFFFF"/>
    </a:lt2>
    <a:accent1>
      <a:srgbClr val="1C5080"/>
    </a:accent1>
    <a:accent2>
      <a:srgbClr val="6185A6"/>
    </a:accent2>
    <a:accent3>
      <a:srgbClr val="40C2C9"/>
    </a:accent3>
    <a:accent4>
      <a:srgbClr val="C4EDEB"/>
    </a:accent4>
    <a:accent5>
      <a:srgbClr val="F5C914"/>
    </a:accent5>
    <a:accent6>
      <a:srgbClr val="E88F36"/>
    </a:accent6>
    <a:hlink>
      <a:srgbClr val="0E4F9F"/>
    </a:hlink>
    <a:folHlink>
      <a:srgbClr val="7030A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8.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9.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0.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1.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2.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3.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8.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9.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0.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1.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2.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3.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4.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5.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8.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9.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0.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1.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2.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3.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8.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9.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0.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1.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2.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3.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0.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2.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1.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2.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3.xml><?xml version="1.0" encoding="utf-8"?>
<a:themeOverride xmlns:a="http://schemas.openxmlformats.org/drawingml/2006/main">
  <a:clrScheme name="PB Rebrand 2022">
    <a:dk1>
      <a:srgbClr val="051C38"/>
    </a:dk1>
    <a:lt1>
      <a:sysClr val="window" lastClr="FFFFFF"/>
    </a:lt1>
    <a:dk2>
      <a:srgbClr val="6185A6"/>
    </a:dk2>
    <a:lt2>
      <a:srgbClr val="FFFFFF"/>
    </a:lt2>
    <a:accent1>
      <a:srgbClr val="1D5080"/>
    </a:accent1>
    <a:accent2>
      <a:srgbClr val="6185A6"/>
    </a:accent2>
    <a:accent3>
      <a:srgbClr val="40C2C9"/>
    </a:accent3>
    <a:accent4>
      <a:srgbClr val="C4EDEB"/>
    </a:accent4>
    <a:accent5>
      <a:srgbClr val="F5C914"/>
    </a:accent5>
    <a:accent6>
      <a:srgbClr val="FAF56B"/>
    </a:accent6>
    <a:hlink>
      <a:srgbClr val="0E4F9F"/>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4.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5.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6.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7.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8.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9.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0.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1.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2.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3.xml><?xml version="1.0" encoding="utf-8"?>
<a:themeOverride xmlns:a="http://schemas.openxmlformats.org/drawingml/2006/main">
  <a:clrScheme name="PB Rebrand Default">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4.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5.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6.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7.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8.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9.xml><?xml version="1.0" encoding="utf-8"?>
<a:themeOverride xmlns:a="http://schemas.openxmlformats.org/drawingml/2006/main">
  <a:clrScheme name="PB Colors 2024">
    <a:dk1>
      <a:srgbClr val="000000"/>
    </a:dk1>
    <a:lt1>
      <a:srgbClr val="FFFFFF"/>
    </a:lt1>
    <a:dk2>
      <a:srgbClr val="44546A"/>
    </a:dk2>
    <a:lt2>
      <a:srgbClr val="E7E6E6"/>
    </a:lt2>
    <a:accent1>
      <a:srgbClr val="1C5080"/>
    </a:accent1>
    <a:accent2>
      <a:srgbClr val="6185A6"/>
    </a:accent2>
    <a:accent3>
      <a:srgbClr val="40C2C9"/>
    </a:accent3>
    <a:accent4>
      <a:srgbClr val="C3EDEB"/>
    </a:accent4>
    <a:accent5>
      <a:srgbClr val="F5C914"/>
    </a:accent5>
    <a:accent6>
      <a:srgbClr val="FAF56B"/>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653FE0-7F6E-4BE7-9D19-FF64C672E332}">
  <we:reference id="wa200002663" version="1.8.0.0" store="en-US" storeType="OMEX"/>
  <we:alternateReferences>
    <we:reference id="WA200002663" version="1.8.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PBF</we:customFunctionIds>
        <we:customFunctionIds>PBM</we:customFunctionIds>
        <we:customFunctionIds>PBD</we:customFunctionIds>
        <we:customFunctionIds>PBA</we:customFunctionIds>
        <we:customFunctionIds>PBS</we:customFunctionIds>
        <we:customFunctionIds>PBEQR</we:customFunctionIds>
        <we:customFunctionIds>PBIMAGE</we:customFunctionIds>
        <we:customFunctionIds>PBFS</we:customFunctionIds>
        <we:customFunctionIds>PBMATCHPBID</we:customFunctionIds>
        <we:customFunctionIds>PBMATCHSYMBOL</we:customFunctionIds>
        <we:customFunctionIds>PBR</we:customFunctionIds>
        <we:customFunctionIds>PBCHARTMARKET</we:customFunctionIds>
      </we:customFunctionIdList>
    </a:ext>
  </we:extLst>
</we:webextension>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1.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2.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33.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4.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36.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37.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38.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9.bin"/></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40.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41.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42.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43.bin"/></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44.bin"/></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1091-9540-4602-8CE6-B806D6039F8E}">
  <dimension ref="A1"/>
  <sheetViews>
    <sheetView workbookViewId="0"/>
  </sheetViews>
  <sheetFormatPr defaultColWidth="8.83203125" defaultRowHeight="14" x14ac:dyDescent="0.3"/>
  <sheetData>
    <row r="1" spans="1:1" x14ac:dyDescent="0.3">
      <c r="A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DC04A-974A-4DFC-8C5F-932279CAB6F7}">
  <sheetPr>
    <tabColor theme="4"/>
  </sheetPr>
  <dimension ref="A3:K93"/>
  <sheetViews>
    <sheetView showGridLines="0" tabSelected="1" zoomScaleNormal="100" workbookViewId="0"/>
  </sheetViews>
  <sheetFormatPr defaultColWidth="6.5" defaultRowHeight="20.25" customHeight="1" x14ac:dyDescent="0.3"/>
  <cols>
    <col min="1" max="1" width="4.83203125" style="872" customWidth="1"/>
    <col min="2" max="2" width="37.5" style="872" customWidth="1"/>
    <col min="3" max="3" width="9.83203125" style="872" customWidth="1"/>
    <col min="4" max="13" width="6.5" style="872"/>
    <col min="14" max="14" width="7.58203125" style="872" bestFit="1" customWidth="1"/>
    <col min="15" max="16384" width="6.5" style="872"/>
  </cols>
  <sheetData>
    <row r="3" spans="1:11" s="871" customFormat="1" ht="20.25" customHeight="1" x14ac:dyDescent="0.3"/>
    <row r="7" spans="1:11" ht="20.25" customHeight="1" x14ac:dyDescent="0.85">
      <c r="A7" s="873"/>
    </row>
    <row r="13" spans="1:11" ht="20.25" customHeight="1" x14ac:dyDescent="0.3">
      <c r="A13" s="874"/>
      <c r="B13" s="874"/>
      <c r="C13" s="874"/>
      <c r="D13" s="874"/>
      <c r="E13" s="874"/>
      <c r="F13" s="874"/>
      <c r="G13" s="874"/>
      <c r="H13" s="874"/>
      <c r="I13" s="874"/>
      <c r="J13" s="874"/>
      <c r="K13" s="874"/>
    </row>
    <row r="14" spans="1:11" ht="20.25" customHeight="1" x14ac:dyDescent="0.35">
      <c r="A14" s="874"/>
      <c r="B14" s="875" t="s">
        <v>1</v>
      </c>
      <c r="C14" s="874"/>
      <c r="D14" s="874"/>
      <c r="E14" s="874"/>
      <c r="F14" s="874"/>
      <c r="G14" s="874"/>
      <c r="H14" s="874"/>
      <c r="I14" s="874"/>
      <c r="J14" s="874"/>
      <c r="K14" s="874"/>
    </row>
    <row r="15" spans="1:11" ht="20.25" customHeight="1" x14ac:dyDescent="0.35">
      <c r="A15" s="874"/>
      <c r="B15" s="875" t="s">
        <v>2</v>
      </c>
      <c r="C15" s="874"/>
      <c r="D15" s="874"/>
      <c r="E15" s="874"/>
      <c r="F15" s="874"/>
      <c r="G15" s="874"/>
      <c r="H15" s="874"/>
      <c r="I15" s="874"/>
      <c r="J15" s="874"/>
      <c r="K15" s="874"/>
    </row>
    <row r="16" spans="1:11" ht="20.25" customHeight="1" x14ac:dyDescent="0.3">
      <c r="A16" s="874"/>
      <c r="B16" s="874"/>
      <c r="C16" s="876"/>
      <c r="D16" s="874"/>
      <c r="E16" s="874"/>
      <c r="F16" s="874"/>
      <c r="G16" s="874"/>
      <c r="H16" s="874"/>
      <c r="I16" s="874"/>
      <c r="J16" s="874"/>
      <c r="K16" s="874"/>
    </row>
    <row r="17" spans="1:11" ht="20.25" customHeight="1" x14ac:dyDescent="0.3">
      <c r="A17" s="874"/>
      <c r="B17" s="877" t="s">
        <v>3</v>
      </c>
      <c r="C17" s="878"/>
      <c r="D17" s="874"/>
      <c r="E17" s="874"/>
      <c r="F17" s="874"/>
      <c r="G17" s="874"/>
      <c r="H17" s="874"/>
      <c r="I17" s="874"/>
      <c r="J17" s="874"/>
      <c r="K17" s="874"/>
    </row>
    <row r="18" spans="1:11" ht="20.25" customHeight="1" x14ac:dyDescent="0.3">
      <c r="A18" s="876"/>
      <c r="B18" s="880" t="s">
        <v>4</v>
      </c>
      <c r="C18" s="879">
        <f>HYPERLINK(CONCATENATE("#",ADDRESS(1,1,,,$B18)),1+C17)</f>
        <v>1</v>
      </c>
      <c r="D18" s="874"/>
      <c r="E18" s="874"/>
      <c r="F18" s="874"/>
      <c r="G18" s="874"/>
      <c r="H18" s="874"/>
      <c r="I18" s="874"/>
      <c r="J18" s="874"/>
      <c r="K18" s="874"/>
    </row>
    <row r="19" spans="1:11" ht="20.25" customHeight="1" x14ac:dyDescent="0.3">
      <c r="A19" s="876"/>
      <c r="B19" s="880" t="s">
        <v>355</v>
      </c>
      <c r="C19" s="879">
        <f t="shared" ref="C19:C82" si="0">HYPERLINK(CONCATENATE("#",ADDRESS(1,1,,,$B19)),1+C18)</f>
        <v>2</v>
      </c>
      <c r="D19" s="874"/>
      <c r="E19" s="874"/>
      <c r="F19" s="874"/>
      <c r="G19" s="874"/>
      <c r="H19" s="874"/>
      <c r="I19" s="874"/>
      <c r="J19" s="874"/>
      <c r="K19" s="874"/>
    </row>
    <row r="20" spans="1:11" ht="20.25" customHeight="1" x14ac:dyDescent="0.3">
      <c r="A20" s="876"/>
      <c r="B20" s="880" t="s">
        <v>5</v>
      </c>
      <c r="C20" s="879">
        <f t="shared" si="0"/>
        <v>3</v>
      </c>
      <c r="D20" s="874"/>
      <c r="E20" s="874"/>
      <c r="F20" s="874"/>
      <c r="G20" s="874"/>
      <c r="H20" s="874"/>
      <c r="I20" s="874"/>
      <c r="J20" s="874"/>
      <c r="K20" s="874"/>
    </row>
    <row r="21" spans="1:11" ht="20.25" customHeight="1" x14ac:dyDescent="0.3">
      <c r="A21" s="876"/>
      <c r="B21" s="880" t="s">
        <v>6</v>
      </c>
      <c r="C21" s="879">
        <f t="shared" si="0"/>
        <v>4</v>
      </c>
      <c r="D21" s="874"/>
      <c r="E21" s="874"/>
      <c r="F21" s="874"/>
      <c r="G21" s="874"/>
      <c r="H21" s="874"/>
      <c r="I21" s="874"/>
      <c r="J21" s="874"/>
      <c r="K21" s="874"/>
    </row>
    <row r="22" spans="1:11" ht="20.25" customHeight="1" x14ac:dyDescent="0.3">
      <c r="A22" s="876"/>
      <c r="B22" s="880" t="s">
        <v>7</v>
      </c>
      <c r="C22" s="879">
        <f t="shared" si="0"/>
        <v>5</v>
      </c>
      <c r="D22" s="874"/>
      <c r="E22" s="874"/>
      <c r="F22" s="874"/>
      <c r="G22" s="874"/>
      <c r="H22" s="874"/>
      <c r="I22" s="874"/>
      <c r="J22" s="874"/>
      <c r="K22" s="874"/>
    </row>
    <row r="23" spans="1:11" ht="20.25" customHeight="1" x14ac:dyDescent="0.3">
      <c r="A23" s="876"/>
      <c r="B23" s="880" t="s">
        <v>8</v>
      </c>
      <c r="C23" s="879">
        <f t="shared" si="0"/>
        <v>6</v>
      </c>
      <c r="D23" s="874"/>
      <c r="E23" s="874"/>
      <c r="F23" s="874"/>
      <c r="G23" s="874"/>
      <c r="H23" s="874"/>
      <c r="I23" s="874"/>
      <c r="J23" s="874"/>
      <c r="K23" s="874"/>
    </row>
    <row r="24" spans="1:11" ht="20.25" customHeight="1" x14ac:dyDescent="0.3">
      <c r="A24" s="876"/>
      <c r="B24" s="880" t="s">
        <v>9</v>
      </c>
      <c r="C24" s="879">
        <f t="shared" si="0"/>
        <v>7</v>
      </c>
      <c r="D24" s="874"/>
      <c r="E24" s="874"/>
      <c r="F24" s="874"/>
      <c r="G24" s="874"/>
      <c r="H24" s="874"/>
      <c r="I24" s="874"/>
      <c r="J24" s="874"/>
      <c r="K24" s="874"/>
    </row>
    <row r="25" spans="1:11" ht="20.25" customHeight="1" x14ac:dyDescent="0.3">
      <c r="A25" s="876"/>
      <c r="B25" s="880" t="s">
        <v>10</v>
      </c>
      <c r="C25" s="879">
        <f t="shared" si="0"/>
        <v>8</v>
      </c>
      <c r="D25" s="874"/>
      <c r="E25" s="874"/>
      <c r="F25" s="874"/>
      <c r="G25" s="874"/>
      <c r="H25" s="874"/>
      <c r="I25" s="874"/>
      <c r="J25" s="874"/>
      <c r="K25" s="874"/>
    </row>
    <row r="26" spans="1:11" ht="20.25" customHeight="1" x14ac:dyDescent="0.3">
      <c r="A26" s="876"/>
      <c r="B26" s="880" t="s">
        <v>11</v>
      </c>
      <c r="C26" s="879">
        <f t="shared" si="0"/>
        <v>9</v>
      </c>
      <c r="D26" s="874"/>
      <c r="E26" s="874"/>
      <c r="F26" s="874"/>
      <c r="G26" s="874"/>
      <c r="H26" s="874"/>
      <c r="I26" s="874"/>
      <c r="J26" s="874"/>
      <c r="K26" s="874"/>
    </row>
    <row r="27" spans="1:11" ht="20.25" customHeight="1" x14ac:dyDescent="0.3">
      <c r="A27" s="876"/>
      <c r="B27" s="880" t="s">
        <v>12</v>
      </c>
      <c r="C27" s="879">
        <f t="shared" si="0"/>
        <v>10</v>
      </c>
      <c r="D27" s="874"/>
      <c r="E27" s="874"/>
      <c r="F27" s="874"/>
      <c r="G27" s="874"/>
      <c r="H27" s="874"/>
      <c r="I27" s="874"/>
      <c r="J27" s="874"/>
      <c r="K27" s="874"/>
    </row>
    <row r="28" spans="1:11" ht="20.25" customHeight="1" x14ac:dyDescent="0.3">
      <c r="A28" s="876"/>
      <c r="B28" s="880" t="s">
        <v>13</v>
      </c>
      <c r="C28" s="879">
        <f t="shared" si="0"/>
        <v>11</v>
      </c>
      <c r="D28" s="874"/>
      <c r="E28" s="874"/>
      <c r="F28" s="874"/>
      <c r="G28" s="874"/>
      <c r="H28" s="874"/>
      <c r="I28" s="874"/>
      <c r="J28" s="874"/>
      <c r="K28" s="874"/>
    </row>
    <row r="29" spans="1:11" ht="20.25" customHeight="1" x14ac:dyDescent="0.3">
      <c r="A29" s="876"/>
      <c r="B29" s="880" t="s">
        <v>14</v>
      </c>
      <c r="C29" s="879">
        <f t="shared" si="0"/>
        <v>12</v>
      </c>
      <c r="D29" s="874"/>
      <c r="E29" s="874"/>
      <c r="F29" s="874"/>
      <c r="G29" s="874"/>
      <c r="H29" s="874"/>
      <c r="I29" s="874"/>
      <c r="J29" s="874"/>
      <c r="K29" s="874"/>
    </row>
    <row r="30" spans="1:11" ht="20.25" customHeight="1" x14ac:dyDescent="0.3">
      <c r="A30" s="876"/>
      <c r="B30" s="880" t="s">
        <v>356</v>
      </c>
      <c r="C30" s="879">
        <f t="shared" si="0"/>
        <v>13</v>
      </c>
      <c r="D30" s="874"/>
      <c r="E30" s="874"/>
      <c r="F30" s="874"/>
      <c r="G30" s="874"/>
      <c r="H30" s="874"/>
      <c r="I30" s="874"/>
      <c r="J30" s="874"/>
      <c r="K30" s="874"/>
    </row>
    <row r="31" spans="1:11" ht="20.25" customHeight="1" x14ac:dyDescent="0.3">
      <c r="A31" s="876"/>
      <c r="B31" s="880" t="s">
        <v>357</v>
      </c>
      <c r="C31" s="879">
        <f t="shared" si="0"/>
        <v>14</v>
      </c>
      <c r="D31" s="874"/>
      <c r="E31" s="874"/>
      <c r="F31" s="874"/>
      <c r="G31" s="874"/>
      <c r="H31" s="874"/>
      <c r="I31" s="874"/>
      <c r="J31" s="874"/>
      <c r="K31" s="874"/>
    </row>
    <row r="32" spans="1:11" ht="20.25" customHeight="1" x14ac:dyDescent="0.3">
      <c r="A32" s="876"/>
      <c r="B32" s="880" t="s">
        <v>16</v>
      </c>
      <c r="C32" s="879">
        <f t="shared" si="0"/>
        <v>15</v>
      </c>
      <c r="D32" s="874"/>
      <c r="E32" s="874"/>
      <c r="F32" s="874"/>
      <c r="G32" s="874"/>
      <c r="H32" s="874"/>
      <c r="I32" s="874"/>
      <c r="J32" s="874"/>
      <c r="K32" s="874"/>
    </row>
    <row r="33" spans="1:11" ht="20.25" customHeight="1" x14ac:dyDescent="0.3">
      <c r="A33" s="876"/>
      <c r="B33" s="880" t="s">
        <v>17</v>
      </c>
      <c r="C33" s="879">
        <f t="shared" si="0"/>
        <v>16</v>
      </c>
      <c r="D33" s="874"/>
      <c r="E33" s="874"/>
      <c r="F33" s="874"/>
      <c r="G33" s="874"/>
      <c r="H33" s="874"/>
      <c r="I33" s="874"/>
      <c r="J33" s="874"/>
      <c r="K33" s="874"/>
    </row>
    <row r="34" spans="1:11" ht="20.25" customHeight="1" x14ac:dyDescent="0.3">
      <c r="A34" s="876"/>
      <c r="B34" s="880" t="s">
        <v>18</v>
      </c>
      <c r="C34" s="879">
        <f t="shared" si="0"/>
        <v>17</v>
      </c>
      <c r="D34" s="874"/>
      <c r="E34" s="874"/>
      <c r="F34" s="874"/>
      <c r="G34" s="874"/>
      <c r="H34" s="874"/>
      <c r="I34" s="874"/>
      <c r="J34" s="874"/>
      <c r="K34" s="874"/>
    </row>
    <row r="35" spans="1:11" ht="20.25" customHeight="1" x14ac:dyDescent="0.3">
      <c r="A35" s="876"/>
      <c r="B35" s="880" t="s">
        <v>19</v>
      </c>
      <c r="C35" s="879">
        <f t="shared" si="0"/>
        <v>18</v>
      </c>
      <c r="D35" s="874"/>
      <c r="E35" s="874"/>
      <c r="F35" s="874"/>
      <c r="G35" s="874"/>
      <c r="H35" s="874"/>
      <c r="I35" s="874"/>
      <c r="J35" s="874"/>
      <c r="K35" s="874"/>
    </row>
    <row r="36" spans="1:11" ht="20.25" customHeight="1" x14ac:dyDescent="0.3">
      <c r="A36" s="876"/>
      <c r="B36" s="880" t="s">
        <v>20</v>
      </c>
      <c r="C36" s="879">
        <f t="shared" si="0"/>
        <v>19</v>
      </c>
      <c r="D36" s="874"/>
      <c r="E36" s="874"/>
      <c r="F36" s="874"/>
      <c r="G36" s="874"/>
      <c r="H36" s="874"/>
      <c r="I36" s="874"/>
      <c r="J36" s="874"/>
      <c r="K36" s="874"/>
    </row>
    <row r="37" spans="1:11" ht="20.25" customHeight="1" x14ac:dyDescent="0.3">
      <c r="A37" s="876"/>
      <c r="B37" s="880" t="s">
        <v>21</v>
      </c>
      <c r="C37" s="879">
        <f t="shared" si="0"/>
        <v>20</v>
      </c>
      <c r="D37" s="874"/>
      <c r="E37" s="874"/>
      <c r="F37" s="874"/>
      <c r="G37" s="874"/>
      <c r="H37" s="874"/>
      <c r="I37" s="874"/>
      <c r="J37" s="874"/>
      <c r="K37" s="874"/>
    </row>
    <row r="38" spans="1:11" ht="20.25" customHeight="1" x14ac:dyDescent="0.3">
      <c r="A38" s="876"/>
      <c r="B38" s="880" t="s">
        <v>22</v>
      </c>
      <c r="C38" s="879">
        <f t="shared" si="0"/>
        <v>21</v>
      </c>
      <c r="D38" s="874"/>
      <c r="E38" s="874"/>
      <c r="F38" s="874"/>
      <c r="G38" s="874"/>
      <c r="H38" s="874"/>
      <c r="I38" s="874"/>
      <c r="J38" s="874"/>
      <c r="K38" s="874"/>
    </row>
    <row r="39" spans="1:11" ht="20.25" customHeight="1" x14ac:dyDescent="0.3">
      <c r="A39" s="876"/>
      <c r="B39" s="880" t="s">
        <v>23</v>
      </c>
      <c r="C39" s="879">
        <f t="shared" si="0"/>
        <v>22</v>
      </c>
      <c r="D39" s="874"/>
      <c r="E39" s="874"/>
      <c r="F39" s="874"/>
      <c r="G39" s="874"/>
      <c r="H39" s="874"/>
      <c r="I39" s="874"/>
      <c r="J39" s="874"/>
      <c r="K39" s="874"/>
    </row>
    <row r="40" spans="1:11" ht="20.25" customHeight="1" x14ac:dyDescent="0.3">
      <c r="A40" s="876"/>
      <c r="B40" s="880" t="s">
        <v>24</v>
      </c>
      <c r="C40" s="879">
        <f t="shared" si="0"/>
        <v>23</v>
      </c>
      <c r="D40" s="874"/>
      <c r="E40" s="874"/>
      <c r="F40" s="874"/>
      <c r="G40" s="874"/>
      <c r="H40" s="874"/>
      <c r="I40" s="874"/>
      <c r="J40" s="874"/>
      <c r="K40" s="874"/>
    </row>
    <row r="41" spans="1:11" ht="20.25" customHeight="1" x14ac:dyDescent="0.3">
      <c r="A41" s="876"/>
      <c r="B41" s="880" t="s">
        <v>25</v>
      </c>
      <c r="C41" s="879">
        <f t="shared" si="0"/>
        <v>24</v>
      </c>
      <c r="D41" s="874"/>
      <c r="E41" s="874"/>
      <c r="F41" s="874"/>
      <c r="G41" s="874"/>
      <c r="H41" s="874"/>
      <c r="I41" s="874"/>
      <c r="J41" s="874"/>
      <c r="K41" s="874"/>
    </row>
    <row r="42" spans="1:11" ht="20.25" customHeight="1" x14ac:dyDescent="0.3">
      <c r="A42" s="876"/>
      <c r="B42" s="880" t="s">
        <v>26</v>
      </c>
      <c r="C42" s="879">
        <f t="shared" si="0"/>
        <v>25</v>
      </c>
      <c r="D42" s="874"/>
      <c r="E42" s="874"/>
      <c r="F42" s="874"/>
      <c r="G42" s="874"/>
      <c r="H42" s="874"/>
      <c r="I42" s="874"/>
      <c r="J42" s="874"/>
      <c r="K42" s="874"/>
    </row>
    <row r="43" spans="1:11" ht="20.25" customHeight="1" x14ac:dyDescent="0.3">
      <c r="A43" s="876"/>
      <c r="B43" s="880" t="s">
        <v>27</v>
      </c>
      <c r="C43" s="879">
        <f t="shared" si="0"/>
        <v>26</v>
      </c>
      <c r="D43" s="874"/>
      <c r="E43" s="874"/>
      <c r="F43" s="874"/>
      <c r="G43" s="874"/>
      <c r="H43" s="874"/>
      <c r="I43" s="874"/>
      <c r="J43" s="874"/>
      <c r="K43" s="874"/>
    </row>
    <row r="44" spans="1:11" ht="20.25" customHeight="1" x14ac:dyDescent="0.3">
      <c r="A44" s="876"/>
      <c r="B44" s="880" t="s">
        <v>28</v>
      </c>
      <c r="C44" s="879">
        <f t="shared" si="0"/>
        <v>27</v>
      </c>
      <c r="D44" s="874"/>
      <c r="E44" s="874"/>
      <c r="F44" s="874"/>
      <c r="G44" s="874"/>
      <c r="H44" s="874"/>
      <c r="I44" s="874"/>
      <c r="J44" s="874"/>
      <c r="K44" s="874"/>
    </row>
    <row r="45" spans="1:11" ht="20.25" customHeight="1" x14ac:dyDescent="0.3">
      <c r="A45" s="876"/>
      <c r="B45" s="880" t="s">
        <v>29</v>
      </c>
      <c r="C45" s="879">
        <f t="shared" si="0"/>
        <v>28</v>
      </c>
      <c r="D45" s="874"/>
      <c r="E45" s="874"/>
      <c r="F45" s="874"/>
      <c r="G45" s="874"/>
      <c r="H45" s="874"/>
      <c r="I45" s="874"/>
      <c r="J45" s="874"/>
      <c r="K45" s="874"/>
    </row>
    <row r="46" spans="1:11" ht="20.25" customHeight="1" x14ac:dyDescent="0.3">
      <c r="A46" s="876"/>
      <c r="B46" s="880" t="s">
        <v>30</v>
      </c>
      <c r="C46" s="879">
        <f t="shared" si="0"/>
        <v>29</v>
      </c>
      <c r="D46" s="874"/>
      <c r="E46" s="874"/>
      <c r="F46" s="874"/>
      <c r="G46" s="874"/>
      <c r="H46" s="874"/>
      <c r="I46" s="874"/>
      <c r="J46" s="874"/>
      <c r="K46" s="874"/>
    </row>
    <row r="47" spans="1:11" ht="20.25" customHeight="1" x14ac:dyDescent="0.3">
      <c r="A47" s="876"/>
      <c r="B47" s="880" t="s">
        <v>31</v>
      </c>
      <c r="C47" s="879">
        <f t="shared" si="0"/>
        <v>30</v>
      </c>
      <c r="D47" s="874"/>
      <c r="E47" s="874"/>
      <c r="F47" s="874"/>
      <c r="G47" s="874"/>
      <c r="H47" s="874"/>
      <c r="I47" s="874"/>
      <c r="J47" s="874"/>
      <c r="K47" s="874"/>
    </row>
    <row r="48" spans="1:11" ht="20.25" customHeight="1" x14ac:dyDescent="0.3">
      <c r="A48" s="876"/>
      <c r="B48" s="880" t="s">
        <v>32</v>
      </c>
      <c r="C48" s="879">
        <f t="shared" si="0"/>
        <v>31</v>
      </c>
      <c r="D48" s="874"/>
      <c r="E48" s="874"/>
      <c r="F48" s="874"/>
      <c r="G48" s="874"/>
      <c r="H48" s="874"/>
      <c r="I48" s="874"/>
      <c r="J48" s="874"/>
      <c r="K48" s="874"/>
    </row>
    <row r="49" spans="1:11" ht="20.25" customHeight="1" x14ac:dyDescent="0.3">
      <c r="A49" s="876"/>
      <c r="B49" s="880" t="s">
        <v>33</v>
      </c>
      <c r="C49" s="879">
        <f t="shared" si="0"/>
        <v>32</v>
      </c>
      <c r="D49" s="874"/>
      <c r="E49" s="874"/>
      <c r="F49" s="874"/>
      <c r="G49" s="874"/>
      <c r="H49" s="874"/>
      <c r="I49" s="874"/>
      <c r="J49" s="874"/>
      <c r="K49" s="874"/>
    </row>
    <row r="50" spans="1:11" ht="20.25" customHeight="1" x14ac:dyDescent="0.3">
      <c r="A50" s="876"/>
      <c r="B50" s="880" t="s">
        <v>34</v>
      </c>
      <c r="C50" s="879">
        <f t="shared" si="0"/>
        <v>33</v>
      </c>
      <c r="D50" s="874"/>
      <c r="E50" s="874"/>
      <c r="F50" s="874"/>
      <c r="G50" s="874"/>
      <c r="H50" s="874"/>
      <c r="I50" s="874"/>
      <c r="J50" s="874"/>
      <c r="K50" s="874"/>
    </row>
    <row r="51" spans="1:11" ht="20.25" customHeight="1" x14ac:dyDescent="0.3">
      <c r="A51" s="876"/>
      <c r="B51" s="880" t="s">
        <v>35</v>
      </c>
      <c r="C51" s="879">
        <f t="shared" si="0"/>
        <v>34</v>
      </c>
      <c r="D51" s="874"/>
      <c r="E51" s="874"/>
      <c r="F51" s="874"/>
      <c r="G51" s="874"/>
      <c r="H51" s="874"/>
      <c r="I51" s="874"/>
      <c r="J51" s="874"/>
      <c r="K51" s="874"/>
    </row>
    <row r="52" spans="1:11" ht="20.25" customHeight="1" x14ac:dyDescent="0.3">
      <c r="A52" s="876"/>
      <c r="B52" s="880" t="s">
        <v>36</v>
      </c>
      <c r="C52" s="879">
        <f t="shared" si="0"/>
        <v>35</v>
      </c>
      <c r="D52" s="874"/>
      <c r="E52" s="874"/>
      <c r="F52" s="874"/>
      <c r="G52" s="874"/>
      <c r="H52" s="874"/>
      <c r="I52" s="874"/>
      <c r="J52" s="874"/>
      <c r="K52" s="874"/>
    </row>
    <row r="53" spans="1:11" ht="20.25" customHeight="1" x14ac:dyDescent="0.3">
      <c r="A53" s="876"/>
      <c r="B53" s="880" t="s">
        <v>37</v>
      </c>
      <c r="C53" s="879">
        <f t="shared" si="0"/>
        <v>36</v>
      </c>
      <c r="D53" s="874"/>
      <c r="E53" s="874"/>
      <c r="F53" s="874"/>
      <c r="G53" s="874"/>
      <c r="H53" s="874"/>
      <c r="I53" s="874"/>
      <c r="J53" s="874"/>
      <c r="K53" s="874"/>
    </row>
    <row r="54" spans="1:11" ht="20.25" customHeight="1" x14ac:dyDescent="0.3">
      <c r="A54" s="876"/>
      <c r="B54" s="880" t="s">
        <v>38</v>
      </c>
      <c r="C54" s="879">
        <f t="shared" si="0"/>
        <v>37</v>
      </c>
      <c r="D54" s="874"/>
      <c r="E54" s="874"/>
      <c r="F54" s="874"/>
      <c r="G54" s="874"/>
      <c r="H54" s="874"/>
      <c r="I54" s="874"/>
      <c r="J54" s="874"/>
      <c r="K54" s="874"/>
    </row>
    <row r="55" spans="1:11" ht="20.25" customHeight="1" x14ac:dyDescent="0.3">
      <c r="A55" s="876"/>
      <c r="B55" s="880" t="s">
        <v>39</v>
      </c>
      <c r="C55" s="879">
        <f t="shared" si="0"/>
        <v>38</v>
      </c>
      <c r="D55" s="874"/>
      <c r="E55" s="874"/>
      <c r="F55" s="874"/>
      <c r="G55" s="874"/>
      <c r="H55" s="874"/>
      <c r="I55" s="874"/>
      <c r="J55" s="874"/>
      <c r="K55" s="874"/>
    </row>
    <row r="56" spans="1:11" ht="20.25" customHeight="1" x14ac:dyDescent="0.3">
      <c r="A56" s="876"/>
      <c r="B56" s="880" t="s">
        <v>40</v>
      </c>
      <c r="C56" s="879">
        <f t="shared" si="0"/>
        <v>39</v>
      </c>
      <c r="D56" s="874"/>
      <c r="E56" s="874"/>
      <c r="F56" s="874"/>
      <c r="G56" s="874"/>
      <c r="H56" s="874"/>
      <c r="I56" s="874"/>
      <c r="J56" s="874"/>
      <c r="K56" s="874"/>
    </row>
    <row r="57" spans="1:11" ht="20.25" customHeight="1" x14ac:dyDescent="0.3">
      <c r="A57" s="876"/>
      <c r="B57" s="880" t="s">
        <v>41</v>
      </c>
      <c r="C57" s="879">
        <f t="shared" si="0"/>
        <v>40</v>
      </c>
      <c r="D57" s="874"/>
      <c r="E57" s="874"/>
      <c r="F57" s="874"/>
      <c r="G57" s="874"/>
      <c r="H57" s="874"/>
      <c r="I57" s="874"/>
      <c r="J57" s="874"/>
      <c r="K57" s="874"/>
    </row>
    <row r="58" spans="1:11" ht="20.25" customHeight="1" x14ac:dyDescent="0.3">
      <c r="A58" s="876"/>
      <c r="B58" s="880" t="s">
        <v>42</v>
      </c>
      <c r="C58" s="879">
        <f t="shared" si="0"/>
        <v>41</v>
      </c>
      <c r="D58" s="874"/>
      <c r="E58" s="874"/>
      <c r="F58" s="874"/>
      <c r="G58" s="874"/>
      <c r="H58" s="874"/>
      <c r="I58" s="874"/>
      <c r="J58" s="874"/>
      <c r="K58" s="874"/>
    </row>
    <row r="59" spans="1:11" ht="20.25" customHeight="1" x14ac:dyDescent="0.3">
      <c r="A59" s="876"/>
      <c r="B59" s="880" t="s">
        <v>43</v>
      </c>
      <c r="C59" s="879">
        <f t="shared" si="0"/>
        <v>42</v>
      </c>
      <c r="D59" s="874"/>
      <c r="E59" s="874"/>
      <c r="F59" s="874"/>
      <c r="G59" s="874"/>
      <c r="H59" s="874"/>
      <c r="I59" s="874"/>
      <c r="J59" s="874"/>
      <c r="K59" s="874"/>
    </row>
    <row r="60" spans="1:11" ht="20.25" customHeight="1" x14ac:dyDescent="0.3">
      <c r="A60" s="876"/>
      <c r="B60" s="880" t="s">
        <v>44</v>
      </c>
      <c r="C60" s="879">
        <f t="shared" si="0"/>
        <v>43</v>
      </c>
      <c r="D60" s="874"/>
      <c r="E60" s="874"/>
      <c r="F60" s="874"/>
      <c r="G60" s="874"/>
      <c r="H60" s="874"/>
      <c r="I60" s="874"/>
      <c r="J60" s="874"/>
      <c r="K60" s="874"/>
    </row>
    <row r="61" spans="1:11" ht="20.25" customHeight="1" x14ac:dyDescent="0.3">
      <c r="A61" s="876"/>
      <c r="B61" s="880" t="s">
        <v>45</v>
      </c>
      <c r="C61" s="879">
        <f t="shared" si="0"/>
        <v>44</v>
      </c>
      <c r="D61" s="874"/>
      <c r="E61" s="874"/>
      <c r="F61" s="874"/>
      <c r="G61" s="874"/>
      <c r="H61" s="874"/>
      <c r="I61" s="874"/>
      <c r="J61" s="874"/>
      <c r="K61" s="874"/>
    </row>
    <row r="62" spans="1:11" ht="20.25" customHeight="1" x14ac:dyDescent="0.3">
      <c r="A62" s="876"/>
      <c r="B62" s="880" t="s">
        <v>46</v>
      </c>
      <c r="C62" s="879">
        <f t="shared" si="0"/>
        <v>45</v>
      </c>
      <c r="D62" s="874"/>
      <c r="E62" s="874"/>
      <c r="F62" s="874"/>
      <c r="G62" s="874"/>
      <c r="H62" s="874"/>
      <c r="I62" s="874"/>
      <c r="J62" s="874"/>
      <c r="K62" s="874"/>
    </row>
    <row r="63" spans="1:11" ht="20.25" customHeight="1" x14ac:dyDescent="0.3">
      <c r="A63" s="876"/>
      <c r="B63" s="880" t="s">
        <v>47</v>
      </c>
      <c r="C63" s="879">
        <f t="shared" si="0"/>
        <v>46</v>
      </c>
      <c r="D63" s="874"/>
      <c r="E63" s="874"/>
      <c r="F63" s="874"/>
      <c r="G63" s="874"/>
      <c r="H63" s="874"/>
      <c r="I63" s="874"/>
      <c r="J63" s="874"/>
      <c r="K63" s="874"/>
    </row>
    <row r="64" spans="1:11" ht="20.25" customHeight="1" x14ac:dyDescent="0.3">
      <c r="A64" s="876"/>
      <c r="B64" s="880" t="s">
        <v>48</v>
      </c>
      <c r="C64" s="879">
        <f t="shared" si="0"/>
        <v>47</v>
      </c>
      <c r="D64" s="874"/>
      <c r="E64" s="874"/>
      <c r="F64" s="874"/>
      <c r="G64" s="874"/>
      <c r="H64" s="874"/>
      <c r="I64" s="874"/>
      <c r="J64" s="874"/>
      <c r="K64" s="874"/>
    </row>
    <row r="65" spans="1:11" ht="20.25" customHeight="1" x14ac:dyDescent="0.3">
      <c r="A65" s="876"/>
      <c r="B65" s="880" t="s">
        <v>49</v>
      </c>
      <c r="C65" s="879">
        <f t="shared" si="0"/>
        <v>48</v>
      </c>
      <c r="D65" s="874"/>
      <c r="E65" s="874"/>
      <c r="F65" s="874"/>
      <c r="G65" s="874"/>
      <c r="H65" s="874"/>
      <c r="I65" s="874"/>
      <c r="J65" s="874"/>
      <c r="K65" s="874"/>
    </row>
    <row r="66" spans="1:11" ht="20.25" customHeight="1" x14ac:dyDescent="0.3">
      <c r="A66" s="876"/>
      <c r="B66" s="880" t="s">
        <v>50</v>
      </c>
      <c r="C66" s="879">
        <f t="shared" si="0"/>
        <v>49</v>
      </c>
      <c r="D66" s="874"/>
      <c r="E66" s="874"/>
      <c r="F66" s="874"/>
      <c r="G66" s="874"/>
      <c r="H66" s="874"/>
      <c r="I66" s="874"/>
      <c r="J66" s="874"/>
      <c r="K66" s="874"/>
    </row>
    <row r="67" spans="1:11" ht="20.25" customHeight="1" x14ac:dyDescent="0.3">
      <c r="A67" s="876"/>
      <c r="B67" s="880" t="s">
        <v>51</v>
      </c>
      <c r="C67" s="879">
        <f t="shared" si="0"/>
        <v>50</v>
      </c>
      <c r="D67" s="874"/>
      <c r="E67" s="874"/>
      <c r="F67" s="874"/>
      <c r="G67" s="874"/>
      <c r="H67" s="874"/>
      <c r="I67" s="874"/>
      <c r="J67" s="874"/>
      <c r="K67" s="874"/>
    </row>
    <row r="68" spans="1:11" ht="20.25" customHeight="1" x14ac:dyDescent="0.3">
      <c r="A68" s="876"/>
      <c r="B68" s="880" t="s">
        <v>52</v>
      </c>
      <c r="C68" s="879">
        <f t="shared" si="0"/>
        <v>51</v>
      </c>
      <c r="D68" s="874"/>
      <c r="E68" s="874"/>
      <c r="F68" s="874"/>
      <c r="G68" s="874"/>
      <c r="H68" s="874"/>
      <c r="I68" s="874"/>
      <c r="J68" s="874"/>
      <c r="K68" s="874"/>
    </row>
    <row r="69" spans="1:11" ht="20.25" customHeight="1" x14ac:dyDescent="0.3">
      <c r="A69" s="876"/>
      <c r="B69" s="880" t="s">
        <v>53</v>
      </c>
      <c r="C69" s="879">
        <f t="shared" si="0"/>
        <v>52</v>
      </c>
      <c r="D69" s="874"/>
      <c r="E69" s="874"/>
      <c r="F69" s="874"/>
      <c r="G69" s="874"/>
      <c r="H69" s="874"/>
      <c r="I69" s="874"/>
      <c r="J69" s="874"/>
      <c r="K69" s="874"/>
    </row>
    <row r="70" spans="1:11" ht="20.25" customHeight="1" x14ac:dyDescent="0.3">
      <c r="A70" s="876"/>
      <c r="B70" s="880" t="s">
        <v>54</v>
      </c>
      <c r="C70" s="879">
        <f t="shared" si="0"/>
        <v>53</v>
      </c>
      <c r="D70" s="874"/>
      <c r="E70" s="874"/>
      <c r="F70" s="874"/>
      <c r="G70" s="874"/>
      <c r="H70" s="874"/>
      <c r="I70" s="874"/>
      <c r="J70" s="874"/>
      <c r="K70" s="874"/>
    </row>
    <row r="71" spans="1:11" ht="20.25" customHeight="1" x14ac:dyDescent="0.3">
      <c r="A71" s="876"/>
      <c r="B71" s="880" t="s">
        <v>55</v>
      </c>
      <c r="C71" s="879">
        <f t="shared" si="0"/>
        <v>54</v>
      </c>
      <c r="D71" s="874"/>
      <c r="E71" s="874"/>
      <c r="F71" s="874"/>
      <c r="G71" s="874"/>
      <c r="H71" s="874"/>
      <c r="I71" s="874"/>
      <c r="J71" s="874"/>
      <c r="K71" s="874"/>
    </row>
    <row r="72" spans="1:11" ht="20.25" customHeight="1" x14ac:dyDescent="0.3">
      <c r="A72" s="876"/>
      <c r="B72" s="880" t="s">
        <v>56</v>
      </c>
      <c r="C72" s="879">
        <f t="shared" si="0"/>
        <v>55</v>
      </c>
      <c r="D72" s="874"/>
      <c r="E72" s="874"/>
      <c r="F72" s="874"/>
      <c r="G72" s="874"/>
      <c r="H72" s="874"/>
      <c r="I72" s="874"/>
      <c r="J72" s="874"/>
      <c r="K72" s="874"/>
    </row>
    <row r="73" spans="1:11" ht="20.25" customHeight="1" x14ac:dyDescent="0.3">
      <c r="A73" s="876"/>
      <c r="B73" s="880" t="s">
        <v>57</v>
      </c>
      <c r="C73" s="879">
        <f t="shared" si="0"/>
        <v>56</v>
      </c>
      <c r="D73" s="874"/>
      <c r="E73" s="874"/>
      <c r="F73" s="874"/>
      <c r="G73" s="874"/>
      <c r="H73" s="874"/>
      <c r="I73" s="874"/>
      <c r="J73" s="874"/>
      <c r="K73" s="874"/>
    </row>
    <row r="74" spans="1:11" ht="20.25" customHeight="1" x14ac:dyDescent="0.3">
      <c r="A74" s="876"/>
      <c r="B74" s="880" t="s">
        <v>58</v>
      </c>
      <c r="C74" s="879">
        <f t="shared" si="0"/>
        <v>57</v>
      </c>
      <c r="D74" s="874"/>
      <c r="E74" s="874"/>
      <c r="F74" s="874"/>
      <c r="G74" s="874"/>
      <c r="H74" s="874"/>
      <c r="I74" s="874"/>
      <c r="J74" s="874"/>
      <c r="K74" s="874"/>
    </row>
    <row r="75" spans="1:11" ht="20.25" customHeight="1" x14ac:dyDescent="0.3">
      <c r="A75" s="876"/>
      <c r="B75" s="880" t="s">
        <v>59</v>
      </c>
      <c r="C75" s="879">
        <f t="shared" si="0"/>
        <v>58</v>
      </c>
      <c r="D75" s="874"/>
      <c r="E75" s="874"/>
      <c r="F75" s="874"/>
      <c r="G75" s="874"/>
      <c r="H75" s="874"/>
      <c r="I75" s="874"/>
      <c r="J75" s="874"/>
      <c r="K75" s="874"/>
    </row>
    <row r="76" spans="1:11" ht="20.25" customHeight="1" x14ac:dyDescent="0.3">
      <c r="A76" s="876"/>
      <c r="B76" s="880" t="s">
        <v>60</v>
      </c>
      <c r="C76" s="879">
        <f t="shared" si="0"/>
        <v>59</v>
      </c>
      <c r="D76" s="874"/>
      <c r="E76" s="874"/>
      <c r="F76" s="874"/>
      <c r="G76" s="874"/>
      <c r="H76" s="874"/>
      <c r="I76" s="874"/>
      <c r="J76" s="874"/>
      <c r="K76" s="874"/>
    </row>
    <row r="77" spans="1:11" ht="20.25" customHeight="1" x14ac:dyDescent="0.3">
      <c r="A77" s="876"/>
      <c r="B77" s="880" t="s">
        <v>61</v>
      </c>
      <c r="C77" s="879">
        <f t="shared" si="0"/>
        <v>60</v>
      </c>
      <c r="D77" s="874"/>
      <c r="E77" s="874"/>
      <c r="F77" s="874"/>
      <c r="G77" s="874"/>
      <c r="H77" s="874"/>
      <c r="I77" s="874"/>
      <c r="J77" s="874"/>
      <c r="K77" s="874"/>
    </row>
    <row r="78" spans="1:11" ht="20.25" customHeight="1" x14ac:dyDescent="0.3">
      <c r="A78" s="874"/>
      <c r="B78" s="880" t="s">
        <v>62</v>
      </c>
      <c r="C78" s="879">
        <f t="shared" si="0"/>
        <v>61</v>
      </c>
      <c r="D78" s="874"/>
      <c r="E78" s="874"/>
      <c r="F78" s="874"/>
      <c r="G78" s="874"/>
      <c r="H78" s="874"/>
      <c r="I78" s="874"/>
      <c r="J78" s="874"/>
      <c r="K78" s="874"/>
    </row>
    <row r="79" spans="1:11" ht="20.25" customHeight="1" x14ac:dyDescent="0.3">
      <c r="A79" s="874"/>
      <c r="B79" s="880" t="s">
        <v>63</v>
      </c>
      <c r="C79" s="879">
        <f t="shared" si="0"/>
        <v>62</v>
      </c>
      <c r="D79" s="874"/>
      <c r="E79" s="874"/>
      <c r="F79" s="874"/>
      <c r="G79" s="874"/>
      <c r="H79" s="874"/>
      <c r="I79" s="874"/>
      <c r="J79" s="874"/>
      <c r="K79" s="874"/>
    </row>
    <row r="80" spans="1:11" ht="20.25" customHeight="1" x14ac:dyDescent="0.3">
      <c r="A80" s="874"/>
      <c r="B80" s="880" t="s">
        <v>64</v>
      </c>
      <c r="C80" s="879">
        <f t="shared" si="0"/>
        <v>63</v>
      </c>
      <c r="D80" s="874"/>
      <c r="E80" s="874"/>
      <c r="F80" s="874"/>
      <c r="G80" s="874"/>
      <c r="H80" s="874"/>
      <c r="I80" s="874"/>
      <c r="J80" s="874"/>
      <c r="K80" s="874"/>
    </row>
    <row r="81" spans="1:11" ht="20.25" customHeight="1" x14ac:dyDescent="0.3">
      <c r="A81" s="874"/>
      <c r="B81" s="880" t="s">
        <v>65</v>
      </c>
      <c r="C81" s="879">
        <f t="shared" si="0"/>
        <v>64</v>
      </c>
      <c r="D81" s="874"/>
      <c r="E81" s="874"/>
      <c r="F81" s="874"/>
      <c r="G81" s="874"/>
      <c r="H81" s="874"/>
      <c r="I81" s="874"/>
      <c r="J81" s="874"/>
      <c r="K81" s="874"/>
    </row>
    <row r="82" spans="1:11" ht="20.25" customHeight="1" x14ac:dyDescent="0.3">
      <c r="A82" s="874"/>
      <c r="B82" s="880" t="s">
        <v>66</v>
      </c>
      <c r="C82" s="879">
        <f t="shared" si="0"/>
        <v>65</v>
      </c>
      <c r="D82" s="874"/>
      <c r="E82" s="874"/>
      <c r="F82" s="874"/>
      <c r="G82" s="874"/>
      <c r="H82" s="874"/>
      <c r="I82" s="874"/>
      <c r="J82" s="874"/>
      <c r="K82" s="874"/>
    </row>
    <row r="83" spans="1:11" ht="20.25" customHeight="1" x14ac:dyDescent="0.3">
      <c r="A83" s="874"/>
      <c r="B83" s="880" t="s">
        <v>67</v>
      </c>
      <c r="C83" s="879">
        <f t="shared" ref="C83:C93" si="1">HYPERLINK(CONCATENATE("#",ADDRESS(1,1,,,$B83)),1+C82)</f>
        <v>66</v>
      </c>
      <c r="D83" s="874"/>
      <c r="E83" s="874"/>
      <c r="F83" s="874"/>
      <c r="G83" s="874"/>
      <c r="H83" s="874"/>
      <c r="I83" s="874"/>
      <c r="J83" s="874"/>
      <c r="K83" s="874"/>
    </row>
    <row r="84" spans="1:11" ht="20.25" customHeight="1" x14ac:dyDescent="0.3">
      <c r="A84" s="874"/>
      <c r="B84" s="880" t="s">
        <v>68</v>
      </c>
      <c r="C84" s="879">
        <f t="shared" si="1"/>
        <v>67</v>
      </c>
      <c r="D84" s="874"/>
      <c r="E84" s="874"/>
      <c r="F84" s="874"/>
      <c r="G84" s="874"/>
      <c r="H84" s="874"/>
      <c r="I84" s="874"/>
      <c r="J84" s="874"/>
      <c r="K84" s="874"/>
    </row>
    <row r="85" spans="1:11" ht="20.25" customHeight="1" x14ac:dyDescent="0.3">
      <c r="B85" s="880" t="s">
        <v>69</v>
      </c>
      <c r="C85" s="879">
        <f t="shared" si="1"/>
        <v>68</v>
      </c>
    </row>
    <row r="86" spans="1:11" ht="20.25" customHeight="1" x14ac:dyDescent="0.3">
      <c r="B86" s="880" t="s">
        <v>70</v>
      </c>
      <c r="C86" s="879">
        <f t="shared" si="1"/>
        <v>69</v>
      </c>
    </row>
    <row r="87" spans="1:11" ht="20.25" customHeight="1" x14ac:dyDescent="0.3">
      <c r="B87" s="880" t="s">
        <v>71</v>
      </c>
      <c r="C87" s="879">
        <f t="shared" si="1"/>
        <v>70</v>
      </c>
    </row>
    <row r="88" spans="1:11" ht="20.25" customHeight="1" x14ac:dyDescent="0.3">
      <c r="B88" s="880" t="s">
        <v>72</v>
      </c>
      <c r="C88" s="879">
        <f t="shared" si="1"/>
        <v>71</v>
      </c>
    </row>
    <row r="89" spans="1:11" ht="20.25" customHeight="1" x14ac:dyDescent="0.3">
      <c r="B89" s="880" t="s">
        <v>73</v>
      </c>
      <c r="C89" s="879">
        <f t="shared" si="1"/>
        <v>72</v>
      </c>
    </row>
    <row r="90" spans="1:11" ht="20.25" customHeight="1" x14ac:dyDescent="0.3">
      <c r="B90" s="880" t="s">
        <v>74</v>
      </c>
      <c r="C90" s="879">
        <f t="shared" si="1"/>
        <v>73</v>
      </c>
    </row>
    <row r="91" spans="1:11" ht="20.25" customHeight="1" x14ac:dyDescent="0.3">
      <c r="B91" s="880" t="s">
        <v>75</v>
      </c>
      <c r="C91" s="879">
        <f t="shared" si="1"/>
        <v>74</v>
      </c>
    </row>
    <row r="92" spans="1:11" ht="20.25" customHeight="1" x14ac:dyDescent="0.3">
      <c r="B92" s="880" t="s">
        <v>76</v>
      </c>
      <c r="C92" s="879">
        <f t="shared" si="1"/>
        <v>75</v>
      </c>
    </row>
    <row r="93" spans="1:11" ht="20.25" customHeight="1" x14ac:dyDescent="0.3">
      <c r="B93" s="880" t="s">
        <v>77</v>
      </c>
      <c r="C93" s="879">
        <f t="shared" si="1"/>
        <v>76</v>
      </c>
    </row>
  </sheetData>
  <hyperlinks>
    <hyperlink ref="A1" location="'Page 24'!A1" display="'Page 24'!A1" xr:uid="{4B221D2D-B423-4B13-869A-DD9A623B97B7}"/>
  </hyperlinks>
  <pageMargins left="0.7" right="0.7" top="0.75" bottom="0.75" header="0.3" footer="0.3"/>
  <pageSetup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1E6C-0D68-4B8C-8F25-B21363216ADE}">
  <sheetPr>
    <tabColor theme="4"/>
  </sheetPr>
  <dimension ref="B1:E1000"/>
  <sheetViews>
    <sheetView showGridLines="0" zoomScaleNormal="100" workbookViewId="0"/>
  </sheetViews>
  <sheetFormatPr defaultColWidth="8.83203125" defaultRowHeight="14" x14ac:dyDescent="0.3"/>
  <cols>
    <col min="1" max="1" width="3.08203125" customWidth="1"/>
    <col min="2" max="2" width="10.83203125" customWidth="1"/>
    <col min="3" max="3" width="9.08203125" bestFit="1" customWidth="1"/>
  </cols>
  <sheetData>
    <row r="1" spans="2:5" ht="11.25" customHeight="1" x14ac:dyDescent="0.3"/>
    <row r="2" spans="2:5" ht="11.25" customHeight="1" x14ac:dyDescent="0.3"/>
    <row r="3" spans="2:5" ht="11.25" customHeight="1" x14ac:dyDescent="0.3"/>
    <row r="4" spans="2:5" ht="11.25" customHeight="1" x14ac:dyDescent="0.3"/>
    <row r="5" spans="2:5" ht="11.25" customHeight="1" x14ac:dyDescent="0.3"/>
    <row r="6" spans="2:5" ht="11.25" customHeight="1" x14ac:dyDescent="0.3">
      <c r="B6" t="s">
        <v>358</v>
      </c>
    </row>
    <row r="7" spans="2:5" ht="11.25" customHeight="1" x14ac:dyDescent="0.3">
      <c r="B7" s="881" t="s">
        <v>78</v>
      </c>
      <c r="C7" s="882" t="s">
        <v>79</v>
      </c>
      <c r="D7" s="882" t="s">
        <v>80</v>
      </c>
      <c r="E7" s="883" t="s">
        <v>81</v>
      </c>
    </row>
    <row r="8" spans="2:5" ht="11.25" customHeight="1" x14ac:dyDescent="0.3">
      <c r="B8" s="791">
        <v>2018</v>
      </c>
      <c r="C8" s="790">
        <v>-63.2</v>
      </c>
      <c r="D8" s="790">
        <v>87</v>
      </c>
      <c r="E8" s="789">
        <v>23.799999999999997</v>
      </c>
    </row>
    <row r="9" spans="2:5" ht="11.25" customHeight="1" x14ac:dyDescent="0.3">
      <c r="B9" s="785">
        <v>2019</v>
      </c>
      <c r="C9" s="784">
        <v>-55.5</v>
      </c>
      <c r="D9" s="784">
        <v>76</v>
      </c>
      <c r="E9" s="783">
        <v>20.5</v>
      </c>
    </row>
    <row r="10" spans="2:5" ht="11.25" customHeight="1" x14ac:dyDescent="0.3">
      <c r="B10" s="788">
        <v>2020</v>
      </c>
      <c r="C10" s="787">
        <v>-99.6</v>
      </c>
      <c r="D10" s="787">
        <v>120</v>
      </c>
      <c r="E10" s="786">
        <v>20.400000000000006</v>
      </c>
    </row>
    <row r="11" spans="2:5" ht="11.25" customHeight="1" x14ac:dyDescent="0.3">
      <c r="B11" s="785">
        <v>2021</v>
      </c>
      <c r="C11" s="784">
        <v>-232.6</v>
      </c>
      <c r="D11" s="784">
        <v>276</v>
      </c>
      <c r="E11" s="783">
        <v>43.400000000000006</v>
      </c>
    </row>
    <row r="12" spans="2:5" ht="11.25" customHeight="1" x14ac:dyDescent="0.3">
      <c r="B12" s="788">
        <v>2022</v>
      </c>
      <c r="C12" s="787">
        <v>-351.6</v>
      </c>
      <c r="D12" s="787">
        <v>73</v>
      </c>
      <c r="E12" s="786">
        <v>-278.60000000000002</v>
      </c>
    </row>
    <row r="13" spans="2:5" ht="11.25" customHeight="1" x14ac:dyDescent="0.3">
      <c r="B13" s="785">
        <v>2023</v>
      </c>
      <c r="C13" s="784">
        <v>-153.6</v>
      </c>
      <c r="D13" s="784">
        <v>49</v>
      </c>
      <c r="E13" s="783">
        <v>-104.6</v>
      </c>
    </row>
    <row r="14" spans="2:5" ht="11.25" customHeight="1" x14ac:dyDescent="0.3">
      <c r="B14" s="788">
        <v>2024</v>
      </c>
      <c r="C14" s="787">
        <v>-211.8</v>
      </c>
      <c r="D14" s="787">
        <v>46</v>
      </c>
      <c r="E14" s="786">
        <v>-165.8</v>
      </c>
    </row>
    <row r="15" spans="2:5" ht="11.25" customHeight="1" x14ac:dyDescent="0.3">
      <c r="B15" s="785">
        <v>2025</v>
      </c>
      <c r="C15" s="784">
        <v>-208.6</v>
      </c>
      <c r="D15" s="784">
        <v>59</v>
      </c>
      <c r="E15" s="783">
        <v>-149.6</v>
      </c>
    </row>
    <row r="16" spans="2:5" ht="11.25" customHeight="1" x14ac:dyDescent="0.3">
      <c r="B16" s="782" t="s">
        <v>82</v>
      </c>
      <c r="C16" s="781">
        <v>-276.39999999999998</v>
      </c>
      <c r="D16" s="781">
        <v>79</v>
      </c>
      <c r="E16" s="780">
        <v>-197.39999999999998</v>
      </c>
    </row>
    <row r="17" spans="2:2" ht="11.25" customHeight="1" x14ac:dyDescent="0.3">
      <c r="B17" s="555" t="s">
        <v>83</v>
      </c>
    </row>
    <row r="18" spans="2:2" ht="11.25" customHeight="1" x14ac:dyDescent="0.3"/>
    <row r="19" spans="2:2" ht="11.25" customHeight="1" x14ac:dyDescent="0.3"/>
    <row r="20" spans="2:2" ht="11.25" customHeight="1" x14ac:dyDescent="0.3"/>
    <row r="21" spans="2:2" ht="11.25" customHeight="1" x14ac:dyDescent="0.3"/>
    <row r="22" spans="2:2" ht="11.25" customHeight="1" x14ac:dyDescent="0.3"/>
    <row r="23" spans="2:2" ht="11.25" customHeight="1" x14ac:dyDescent="0.3"/>
    <row r="24" spans="2:2" ht="11.25" customHeight="1" x14ac:dyDescent="0.3"/>
    <row r="25" spans="2:2" ht="11.25" customHeight="1" x14ac:dyDescent="0.3"/>
    <row r="26" spans="2:2" ht="11.25" customHeight="1" x14ac:dyDescent="0.3"/>
    <row r="27" spans="2:2" ht="11.25" customHeight="1" x14ac:dyDescent="0.3"/>
    <row r="28" spans="2:2" ht="11.25" customHeight="1" x14ac:dyDescent="0.3"/>
    <row r="29" spans="2:2" ht="11.25" customHeight="1" x14ac:dyDescent="0.3"/>
    <row r="30" spans="2:2" ht="11.25" customHeight="1" x14ac:dyDescent="0.3"/>
    <row r="31" spans="2:2" ht="11.25" customHeight="1" x14ac:dyDescent="0.3"/>
    <row r="32" spans="2:2" ht="11.25" customHeight="1" x14ac:dyDescent="0.3"/>
    <row r="33" ht="11.25" customHeight="1" x14ac:dyDescent="0.3"/>
    <row r="34" ht="11.25" customHeight="1" x14ac:dyDescent="0.3"/>
    <row r="35" ht="11.25" customHeight="1" x14ac:dyDescent="0.3"/>
    <row r="36" ht="11.25" customHeight="1" x14ac:dyDescent="0.3"/>
    <row r="37" ht="11.25" customHeight="1" x14ac:dyDescent="0.3"/>
    <row r="38" ht="11.25" customHeight="1" x14ac:dyDescent="0.3"/>
    <row r="39" ht="11.25" customHeight="1" x14ac:dyDescent="0.3"/>
    <row r="40" ht="11.25" customHeight="1" x14ac:dyDescent="0.3"/>
    <row r="41" ht="11.25" customHeight="1" x14ac:dyDescent="0.3"/>
    <row r="42" ht="11.25" customHeight="1" x14ac:dyDescent="0.3"/>
    <row r="43" ht="11.25" customHeight="1" x14ac:dyDescent="0.3"/>
    <row r="44" ht="11.25" customHeight="1" x14ac:dyDescent="0.3"/>
    <row r="45" ht="11.25" customHeight="1" x14ac:dyDescent="0.3"/>
    <row r="46" ht="11.25" customHeight="1" x14ac:dyDescent="0.3"/>
    <row r="47" ht="11.25" customHeight="1" x14ac:dyDescent="0.3"/>
    <row r="48" ht="11.25" customHeight="1" x14ac:dyDescent="0.3"/>
    <row r="49" ht="11.25" customHeight="1" x14ac:dyDescent="0.3"/>
    <row r="50" ht="11.25" customHeight="1" x14ac:dyDescent="0.3"/>
    <row r="51" ht="11.25" customHeight="1" x14ac:dyDescent="0.3"/>
    <row r="52" ht="11.25" customHeight="1" x14ac:dyDescent="0.3"/>
    <row r="53" ht="11.25" customHeight="1" x14ac:dyDescent="0.3"/>
    <row r="54" ht="11.25" customHeight="1" x14ac:dyDescent="0.3"/>
    <row r="55" ht="11.25" customHeight="1" x14ac:dyDescent="0.3"/>
    <row r="56" ht="11.25" customHeight="1" x14ac:dyDescent="0.3"/>
    <row r="57" ht="11.25" customHeight="1" x14ac:dyDescent="0.3"/>
    <row r="58" ht="11.25" customHeight="1" x14ac:dyDescent="0.3"/>
    <row r="59" ht="11.25" customHeight="1" x14ac:dyDescent="0.3"/>
    <row r="60" ht="11.25" customHeight="1" x14ac:dyDescent="0.3"/>
    <row r="61" ht="11.25" customHeight="1" x14ac:dyDescent="0.3"/>
    <row r="62" ht="11.25" customHeight="1" x14ac:dyDescent="0.3"/>
    <row r="63" ht="11.25" customHeight="1" x14ac:dyDescent="0.3"/>
    <row r="64" ht="11.25" customHeight="1" x14ac:dyDescent="0.3"/>
    <row r="65" ht="11.25" customHeight="1" x14ac:dyDescent="0.3"/>
    <row r="66" ht="11.25" customHeight="1" x14ac:dyDescent="0.3"/>
    <row r="67" ht="11.25" customHeight="1" x14ac:dyDescent="0.3"/>
    <row r="68" ht="11.25" customHeight="1" x14ac:dyDescent="0.3"/>
    <row r="69" ht="11.25" customHeight="1" x14ac:dyDescent="0.3"/>
    <row r="70" ht="11.25" customHeight="1" x14ac:dyDescent="0.3"/>
    <row r="71" ht="11.25" customHeight="1" x14ac:dyDescent="0.3"/>
    <row r="72" ht="11.25" customHeight="1" x14ac:dyDescent="0.3"/>
    <row r="73" ht="11.25" customHeight="1" x14ac:dyDescent="0.3"/>
    <row r="74" ht="11.25" customHeight="1" x14ac:dyDescent="0.3"/>
    <row r="75" ht="11.25" customHeight="1" x14ac:dyDescent="0.3"/>
    <row r="76" ht="11.25" customHeight="1" x14ac:dyDescent="0.3"/>
    <row r="77" ht="11.25" customHeight="1" x14ac:dyDescent="0.3"/>
    <row r="78" ht="11.25" customHeight="1" x14ac:dyDescent="0.3"/>
    <row r="79" ht="11.25" customHeight="1" x14ac:dyDescent="0.3"/>
    <row r="80" ht="11.25" customHeight="1" x14ac:dyDescent="0.3"/>
    <row r="81" ht="11.25" customHeight="1" x14ac:dyDescent="0.3"/>
    <row r="82" ht="11.25" customHeight="1" x14ac:dyDescent="0.3"/>
    <row r="83" ht="11.25" customHeight="1" x14ac:dyDescent="0.3"/>
    <row r="84" ht="11.25" customHeight="1" x14ac:dyDescent="0.3"/>
    <row r="85" ht="11.25" customHeight="1" x14ac:dyDescent="0.3"/>
    <row r="86" ht="11.25" customHeight="1" x14ac:dyDescent="0.3"/>
    <row r="87" ht="11.25" customHeight="1" x14ac:dyDescent="0.3"/>
    <row r="88" ht="11.25" customHeight="1" x14ac:dyDescent="0.3"/>
    <row r="89" ht="11.25" customHeight="1" x14ac:dyDescent="0.3"/>
    <row r="90" ht="11.25" customHeight="1" x14ac:dyDescent="0.3"/>
    <row r="91" ht="11.25" customHeight="1" x14ac:dyDescent="0.3"/>
    <row r="92" ht="11.25" customHeight="1" x14ac:dyDescent="0.3"/>
    <row r="93" ht="11.25" customHeight="1" x14ac:dyDescent="0.3"/>
    <row r="94" ht="11.25" customHeight="1" x14ac:dyDescent="0.3"/>
    <row r="95" ht="11.25" customHeight="1" x14ac:dyDescent="0.3"/>
    <row r="96"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row r="108" ht="11.25" customHeight="1" x14ac:dyDescent="0.3"/>
    <row r="109" ht="11.25" customHeight="1" x14ac:dyDescent="0.3"/>
    <row r="110" ht="11.25" customHeight="1" x14ac:dyDescent="0.3"/>
    <row r="111" ht="11.25" customHeight="1" x14ac:dyDescent="0.3"/>
    <row r="112"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row r="121" ht="11.25" customHeight="1" x14ac:dyDescent="0.3"/>
    <row r="122" ht="11.25" customHeight="1" x14ac:dyDescent="0.3"/>
    <row r="123" ht="11.25" customHeight="1" x14ac:dyDescent="0.3"/>
    <row r="124" ht="11.25" customHeight="1" x14ac:dyDescent="0.3"/>
    <row r="125" ht="11.25" customHeight="1" x14ac:dyDescent="0.3"/>
    <row r="126" ht="11.25" customHeight="1" x14ac:dyDescent="0.3"/>
    <row r="127" ht="11.25" customHeight="1" x14ac:dyDescent="0.3"/>
    <row r="128" ht="11.25" customHeight="1" x14ac:dyDescent="0.3"/>
    <row r="129" ht="11.25" customHeight="1" x14ac:dyDescent="0.3"/>
    <row r="130" ht="11.25" customHeight="1" x14ac:dyDescent="0.3"/>
    <row r="131" ht="11.25" customHeight="1" x14ac:dyDescent="0.3"/>
    <row r="132" ht="11.25" customHeight="1" x14ac:dyDescent="0.3"/>
    <row r="133" ht="11.25" customHeight="1" x14ac:dyDescent="0.3"/>
    <row r="134" ht="11.25" customHeight="1" x14ac:dyDescent="0.3"/>
    <row r="135" ht="11.25" customHeight="1" x14ac:dyDescent="0.3"/>
    <row r="136" ht="11.25" customHeight="1" x14ac:dyDescent="0.3"/>
    <row r="137" ht="11.25" customHeight="1" x14ac:dyDescent="0.3"/>
    <row r="138" ht="11.25" customHeight="1" x14ac:dyDescent="0.3"/>
    <row r="139" ht="11.25" customHeight="1" x14ac:dyDescent="0.3"/>
    <row r="140" ht="11.25" customHeight="1" x14ac:dyDescent="0.3"/>
    <row r="141" ht="11.25" customHeight="1" x14ac:dyDescent="0.3"/>
    <row r="142" ht="11.25" customHeight="1" x14ac:dyDescent="0.3"/>
    <row r="143" ht="11.25" customHeight="1" x14ac:dyDescent="0.3"/>
    <row r="144" ht="11.25" customHeight="1" x14ac:dyDescent="0.3"/>
    <row r="145" ht="11.25" customHeight="1" x14ac:dyDescent="0.3"/>
    <row r="146" ht="11.25" customHeight="1" x14ac:dyDescent="0.3"/>
    <row r="147" ht="11.25" customHeight="1" x14ac:dyDescent="0.3"/>
    <row r="148" ht="11.25" customHeight="1" x14ac:dyDescent="0.3"/>
    <row r="149" ht="11.25" customHeight="1" x14ac:dyDescent="0.3"/>
    <row r="150" ht="11.25" customHeight="1" x14ac:dyDescent="0.3"/>
    <row r="151" ht="11.25" customHeight="1" x14ac:dyDescent="0.3"/>
    <row r="152" ht="11.25" customHeight="1" x14ac:dyDescent="0.3"/>
    <row r="153" ht="11.25" customHeight="1" x14ac:dyDescent="0.3"/>
    <row r="154" ht="11.25" customHeight="1" x14ac:dyDescent="0.3"/>
    <row r="155" ht="11.25" customHeight="1" x14ac:dyDescent="0.3"/>
    <row r="156" ht="11.25" customHeight="1" x14ac:dyDescent="0.3"/>
    <row r="157" ht="11.25" customHeight="1" x14ac:dyDescent="0.3"/>
    <row r="158" ht="11.25" customHeight="1" x14ac:dyDescent="0.3"/>
    <row r="159" ht="11.25" customHeight="1" x14ac:dyDescent="0.3"/>
    <row r="160" ht="11.25" customHeight="1" x14ac:dyDescent="0.3"/>
    <row r="161" ht="11.25" customHeight="1" x14ac:dyDescent="0.3"/>
    <row r="162" ht="11.25" customHeight="1" x14ac:dyDescent="0.3"/>
    <row r="163" ht="11.25" customHeight="1" x14ac:dyDescent="0.3"/>
    <row r="164" ht="11.25" customHeight="1" x14ac:dyDescent="0.3"/>
    <row r="165" ht="11.25" customHeight="1" x14ac:dyDescent="0.3"/>
    <row r="166" ht="11.25" customHeight="1" x14ac:dyDescent="0.3"/>
    <row r="167" ht="11.25" customHeight="1" x14ac:dyDescent="0.3"/>
    <row r="168" ht="11.25" customHeight="1" x14ac:dyDescent="0.3"/>
    <row r="169" ht="11.25" customHeight="1" x14ac:dyDescent="0.3"/>
    <row r="170" ht="11.25" customHeight="1" x14ac:dyDescent="0.3"/>
    <row r="171" ht="11.25" customHeight="1" x14ac:dyDescent="0.3"/>
    <row r="172" ht="11.25" customHeight="1" x14ac:dyDescent="0.3"/>
    <row r="173" ht="11.25" customHeight="1" x14ac:dyDescent="0.3"/>
    <row r="174" ht="11.25" customHeight="1" x14ac:dyDescent="0.3"/>
    <row r="175" ht="11.25" customHeight="1" x14ac:dyDescent="0.3"/>
    <row r="176" ht="11.25" customHeight="1" x14ac:dyDescent="0.3"/>
    <row r="177" ht="11.25" customHeight="1" x14ac:dyDescent="0.3"/>
    <row r="178" ht="11.25" customHeight="1" x14ac:dyDescent="0.3"/>
    <row r="179" ht="11.25" customHeight="1" x14ac:dyDescent="0.3"/>
    <row r="180" ht="11.25" customHeight="1" x14ac:dyDescent="0.3"/>
    <row r="181" ht="11.25" customHeight="1" x14ac:dyDescent="0.3"/>
    <row r="182" ht="11.25" customHeight="1" x14ac:dyDescent="0.3"/>
    <row r="183" ht="11.25" customHeight="1" x14ac:dyDescent="0.3"/>
    <row r="184" ht="11.25" customHeight="1" x14ac:dyDescent="0.3"/>
    <row r="185" ht="11.25" customHeight="1" x14ac:dyDescent="0.3"/>
    <row r="186" ht="11.25" customHeight="1" x14ac:dyDescent="0.3"/>
    <row r="187" ht="11.25" customHeight="1" x14ac:dyDescent="0.3"/>
    <row r="188" ht="11.25" customHeight="1" x14ac:dyDescent="0.3"/>
    <row r="189" ht="11.25" customHeight="1" x14ac:dyDescent="0.3"/>
    <row r="190" ht="11.25" customHeight="1" x14ac:dyDescent="0.3"/>
    <row r="191" ht="11.25" customHeight="1" x14ac:dyDescent="0.3"/>
    <row r="192" ht="11.25" customHeight="1" x14ac:dyDescent="0.3"/>
    <row r="193" ht="11.25" customHeight="1" x14ac:dyDescent="0.3"/>
    <row r="194" ht="11.25" customHeight="1" x14ac:dyDescent="0.3"/>
    <row r="195" ht="11.25" customHeight="1" x14ac:dyDescent="0.3"/>
    <row r="196" ht="11.25" customHeight="1" x14ac:dyDescent="0.3"/>
    <row r="197" ht="11.25" customHeight="1" x14ac:dyDescent="0.3"/>
    <row r="198" ht="11.25" customHeight="1" x14ac:dyDescent="0.3"/>
    <row r="199" ht="11.25" customHeight="1" x14ac:dyDescent="0.3"/>
    <row r="200" ht="11.25" customHeight="1" x14ac:dyDescent="0.3"/>
    <row r="201" ht="11.25" customHeight="1" x14ac:dyDescent="0.3"/>
    <row r="202" ht="11.25" customHeight="1" x14ac:dyDescent="0.3"/>
    <row r="203" ht="11.25" customHeight="1" x14ac:dyDescent="0.3"/>
    <row r="204" ht="11.25" customHeight="1" x14ac:dyDescent="0.3"/>
    <row r="205" ht="11.25" customHeight="1" x14ac:dyDescent="0.3"/>
    <row r="206" ht="11.25" customHeight="1" x14ac:dyDescent="0.3"/>
    <row r="207" ht="11.25" customHeight="1" x14ac:dyDescent="0.3"/>
    <row r="208" ht="11.25" customHeight="1" x14ac:dyDescent="0.3"/>
    <row r="209" ht="11.25" customHeight="1" x14ac:dyDescent="0.3"/>
    <row r="210" ht="11.25" customHeight="1" x14ac:dyDescent="0.3"/>
    <row r="211" ht="11.25" customHeight="1" x14ac:dyDescent="0.3"/>
    <row r="212" ht="11.25" customHeight="1" x14ac:dyDescent="0.3"/>
    <row r="213" ht="11.25" customHeight="1" x14ac:dyDescent="0.3"/>
    <row r="214" ht="11.25" customHeight="1" x14ac:dyDescent="0.3"/>
    <row r="215" ht="11.25" customHeight="1" x14ac:dyDescent="0.3"/>
    <row r="216" ht="11.25" customHeight="1" x14ac:dyDescent="0.3"/>
    <row r="217" ht="11.25" customHeight="1" x14ac:dyDescent="0.3"/>
    <row r="218" ht="11.25" customHeight="1" x14ac:dyDescent="0.3"/>
    <row r="219" ht="11.25" customHeight="1" x14ac:dyDescent="0.3"/>
    <row r="220" ht="11.25" customHeight="1" x14ac:dyDescent="0.3"/>
    <row r="221" ht="11.25" customHeight="1" x14ac:dyDescent="0.3"/>
    <row r="222" ht="11.25" customHeight="1" x14ac:dyDescent="0.3"/>
    <row r="223" ht="11.25" customHeight="1" x14ac:dyDescent="0.3"/>
    <row r="224" ht="11.25" customHeight="1" x14ac:dyDescent="0.3"/>
    <row r="225" ht="11.25" customHeight="1" x14ac:dyDescent="0.3"/>
    <row r="226" ht="11.25" customHeight="1" x14ac:dyDescent="0.3"/>
    <row r="227" ht="11.25" customHeight="1" x14ac:dyDescent="0.3"/>
    <row r="228" ht="11.25" customHeight="1" x14ac:dyDescent="0.3"/>
    <row r="229" ht="11.25" customHeight="1" x14ac:dyDescent="0.3"/>
    <row r="230" ht="11.25" customHeight="1" x14ac:dyDescent="0.3"/>
    <row r="231" ht="11.25" customHeight="1" x14ac:dyDescent="0.3"/>
    <row r="232" ht="11.25" customHeight="1" x14ac:dyDescent="0.3"/>
    <row r="233" ht="11.25" customHeight="1" x14ac:dyDescent="0.3"/>
    <row r="234" ht="11.25" customHeight="1" x14ac:dyDescent="0.3"/>
    <row r="235" ht="11.25" customHeight="1" x14ac:dyDescent="0.3"/>
    <row r="236" ht="11.25" customHeight="1" x14ac:dyDescent="0.3"/>
    <row r="237" ht="11.25" customHeight="1" x14ac:dyDescent="0.3"/>
    <row r="238" ht="11.25" customHeight="1" x14ac:dyDescent="0.3"/>
    <row r="239" ht="11.25" customHeight="1" x14ac:dyDescent="0.3"/>
    <row r="240" ht="11.25" customHeight="1" x14ac:dyDescent="0.3"/>
    <row r="241" ht="11.25" customHeight="1" x14ac:dyDescent="0.3"/>
    <row r="242" ht="11.25" customHeight="1" x14ac:dyDescent="0.3"/>
    <row r="243" ht="11.25" customHeight="1" x14ac:dyDescent="0.3"/>
    <row r="244" ht="11.25" customHeight="1" x14ac:dyDescent="0.3"/>
    <row r="245" ht="11.25" customHeight="1" x14ac:dyDescent="0.3"/>
    <row r="246" ht="11.25" customHeight="1" x14ac:dyDescent="0.3"/>
    <row r="247" ht="11.25" customHeight="1" x14ac:dyDescent="0.3"/>
    <row r="248" ht="11.25" customHeight="1" x14ac:dyDescent="0.3"/>
    <row r="249" ht="11.25" customHeight="1" x14ac:dyDescent="0.3"/>
    <row r="250" ht="11.25" customHeight="1" x14ac:dyDescent="0.3"/>
    <row r="251" ht="11.25" customHeight="1" x14ac:dyDescent="0.3"/>
    <row r="252" ht="11.25" customHeight="1" x14ac:dyDescent="0.3"/>
    <row r="253" ht="11.25" customHeight="1" x14ac:dyDescent="0.3"/>
    <row r="254" ht="11.25" customHeight="1" x14ac:dyDescent="0.3"/>
    <row r="255" ht="11.25" customHeight="1" x14ac:dyDescent="0.3"/>
    <row r="256" ht="11.25" customHeight="1" x14ac:dyDescent="0.3"/>
    <row r="257" ht="11.25" customHeight="1" x14ac:dyDescent="0.3"/>
    <row r="258" ht="11.25" customHeight="1" x14ac:dyDescent="0.3"/>
    <row r="259" ht="11.25" customHeight="1" x14ac:dyDescent="0.3"/>
    <row r="260" ht="11.25" customHeight="1" x14ac:dyDescent="0.3"/>
    <row r="261" ht="11.25" customHeight="1" x14ac:dyDescent="0.3"/>
    <row r="262" ht="11.25" customHeight="1" x14ac:dyDescent="0.3"/>
    <row r="263" ht="11.25" customHeight="1" x14ac:dyDescent="0.3"/>
    <row r="264" ht="11.25" customHeight="1" x14ac:dyDescent="0.3"/>
    <row r="265" ht="11.25" customHeight="1" x14ac:dyDescent="0.3"/>
    <row r="266" ht="11.25" customHeight="1" x14ac:dyDescent="0.3"/>
    <row r="267" ht="11.25" customHeight="1" x14ac:dyDescent="0.3"/>
    <row r="268" ht="11.25" customHeight="1" x14ac:dyDescent="0.3"/>
    <row r="269" ht="11.25" customHeight="1" x14ac:dyDescent="0.3"/>
    <row r="270" ht="11.25" customHeight="1" x14ac:dyDescent="0.3"/>
    <row r="271" ht="11.25" customHeight="1" x14ac:dyDescent="0.3"/>
    <row r="272" ht="11.25" customHeight="1" x14ac:dyDescent="0.3"/>
    <row r="273" ht="11.25" customHeight="1" x14ac:dyDescent="0.3"/>
    <row r="274" ht="11.25" customHeight="1" x14ac:dyDescent="0.3"/>
    <row r="275" ht="11.25" customHeight="1" x14ac:dyDescent="0.3"/>
    <row r="276" ht="11.25" customHeight="1" x14ac:dyDescent="0.3"/>
    <row r="277" ht="11.25" customHeight="1" x14ac:dyDescent="0.3"/>
    <row r="278" ht="11.25" customHeight="1" x14ac:dyDescent="0.3"/>
    <row r="279" ht="11.25" customHeight="1" x14ac:dyDescent="0.3"/>
    <row r="280" ht="11.25" customHeight="1" x14ac:dyDescent="0.3"/>
    <row r="281" ht="11.25" customHeight="1" x14ac:dyDescent="0.3"/>
    <row r="282" ht="11.25" customHeight="1" x14ac:dyDescent="0.3"/>
    <row r="283" ht="11.25" customHeight="1" x14ac:dyDescent="0.3"/>
    <row r="284" ht="11.25" customHeight="1" x14ac:dyDescent="0.3"/>
    <row r="285" ht="11.25" customHeight="1" x14ac:dyDescent="0.3"/>
    <row r="286" ht="11.25" customHeight="1" x14ac:dyDescent="0.3"/>
    <row r="287" ht="11.25" customHeight="1" x14ac:dyDescent="0.3"/>
    <row r="288" ht="11.25" customHeight="1" x14ac:dyDescent="0.3"/>
    <row r="289" ht="11.25" customHeight="1" x14ac:dyDescent="0.3"/>
    <row r="290" ht="11.25" customHeight="1" x14ac:dyDescent="0.3"/>
    <row r="291" ht="11.25" customHeight="1" x14ac:dyDescent="0.3"/>
    <row r="292" ht="11.25" customHeight="1" x14ac:dyDescent="0.3"/>
    <row r="293" ht="11.25" customHeight="1" x14ac:dyDescent="0.3"/>
    <row r="294" ht="11.25" customHeight="1" x14ac:dyDescent="0.3"/>
    <row r="295" ht="11.25" customHeight="1" x14ac:dyDescent="0.3"/>
    <row r="296" ht="11.25" customHeight="1" x14ac:dyDescent="0.3"/>
    <row r="297" ht="11.25" customHeight="1" x14ac:dyDescent="0.3"/>
    <row r="298" ht="11.25" customHeight="1" x14ac:dyDescent="0.3"/>
    <row r="299" ht="11.25" customHeight="1" x14ac:dyDescent="0.3"/>
    <row r="300" ht="11.25" customHeight="1" x14ac:dyDescent="0.3"/>
    <row r="301" ht="11.25" customHeight="1" x14ac:dyDescent="0.3"/>
    <row r="302" ht="11.25" customHeight="1" x14ac:dyDescent="0.3"/>
    <row r="303" ht="11.25" customHeight="1" x14ac:dyDescent="0.3"/>
    <row r="304" ht="11.25" customHeight="1" x14ac:dyDescent="0.3"/>
    <row r="305" ht="11.25" customHeight="1" x14ac:dyDescent="0.3"/>
    <row r="306" ht="11.25" customHeight="1" x14ac:dyDescent="0.3"/>
    <row r="307" ht="11.25" customHeight="1" x14ac:dyDescent="0.3"/>
    <row r="308" ht="11.25" customHeight="1" x14ac:dyDescent="0.3"/>
    <row r="309" ht="11.25" customHeight="1" x14ac:dyDescent="0.3"/>
    <row r="310" ht="11.25" customHeight="1" x14ac:dyDescent="0.3"/>
    <row r="311" ht="11.25" customHeight="1" x14ac:dyDescent="0.3"/>
    <row r="312" ht="11.25" customHeight="1" x14ac:dyDescent="0.3"/>
    <row r="313" ht="11.25" customHeight="1" x14ac:dyDescent="0.3"/>
    <row r="314" ht="11.25" customHeight="1" x14ac:dyDescent="0.3"/>
    <row r="315" ht="11.25" customHeight="1" x14ac:dyDescent="0.3"/>
    <row r="316" ht="11.25" customHeight="1" x14ac:dyDescent="0.3"/>
    <row r="317" ht="11.25" customHeight="1" x14ac:dyDescent="0.3"/>
    <row r="318" ht="11.25" customHeight="1" x14ac:dyDescent="0.3"/>
    <row r="319" ht="11.25" customHeight="1" x14ac:dyDescent="0.3"/>
    <row r="320" ht="11.25" customHeight="1" x14ac:dyDescent="0.3"/>
    <row r="321" ht="11.25" customHeight="1" x14ac:dyDescent="0.3"/>
    <row r="322" ht="11.25" customHeight="1" x14ac:dyDescent="0.3"/>
    <row r="323" ht="11.25" customHeight="1" x14ac:dyDescent="0.3"/>
    <row r="324" ht="11.25" customHeight="1" x14ac:dyDescent="0.3"/>
    <row r="325" ht="11.25" customHeight="1" x14ac:dyDescent="0.3"/>
    <row r="326" ht="11.25" customHeight="1" x14ac:dyDescent="0.3"/>
    <row r="327" ht="11.25" customHeight="1" x14ac:dyDescent="0.3"/>
    <row r="328" ht="11.25" customHeight="1" x14ac:dyDescent="0.3"/>
    <row r="329" ht="11.25" customHeight="1" x14ac:dyDescent="0.3"/>
    <row r="330" ht="11.25" customHeight="1" x14ac:dyDescent="0.3"/>
    <row r="331" ht="11.25" customHeight="1" x14ac:dyDescent="0.3"/>
    <row r="332" ht="11.25" customHeight="1" x14ac:dyDescent="0.3"/>
    <row r="333" ht="11.25" customHeight="1" x14ac:dyDescent="0.3"/>
    <row r="334" ht="11.25" customHeight="1" x14ac:dyDescent="0.3"/>
    <row r="335" ht="11.25" customHeight="1" x14ac:dyDescent="0.3"/>
    <row r="336" ht="11.25" customHeight="1" x14ac:dyDescent="0.3"/>
    <row r="337" ht="11.25" customHeight="1" x14ac:dyDescent="0.3"/>
    <row r="338" ht="11.25" customHeight="1" x14ac:dyDescent="0.3"/>
    <row r="339" ht="11.25" customHeight="1" x14ac:dyDescent="0.3"/>
    <row r="340" ht="11.25" customHeight="1" x14ac:dyDescent="0.3"/>
    <row r="341" ht="11.25" customHeight="1" x14ac:dyDescent="0.3"/>
    <row r="342" ht="11.25" customHeight="1" x14ac:dyDescent="0.3"/>
    <row r="343" ht="11.25" customHeight="1" x14ac:dyDescent="0.3"/>
    <row r="344" ht="11.25" customHeight="1" x14ac:dyDescent="0.3"/>
    <row r="345" ht="11.25" customHeight="1" x14ac:dyDescent="0.3"/>
    <row r="346" ht="11.25" customHeight="1" x14ac:dyDescent="0.3"/>
    <row r="347" ht="11.25" customHeight="1" x14ac:dyDescent="0.3"/>
    <row r="348" ht="11.25" customHeight="1" x14ac:dyDescent="0.3"/>
    <row r="349" ht="11.25" customHeight="1" x14ac:dyDescent="0.3"/>
    <row r="350" ht="11.25" customHeight="1" x14ac:dyDescent="0.3"/>
    <row r="351" ht="11.25" customHeight="1" x14ac:dyDescent="0.3"/>
    <row r="352" ht="11.25" customHeight="1" x14ac:dyDescent="0.3"/>
    <row r="353" ht="11.25" customHeight="1" x14ac:dyDescent="0.3"/>
    <row r="354" ht="11.25" customHeight="1" x14ac:dyDescent="0.3"/>
    <row r="355" ht="11.25" customHeight="1" x14ac:dyDescent="0.3"/>
    <row r="356" ht="11.25" customHeight="1" x14ac:dyDescent="0.3"/>
    <row r="357" ht="11.25" customHeight="1" x14ac:dyDescent="0.3"/>
    <row r="358" ht="11.25" customHeight="1" x14ac:dyDescent="0.3"/>
    <row r="359" ht="11.25" customHeight="1" x14ac:dyDescent="0.3"/>
    <row r="360" ht="11.25" customHeight="1" x14ac:dyDescent="0.3"/>
    <row r="361" ht="11.25" customHeight="1" x14ac:dyDescent="0.3"/>
    <row r="362" ht="11.25" customHeight="1" x14ac:dyDescent="0.3"/>
    <row r="363" ht="11.25" customHeight="1" x14ac:dyDescent="0.3"/>
    <row r="364" ht="11.25" customHeight="1" x14ac:dyDescent="0.3"/>
    <row r="365" ht="11.25" customHeight="1" x14ac:dyDescent="0.3"/>
    <row r="366" ht="11.25" customHeight="1" x14ac:dyDescent="0.3"/>
    <row r="367" ht="11.25" customHeight="1" x14ac:dyDescent="0.3"/>
    <row r="368" ht="11.25" customHeight="1" x14ac:dyDescent="0.3"/>
    <row r="369" ht="11.25" customHeight="1" x14ac:dyDescent="0.3"/>
    <row r="370" ht="11.25" customHeight="1" x14ac:dyDescent="0.3"/>
    <row r="371" ht="11.25" customHeight="1" x14ac:dyDescent="0.3"/>
    <row r="372" ht="11.25" customHeight="1" x14ac:dyDescent="0.3"/>
    <row r="373" ht="11.25" customHeight="1" x14ac:dyDescent="0.3"/>
    <row r="374" ht="11.25" customHeight="1" x14ac:dyDescent="0.3"/>
    <row r="375" ht="11.25" customHeight="1" x14ac:dyDescent="0.3"/>
    <row r="376" ht="11.25" customHeight="1" x14ac:dyDescent="0.3"/>
    <row r="377" ht="11.25" customHeight="1" x14ac:dyDescent="0.3"/>
    <row r="378" ht="11.25" customHeight="1" x14ac:dyDescent="0.3"/>
    <row r="379" ht="11.25" customHeight="1" x14ac:dyDescent="0.3"/>
    <row r="380" ht="11.25" customHeight="1" x14ac:dyDescent="0.3"/>
    <row r="381" ht="11.25" customHeight="1" x14ac:dyDescent="0.3"/>
    <row r="382" ht="11.25" customHeight="1" x14ac:dyDescent="0.3"/>
    <row r="383" ht="11.25" customHeight="1" x14ac:dyDescent="0.3"/>
    <row r="384" ht="11.25" customHeight="1" x14ac:dyDescent="0.3"/>
    <row r="385" ht="11.25" customHeight="1" x14ac:dyDescent="0.3"/>
    <row r="386" ht="11.25" customHeight="1" x14ac:dyDescent="0.3"/>
    <row r="387" ht="11.25" customHeight="1" x14ac:dyDescent="0.3"/>
    <row r="388" ht="11.25" customHeight="1" x14ac:dyDescent="0.3"/>
    <row r="389" ht="11.25" customHeight="1" x14ac:dyDescent="0.3"/>
    <row r="390" ht="11.25" customHeight="1" x14ac:dyDescent="0.3"/>
    <row r="391" ht="11.25" customHeight="1" x14ac:dyDescent="0.3"/>
    <row r="392" ht="11.25" customHeight="1" x14ac:dyDescent="0.3"/>
    <row r="393" ht="11.25" customHeight="1" x14ac:dyDescent="0.3"/>
    <row r="394" ht="11.25" customHeight="1" x14ac:dyDescent="0.3"/>
    <row r="395" ht="11.25" customHeight="1" x14ac:dyDescent="0.3"/>
    <row r="396" ht="11.25" customHeight="1" x14ac:dyDescent="0.3"/>
    <row r="397" ht="11.25" customHeight="1" x14ac:dyDescent="0.3"/>
    <row r="398" ht="11.25" customHeight="1" x14ac:dyDescent="0.3"/>
    <row r="399" ht="11.25" customHeight="1" x14ac:dyDescent="0.3"/>
    <row r="400" ht="11.25" customHeight="1" x14ac:dyDescent="0.3"/>
    <row r="401" ht="11.25" customHeight="1" x14ac:dyDescent="0.3"/>
    <row r="402" ht="11.25" customHeight="1" x14ac:dyDescent="0.3"/>
    <row r="403" ht="11.25" customHeight="1" x14ac:dyDescent="0.3"/>
    <row r="404" ht="11.25" customHeight="1" x14ac:dyDescent="0.3"/>
    <row r="405" ht="11.25" customHeight="1" x14ac:dyDescent="0.3"/>
    <row r="406" ht="11.25" customHeight="1" x14ac:dyDescent="0.3"/>
    <row r="407" ht="11.25" customHeight="1" x14ac:dyDescent="0.3"/>
    <row r="408" ht="11.25" customHeight="1" x14ac:dyDescent="0.3"/>
    <row r="409" ht="11.25" customHeight="1" x14ac:dyDescent="0.3"/>
    <row r="410" ht="11.25" customHeight="1" x14ac:dyDescent="0.3"/>
    <row r="411" ht="11.25" customHeight="1" x14ac:dyDescent="0.3"/>
    <row r="412" ht="11.25" customHeight="1" x14ac:dyDescent="0.3"/>
    <row r="413" ht="11.25" customHeight="1" x14ac:dyDescent="0.3"/>
    <row r="414" ht="11.25" customHeight="1" x14ac:dyDescent="0.3"/>
    <row r="415" ht="11.25" customHeight="1" x14ac:dyDescent="0.3"/>
    <row r="416" ht="11.25" customHeight="1" x14ac:dyDescent="0.3"/>
    <row r="417" ht="11.25" customHeight="1" x14ac:dyDescent="0.3"/>
    <row r="418" ht="11.25" customHeight="1" x14ac:dyDescent="0.3"/>
    <row r="419" ht="11.25" customHeight="1" x14ac:dyDescent="0.3"/>
    <row r="420" ht="11.25" customHeight="1" x14ac:dyDescent="0.3"/>
    <row r="421" ht="11.25" customHeight="1" x14ac:dyDescent="0.3"/>
    <row r="422" ht="11.25" customHeight="1" x14ac:dyDescent="0.3"/>
    <row r="423" ht="11.25" customHeight="1" x14ac:dyDescent="0.3"/>
    <row r="424" ht="11.25" customHeight="1" x14ac:dyDescent="0.3"/>
    <row r="425" ht="11.25" customHeight="1" x14ac:dyDescent="0.3"/>
    <row r="426" ht="11.25" customHeight="1" x14ac:dyDescent="0.3"/>
    <row r="427" ht="11.25" customHeight="1" x14ac:dyDescent="0.3"/>
    <row r="428" ht="11.25" customHeight="1" x14ac:dyDescent="0.3"/>
    <row r="429" ht="11.25" customHeight="1" x14ac:dyDescent="0.3"/>
    <row r="430" ht="11.25" customHeight="1" x14ac:dyDescent="0.3"/>
    <row r="431" ht="11.25" customHeight="1" x14ac:dyDescent="0.3"/>
    <row r="432" ht="11.25" customHeight="1" x14ac:dyDescent="0.3"/>
    <row r="433" ht="11.25" customHeight="1" x14ac:dyDescent="0.3"/>
    <row r="434" ht="11.25" customHeight="1" x14ac:dyDescent="0.3"/>
    <row r="435" ht="11.25" customHeight="1" x14ac:dyDescent="0.3"/>
    <row r="436" ht="11.25" customHeight="1" x14ac:dyDescent="0.3"/>
    <row r="437" ht="11.25" customHeight="1" x14ac:dyDescent="0.3"/>
    <row r="438" ht="11.25" customHeight="1" x14ac:dyDescent="0.3"/>
    <row r="439" ht="11.25" customHeight="1" x14ac:dyDescent="0.3"/>
    <row r="440" ht="11.25" customHeight="1" x14ac:dyDescent="0.3"/>
    <row r="441" ht="11.25" customHeight="1" x14ac:dyDescent="0.3"/>
    <row r="442" ht="11.25" customHeight="1" x14ac:dyDescent="0.3"/>
    <row r="443" ht="11.25" customHeight="1" x14ac:dyDescent="0.3"/>
    <row r="444" ht="11.25" customHeight="1" x14ac:dyDescent="0.3"/>
    <row r="445" ht="11.25" customHeight="1" x14ac:dyDescent="0.3"/>
    <row r="446" ht="11.25" customHeight="1" x14ac:dyDescent="0.3"/>
    <row r="447" ht="11.25" customHeight="1" x14ac:dyDescent="0.3"/>
    <row r="448" ht="11.25" customHeight="1" x14ac:dyDescent="0.3"/>
    <row r="449" ht="11.25" customHeight="1" x14ac:dyDescent="0.3"/>
    <row r="450" ht="11.25" customHeight="1" x14ac:dyDescent="0.3"/>
    <row r="451" ht="11.25" customHeight="1" x14ac:dyDescent="0.3"/>
    <row r="452" ht="11.25" customHeight="1" x14ac:dyDescent="0.3"/>
    <row r="453" ht="11.25" customHeight="1" x14ac:dyDescent="0.3"/>
    <row r="454" ht="11.25" customHeight="1" x14ac:dyDescent="0.3"/>
    <row r="455" ht="11.25" customHeight="1" x14ac:dyDescent="0.3"/>
    <row r="456" ht="11.25" customHeight="1" x14ac:dyDescent="0.3"/>
    <row r="457" ht="11.25" customHeight="1" x14ac:dyDescent="0.3"/>
    <row r="458" ht="11.25" customHeight="1" x14ac:dyDescent="0.3"/>
    <row r="459" ht="11.25" customHeight="1" x14ac:dyDescent="0.3"/>
    <row r="460" ht="11.25" customHeight="1" x14ac:dyDescent="0.3"/>
    <row r="461" ht="11.25" customHeight="1" x14ac:dyDescent="0.3"/>
    <row r="462" ht="11.25" customHeight="1" x14ac:dyDescent="0.3"/>
    <row r="463" ht="11.25" customHeight="1" x14ac:dyDescent="0.3"/>
    <row r="464" ht="11.25" customHeight="1" x14ac:dyDescent="0.3"/>
    <row r="465" ht="11.25" customHeight="1" x14ac:dyDescent="0.3"/>
    <row r="466" ht="11.25" customHeight="1" x14ac:dyDescent="0.3"/>
    <row r="467" ht="11.25" customHeight="1" x14ac:dyDescent="0.3"/>
    <row r="468" ht="11.25" customHeight="1" x14ac:dyDescent="0.3"/>
    <row r="469" ht="11.25" customHeight="1" x14ac:dyDescent="0.3"/>
    <row r="470" ht="11.25" customHeight="1" x14ac:dyDescent="0.3"/>
    <row r="471" ht="11.25" customHeight="1" x14ac:dyDescent="0.3"/>
    <row r="472" ht="11.25" customHeight="1" x14ac:dyDescent="0.3"/>
    <row r="473" ht="11.25" customHeight="1" x14ac:dyDescent="0.3"/>
    <row r="474" ht="11.25" customHeight="1" x14ac:dyDescent="0.3"/>
    <row r="475" ht="11.25" customHeight="1" x14ac:dyDescent="0.3"/>
    <row r="476" ht="11.25" customHeight="1" x14ac:dyDescent="0.3"/>
    <row r="477" ht="11.25" customHeight="1" x14ac:dyDescent="0.3"/>
    <row r="478" ht="11.25" customHeight="1" x14ac:dyDescent="0.3"/>
    <row r="479" ht="11.25" customHeight="1" x14ac:dyDescent="0.3"/>
    <row r="480" ht="11.25" customHeight="1" x14ac:dyDescent="0.3"/>
    <row r="481" ht="11.25" customHeight="1" x14ac:dyDescent="0.3"/>
    <row r="482" ht="11.25" customHeight="1" x14ac:dyDescent="0.3"/>
    <row r="483" ht="11.25" customHeight="1" x14ac:dyDescent="0.3"/>
    <row r="484" ht="11.25" customHeight="1" x14ac:dyDescent="0.3"/>
    <row r="485" ht="11.25" customHeight="1" x14ac:dyDescent="0.3"/>
    <row r="486" ht="11.25" customHeight="1" x14ac:dyDescent="0.3"/>
    <row r="487" ht="11.25" customHeight="1" x14ac:dyDescent="0.3"/>
    <row r="488" ht="11.25" customHeight="1" x14ac:dyDescent="0.3"/>
    <row r="489" ht="11.25" customHeight="1" x14ac:dyDescent="0.3"/>
    <row r="490" ht="11.25" customHeight="1" x14ac:dyDescent="0.3"/>
    <row r="491" ht="11.25" customHeight="1" x14ac:dyDescent="0.3"/>
    <row r="492" ht="11.25" customHeight="1" x14ac:dyDescent="0.3"/>
    <row r="493" ht="11.25" customHeight="1" x14ac:dyDescent="0.3"/>
    <row r="494" ht="11.25" customHeight="1" x14ac:dyDescent="0.3"/>
    <row r="495" ht="11.25" customHeight="1" x14ac:dyDescent="0.3"/>
    <row r="496" ht="11.25" customHeight="1" x14ac:dyDescent="0.3"/>
    <row r="497" ht="11.25" customHeight="1" x14ac:dyDescent="0.3"/>
    <row r="498" ht="11.25" customHeight="1" x14ac:dyDescent="0.3"/>
    <row r="499" ht="11.25" customHeight="1" x14ac:dyDescent="0.3"/>
    <row r="500" ht="11.25" customHeight="1" x14ac:dyDescent="0.3"/>
    <row r="501" ht="11.25" customHeight="1" x14ac:dyDescent="0.3"/>
    <row r="502" ht="11.25" customHeight="1" x14ac:dyDescent="0.3"/>
    <row r="503" ht="11.25" customHeight="1" x14ac:dyDescent="0.3"/>
    <row r="504" ht="11.25" customHeight="1" x14ac:dyDescent="0.3"/>
    <row r="505" ht="11.25" customHeight="1" x14ac:dyDescent="0.3"/>
    <row r="506" ht="11.25" customHeight="1" x14ac:dyDescent="0.3"/>
    <row r="507" ht="11.25" customHeight="1" x14ac:dyDescent="0.3"/>
    <row r="508" ht="11.25" customHeight="1" x14ac:dyDescent="0.3"/>
    <row r="509" ht="11.25" customHeight="1" x14ac:dyDescent="0.3"/>
    <row r="510" ht="11.25" customHeight="1" x14ac:dyDescent="0.3"/>
    <row r="511" ht="11.25" customHeight="1" x14ac:dyDescent="0.3"/>
    <row r="512" ht="11.25" customHeight="1" x14ac:dyDescent="0.3"/>
    <row r="513" ht="11.25" customHeight="1" x14ac:dyDescent="0.3"/>
    <row r="514" ht="11.25" customHeight="1" x14ac:dyDescent="0.3"/>
    <row r="515" ht="11.25" customHeight="1" x14ac:dyDescent="0.3"/>
    <row r="516" ht="11.25" customHeight="1" x14ac:dyDescent="0.3"/>
    <row r="517" ht="11.25" customHeight="1" x14ac:dyDescent="0.3"/>
    <row r="518" ht="11.25" customHeight="1" x14ac:dyDescent="0.3"/>
    <row r="519" ht="11.25" customHeight="1" x14ac:dyDescent="0.3"/>
    <row r="520" ht="11.25" customHeight="1" x14ac:dyDescent="0.3"/>
    <row r="521" ht="11.25" customHeight="1" x14ac:dyDescent="0.3"/>
    <row r="522" ht="11.25" customHeight="1" x14ac:dyDescent="0.3"/>
    <row r="523" ht="11.25" customHeight="1" x14ac:dyDescent="0.3"/>
    <row r="524" ht="11.25" customHeight="1" x14ac:dyDescent="0.3"/>
    <row r="525" ht="11.25" customHeight="1" x14ac:dyDescent="0.3"/>
    <row r="526" ht="11.25" customHeight="1" x14ac:dyDescent="0.3"/>
    <row r="527" ht="11.25" customHeight="1" x14ac:dyDescent="0.3"/>
    <row r="528" ht="11.25" customHeight="1" x14ac:dyDescent="0.3"/>
    <row r="529" ht="11.25" customHeight="1" x14ac:dyDescent="0.3"/>
    <row r="530" ht="11.25" customHeight="1" x14ac:dyDescent="0.3"/>
    <row r="531" ht="11.25" customHeight="1" x14ac:dyDescent="0.3"/>
    <row r="532" ht="11.25" customHeight="1" x14ac:dyDescent="0.3"/>
    <row r="533" ht="11.25" customHeight="1" x14ac:dyDescent="0.3"/>
    <row r="534" ht="11.25" customHeight="1" x14ac:dyDescent="0.3"/>
    <row r="535" ht="11.25" customHeight="1" x14ac:dyDescent="0.3"/>
    <row r="536" ht="11.25" customHeight="1" x14ac:dyDescent="0.3"/>
    <row r="537" ht="11.25" customHeight="1" x14ac:dyDescent="0.3"/>
    <row r="538" ht="11.25" customHeight="1" x14ac:dyDescent="0.3"/>
    <row r="539" ht="11.25" customHeight="1" x14ac:dyDescent="0.3"/>
    <row r="540" ht="11.25" customHeight="1" x14ac:dyDescent="0.3"/>
    <row r="541" ht="11.25" customHeight="1" x14ac:dyDescent="0.3"/>
    <row r="542" ht="11.25" customHeight="1" x14ac:dyDescent="0.3"/>
    <row r="543" ht="11.25" customHeight="1" x14ac:dyDescent="0.3"/>
    <row r="544" ht="11.25" customHeight="1" x14ac:dyDescent="0.3"/>
    <row r="545" ht="11.25" customHeight="1" x14ac:dyDescent="0.3"/>
    <row r="546" ht="11.25" customHeight="1" x14ac:dyDescent="0.3"/>
    <row r="547" ht="11.25" customHeight="1" x14ac:dyDescent="0.3"/>
    <row r="548" ht="11.25" customHeight="1" x14ac:dyDescent="0.3"/>
    <row r="549" ht="11.25" customHeight="1" x14ac:dyDescent="0.3"/>
    <row r="550" ht="11.25" customHeight="1" x14ac:dyDescent="0.3"/>
    <row r="551" ht="11.25" customHeight="1" x14ac:dyDescent="0.3"/>
    <row r="552" ht="11.25" customHeight="1" x14ac:dyDescent="0.3"/>
    <row r="553" ht="11.25" customHeight="1" x14ac:dyDescent="0.3"/>
    <row r="554" ht="11.25" customHeight="1" x14ac:dyDescent="0.3"/>
    <row r="555" ht="11.25" customHeight="1" x14ac:dyDescent="0.3"/>
    <row r="556" ht="11.25" customHeight="1" x14ac:dyDescent="0.3"/>
    <row r="557" ht="11.25" customHeight="1" x14ac:dyDescent="0.3"/>
    <row r="558" ht="11.25" customHeight="1" x14ac:dyDescent="0.3"/>
    <row r="559" ht="11.25" customHeight="1" x14ac:dyDescent="0.3"/>
    <row r="560" ht="11.25" customHeight="1" x14ac:dyDescent="0.3"/>
    <row r="561" ht="11.25" customHeight="1" x14ac:dyDescent="0.3"/>
    <row r="562" ht="11.25" customHeight="1" x14ac:dyDescent="0.3"/>
    <row r="563" ht="11.25" customHeight="1" x14ac:dyDescent="0.3"/>
    <row r="564" ht="11.25" customHeight="1" x14ac:dyDescent="0.3"/>
    <row r="565" ht="11.25" customHeight="1" x14ac:dyDescent="0.3"/>
    <row r="566" ht="11.25" customHeight="1" x14ac:dyDescent="0.3"/>
    <row r="567" ht="11.25" customHeight="1" x14ac:dyDescent="0.3"/>
    <row r="568" ht="11.25" customHeight="1" x14ac:dyDescent="0.3"/>
    <row r="569" ht="11.25" customHeight="1" x14ac:dyDescent="0.3"/>
    <row r="570" ht="11.25" customHeight="1" x14ac:dyDescent="0.3"/>
    <row r="571" ht="11.25" customHeight="1" x14ac:dyDescent="0.3"/>
    <row r="572" ht="11.25" customHeight="1" x14ac:dyDescent="0.3"/>
    <row r="573" ht="11.25" customHeight="1" x14ac:dyDescent="0.3"/>
    <row r="574" ht="11.25" customHeight="1" x14ac:dyDescent="0.3"/>
    <row r="575" ht="11.25" customHeight="1" x14ac:dyDescent="0.3"/>
    <row r="576" ht="11.25" customHeight="1" x14ac:dyDescent="0.3"/>
    <row r="577" ht="11.25" customHeight="1" x14ac:dyDescent="0.3"/>
    <row r="578" ht="11.25" customHeight="1" x14ac:dyDescent="0.3"/>
    <row r="579" ht="11.25" customHeight="1" x14ac:dyDescent="0.3"/>
    <row r="580" ht="11.25" customHeight="1" x14ac:dyDescent="0.3"/>
    <row r="581" ht="11.25" customHeight="1" x14ac:dyDescent="0.3"/>
    <row r="582" ht="11.25" customHeight="1" x14ac:dyDescent="0.3"/>
    <row r="583" ht="11.25" customHeight="1" x14ac:dyDescent="0.3"/>
    <row r="584" ht="11.25" customHeight="1" x14ac:dyDescent="0.3"/>
    <row r="585" ht="11.25" customHeight="1" x14ac:dyDescent="0.3"/>
    <row r="586" ht="11.25" customHeight="1" x14ac:dyDescent="0.3"/>
    <row r="587" ht="11.25" customHeight="1" x14ac:dyDescent="0.3"/>
    <row r="588" ht="11.25" customHeight="1" x14ac:dyDescent="0.3"/>
    <row r="589" ht="11.25" customHeight="1" x14ac:dyDescent="0.3"/>
    <row r="590" ht="11.25" customHeight="1" x14ac:dyDescent="0.3"/>
    <row r="591" ht="11.25" customHeight="1" x14ac:dyDescent="0.3"/>
    <row r="592" ht="11.25" customHeight="1" x14ac:dyDescent="0.3"/>
    <row r="593" ht="11.25" customHeight="1" x14ac:dyDescent="0.3"/>
    <row r="594" ht="11.25" customHeight="1" x14ac:dyDescent="0.3"/>
    <row r="595" ht="11.25" customHeight="1" x14ac:dyDescent="0.3"/>
    <row r="596" ht="11.25" customHeight="1" x14ac:dyDescent="0.3"/>
    <row r="597" ht="11.25" customHeight="1" x14ac:dyDescent="0.3"/>
    <row r="598" ht="11.25" customHeight="1" x14ac:dyDescent="0.3"/>
    <row r="599" ht="11.25" customHeight="1" x14ac:dyDescent="0.3"/>
    <row r="600" ht="11.25" customHeight="1" x14ac:dyDescent="0.3"/>
    <row r="601" ht="11.25" customHeight="1" x14ac:dyDescent="0.3"/>
    <row r="602" ht="11.25" customHeight="1" x14ac:dyDescent="0.3"/>
    <row r="603" ht="11.25" customHeight="1" x14ac:dyDescent="0.3"/>
    <row r="604" ht="11.25" customHeight="1" x14ac:dyDescent="0.3"/>
    <row r="605" ht="11.25" customHeight="1" x14ac:dyDescent="0.3"/>
    <row r="606" ht="11.25" customHeight="1" x14ac:dyDescent="0.3"/>
    <row r="607" ht="11.25" customHeight="1" x14ac:dyDescent="0.3"/>
    <row r="608" ht="11.25" customHeight="1" x14ac:dyDescent="0.3"/>
    <row r="609" ht="11.25" customHeight="1" x14ac:dyDescent="0.3"/>
    <row r="610" ht="11.25" customHeight="1" x14ac:dyDescent="0.3"/>
    <row r="611" ht="11.25" customHeight="1" x14ac:dyDescent="0.3"/>
    <row r="612" ht="11.25" customHeight="1" x14ac:dyDescent="0.3"/>
    <row r="613" ht="11.25" customHeight="1" x14ac:dyDescent="0.3"/>
    <row r="614" ht="11.25" customHeight="1" x14ac:dyDescent="0.3"/>
    <row r="615" ht="11.25" customHeight="1" x14ac:dyDescent="0.3"/>
    <row r="616" ht="11.25" customHeight="1" x14ac:dyDescent="0.3"/>
    <row r="617" ht="11.25" customHeight="1" x14ac:dyDescent="0.3"/>
    <row r="618" ht="11.25" customHeight="1" x14ac:dyDescent="0.3"/>
    <row r="619" ht="11.25" customHeight="1" x14ac:dyDescent="0.3"/>
    <row r="620" ht="11.25" customHeight="1" x14ac:dyDescent="0.3"/>
    <row r="621" ht="11.25" customHeight="1" x14ac:dyDescent="0.3"/>
    <row r="622" ht="11.25" customHeight="1" x14ac:dyDescent="0.3"/>
    <row r="623" ht="11.25" customHeight="1" x14ac:dyDescent="0.3"/>
    <row r="624" ht="11.25" customHeight="1" x14ac:dyDescent="0.3"/>
    <row r="625" ht="11.25" customHeight="1" x14ac:dyDescent="0.3"/>
    <row r="626" ht="11.25" customHeight="1" x14ac:dyDescent="0.3"/>
    <row r="627" ht="11.25" customHeight="1" x14ac:dyDescent="0.3"/>
    <row r="628" ht="11.25" customHeight="1" x14ac:dyDescent="0.3"/>
    <row r="629" ht="11.25" customHeight="1" x14ac:dyDescent="0.3"/>
    <row r="630" ht="11.25" customHeight="1" x14ac:dyDescent="0.3"/>
    <row r="631" ht="11.25" customHeight="1" x14ac:dyDescent="0.3"/>
    <row r="632" ht="11.25" customHeight="1" x14ac:dyDescent="0.3"/>
    <row r="633" ht="11.25" customHeight="1" x14ac:dyDescent="0.3"/>
    <row r="634" ht="11.25" customHeight="1" x14ac:dyDescent="0.3"/>
    <row r="635" ht="11.25" customHeight="1" x14ac:dyDescent="0.3"/>
    <row r="636" ht="11.25" customHeight="1" x14ac:dyDescent="0.3"/>
    <row r="637" ht="11.25" customHeight="1" x14ac:dyDescent="0.3"/>
    <row r="638" ht="11.25" customHeight="1" x14ac:dyDescent="0.3"/>
    <row r="639" ht="11.25" customHeight="1" x14ac:dyDescent="0.3"/>
    <row r="640" ht="11.25" customHeight="1" x14ac:dyDescent="0.3"/>
    <row r="641" ht="11.25" customHeight="1" x14ac:dyDescent="0.3"/>
    <row r="642" ht="11.25" customHeight="1" x14ac:dyDescent="0.3"/>
    <row r="643" ht="11.25" customHeight="1" x14ac:dyDescent="0.3"/>
    <row r="644" ht="11.25" customHeight="1" x14ac:dyDescent="0.3"/>
    <row r="645" ht="11.25" customHeight="1" x14ac:dyDescent="0.3"/>
    <row r="646" ht="11.25" customHeight="1" x14ac:dyDescent="0.3"/>
    <row r="647" ht="11.25" customHeight="1" x14ac:dyDescent="0.3"/>
    <row r="648" ht="11.25" customHeight="1" x14ac:dyDescent="0.3"/>
    <row r="649" ht="11.25" customHeight="1" x14ac:dyDescent="0.3"/>
    <row r="650" ht="11.25" customHeight="1" x14ac:dyDescent="0.3"/>
    <row r="651" ht="11.25" customHeight="1" x14ac:dyDescent="0.3"/>
    <row r="652" ht="11.25" customHeight="1" x14ac:dyDescent="0.3"/>
    <row r="653" ht="11.25" customHeight="1" x14ac:dyDescent="0.3"/>
    <row r="654" ht="11.25" customHeight="1" x14ac:dyDescent="0.3"/>
    <row r="655" ht="11.25" customHeight="1" x14ac:dyDescent="0.3"/>
    <row r="656" ht="11.25" customHeight="1" x14ac:dyDescent="0.3"/>
    <row r="657" ht="11.25" customHeight="1" x14ac:dyDescent="0.3"/>
    <row r="658" ht="11.25" customHeight="1" x14ac:dyDescent="0.3"/>
    <row r="659" ht="11.25" customHeight="1" x14ac:dyDescent="0.3"/>
    <row r="660" ht="11.25" customHeight="1" x14ac:dyDescent="0.3"/>
    <row r="661" ht="11.25" customHeight="1" x14ac:dyDescent="0.3"/>
    <row r="662" ht="11.25" customHeight="1" x14ac:dyDescent="0.3"/>
    <row r="663" ht="11.25" customHeight="1" x14ac:dyDescent="0.3"/>
    <row r="664" ht="11.25" customHeight="1" x14ac:dyDescent="0.3"/>
    <row r="665" ht="11.25" customHeight="1" x14ac:dyDescent="0.3"/>
    <row r="666" ht="11.25" customHeight="1" x14ac:dyDescent="0.3"/>
    <row r="667" ht="11.25" customHeight="1" x14ac:dyDescent="0.3"/>
    <row r="668" ht="11.25" customHeight="1" x14ac:dyDescent="0.3"/>
    <row r="669" ht="11.25" customHeight="1" x14ac:dyDescent="0.3"/>
    <row r="670" ht="11.25" customHeight="1" x14ac:dyDescent="0.3"/>
    <row r="671" ht="11.25" customHeight="1" x14ac:dyDescent="0.3"/>
    <row r="672" ht="11.25" customHeight="1" x14ac:dyDescent="0.3"/>
    <row r="673" ht="11.25" customHeight="1" x14ac:dyDescent="0.3"/>
    <row r="674" ht="11.25" customHeight="1" x14ac:dyDescent="0.3"/>
    <row r="675" ht="11.25" customHeight="1" x14ac:dyDescent="0.3"/>
    <row r="676" ht="11.25" customHeight="1" x14ac:dyDescent="0.3"/>
    <row r="677" ht="11.25" customHeight="1" x14ac:dyDescent="0.3"/>
    <row r="678" ht="11.25" customHeight="1" x14ac:dyDescent="0.3"/>
    <row r="679" ht="11.25" customHeight="1" x14ac:dyDescent="0.3"/>
    <row r="680" ht="11.25" customHeight="1" x14ac:dyDescent="0.3"/>
    <row r="681" ht="11.25" customHeight="1" x14ac:dyDescent="0.3"/>
    <row r="682" ht="11.25" customHeight="1" x14ac:dyDescent="0.3"/>
    <row r="683" ht="11.25" customHeight="1" x14ac:dyDescent="0.3"/>
    <row r="684" ht="11.25" customHeight="1" x14ac:dyDescent="0.3"/>
    <row r="685" ht="11.25" customHeight="1" x14ac:dyDescent="0.3"/>
    <row r="686" ht="11.25" customHeight="1" x14ac:dyDescent="0.3"/>
    <row r="687" ht="11.25" customHeight="1" x14ac:dyDescent="0.3"/>
    <row r="688" ht="11.25" customHeight="1" x14ac:dyDescent="0.3"/>
    <row r="689" ht="11.25" customHeight="1" x14ac:dyDescent="0.3"/>
    <row r="690" ht="11.25" customHeight="1" x14ac:dyDescent="0.3"/>
    <row r="691" ht="11.25" customHeight="1" x14ac:dyDescent="0.3"/>
    <row r="692" ht="11.25" customHeight="1" x14ac:dyDescent="0.3"/>
    <row r="693" ht="11.25" customHeight="1" x14ac:dyDescent="0.3"/>
    <row r="694" ht="11.25" customHeight="1" x14ac:dyDescent="0.3"/>
    <row r="695" ht="11.25" customHeight="1" x14ac:dyDescent="0.3"/>
    <row r="696" ht="11.25" customHeight="1" x14ac:dyDescent="0.3"/>
    <row r="697" ht="11.25" customHeight="1" x14ac:dyDescent="0.3"/>
    <row r="698" ht="11.25" customHeight="1" x14ac:dyDescent="0.3"/>
    <row r="699" ht="11.25" customHeight="1" x14ac:dyDescent="0.3"/>
    <row r="700" ht="11.25" customHeight="1" x14ac:dyDescent="0.3"/>
    <row r="701" ht="11.25" customHeight="1" x14ac:dyDescent="0.3"/>
    <row r="702" ht="11.25" customHeight="1" x14ac:dyDescent="0.3"/>
    <row r="703" ht="11.25" customHeight="1" x14ac:dyDescent="0.3"/>
    <row r="704" ht="11.25" customHeight="1" x14ac:dyDescent="0.3"/>
    <row r="705" ht="11.25" customHeight="1" x14ac:dyDescent="0.3"/>
    <row r="706" ht="11.25" customHeight="1" x14ac:dyDescent="0.3"/>
    <row r="707" ht="11.25" customHeight="1" x14ac:dyDescent="0.3"/>
    <row r="708" ht="11.25" customHeight="1" x14ac:dyDescent="0.3"/>
    <row r="709" ht="11.25" customHeight="1" x14ac:dyDescent="0.3"/>
    <row r="710" ht="11.25" customHeight="1" x14ac:dyDescent="0.3"/>
    <row r="711" ht="11.25" customHeight="1" x14ac:dyDescent="0.3"/>
    <row r="712" ht="11.25" customHeight="1" x14ac:dyDescent="0.3"/>
    <row r="713" ht="11.25" customHeight="1" x14ac:dyDescent="0.3"/>
    <row r="714" ht="11.25" customHeight="1" x14ac:dyDescent="0.3"/>
    <row r="715" ht="11.25" customHeight="1" x14ac:dyDescent="0.3"/>
    <row r="716" ht="11.25" customHeight="1" x14ac:dyDescent="0.3"/>
    <row r="717" ht="11.25" customHeight="1" x14ac:dyDescent="0.3"/>
    <row r="718" ht="11.25" customHeight="1" x14ac:dyDescent="0.3"/>
    <row r="719" ht="11.25" customHeight="1" x14ac:dyDescent="0.3"/>
    <row r="720" ht="11.25" customHeight="1" x14ac:dyDescent="0.3"/>
    <row r="721" ht="11.25" customHeight="1" x14ac:dyDescent="0.3"/>
    <row r="722" ht="11.25" customHeight="1" x14ac:dyDescent="0.3"/>
    <row r="723" ht="11.25" customHeight="1" x14ac:dyDescent="0.3"/>
    <row r="724" ht="11.25" customHeight="1" x14ac:dyDescent="0.3"/>
    <row r="725" ht="11.25" customHeight="1" x14ac:dyDescent="0.3"/>
    <row r="726" ht="11.25" customHeight="1" x14ac:dyDescent="0.3"/>
    <row r="727" ht="11.25" customHeight="1" x14ac:dyDescent="0.3"/>
    <row r="728" ht="11.25" customHeight="1" x14ac:dyDescent="0.3"/>
    <row r="729" ht="11.25" customHeight="1" x14ac:dyDescent="0.3"/>
    <row r="730" ht="11.25" customHeight="1" x14ac:dyDescent="0.3"/>
    <row r="731" ht="11.25" customHeight="1" x14ac:dyDescent="0.3"/>
    <row r="732" ht="11.25" customHeight="1" x14ac:dyDescent="0.3"/>
    <row r="733" ht="11.25" customHeight="1" x14ac:dyDescent="0.3"/>
    <row r="734" ht="11.25" customHeight="1" x14ac:dyDescent="0.3"/>
    <row r="735" ht="11.25" customHeight="1" x14ac:dyDescent="0.3"/>
    <row r="736" ht="11.25" customHeight="1" x14ac:dyDescent="0.3"/>
    <row r="737" ht="11.25" customHeight="1" x14ac:dyDescent="0.3"/>
    <row r="738" ht="11.25" customHeight="1" x14ac:dyDescent="0.3"/>
    <row r="739" ht="11.25" customHeight="1" x14ac:dyDescent="0.3"/>
    <row r="740" ht="11.25" customHeight="1" x14ac:dyDescent="0.3"/>
    <row r="741" ht="11.25" customHeight="1" x14ac:dyDescent="0.3"/>
    <row r="742" ht="11.25" customHeight="1" x14ac:dyDescent="0.3"/>
    <row r="743" ht="11.25" customHeight="1" x14ac:dyDescent="0.3"/>
    <row r="744" ht="11.25" customHeight="1" x14ac:dyDescent="0.3"/>
    <row r="745" ht="11.25" customHeight="1" x14ac:dyDescent="0.3"/>
    <row r="746" ht="11.25" customHeight="1" x14ac:dyDescent="0.3"/>
    <row r="747" ht="11.25" customHeight="1" x14ac:dyDescent="0.3"/>
    <row r="748" ht="11.25" customHeight="1" x14ac:dyDescent="0.3"/>
    <row r="749" ht="11.25" customHeight="1" x14ac:dyDescent="0.3"/>
    <row r="750" ht="11.25" customHeight="1" x14ac:dyDescent="0.3"/>
    <row r="751" ht="11.25" customHeight="1" x14ac:dyDescent="0.3"/>
    <row r="752" ht="11.25" customHeight="1" x14ac:dyDescent="0.3"/>
    <row r="753" ht="11.25" customHeight="1" x14ac:dyDescent="0.3"/>
    <row r="754" ht="11.25" customHeight="1" x14ac:dyDescent="0.3"/>
    <row r="755" ht="11.25" customHeight="1" x14ac:dyDescent="0.3"/>
    <row r="756" ht="11.25" customHeight="1" x14ac:dyDescent="0.3"/>
    <row r="757" ht="11.25" customHeight="1" x14ac:dyDescent="0.3"/>
    <row r="758" ht="11.25" customHeight="1" x14ac:dyDescent="0.3"/>
    <row r="759" ht="11.25" customHeight="1" x14ac:dyDescent="0.3"/>
    <row r="760" ht="11.25" customHeight="1" x14ac:dyDescent="0.3"/>
    <row r="761" ht="11.25" customHeight="1" x14ac:dyDescent="0.3"/>
    <row r="762" ht="11.25" customHeight="1" x14ac:dyDescent="0.3"/>
    <row r="763" ht="11.25" customHeight="1" x14ac:dyDescent="0.3"/>
    <row r="764" ht="11.25" customHeight="1" x14ac:dyDescent="0.3"/>
    <row r="765" ht="11.25" customHeight="1" x14ac:dyDescent="0.3"/>
    <row r="766" ht="11.25" customHeight="1" x14ac:dyDescent="0.3"/>
    <row r="767" ht="11.25" customHeight="1" x14ac:dyDescent="0.3"/>
    <row r="768" ht="11.25" customHeight="1" x14ac:dyDescent="0.3"/>
    <row r="769" ht="11.25" customHeight="1" x14ac:dyDescent="0.3"/>
    <row r="770" ht="11.25" customHeight="1" x14ac:dyDescent="0.3"/>
    <row r="771" ht="11.25" customHeight="1" x14ac:dyDescent="0.3"/>
    <row r="772" ht="11.25" customHeight="1" x14ac:dyDescent="0.3"/>
    <row r="773" ht="11.25" customHeight="1" x14ac:dyDescent="0.3"/>
    <row r="774" ht="11.25" customHeight="1" x14ac:dyDescent="0.3"/>
    <row r="775" ht="11.25" customHeight="1" x14ac:dyDescent="0.3"/>
    <row r="776" ht="11.25" customHeight="1" x14ac:dyDescent="0.3"/>
    <row r="777" ht="11.25" customHeight="1" x14ac:dyDescent="0.3"/>
    <row r="778" ht="11.25" customHeight="1" x14ac:dyDescent="0.3"/>
    <row r="779" ht="11.25" customHeight="1" x14ac:dyDescent="0.3"/>
    <row r="780" ht="11.25" customHeight="1" x14ac:dyDescent="0.3"/>
    <row r="781" ht="11.25" customHeight="1" x14ac:dyDescent="0.3"/>
    <row r="782" ht="11.25" customHeight="1" x14ac:dyDescent="0.3"/>
    <row r="783" ht="11.25" customHeight="1" x14ac:dyDescent="0.3"/>
    <row r="784" ht="11.25" customHeight="1" x14ac:dyDescent="0.3"/>
    <row r="785" ht="11.25" customHeight="1" x14ac:dyDescent="0.3"/>
    <row r="786" ht="11.25" customHeight="1" x14ac:dyDescent="0.3"/>
    <row r="787" ht="11.25" customHeight="1" x14ac:dyDescent="0.3"/>
    <row r="788" ht="11.25" customHeight="1" x14ac:dyDescent="0.3"/>
    <row r="789" ht="11.25" customHeight="1" x14ac:dyDescent="0.3"/>
    <row r="790" ht="11.25" customHeight="1" x14ac:dyDescent="0.3"/>
    <row r="791" ht="11.25" customHeight="1" x14ac:dyDescent="0.3"/>
    <row r="792" ht="11.25" customHeight="1" x14ac:dyDescent="0.3"/>
    <row r="793" ht="11.25" customHeight="1" x14ac:dyDescent="0.3"/>
    <row r="794" ht="11.25" customHeight="1" x14ac:dyDescent="0.3"/>
    <row r="795" ht="11.25" customHeight="1" x14ac:dyDescent="0.3"/>
    <row r="796" ht="11.25" customHeight="1" x14ac:dyDescent="0.3"/>
    <row r="797" ht="11.25" customHeight="1" x14ac:dyDescent="0.3"/>
    <row r="798" ht="11.25" customHeight="1" x14ac:dyDescent="0.3"/>
    <row r="799" ht="11.25" customHeight="1" x14ac:dyDescent="0.3"/>
    <row r="800" ht="11.25" customHeight="1" x14ac:dyDescent="0.3"/>
    <row r="801" ht="11.25" customHeight="1" x14ac:dyDescent="0.3"/>
    <row r="802" ht="11.25" customHeight="1" x14ac:dyDescent="0.3"/>
    <row r="803" ht="11.25" customHeight="1" x14ac:dyDescent="0.3"/>
    <row r="804" ht="11.25" customHeight="1" x14ac:dyDescent="0.3"/>
    <row r="805" ht="11.25" customHeight="1" x14ac:dyDescent="0.3"/>
    <row r="806" ht="11.25" customHeight="1" x14ac:dyDescent="0.3"/>
    <row r="807" ht="11.25" customHeight="1" x14ac:dyDescent="0.3"/>
    <row r="808" ht="11.25" customHeight="1" x14ac:dyDescent="0.3"/>
    <row r="809" ht="11.25" customHeight="1" x14ac:dyDescent="0.3"/>
    <row r="810" ht="11.25" customHeight="1" x14ac:dyDescent="0.3"/>
    <row r="811" ht="11.25" customHeight="1" x14ac:dyDescent="0.3"/>
    <row r="812" ht="11.25" customHeight="1" x14ac:dyDescent="0.3"/>
    <row r="813" ht="11.25" customHeight="1" x14ac:dyDescent="0.3"/>
    <row r="814" ht="11.25" customHeight="1" x14ac:dyDescent="0.3"/>
    <row r="815" ht="11.25" customHeight="1" x14ac:dyDescent="0.3"/>
    <row r="816" ht="11.25" customHeight="1" x14ac:dyDescent="0.3"/>
    <row r="817" ht="11.25" customHeight="1" x14ac:dyDescent="0.3"/>
    <row r="818" ht="11.25" customHeight="1" x14ac:dyDescent="0.3"/>
    <row r="819" ht="11.25" customHeight="1" x14ac:dyDescent="0.3"/>
    <row r="820" ht="11.25" customHeight="1" x14ac:dyDescent="0.3"/>
    <row r="821" ht="11.25" customHeight="1" x14ac:dyDescent="0.3"/>
    <row r="822" ht="11.25" customHeight="1" x14ac:dyDescent="0.3"/>
    <row r="823" ht="11.25" customHeight="1" x14ac:dyDescent="0.3"/>
    <row r="824" ht="11.25" customHeight="1" x14ac:dyDescent="0.3"/>
    <row r="825" ht="11.25" customHeight="1" x14ac:dyDescent="0.3"/>
    <row r="826" ht="11.25" customHeight="1" x14ac:dyDescent="0.3"/>
    <row r="827" ht="11.25" customHeight="1" x14ac:dyDescent="0.3"/>
    <row r="828" ht="11.25" customHeight="1" x14ac:dyDescent="0.3"/>
    <row r="829" ht="11.25" customHeight="1" x14ac:dyDescent="0.3"/>
    <row r="830" ht="11.25" customHeight="1" x14ac:dyDescent="0.3"/>
    <row r="831" ht="11.25" customHeight="1" x14ac:dyDescent="0.3"/>
    <row r="832" ht="11.25" customHeight="1" x14ac:dyDescent="0.3"/>
    <row r="833" ht="11.25" customHeight="1" x14ac:dyDescent="0.3"/>
    <row r="834" ht="11.25" customHeight="1" x14ac:dyDescent="0.3"/>
    <row r="835" ht="11.25" customHeight="1" x14ac:dyDescent="0.3"/>
    <row r="836" ht="11.25" customHeight="1" x14ac:dyDescent="0.3"/>
    <row r="837" ht="11.25" customHeight="1" x14ac:dyDescent="0.3"/>
    <row r="838" ht="11.25" customHeight="1" x14ac:dyDescent="0.3"/>
    <row r="839" ht="11.25" customHeight="1" x14ac:dyDescent="0.3"/>
    <row r="840" ht="11.25" customHeight="1" x14ac:dyDescent="0.3"/>
    <row r="841" ht="11.25" customHeight="1" x14ac:dyDescent="0.3"/>
    <row r="842" ht="11.25" customHeight="1" x14ac:dyDescent="0.3"/>
    <row r="843" ht="11.25" customHeight="1" x14ac:dyDescent="0.3"/>
    <row r="844" ht="11.25" customHeight="1" x14ac:dyDescent="0.3"/>
    <row r="845" ht="11.25" customHeight="1" x14ac:dyDescent="0.3"/>
    <row r="846" ht="11.25" customHeight="1" x14ac:dyDescent="0.3"/>
    <row r="847" ht="11.25" customHeight="1" x14ac:dyDescent="0.3"/>
    <row r="848" ht="11.25" customHeight="1" x14ac:dyDescent="0.3"/>
    <row r="849" ht="11.25" customHeight="1" x14ac:dyDescent="0.3"/>
    <row r="850" ht="11.25" customHeight="1" x14ac:dyDescent="0.3"/>
    <row r="851" ht="11.25" customHeight="1" x14ac:dyDescent="0.3"/>
    <row r="852" ht="11.25" customHeight="1" x14ac:dyDescent="0.3"/>
    <row r="853" ht="11.25" customHeight="1" x14ac:dyDescent="0.3"/>
    <row r="854" ht="11.25" customHeight="1" x14ac:dyDescent="0.3"/>
    <row r="855" ht="11.25" customHeight="1" x14ac:dyDescent="0.3"/>
    <row r="856" ht="11.25" customHeight="1" x14ac:dyDescent="0.3"/>
    <row r="857" ht="11.25" customHeight="1" x14ac:dyDescent="0.3"/>
    <row r="858" ht="11.25" customHeight="1" x14ac:dyDescent="0.3"/>
    <row r="859" ht="11.25" customHeight="1" x14ac:dyDescent="0.3"/>
    <row r="860" ht="11.25" customHeight="1" x14ac:dyDescent="0.3"/>
    <row r="861" ht="11.25" customHeight="1" x14ac:dyDescent="0.3"/>
    <row r="862" ht="11.25" customHeight="1" x14ac:dyDescent="0.3"/>
    <row r="863" ht="11.25" customHeight="1" x14ac:dyDescent="0.3"/>
    <row r="864" ht="11.25" customHeight="1" x14ac:dyDescent="0.3"/>
    <row r="865" ht="11.25" customHeight="1" x14ac:dyDescent="0.3"/>
    <row r="866" ht="11.25" customHeight="1" x14ac:dyDescent="0.3"/>
    <row r="867" ht="11.25" customHeight="1" x14ac:dyDescent="0.3"/>
    <row r="868" ht="11.25" customHeight="1" x14ac:dyDescent="0.3"/>
    <row r="869" ht="11.25" customHeight="1" x14ac:dyDescent="0.3"/>
    <row r="870" ht="11.25" customHeight="1" x14ac:dyDescent="0.3"/>
    <row r="871" ht="11.25" customHeight="1" x14ac:dyDescent="0.3"/>
    <row r="872" ht="11.25" customHeight="1" x14ac:dyDescent="0.3"/>
    <row r="873" ht="11.25" customHeight="1" x14ac:dyDescent="0.3"/>
    <row r="874" ht="11.25" customHeight="1" x14ac:dyDescent="0.3"/>
    <row r="875" ht="11.25" customHeight="1" x14ac:dyDescent="0.3"/>
    <row r="876" ht="11.25" customHeight="1" x14ac:dyDescent="0.3"/>
    <row r="877" ht="11.25" customHeight="1" x14ac:dyDescent="0.3"/>
    <row r="878" ht="11.25" customHeight="1" x14ac:dyDescent="0.3"/>
    <row r="879" ht="11.25" customHeight="1" x14ac:dyDescent="0.3"/>
    <row r="880" ht="11.25" customHeight="1" x14ac:dyDescent="0.3"/>
    <row r="881" ht="11.25" customHeight="1" x14ac:dyDescent="0.3"/>
    <row r="882" ht="11.25" customHeight="1" x14ac:dyDescent="0.3"/>
    <row r="883" ht="11.25" customHeight="1" x14ac:dyDescent="0.3"/>
    <row r="884" ht="11.25" customHeight="1" x14ac:dyDescent="0.3"/>
    <row r="885" ht="11.25" customHeight="1" x14ac:dyDescent="0.3"/>
    <row r="886" ht="11.25" customHeight="1" x14ac:dyDescent="0.3"/>
    <row r="887" ht="11.25" customHeight="1" x14ac:dyDescent="0.3"/>
    <row r="888" ht="11.25" customHeight="1" x14ac:dyDescent="0.3"/>
    <row r="889" ht="11.25" customHeight="1" x14ac:dyDescent="0.3"/>
    <row r="890" ht="11.25" customHeight="1" x14ac:dyDescent="0.3"/>
    <row r="891" ht="11.25" customHeight="1" x14ac:dyDescent="0.3"/>
    <row r="892" ht="11.25" customHeight="1" x14ac:dyDescent="0.3"/>
    <row r="893" ht="11.25" customHeight="1" x14ac:dyDescent="0.3"/>
    <row r="894" ht="11.25" customHeight="1" x14ac:dyDescent="0.3"/>
    <row r="895" ht="11.25" customHeight="1" x14ac:dyDescent="0.3"/>
    <row r="896" ht="11.25" customHeight="1" x14ac:dyDescent="0.3"/>
    <row r="897" ht="11.25" customHeight="1" x14ac:dyDescent="0.3"/>
    <row r="898" ht="11.25" customHeight="1" x14ac:dyDescent="0.3"/>
    <row r="899" ht="11.25" customHeight="1" x14ac:dyDescent="0.3"/>
    <row r="900" ht="11.25" customHeight="1" x14ac:dyDescent="0.3"/>
    <row r="901" ht="11.25" customHeight="1" x14ac:dyDescent="0.3"/>
    <row r="902" ht="11.25" customHeight="1" x14ac:dyDescent="0.3"/>
    <row r="903" ht="11.25" customHeight="1" x14ac:dyDescent="0.3"/>
    <row r="904" ht="11.25" customHeight="1" x14ac:dyDescent="0.3"/>
    <row r="905" ht="11.25" customHeight="1" x14ac:dyDescent="0.3"/>
    <row r="906" ht="11.25" customHeight="1" x14ac:dyDescent="0.3"/>
    <row r="907" ht="11.25" customHeight="1" x14ac:dyDescent="0.3"/>
    <row r="908" ht="11.25" customHeight="1" x14ac:dyDescent="0.3"/>
    <row r="909" ht="11.25" customHeight="1" x14ac:dyDescent="0.3"/>
    <row r="910" ht="11.25" customHeight="1" x14ac:dyDescent="0.3"/>
    <row r="911" ht="11.25" customHeight="1" x14ac:dyDescent="0.3"/>
    <row r="912" ht="11.25" customHeight="1" x14ac:dyDescent="0.3"/>
    <row r="913" ht="11.25" customHeight="1" x14ac:dyDescent="0.3"/>
    <row r="914" ht="11.25" customHeight="1" x14ac:dyDescent="0.3"/>
    <row r="915" ht="11.25" customHeight="1" x14ac:dyDescent="0.3"/>
    <row r="916" ht="11.25" customHeight="1" x14ac:dyDescent="0.3"/>
    <row r="917" ht="11.25" customHeight="1" x14ac:dyDescent="0.3"/>
    <row r="918" ht="11.25" customHeight="1" x14ac:dyDescent="0.3"/>
    <row r="919" ht="11.25" customHeight="1" x14ac:dyDescent="0.3"/>
    <row r="920" ht="11.25" customHeight="1" x14ac:dyDescent="0.3"/>
    <row r="921" ht="11.25" customHeight="1" x14ac:dyDescent="0.3"/>
    <row r="922" ht="11.25" customHeight="1" x14ac:dyDescent="0.3"/>
    <row r="923" ht="11.25" customHeight="1" x14ac:dyDescent="0.3"/>
    <row r="924" ht="11.25" customHeight="1" x14ac:dyDescent="0.3"/>
    <row r="925" ht="11.25" customHeight="1" x14ac:dyDescent="0.3"/>
    <row r="926" ht="11.25" customHeight="1" x14ac:dyDescent="0.3"/>
    <row r="927" ht="11.25" customHeight="1" x14ac:dyDescent="0.3"/>
    <row r="928" ht="11.25" customHeight="1" x14ac:dyDescent="0.3"/>
    <row r="929" ht="11.25" customHeight="1" x14ac:dyDescent="0.3"/>
    <row r="930" ht="11.25" customHeight="1" x14ac:dyDescent="0.3"/>
    <row r="931" ht="11.25" customHeight="1" x14ac:dyDescent="0.3"/>
    <row r="932" ht="11.25" customHeight="1" x14ac:dyDescent="0.3"/>
    <row r="933" ht="11.25" customHeight="1" x14ac:dyDescent="0.3"/>
    <row r="934" ht="11.25" customHeight="1" x14ac:dyDescent="0.3"/>
    <row r="935" ht="11.25" customHeight="1" x14ac:dyDescent="0.3"/>
    <row r="936" ht="11.25" customHeight="1" x14ac:dyDescent="0.3"/>
    <row r="937" ht="11.25" customHeight="1" x14ac:dyDescent="0.3"/>
    <row r="938" ht="11.25" customHeight="1" x14ac:dyDescent="0.3"/>
    <row r="939" ht="11.25" customHeight="1" x14ac:dyDescent="0.3"/>
    <row r="940" ht="11.25" customHeight="1" x14ac:dyDescent="0.3"/>
    <row r="941" ht="11.25" customHeight="1" x14ac:dyDescent="0.3"/>
    <row r="942" ht="11.25" customHeight="1" x14ac:dyDescent="0.3"/>
    <row r="943" ht="11.25" customHeight="1" x14ac:dyDescent="0.3"/>
    <row r="944" ht="11.25" customHeight="1" x14ac:dyDescent="0.3"/>
    <row r="945" ht="11.25" customHeight="1" x14ac:dyDescent="0.3"/>
    <row r="946" ht="11.25" customHeight="1" x14ac:dyDescent="0.3"/>
    <row r="947" ht="11.25" customHeight="1" x14ac:dyDescent="0.3"/>
    <row r="948" ht="11.25" customHeight="1" x14ac:dyDescent="0.3"/>
    <row r="949" ht="11.25" customHeight="1" x14ac:dyDescent="0.3"/>
    <row r="950" ht="11.25" customHeight="1" x14ac:dyDescent="0.3"/>
    <row r="951" ht="11.25" customHeight="1" x14ac:dyDescent="0.3"/>
    <row r="952" ht="11.25" customHeight="1" x14ac:dyDescent="0.3"/>
    <row r="953" ht="11.25" customHeight="1" x14ac:dyDescent="0.3"/>
    <row r="954" ht="11.25" customHeight="1" x14ac:dyDescent="0.3"/>
    <row r="955" ht="11.25" customHeight="1" x14ac:dyDescent="0.3"/>
    <row r="956" ht="11.25" customHeight="1" x14ac:dyDescent="0.3"/>
    <row r="957" ht="11.25" customHeight="1" x14ac:dyDescent="0.3"/>
    <row r="958" ht="11.25" customHeight="1" x14ac:dyDescent="0.3"/>
    <row r="959" ht="11.25" customHeight="1" x14ac:dyDescent="0.3"/>
    <row r="960" ht="11.25" customHeight="1" x14ac:dyDescent="0.3"/>
    <row r="961" ht="11.25" customHeight="1" x14ac:dyDescent="0.3"/>
    <row r="962" ht="11.25" customHeight="1" x14ac:dyDescent="0.3"/>
    <row r="963" ht="11.25" customHeight="1" x14ac:dyDescent="0.3"/>
    <row r="964" ht="11.25" customHeight="1" x14ac:dyDescent="0.3"/>
    <row r="965" ht="11.25" customHeight="1" x14ac:dyDescent="0.3"/>
    <row r="966" ht="11.25" customHeight="1" x14ac:dyDescent="0.3"/>
    <row r="967" ht="11.25" customHeight="1" x14ac:dyDescent="0.3"/>
    <row r="968" ht="11.25" customHeight="1" x14ac:dyDescent="0.3"/>
    <row r="969" ht="11.25" customHeight="1" x14ac:dyDescent="0.3"/>
    <row r="970" ht="11.25" customHeight="1" x14ac:dyDescent="0.3"/>
    <row r="971" ht="11.25" customHeight="1" x14ac:dyDescent="0.3"/>
    <row r="972" ht="11.25" customHeight="1" x14ac:dyDescent="0.3"/>
    <row r="973" ht="11.25" customHeight="1" x14ac:dyDescent="0.3"/>
    <row r="974" ht="11.25" customHeight="1" x14ac:dyDescent="0.3"/>
    <row r="975" ht="11.25" customHeight="1" x14ac:dyDescent="0.3"/>
    <row r="976" ht="11.25" customHeight="1" x14ac:dyDescent="0.3"/>
    <row r="977" ht="11.25" customHeight="1" x14ac:dyDescent="0.3"/>
    <row r="978" ht="11.25" customHeight="1" x14ac:dyDescent="0.3"/>
    <row r="979" ht="11.25" customHeight="1" x14ac:dyDescent="0.3"/>
    <row r="980" ht="11.25" customHeight="1" x14ac:dyDescent="0.3"/>
    <row r="981" ht="11.25" customHeight="1" x14ac:dyDescent="0.3"/>
    <row r="982" ht="11.25" customHeight="1" x14ac:dyDescent="0.3"/>
    <row r="983" ht="11.25" customHeight="1" x14ac:dyDescent="0.3"/>
    <row r="984" ht="11.25" customHeight="1" x14ac:dyDescent="0.3"/>
    <row r="985" ht="11.25" customHeight="1" x14ac:dyDescent="0.3"/>
    <row r="986" ht="11.25" customHeight="1" x14ac:dyDescent="0.3"/>
    <row r="987" ht="11.25" customHeight="1" x14ac:dyDescent="0.3"/>
    <row r="988" ht="11.25" customHeight="1" x14ac:dyDescent="0.3"/>
    <row r="989" ht="11.25" customHeight="1" x14ac:dyDescent="0.3"/>
    <row r="990" ht="11.25" customHeight="1" x14ac:dyDescent="0.3"/>
    <row r="991" ht="11.25" customHeight="1" x14ac:dyDescent="0.3"/>
    <row r="992" ht="11.25" customHeight="1" x14ac:dyDescent="0.3"/>
    <row r="993" ht="11.25" customHeight="1" x14ac:dyDescent="0.3"/>
    <row r="994" ht="11.25" customHeight="1" x14ac:dyDescent="0.3"/>
    <row r="995" ht="11.25" customHeight="1" x14ac:dyDescent="0.3"/>
    <row r="996" ht="11.25" customHeight="1" x14ac:dyDescent="0.3"/>
    <row r="997" ht="11.25" customHeight="1" x14ac:dyDescent="0.3"/>
    <row r="998" ht="11.25" customHeight="1" x14ac:dyDescent="0.3"/>
    <row r="999" ht="11.25" customHeight="1" x14ac:dyDescent="0.3"/>
    <row r="1000" ht="11.25" customHeight="1" x14ac:dyDescent="0.3"/>
  </sheetData>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CED3F-E78E-4075-BD0B-4B6E959F4126}">
  <sheetPr>
    <tabColor theme="4"/>
  </sheetPr>
  <dimension ref="B1:J1000"/>
  <sheetViews>
    <sheetView showGridLines="0" zoomScaleNormal="100" workbookViewId="0"/>
  </sheetViews>
  <sheetFormatPr defaultColWidth="8.83203125" defaultRowHeight="14" x14ac:dyDescent="0.3"/>
  <cols>
    <col min="1" max="1" width="3.08203125" style="819" customWidth="1"/>
    <col min="2" max="2" width="6.08203125" style="821" customWidth="1"/>
    <col min="3" max="3" width="8" style="821" customWidth="1"/>
    <col min="4" max="4" width="10" style="820" customWidth="1"/>
    <col min="5" max="5" width="9.5" style="819" bestFit="1" customWidth="1"/>
    <col min="6" max="6" width="10.4140625" style="819" bestFit="1" customWidth="1"/>
    <col min="7" max="7" width="10.6640625" style="819" bestFit="1" customWidth="1"/>
    <col min="8" max="8" width="8.08203125" style="819" customWidth="1"/>
    <col min="9" max="9" width="10.08203125" style="819" bestFit="1" customWidth="1"/>
    <col min="10" max="10" width="10.58203125" style="819" customWidth="1"/>
    <col min="11" max="17" width="8.83203125" style="819" customWidth="1"/>
    <col min="18" max="19" width="8" style="819" customWidth="1"/>
    <col min="20" max="16384" width="8.83203125" style="819"/>
  </cols>
  <sheetData>
    <row r="1" spans="2:10" ht="11.25" customHeight="1" x14ac:dyDescent="0.3"/>
    <row r="2" spans="2:10" ht="11.25" customHeight="1" x14ac:dyDescent="0.3"/>
    <row r="3" spans="2:10" ht="11.25" customHeight="1" x14ac:dyDescent="0.3"/>
    <row r="4" spans="2:10" ht="11.25" customHeight="1" x14ac:dyDescent="0.3"/>
    <row r="5" spans="2:10" ht="11.25" customHeight="1" x14ac:dyDescent="0.3"/>
    <row r="6" spans="2:10" ht="11.25" customHeight="1" x14ac:dyDescent="0.3">
      <c r="B6" s="835" t="s">
        <v>359</v>
      </c>
    </row>
    <row r="7" spans="2:10" s="831" customFormat="1" ht="11.25" customHeight="1" x14ac:dyDescent="0.25">
      <c r="B7" s="834" t="s">
        <v>84</v>
      </c>
      <c r="C7" s="832" t="s">
        <v>85</v>
      </c>
      <c r="D7" s="833" t="s">
        <v>86</v>
      </c>
      <c r="E7" s="832" t="s">
        <v>87</v>
      </c>
      <c r="F7" s="832" t="s">
        <v>88</v>
      </c>
      <c r="G7" s="832" t="s">
        <v>89</v>
      </c>
      <c r="H7" s="884" t="s">
        <v>90</v>
      </c>
      <c r="I7" s="884" t="s">
        <v>88</v>
      </c>
      <c r="J7" s="885" t="s">
        <v>89</v>
      </c>
    </row>
    <row r="8" spans="2:10" ht="11.25" customHeight="1" x14ac:dyDescent="0.3">
      <c r="B8" s="791">
        <v>2006</v>
      </c>
      <c r="C8" s="790" t="s">
        <v>91</v>
      </c>
      <c r="D8" s="830">
        <v>38718</v>
      </c>
      <c r="E8" s="829">
        <v>18.274621016014791</v>
      </c>
      <c r="F8" s="829">
        <v>18.828684252893371</v>
      </c>
      <c r="G8" s="829">
        <v>17.980114428008459</v>
      </c>
      <c r="H8" s="886">
        <v>251</v>
      </c>
      <c r="I8" s="886">
        <v>258.08815841497147</v>
      </c>
      <c r="J8" s="887">
        <v>245.0289634769222</v>
      </c>
    </row>
    <row r="9" spans="2:10" ht="11.25" customHeight="1" x14ac:dyDescent="0.3">
      <c r="B9" s="785">
        <v>2006</v>
      </c>
      <c r="C9" s="784" t="s">
        <v>92</v>
      </c>
      <c r="D9" s="826">
        <v>38808</v>
      </c>
      <c r="E9" s="825">
        <v>22.739322893942351</v>
      </c>
      <c r="F9" s="825">
        <v>19.51290781359975</v>
      </c>
      <c r="G9" s="825">
        <v>19.883797814382021</v>
      </c>
      <c r="H9" s="888">
        <v>288</v>
      </c>
      <c r="I9" s="888">
        <v>265.26852787418159</v>
      </c>
      <c r="J9" s="889">
        <v>262.2173780861533</v>
      </c>
    </row>
    <row r="10" spans="2:10" ht="11.25" customHeight="1" x14ac:dyDescent="0.3">
      <c r="B10" s="788">
        <v>2006</v>
      </c>
      <c r="C10" s="787" t="s">
        <v>93</v>
      </c>
      <c r="D10" s="828">
        <v>38899</v>
      </c>
      <c r="E10" s="827">
        <v>22.78692683735034</v>
      </c>
      <c r="F10" s="827">
        <v>20.197131374306139</v>
      </c>
      <c r="G10" s="827">
        <v>21.045049423569349</v>
      </c>
      <c r="H10" s="890">
        <v>297</v>
      </c>
      <c r="I10" s="890">
        <v>272.44889733339181</v>
      </c>
      <c r="J10" s="891">
        <v>276.13042685169199</v>
      </c>
    </row>
    <row r="11" spans="2:10" ht="11.25" customHeight="1" x14ac:dyDescent="0.3">
      <c r="B11" s="785">
        <v>2006</v>
      </c>
      <c r="C11" s="784" t="s">
        <v>94</v>
      </c>
      <c r="D11" s="826">
        <v>38991</v>
      </c>
      <c r="E11" s="825">
        <v>22.22633208854834</v>
      </c>
      <c r="F11" s="825">
        <v>20.881354935012521</v>
      </c>
      <c r="G11" s="825">
        <v>21.517562489560941</v>
      </c>
      <c r="H11" s="888">
        <v>287</v>
      </c>
      <c r="I11" s="888">
        <v>279.62926679260192</v>
      </c>
      <c r="J11" s="889">
        <v>280.47825611101518</v>
      </c>
    </row>
    <row r="12" spans="2:10" ht="11.25" customHeight="1" x14ac:dyDescent="0.3">
      <c r="B12" s="788">
        <v>2007</v>
      </c>
      <c r="C12" s="787" t="s">
        <v>91</v>
      </c>
      <c r="D12" s="828">
        <v>39083</v>
      </c>
      <c r="E12" s="827">
        <v>26.314617831339639</v>
      </c>
      <c r="F12" s="827">
        <v>21.56557849571891</v>
      </c>
      <c r="G12" s="827">
        <v>23.436384626272421</v>
      </c>
      <c r="H12" s="890">
        <v>293</v>
      </c>
      <c r="I12" s="890">
        <v>286.80963625181198</v>
      </c>
      <c r="J12" s="891">
        <v>285.48695366660911</v>
      </c>
    </row>
    <row r="13" spans="2:10" ht="11.25" customHeight="1" x14ac:dyDescent="0.3">
      <c r="B13" s="785">
        <v>2007</v>
      </c>
      <c r="C13" s="784" t="s">
        <v>92</v>
      </c>
      <c r="D13" s="826">
        <v>39173</v>
      </c>
      <c r="E13" s="825">
        <v>31.33568971286623</v>
      </c>
      <c r="F13" s="825">
        <v>22.249802056425299</v>
      </c>
      <c r="G13" s="825">
        <v>26.59610666090995</v>
      </c>
      <c r="H13" s="888">
        <v>328</v>
      </c>
      <c r="I13" s="888">
        <v>293.99000571102209</v>
      </c>
      <c r="J13" s="889">
        <v>302.49217219996552</v>
      </c>
    </row>
    <row r="14" spans="2:10" ht="11.25" customHeight="1" x14ac:dyDescent="0.3">
      <c r="B14" s="788">
        <v>2007</v>
      </c>
      <c r="C14" s="787" t="s">
        <v>93</v>
      </c>
      <c r="D14" s="828">
        <v>39264</v>
      </c>
      <c r="E14" s="827">
        <v>31.376640113948248</v>
      </c>
      <c r="F14" s="827">
        <v>22.934025617131681</v>
      </c>
      <c r="G14" s="827">
        <v>28.50832004212527</v>
      </c>
      <c r="H14" s="890">
        <v>336</v>
      </c>
      <c r="I14" s="890">
        <v>301.17037517023232</v>
      </c>
      <c r="J14" s="891">
        <v>315.89530331997929</v>
      </c>
    </row>
    <row r="15" spans="2:10" ht="11.25" customHeight="1" x14ac:dyDescent="0.3">
      <c r="B15" s="785">
        <v>2007</v>
      </c>
      <c r="C15" s="784" t="s">
        <v>94</v>
      </c>
      <c r="D15" s="826">
        <v>39356</v>
      </c>
      <c r="E15" s="825">
        <v>32.887874623080883</v>
      </c>
      <c r="F15" s="825">
        <v>23.61824917783807</v>
      </c>
      <c r="G15" s="825">
        <v>30.260141874507511</v>
      </c>
      <c r="H15" s="888">
        <v>321</v>
      </c>
      <c r="I15" s="888">
        <v>308.35074462944237</v>
      </c>
      <c r="J15" s="889">
        <v>317.93718199198759</v>
      </c>
    </row>
    <row r="16" spans="2:10" ht="11.25" customHeight="1" x14ac:dyDescent="0.3">
      <c r="B16" s="788">
        <v>2008</v>
      </c>
      <c r="C16" s="787" t="s">
        <v>91</v>
      </c>
      <c r="D16" s="828">
        <v>39448</v>
      </c>
      <c r="E16" s="827">
        <v>26.541811117853719</v>
      </c>
      <c r="F16" s="827">
        <v>24.302472738544449</v>
      </c>
      <c r="G16" s="827">
        <v>28.772809571846</v>
      </c>
      <c r="H16" s="890">
        <v>296</v>
      </c>
      <c r="I16" s="890">
        <v>315.53111408865249</v>
      </c>
      <c r="J16" s="891">
        <v>309.16230919519262</v>
      </c>
    </row>
    <row r="17" spans="2:10" ht="11.25" customHeight="1" x14ac:dyDescent="0.3">
      <c r="B17" s="785">
        <v>2008</v>
      </c>
      <c r="C17" s="784" t="s">
        <v>92</v>
      </c>
      <c r="D17" s="826">
        <v>39539</v>
      </c>
      <c r="E17" s="825">
        <v>17.061171420155041</v>
      </c>
      <c r="F17" s="825">
        <v>24.986696299250841</v>
      </c>
      <c r="G17" s="825">
        <v>24.08815431116961</v>
      </c>
      <c r="H17" s="888">
        <v>270</v>
      </c>
      <c r="I17" s="888">
        <v>322.7114835478626</v>
      </c>
      <c r="J17" s="889">
        <v>293.4973855171155</v>
      </c>
    </row>
    <row r="18" spans="2:10" ht="11.25" customHeight="1" x14ac:dyDescent="0.3">
      <c r="B18" s="788">
        <v>2008</v>
      </c>
      <c r="C18" s="787" t="s">
        <v>93</v>
      </c>
      <c r="D18" s="828">
        <v>39630</v>
      </c>
      <c r="E18" s="827">
        <v>15.101769772249661</v>
      </c>
      <c r="F18" s="827">
        <v>25.67091985995722</v>
      </c>
      <c r="G18" s="827">
        <v>20.49360049560163</v>
      </c>
      <c r="H18" s="890">
        <v>249</v>
      </c>
      <c r="I18" s="890">
        <v>329.89185300707283</v>
      </c>
      <c r="J18" s="891">
        <v>275.69843131026931</v>
      </c>
    </row>
    <row r="19" spans="2:10" ht="11.25" customHeight="1" x14ac:dyDescent="0.3">
      <c r="B19" s="785">
        <v>2008</v>
      </c>
      <c r="C19" s="784" t="s">
        <v>94</v>
      </c>
      <c r="D19" s="826">
        <v>39722</v>
      </c>
      <c r="E19" s="825">
        <v>13.072041256465541</v>
      </c>
      <c r="F19" s="825">
        <v>26.355143420663609</v>
      </c>
      <c r="G19" s="825">
        <v>17.52497679994719</v>
      </c>
      <c r="H19" s="888">
        <v>233</v>
      </c>
      <c r="I19" s="888">
        <v>337.07222246628288</v>
      </c>
      <c r="J19" s="889">
        <v>258.61905878616159</v>
      </c>
    </row>
    <row r="20" spans="2:10" ht="11.25" customHeight="1" x14ac:dyDescent="0.3">
      <c r="B20" s="788">
        <v>2009</v>
      </c>
      <c r="C20" s="787" t="s">
        <v>91</v>
      </c>
      <c r="D20" s="828">
        <v>39814</v>
      </c>
      <c r="E20" s="827">
        <v>10.44756922651818</v>
      </c>
      <c r="F20" s="827">
        <v>27.039366981369991</v>
      </c>
      <c r="G20" s="827">
        <v>14.694013770575591</v>
      </c>
      <c r="H20" s="890">
        <v>232</v>
      </c>
      <c r="I20" s="890">
        <v>344.25259192549299</v>
      </c>
      <c r="J20" s="891">
        <v>247.97143527169689</v>
      </c>
    </row>
    <row r="21" spans="2:10" ht="11.25" customHeight="1" x14ac:dyDescent="0.3">
      <c r="B21" s="785">
        <v>2009</v>
      </c>
      <c r="C21" s="784" t="s">
        <v>92</v>
      </c>
      <c r="D21" s="826">
        <v>39904</v>
      </c>
      <c r="E21" s="825">
        <v>10.45374452367467</v>
      </c>
      <c r="F21" s="825">
        <v>27.72359054207638</v>
      </c>
      <c r="G21" s="825">
        <v>12.997906071815221</v>
      </c>
      <c r="H21" s="888">
        <v>221</v>
      </c>
      <c r="I21" s="888">
        <v>351.43296138470322</v>
      </c>
      <c r="J21" s="889">
        <v>237.1828611630182</v>
      </c>
    </row>
    <row r="22" spans="2:10" ht="11.25" customHeight="1" x14ac:dyDescent="0.3">
      <c r="B22" s="788">
        <v>2009</v>
      </c>
      <c r="C22" s="787" t="s">
        <v>93</v>
      </c>
      <c r="D22" s="828">
        <v>39995</v>
      </c>
      <c r="E22" s="827">
        <v>11.317650761800911</v>
      </c>
      <c r="F22" s="827">
        <v>28.407814102782769</v>
      </c>
      <c r="G22" s="827">
        <v>12.32580394780949</v>
      </c>
      <c r="H22" s="890">
        <v>230</v>
      </c>
      <c r="I22" s="890">
        <v>358.61333084391327</v>
      </c>
      <c r="J22" s="891">
        <v>234.3097166978109</v>
      </c>
    </row>
    <row r="23" spans="2:10" ht="11.25" customHeight="1" x14ac:dyDescent="0.3">
      <c r="B23" s="785">
        <v>2009</v>
      </c>
      <c r="C23" s="784" t="s">
        <v>94</v>
      </c>
      <c r="D23" s="826">
        <v>40087</v>
      </c>
      <c r="E23" s="825">
        <v>15.52003383253332</v>
      </c>
      <c r="F23" s="825">
        <v>29.092037663489151</v>
      </c>
      <c r="G23" s="825">
        <v>13.60349590169902</v>
      </c>
      <c r="H23" s="888">
        <v>273</v>
      </c>
      <c r="I23" s="888">
        <v>365.79370030312339</v>
      </c>
      <c r="J23" s="889">
        <v>249.78583001868651</v>
      </c>
    </row>
    <row r="24" spans="2:10" ht="11.25" customHeight="1" x14ac:dyDescent="0.3">
      <c r="B24" s="788">
        <v>2010</v>
      </c>
      <c r="C24" s="787" t="s">
        <v>91</v>
      </c>
      <c r="D24" s="828">
        <v>40179</v>
      </c>
      <c r="E24" s="827">
        <v>24.94911449718364</v>
      </c>
      <c r="F24" s="827">
        <v>29.77626122419554</v>
      </c>
      <c r="G24" s="827">
        <v>18.141743339892869</v>
      </c>
      <c r="H24" s="890">
        <v>323</v>
      </c>
      <c r="I24" s="890">
        <v>372.9740697623335</v>
      </c>
      <c r="J24" s="891">
        <v>279.07149801121187</v>
      </c>
    </row>
    <row r="25" spans="2:10" ht="11.25" customHeight="1" x14ac:dyDescent="0.3">
      <c r="B25" s="785">
        <v>2010</v>
      </c>
      <c r="C25" s="784" t="s">
        <v>92</v>
      </c>
      <c r="D25" s="826">
        <v>40269</v>
      </c>
      <c r="E25" s="825">
        <v>26.639109770893761</v>
      </c>
      <c r="F25" s="825">
        <v>30.460484784901919</v>
      </c>
      <c r="G25" s="825">
        <v>21.540689912293221</v>
      </c>
      <c r="H25" s="888">
        <v>355</v>
      </c>
      <c r="I25" s="888">
        <v>380.15443922154373</v>
      </c>
      <c r="J25" s="889">
        <v>309.44289880672721</v>
      </c>
    </row>
    <row r="26" spans="2:10" ht="11.25" customHeight="1" x14ac:dyDescent="0.3">
      <c r="B26" s="788">
        <v>2010</v>
      </c>
      <c r="C26" s="787" t="s">
        <v>93</v>
      </c>
      <c r="D26" s="828">
        <v>40360</v>
      </c>
      <c r="E26" s="827">
        <v>25.664861900116811</v>
      </c>
      <c r="F26" s="827">
        <v>31.144708345608311</v>
      </c>
      <c r="G26" s="827">
        <v>23.190358707422661</v>
      </c>
      <c r="H26" s="890">
        <v>359</v>
      </c>
      <c r="I26" s="890">
        <v>387.33480868075378</v>
      </c>
      <c r="J26" s="891">
        <v>329.26573928403627</v>
      </c>
    </row>
    <row r="27" spans="2:10" ht="11.25" customHeight="1" x14ac:dyDescent="0.3">
      <c r="B27" s="785">
        <v>2010</v>
      </c>
      <c r="C27" s="784" t="s">
        <v>94</v>
      </c>
      <c r="D27" s="826">
        <v>40452</v>
      </c>
      <c r="E27" s="825">
        <v>30.575961855358319</v>
      </c>
      <c r="F27" s="825">
        <v>31.82893190631469</v>
      </c>
      <c r="G27" s="825">
        <v>26.144599966596921</v>
      </c>
      <c r="H27" s="888">
        <v>403</v>
      </c>
      <c r="I27" s="888">
        <v>394.51517813996389</v>
      </c>
      <c r="J27" s="889">
        <v>358.75944357042181</v>
      </c>
    </row>
    <row r="28" spans="2:10" ht="11.25" customHeight="1" x14ac:dyDescent="0.3">
      <c r="B28" s="788">
        <v>2011</v>
      </c>
      <c r="C28" s="787" t="s">
        <v>91</v>
      </c>
      <c r="D28" s="828">
        <v>40544</v>
      </c>
      <c r="E28" s="827">
        <v>32.194720819907111</v>
      </c>
      <c r="F28" s="827">
        <v>32.513155467021079</v>
      </c>
      <c r="G28" s="827">
        <v>28.564648307921001</v>
      </c>
      <c r="H28" s="890">
        <v>419</v>
      </c>
      <c r="I28" s="890">
        <v>401.69554759917401</v>
      </c>
      <c r="J28" s="891">
        <v>382.85566614225309</v>
      </c>
    </row>
    <row r="29" spans="2:10" ht="11.25" customHeight="1" x14ac:dyDescent="0.3">
      <c r="B29" s="785">
        <v>2011</v>
      </c>
      <c r="C29" s="784" t="s">
        <v>92</v>
      </c>
      <c r="D29" s="826">
        <v>40634</v>
      </c>
      <c r="E29" s="825">
        <v>30.71762002204013</v>
      </c>
      <c r="F29" s="825">
        <v>33.197379027727457</v>
      </c>
      <c r="G29" s="825">
        <v>29.425836993568652</v>
      </c>
      <c r="H29" s="888">
        <v>379</v>
      </c>
      <c r="I29" s="888">
        <v>408.87591705838412</v>
      </c>
      <c r="J29" s="889">
        <v>381.31339968535178</v>
      </c>
    </row>
    <row r="30" spans="2:10" ht="11.25" customHeight="1" x14ac:dyDescent="0.3">
      <c r="B30" s="788">
        <v>2011</v>
      </c>
      <c r="C30" s="787" t="s">
        <v>93</v>
      </c>
      <c r="D30" s="828">
        <v>40725</v>
      </c>
      <c r="E30" s="827">
        <v>29.711862778644932</v>
      </c>
      <c r="F30" s="827">
        <v>33.88160258843385</v>
      </c>
      <c r="G30" s="827">
        <v>29.540247307599159</v>
      </c>
      <c r="H30" s="890">
        <v>379</v>
      </c>
      <c r="I30" s="890">
        <v>416.05628651759429</v>
      </c>
      <c r="J30" s="891">
        <v>380.38803981121112</v>
      </c>
    </row>
    <row r="31" spans="2:10" ht="11.25" customHeight="1" x14ac:dyDescent="0.3">
      <c r="B31" s="785">
        <v>2011</v>
      </c>
      <c r="C31" s="784" t="s">
        <v>94</v>
      </c>
      <c r="D31" s="826">
        <v>40817</v>
      </c>
      <c r="E31" s="825">
        <v>28.169108505239439</v>
      </c>
      <c r="F31" s="825">
        <v>34.565826149140243</v>
      </c>
      <c r="G31" s="825">
        <v>28.99179178665527</v>
      </c>
      <c r="H31" s="888">
        <v>393</v>
      </c>
      <c r="I31" s="888">
        <v>423.2366559768044</v>
      </c>
      <c r="J31" s="889">
        <v>385.43282388672668</v>
      </c>
    </row>
    <row r="32" spans="2:10" ht="11.25" customHeight="1" x14ac:dyDescent="0.3">
      <c r="B32" s="788">
        <v>2012</v>
      </c>
      <c r="C32" s="787" t="s">
        <v>91</v>
      </c>
      <c r="D32" s="828">
        <v>40909</v>
      </c>
      <c r="E32" s="827">
        <v>32.487212700566801</v>
      </c>
      <c r="F32" s="827">
        <v>35.250049709846621</v>
      </c>
      <c r="G32" s="827">
        <v>30.389960152219889</v>
      </c>
      <c r="H32" s="890">
        <v>414</v>
      </c>
      <c r="I32" s="890">
        <v>430.41702543601451</v>
      </c>
      <c r="J32" s="891">
        <v>396.85969433203599</v>
      </c>
    </row>
    <row r="33" spans="2:10" ht="11.25" customHeight="1" x14ac:dyDescent="0.3">
      <c r="B33" s="785">
        <v>2012</v>
      </c>
      <c r="C33" s="784" t="s">
        <v>92</v>
      </c>
      <c r="D33" s="826">
        <v>41000</v>
      </c>
      <c r="E33" s="825">
        <v>35.748493861987193</v>
      </c>
      <c r="F33" s="825">
        <v>35.934273270553007</v>
      </c>
      <c r="G33" s="825">
        <v>32.533373636126811</v>
      </c>
      <c r="H33" s="888">
        <v>436</v>
      </c>
      <c r="I33" s="888">
        <v>437.59739489522468</v>
      </c>
      <c r="J33" s="889">
        <v>412.51581659922158</v>
      </c>
    </row>
    <row r="34" spans="2:10" ht="11.25" customHeight="1" x14ac:dyDescent="0.3">
      <c r="B34" s="788">
        <v>2012</v>
      </c>
      <c r="C34" s="787" t="s">
        <v>93</v>
      </c>
      <c r="D34" s="828">
        <v>41091</v>
      </c>
      <c r="E34" s="827">
        <v>33.408234287805897</v>
      </c>
      <c r="F34" s="827">
        <v>36.618496831259392</v>
      </c>
      <c r="G34" s="827">
        <v>32.883317896798452</v>
      </c>
      <c r="H34" s="890">
        <v>439</v>
      </c>
      <c r="I34" s="890">
        <v>444.77776435443479</v>
      </c>
      <c r="J34" s="891">
        <v>423.10948995953299</v>
      </c>
    </row>
    <row r="35" spans="2:10" ht="11.25" customHeight="1" x14ac:dyDescent="0.3">
      <c r="B35" s="785">
        <v>2012</v>
      </c>
      <c r="C35" s="784" t="s">
        <v>94</v>
      </c>
      <c r="D35" s="826">
        <v>41183</v>
      </c>
      <c r="E35" s="825">
        <v>33.297143035204982</v>
      </c>
      <c r="F35" s="825">
        <v>37.302720391965792</v>
      </c>
      <c r="G35" s="825">
        <v>33.048847952161047</v>
      </c>
      <c r="H35" s="888">
        <v>463</v>
      </c>
      <c r="I35" s="888">
        <v>451.95813381364491</v>
      </c>
      <c r="J35" s="889">
        <v>439.0656939757198</v>
      </c>
    </row>
    <row r="36" spans="2:10" ht="11.25" customHeight="1" x14ac:dyDescent="0.3">
      <c r="B36" s="788">
        <v>2013</v>
      </c>
      <c r="C36" s="787" t="s">
        <v>91</v>
      </c>
      <c r="D36" s="828">
        <v>41275</v>
      </c>
      <c r="E36" s="827">
        <v>29.461331853958779</v>
      </c>
      <c r="F36" s="827">
        <v>37.986943952672171</v>
      </c>
      <c r="G36" s="827">
        <v>31.613841512880139</v>
      </c>
      <c r="H36" s="890">
        <v>448</v>
      </c>
      <c r="I36" s="890">
        <v>459.13850327285502</v>
      </c>
      <c r="J36" s="891">
        <v>442.6394163854319</v>
      </c>
    </row>
    <row r="37" spans="2:10" ht="11.25" customHeight="1" x14ac:dyDescent="0.3">
      <c r="B37" s="785">
        <v>2013</v>
      </c>
      <c r="C37" s="784" t="s">
        <v>92</v>
      </c>
      <c r="D37" s="826">
        <v>41365</v>
      </c>
      <c r="E37" s="825">
        <v>29.663602902711322</v>
      </c>
      <c r="F37" s="825">
        <v>38.671167513378563</v>
      </c>
      <c r="G37" s="825">
        <v>30.833746068812619</v>
      </c>
      <c r="H37" s="888">
        <v>427</v>
      </c>
      <c r="I37" s="888">
        <v>466.31887273206507</v>
      </c>
      <c r="J37" s="889">
        <v>436.38364983125922</v>
      </c>
    </row>
    <row r="38" spans="2:10" ht="11.25" customHeight="1" x14ac:dyDescent="0.3">
      <c r="B38" s="788">
        <v>2013</v>
      </c>
      <c r="C38" s="787" t="s">
        <v>93</v>
      </c>
      <c r="D38" s="828">
        <v>41456</v>
      </c>
      <c r="E38" s="827">
        <v>38.623958349695243</v>
      </c>
      <c r="F38" s="827">
        <v>39.355391074084942</v>
      </c>
      <c r="G38" s="827">
        <v>33.949830981165668</v>
      </c>
      <c r="H38" s="890">
        <v>488</v>
      </c>
      <c r="I38" s="890">
        <v>473.4992421912753</v>
      </c>
      <c r="J38" s="891">
        <v>457.03018989875551</v>
      </c>
    </row>
    <row r="39" spans="2:10" ht="11.25" customHeight="1" x14ac:dyDescent="0.3">
      <c r="B39" s="785">
        <v>2013</v>
      </c>
      <c r="C39" s="784" t="s">
        <v>94</v>
      </c>
      <c r="D39" s="826">
        <v>41548</v>
      </c>
      <c r="E39" s="825">
        <v>42.60156031577722</v>
      </c>
      <c r="F39" s="825">
        <v>40.039614634791327</v>
      </c>
      <c r="G39" s="825">
        <v>37.410522715010288</v>
      </c>
      <c r="H39" s="888">
        <v>524</v>
      </c>
      <c r="I39" s="888">
        <v>480.67961165048541</v>
      </c>
      <c r="J39" s="889">
        <v>483.81811393925329</v>
      </c>
    </row>
    <row r="40" spans="2:10" ht="11.25" customHeight="1" x14ac:dyDescent="0.3">
      <c r="B40" s="788">
        <v>2014</v>
      </c>
      <c r="C40" s="787" t="s">
        <v>91</v>
      </c>
      <c r="D40" s="828">
        <v>41640</v>
      </c>
      <c r="E40" s="827">
        <v>44.992519776048447</v>
      </c>
      <c r="F40" s="827">
        <v>40.723838195497713</v>
      </c>
      <c r="G40" s="827">
        <v>40.443321539425547</v>
      </c>
      <c r="H40" s="890">
        <v>522</v>
      </c>
      <c r="I40" s="890">
        <v>487.85998110969552</v>
      </c>
      <c r="J40" s="891">
        <v>499.09086836355198</v>
      </c>
    </row>
    <row r="41" spans="2:10" ht="11.25" customHeight="1" x14ac:dyDescent="0.3">
      <c r="B41" s="785">
        <v>2014</v>
      </c>
      <c r="C41" s="784" t="s">
        <v>92</v>
      </c>
      <c r="D41" s="826">
        <v>41730</v>
      </c>
      <c r="E41" s="825">
        <v>48.335894567699533</v>
      </c>
      <c r="F41" s="825">
        <v>41.408061756204098</v>
      </c>
      <c r="G41" s="825">
        <v>43.600350750735153</v>
      </c>
      <c r="H41" s="888">
        <v>569</v>
      </c>
      <c r="I41" s="888">
        <v>495.04035056890569</v>
      </c>
      <c r="J41" s="889">
        <v>527.05452101813125</v>
      </c>
    </row>
    <row r="42" spans="2:10" ht="11.25" customHeight="1" x14ac:dyDescent="0.3">
      <c r="B42" s="788">
        <v>2014</v>
      </c>
      <c r="C42" s="787" t="s">
        <v>93</v>
      </c>
      <c r="D42" s="828">
        <v>41821</v>
      </c>
      <c r="E42" s="827">
        <v>49.024967442479209</v>
      </c>
      <c r="F42" s="827">
        <v>42.092285316910477</v>
      </c>
      <c r="G42" s="827">
        <v>45.770197427432777</v>
      </c>
      <c r="H42" s="890">
        <v>602</v>
      </c>
      <c r="I42" s="890">
        <v>502.22072002811581</v>
      </c>
      <c r="J42" s="891">
        <v>557.03271261087878</v>
      </c>
    </row>
    <row r="43" spans="2:10" ht="11.25" customHeight="1" x14ac:dyDescent="0.3">
      <c r="B43" s="785">
        <v>2014</v>
      </c>
      <c r="C43" s="784" t="s">
        <v>94</v>
      </c>
      <c r="D43" s="826">
        <v>41913</v>
      </c>
      <c r="E43" s="825">
        <v>50.147703781994352</v>
      </c>
      <c r="F43" s="825">
        <v>42.77650887761687</v>
      </c>
      <c r="G43" s="825">
        <v>47.52119996925741</v>
      </c>
      <c r="H43" s="888">
        <v>581</v>
      </c>
      <c r="I43" s="888">
        <v>509.40108948732592</v>
      </c>
      <c r="J43" s="889">
        <v>566.61962756652724</v>
      </c>
    </row>
    <row r="44" spans="2:10" ht="11.25" customHeight="1" x14ac:dyDescent="0.3">
      <c r="B44" s="788">
        <v>2015</v>
      </c>
      <c r="C44" s="787" t="s">
        <v>91</v>
      </c>
      <c r="D44" s="828">
        <v>42005</v>
      </c>
      <c r="E44" s="827">
        <v>45.554668446041028</v>
      </c>
      <c r="F44" s="827">
        <v>43.460732438323262</v>
      </c>
      <c r="G44" s="827">
        <v>46.73458735997086</v>
      </c>
      <c r="H44" s="890">
        <v>563</v>
      </c>
      <c r="I44" s="890">
        <v>516.58145894653603</v>
      </c>
      <c r="J44" s="891">
        <v>565.17177653991632</v>
      </c>
    </row>
    <row r="45" spans="2:10" ht="11.25" customHeight="1" x14ac:dyDescent="0.3">
      <c r="B45" s="785">
        <v>2015</v>
      </c>
      <c r="C45" s="784" t="s">
        <v>92</v>
      </c>
      <c r="D45" s="826">
        <v>42095</v>
      </c>
      <c r="E45" s="825">
        <v>42.158336966788717</v>
      </c>
      <c r="F45" s="825">
        <v>44.144955999029641</v>
      </c>
      <c r="G45" s="825">
        <v>44.904087202698008</v>
      </c>
      <c r="H45" s="888">
        <v>578</v>
      </c>
      <c r="I45" s="888">
        <v>523.7618284057462</v>
      </c>
      <c r="J45" s="889">
        <v>570.30306592394982</v>
      </c>
    </row>
    <row r="46" spans="2:10" ht="11.25" customHeight="1" x14ac:dyDescent="0.3">
      <c r="B46" s="788">
        <v>2015</v>
      </c>
      <c r="C46" s="787" t="s">
        <v>93</v>
      </c>
      <c r="D46" s="828">
        <v>42186</v>
      </c>
      <c r="E46" s="827">
        <v>48.389626897800113</v>
      </c>
      <c r="F46" s="827">
        <v>44.829179559736033</v>
      </c>
      <c r="G46" s="827">
        <v>46.298303080738847</v>
      </c>
      <c r="H46" s="890">
        <v>594</v>
      </c>
      <c r="I46" s="890">
        <v>530.94219786495637</v>
      </c>
      <c r="J46" s="891">
        <v>579.78183955436998</v>
      </c>
    </row>
    <row r="47" spans="2:10" ht="11.25" customHeight="1" x14ac:dyDescent="0.3">
      <c r="B47" s="785">
        <v>2015</v>
      </c>
      <c r="C47" s="784" t="s">
        <v>94</v>
      </c>
      <c r="D47" s="826">
        <v>42278</v>
      </c>
      <c r="E47" s="825">
        <v>46.991035011832828</v>
      </c>
      <c r="F47" s="825">
        <v>45.513403120442412</v>
      </c>
      <c r="G47" s="825">
        <v>46.575395853176452</v>
      </c>
      <c r="H47" s="888">
        <v>572</v>
      </c>
      <c r="I47" s="888">
        <v>538.12256732416643</v>
      </c>
      <c r="J47" s="889">
        <v>576.66910373262203</v>
      </c>
    </row>
    <row r="48" spans="2:10" ht="11.25" customHeight="1" x14ac:dyDescent="0.3">
      <c r="B48" s="788">
        <v>2016</v>
      </c>
      <c r="C48" s="787" t="s">
        <v>91</v>
      </c>
      <c r="D48" s="828">
        <v>42370</v>
      </c>
      <c r="E48" s="827">
        <v>41.792518824489051</v>
      </c>
      <c r="F48" s="827">
        <v>46.197626681148797</v>
      </c>
      <c r="G48" s="827">
        <v>44.662245041701482</v>
      </c>
      <c r="H48" s="890">
        <v>561</v>
      </c>
      <c r="I48" s="890">
        <v>545.30293678337648</v>
      </c>
      <c r="J48" s="891">
        <v>570.40146223957322</v>
      </c>
    </row>
    <row r="49" spans="2:10" ht="11.25" customHeight="1" x14ac:dyDescent="0.3">
      <c r="B49" s="785">
        <v>2016</v>
      </c>
      <c r="C49" s="784" t="s">
        <v>92</v>
      </c>
      <c r="D49" s="826">
        <v>42461</v>
      </c>
      <c r="E49" s="825">
        <v>38.62847064361619</v>
      </c>
      <c r="F49" s="825">
        <v>46.881850241855183</v>
      </c>
      <c r="G49" s="825">
        <v>42.248735282467358</v>
      </c>
      <c r="H49" s="888">
        <v>554</v>
      </c>
      <c r="I49" s="888">
        <v>552.48330624258665</v>
      </c>
      <c r="J49" s="889">
        <v>563.84087734374395</v>
      </c>
    </row>
    <row r="50" spans="2:10" ht="11.25" customHeight="1" x14ac:dyDescent="0.3">
      <c r="B50" s="788">
        <v>2016</v>
      </c>
      <c r="C50" s="787" t="s">
        <v>93</v>
      </c>
      <c r="D50" s="828">
        <v>42552</v>
      </c>
      <c r="E50" s="827">
        <v>41.029861141024547</v>
      </c>
      <c r="F50" s="827">
        <v>47.566073802561569</v>
      </c>
      <c r="G50" s="827">
        <v>41.761185625890242</v>
      </c>
      <c r="H50" s="890">
        <v>543</v>
      </c>
      <c r="I50" s="890">
        <v>559.66367570179682</v>
      </c>
      <c r="J50" s="891">
        <v>555.50452640624633</v>
      </c>
    </row>
    <row r="51" spans="2:10" ht="11.25" customHeight="1" x14ac:dyDescent="0.3">
      <c r="B51" s="785">
        <v>2016</v>
      </c>
      <c r="C51" s="784" t="s">
        <v>94</v>
      </c>
      <c r="D51" s="826">
        <v>42644</v>
      </c>
      <c r="E51" s="825">
        <v>39.539586893179603</v>
      </c>
      <c r="F51" s="825">
        <v>48.250297363267947</v>
      </c>
      <c r="G51" s="825">
        <v>40.872546132805986</v>
      </c>
      <c r="H51" s="888">
        <v>524</v>
      </c>
      <c r="I51" s="888">
        <v>566.84404516100699</v>
      </c>
      <c r="J51" s="889">
        <v>542.90271584374773</v>
      </c>
    </row>
    <row r="52" spans="2:10" ht="11.25" customHeight="1" x14ac:dyDescent="0.3">
      <c r="B52" s="788">
        <v>2017</v>
      </c>
      <c r="C52" s="787" t="s">
        <v>91</v>
      </c>
      <c r="D52" s="828">
        <v>42736</v>
      </c>
      <c r="E52" s="827">
        <v>37.006598366129097</v>
      </c>
      <c r="F52" s="827">
        <v>48.93452092397434</v>
      </c>
      <c r="G52" s="827">
        <v>39.326167026135231</v>
      </c>
      <c r="H52" s="890">
        <v>536</v>
      </c>
      <c r="I52" s="890">
        <v>574.02441462021704</v>
      </c>
      <c r="J52" s="891">
        <v>540.14162950624859</v>
      </c>
    </row>
    <row r="53" spans="2:10" ht="11.25" customHeight="1" x14ac:dyDescent="0.3">
      <c r="B53" s="785">
        <v>2017</v>
      </c>
      <c r="C53" s="784" t="s">
        <v>92</v>
      </c>
      <c r="D53" s="826">
        <v>42826</v>
      </c>
      <c r="E53" s="825">
        <v>41.832473524938457</v>
      </c>
      <c r="F53" s="825">
        <v>49.618744484680732</v>
      </c>
      <c r="G53" s="825">
        <v>40.328689625656523</v>
      </c>
      <c r="H53" s="888">
        <v>564</v>
      </c>
      <c r="I53" s="888">
        <v>581.2047840794271</v>
      </c>
      <c r="J53" s="889">
        <v>549.68497770374915</v>
      </c>
    </row>
    <row r="54" spans="2:10" ht="11.25" customHeight="1" x14ac:dyDescent="0.3">
      <c r="B54" s="788">
        <v>2017</v>
      </c>
      <c r="C54" s="787" t="s">
        <v>93</v>
      </c>
      <c r="D54" s="828">
        <v>42917</v>
      </c>
      <c r="E54" s="827">
        <v>41.890934982862333</v>
      </c>
      <c r="F54" s="827">
        <v>50.302968045387111</v>
      </c>
      <c r="G54" s="827">
        <v>40.953587768538853</v>
      </c>
      <c r="H54" s="890">
        <v>550</v>
      </c>
      <c r="I54" s="890">
        <v>588.38515353863727</v>
      </c>
      <c r="J54" s="891">
        <v>549.8109866222494</v>
      </c>
    </row>
    <row r="55" spans="2:10" ht="11.25" customHeight="1" x14ac:dyDescent="0.3">
      <c r="B55" s="785">
        <v>2017</v>
      </c>
      <c r="C55" s="784" t="s">
        <v>94</v>
      </c>
      <c r="D55" s="826">
        <v>43009</v>
      </c>
      <c r="E55" s="825">
        <v>48.109949993841703</v>
      </c>
      <c r="F55" s="825">
        <v>50.987191606093504</v>
      </c>
      <c r="G55" s="825">
        <v>43.816132658659988</v>
      </c>
      <c r="H55" s="888">
        <v>548</v>
      </c>
      <c r="I55" s="888">
        <v>595.56552299784744</v>
      </c>
      <c r="J55" s="889">
        <v>549.08659197334964</v>
      </c>
    </row>
    <row r="56" spans="2:10" ht="11.25" customHeight="1" x14ac:dyDescent="0.3">
      <c r="B56" s="788">
        <v>2018</v>
      </c>
      <c r="C56" s="787" t="s">
        <v>91</v>
      </c>
      <c r="D56" s="828">
        <v>43101</v>
      </c>
      <c r="E56" s="827">
        <v>54.214174689002142</v>
      </c>
      <c r="F56" s="827">
        <v>51.671415166799882</v>
      </c>
      <c r="G56" s="827">
        <v>47.975349470796843</v>
      </c>
      <c r="H56" s="890">
        <v>637</v>
      </c>
      <c r="I56" s="890">
        <v>602.74589245705761</v>
      </c>
      <c r="J56" s="891">
        <v>584.25195518400983</v>
      </c>
    </row>
    <row r="57" spans="2:10" ht="11.25" customHeight="1" x14ac:dyDescent="0.3">
      <c r="B57" s="785">
        <v>2018</v>
      </c>
      <c r="C57" s="784" t="s">
        <v>92</v>
      </c>
      <c r="D57" s="826">
        <v>43191</v>
      </c>
      <c r="E57" s="825">
        <v>59.545346109961649</v>
      </c>
      <c r="F57" s="825">
        <v>52.355638727506268</v>
      </c>
      <c r="G57" s="825">
        <v>52.603348126462762</v>
      </c>
      <c r="H57" s="888">
        <v>692</v>
      </c>
      <c r="I57" s="888">
        <v>609.92626191626778</v>
      </c>
      <c r="J57" s="889">
        <v>627.35117311040585</v>
      </c>
    </row>
    <row r="58" spans="2:10" ht="11.25" customHeight="1" x14ac:dyDescent="0.3">
      <c r="B58" s="788">
        <v>2018</v>
      </c>
      <c r="C58" s="787" t="s">
        <v>93</v>
      </c>
      <c r="D58" s="828">
        <v>43282</v>
      </c>
      <c r="E58" s="827">
        <v>62.734854889828632</v>
      </c>
      <c r="F58" s="827">
        <v>53.039862288212653</v>
      </c>
      <c r="G58" s="827">
        <v>56.655950831809108</v>
      </c>
      <c r="H58" s="890">
        <v>651</v>
      </c>
      <c r="I58" s="890">
        <v>617.10663137547783</v>
      </c>
      <c r="J58" s="891">
        <v>636.81070386624356</v>
      </c>
    </row>
    <row r="59" spans="2:10" ht="11.25" customHeight="1" x14ac:dyDescent="0.3">
      <c r="B59" s="785">
        <v>2018</v>
      </c>
      <c r="C59" s="784" t="s">
        <v>94</v>
      </c>
      <c r="D59" s="826">
        <v>43374</v>
      </c>
      <c r="E59" s="825">
        <v>54.857248222521982</v>
      </c>
      <c r="F59" s="825">
        <v>53.724085848919039</v>
      </c>
      <c r="G59" s="825">
        <v>55.936469788094257</v>
      </c>
      <c r="H59" s="888">
        <v>621</v>
      </c>
      <c r="I59" s="888">
        <v>624.28700083468789</v>
      </c>
      <c r="J59" s="889">
        <v>630.48642231974611</v>
      </c>
    </row>
    <row r="60" spans="2:10" ht="11.25" customHeight="1" x14ac:dyDescent="0.3">
      <c r="B60" s="788">
        <v>2019</v>
      </c>
      <c r="C60" s="787" t="s">
        <v>91</v>
      </c>
      <c r="D60" s="828">
        <v>43466</v>
      </c>
      <c r="E60" s="827">
        <v>53.193865795434156</v>
      </c>
      <c r="F60" s="827">
        <v>54.408309409625417</v>
      </c>
      <c r="G60" s="827">
        <v>54.839428191030223</v>
      </c>
      <c r="H60" s="890">
        <v>623</v>
      </c>
      <c r="I60" s="890">
        <v>631.46737029389806</v>
      </c>
      <c r="J60" s="891">
        <v>627.49185339184771</v>
      </c>
    </row>
    <row r="61" spans="2:10" ht="11.25" customHeight="1" x14ac:dyDescent="0.3">
      <c r="B61" s="785">
        <v>2019</v>
      </c>
      <c r="C61" s="784" t="s">
        <v>92</v>
      </c>
      <c r="D61" s="826">
        <v>43556</v>
      </c>
      <c r="E61" s="825">
        <v>65.825358862920751</v>
      </c>
      <c r="F61" s="825">
        <v>55.09253297033181</v>
      </c>
      <c r="G61" s="825">
        <v>59.233800459786437</v>
      </c>
      <c r="H61" s="888">
        <v>732</v>
      </c>
      <c r="I61" s="888">
        <v>638.64773975310823</v>
      </c>
      <c r="J61" s="889">
        <v>669.29511203510856</v>
      </c>
    </row>
    <row r="62" spans="2:10" ht="11.25" customHeight="1" x14ac:dyDescent="0.3">
      <c r="B62" s="788">
        <v>2019</v>
      </c>
      <c r="C62" s="787" t="s">
        <v>93</v>
      </c>
      <c r="D62" s="828">
        <v>43647</v>
      </c>
      <c r="E62" s="827">
        <v>65.261101820936432</v>
      </c>
      <c r="F62" s="827">
        <v>55.776756531038203</v>
      </c>
      <c r="G62" s="827">
        <v>61.644721004246428</v>
      </c>
      <c r="H62" s="890">
        <v>748</v>
      </c>
      <c r="I62" s="890">
        <v>645.8281092123184</v>
      </c>
      <c r="J62" s="891">
        <v>700.77706722106518</v>
      </c>
    </row>
    <row r="63" spans="2:10" ht="11.25" customHeight="1" x14ac:dyDescent="0.3">
      <c r="B63" s="785">
        <v>2019</v>
      </c>
      <c r="C63" s="784" t="s">
        <v>94</v>
      </c>
      <c r="D63" s="826">
        <v>43739</v>
      </c>
      <c r="E63" s="825">
        <v>53.427286149198011</v>
      </c>
      <c r="F63" s="825">
        <v>56.460980091744581</v>
      </c>
      <c r="G63" s="825">
        <v>58.357747062227062</v>
      </c>
      <c r="H63" s="888">
        <v>648</v>
      </c>
      <c r="I63" s="888">
        <v>653.00847867152856</v>
      </c>
      <c r="J63" s="889">
        <v>679.66624033263906</v>
      </c>
    </row>
    <row r="64" spans="2:10" ht="11.25" customHeight="1" x14ac:dyDescent="0.3">
      <c r="B64" s="788">
        <v>2020</v>
      </c>
      <c r="C64" s="787" t="s">
        <v>91</v>
      </c>
      <c r="D64" s="828">
        <v>43831</v>
      </c>
      <c r="E64" s="827">
        <v>47.793435507569143</v>
      </c>
      <c r="F64" s="827">
        <v>57.145203652450967</v>
      </c>
      <c r="G64" s="827">
        <v>54.132022440363897</v>
      </c>
      <c r="H64" s="890">
        <v>619</v>
      </c>
      <c r="I64" s="890">
        <v>660.18884813073851</v>
      </c>
      <c r="J64" s="891">
        <v>655.39974419958344</v>
      </c>
    </row>
    <row r="65" spans="2:10" ht="11.25" customHeight="1" x14ac:dyDescent="0.3">
      <c r="B65" s="785">
        <v>2020</v>
      </c>
      <c r="C65" s="784" t="s">
        <v>92</v>
      </c>
      <c r="D65" s="826">
        <v>43922</v>
      </c>
      <c r="E65" s="825">
        <v>45.497030762702813</v>
      </c>
      <c r="F65" s="825">
        <v>57.829427213157352</v>
      </c>
      <c r="G65" s="825">
        <v>50.678025769299467</v>
      </c>
      <c r="H65" s="888">
        <v>556</v>
      </c>
      <c r="I65" s="888">
        <v>667.36921758994868</v>
      </c>
      <c r="J65" s="889">
        <v>615.63984651975011</v>
      </c>
    </row>
    <row r="66" spans="2:10" ht="11.25" customHeight="1" x14ac:dyDescent="0.3">
      <c r="B66" s="788">
        <v>2020</v>
      </c>
      <c r="C66" s="787" t="s">
        <v>93</v>
      </c>
      <c r="D66" s="828">
        <v>44013</v>
      </c>
      <c r="E66" s="827">
        <v>57.063245206136067</v>
      </c>
      <c r="F66" s="827">
        <v>58.513650773863738</v>
      </c>
      <c r="G66" s="827">
        <v>53.232113544034107</v>
      </c>
      <c r="H66" s="890">
        <v>563</v>
      </c>
      <c r="I66" s="890">
        <v>674.54958704915884</v>
      </c>
      <c r="J66" s="891">
        <v>594.58390791185002</v>
      </c>
    </row>
    <row r="67" spans="2:10" ht="11.25" customHeight="1" x14ac:dyDescent="0.3">
      <c r="B67" s="785">
        <v>2020</v>
      </c>
      <c r="C67" s="784" t="s">
        <v>94</v>
      </c>
      <c r="D67" s="826">
        <v>44105</v>
      </c>
      <c r="E67" s="825">
        <v>83.023805012542951</v>
      </c>
      <c r="F67" s="825">
        <v>59.197874334570123</v>
      </c>
      <c r="G67" s="825">
        <v>65.14879013143765</v>
      </c>
      <c r="H67" s="888">
        <v>744</v>
      </c>
      <c r="I67" s="888">
        <v>681.72995650836901</v>
      </c>
      <c r="J67" s="889">
        <v>654.35034474711006</v>
      </c>
    </row>
    <row r="68" spans="2:10" ht="11.25" customHeight="1" x14ac:dyDescent="0.3">
      <c r="B68" s="788">
        <v>2021</v>
      </c>
      <c r="C68" s="787" t="s">
        <v>91</v>
      </c>
      <c r="D68" s="828">
        <v>44197</v>
      </c>
      <c r="E68" s="827">
        <v>99.118703206377788</v>
      </c>
      <c r="F68" s="827">
        <v>59.882097895276523</v>
      </c>
      <c r="G68" s="827">
        <v>78.736755361413714</v>
      </c>
      <c r="H68" s="890">
        <v>876</v>
      </c>
      <c r="I68" s="890">
        <v>688.91032596757918</v>
      </c>
      <c r="J68" s="891">
        <v>743.01020684826608</v>
      </c>
    </row>
    <row r="69" spans="2:10" ht="11.25" customHeight="1" x14ac:dyDescent="0.3">
      <c r="B69" s="785">
        <v>2021</v>
      </c>
      <c r="C69" s="784" t="s">
        <v>92</v>
      </c>
      <c r="D69" s="826">
        <v>44287</v>
      </c>
      <c r="E69" s="825">
        <v>112.8493797171426</v>
      </c>
      <c r="F69" s="825">
        <v>60.566321455982902</v>
      </c>
      <c r="G69" s="825">
        <v>92.381805103705261</v>
      </c>
      <c r="H69" s="888">
        <v>975</v>
      </c>
      <c r="I69" s="888">
        <v>696.09069542678913</v>
      </c>
      <c r="J69" s="889">
        <v>835.80612410895969</v>
      </c>
    </row>
    <row r="70" spans="2:10" ht="11.25" customHeight="1" x14ac:dyDescent="0.3">
      <c r="B70" s="788">
        <v>2021</v>
      </c>
      <c r="C70" s="787" t="s">
        <v>93</v>
      </c>
      <c r="D70" s="828">
        <v>44378</v>
      </c>
      <c r="E70" s="827">
        <v>132.8504774600097</v>
      </c>
      <c r="F70" s="827">
        <v>61.250545016689287</v>
      </c>
      <c r="G70" s="827">
        <v>108.56927404622699</v>
      </c>
      <c r="H70" s="890">
        <v>1065</v>
      </c>
      <c r="I70" s="890">
        <v>703.27106488599929</v>
      </c>
      <c r="J70" s="891">
        <v>927.48367446537577</v>
      </c>
    </row>
    <row r="71" spans="2:10" ht="11.25" customHeight="1" x14ac:dyDescent="0.3">
      <c r="B71" s="785">
        <v>2021</v>
      </c>
      <c r="C71" s="784" t="s">
        <v>94</v>
      </c>
      <c r="D71" s="826">
        <v>44470</v>
      </c>
      <c r="E71" s="825">
        <v>134.68596638970999</v>
      </c>
      <c r="F71" s="825">
        <v>61.934768577395673</v>
      </c>
      <c r="G71" s="825">
        <v>119.0159509836202</v>
      </c>
      <c r="H71" s="888">
        <v>1102</v>
      </c>
      <c r="I71" s="888">
        <v>710.45143434520946</v>
      </c>
      <c r="J71" s="889">
        <v>997.29020467922555</v>
      </c>
    </row>
    <row r="72" spans="2:10" ht="11.25" customHeight="1" x14ac:dyDescent="0.3">
      <c r="B72" s="788">
        <v>2022</v>
      </c>
      <c r="C72" s="787" t="s">
        <v>91</v>
      </c>
      <c r="D72" s="828">
        <v>44562</v>
      </c>
      <c r="E72" s="827">
        <v>102.8304195161198</v>
      </c>
      <c r="F72" s="827">
        <v>62.618992138102058</v>
      </c>
      <c r="G72" s="827">
        <v>112.54173839662</v>
      </c>
      <c r="H72" s="890">
        <v>990</v>
      </c>
      <c r="I72" s="890">
        <v>717.63180380441963</v>
      </c>
      <c r="J72" s="891">
        <v>994.37412280753529</v>
      </c>
    </row>
    <row r="73" spans="2:10" ht="11.25" customHeight="1" x14ac:dyDescent="0.3">
      <c r="B73" s="785">
        <v>2022</v>
      </c>
      <c r="C73" s="784" t="s">
        <v>92</v>
      </c>
      <c r="D73" s="826">
        <v>44652</v>
      </c>
      <c r="E73" s="825">
        <v>68.485510107792152</v>
      </c>
      <c r="F73" s="825">
        <v>63.303215698808437</v>
      </c>
      <c r="G73" s="825">
        <v>94.919247081088884</v>
      </c>
      <c r="H73" s="888">
        <v>851</v>
      </c>
      <c r="I73" s="888">
        <v>724.8121732636298</v>
      </c>
      <c r="J73" s="889">
        <v>937.02447368452113</v>
      </c>
    </row>
    <row r="74" spans="2:10" ht="11.25" customHeight="1" x14ac:dyDescent="0.3">
      <c r="B74" s="788">
        <v>2022</v>
      </c>
      <c r="C74" s="787" t="s">
        <v>93</v>
      </c>
      <c r="D74" s="828">
        <v>44743</v>
      </c>
      <c r="E74" s="827">
        <v>55.519156082581773</v>
      </c>
      <c r="F74" s="827">
        <v>63.987439259514829</v>
      </c>
      <c r="G74" s="827">
        <v>79.159210681686034</v>
      </c>
      <c r="H74" s="890">
        <v>765</v>
      </c>
      <c r="I74" s="890">
        <v>731.99254272283974</v>
      </c>
      <c r="J74" s="891">
        <v>868.21468421071268</v>
      </c>
    </row>
    <row r="75" spans="2:10" ht="11.25" customHeight="1" x14ac:dyDescent="0.3">
      <c r="B75" s="785">
        <v>2022</v>
      </c>
      <c r="C75" s="784" t="s">
        <v>94</v>
      </c>
      <c r="D75" s="826">
        <v>44835</v>
      </c>
      <c r="E75" s="825">
        <v>44.285653811977859</v>
      </c>
      <c r="F75" s="825">
        <v>64.671662820221215</v>
      </c>
      <c r="G75" s="825">
        <v>65.209787933802758</v>
      </c>
      <c r="H75" s="888">
        <v>641</v>
      </c>
      <c r="I75" s="888">
        <v>739.17291218204991</v>
      </c>
      <c r="J75" s="889">
        <v>777.32881052642756</v>
      </c>
    </row>
    <row r="76" spans="2:10" ht="11.25" customHeight="1" x14ac:dyDescent="0.3">
      <c r="B76" s="788">
        <v>2023</v>
      </c>
      <c r="C76" s="787" t="s">
        <v>91</v>
      </c>
      <c r="D76" s="828">
        <v>44927</v>
      </c>
      <c r="E76" s="827">
        <v>40.172229663151953</v>
      </c>
      <c r="F76" s="827">
        <v>65.3558863809276</v>
      </c>
      <c r="G76" s="827">
        <v>55.194764625542433</v>
      </c>
      <c r="H76" s="890">
        <v>627</v>
      </c>
      <c r="I76" s="890">
        <v>746.35328164126008</v>
      </c>
      <c r="J76" s="891">
        <v>717.19728631585645</v>
      </c>
    </row>
    <row r="77" spans="2:10" ht="11.25" customHeight="1" x14ac:dyDescent="0.3">
      <c r="B77" s="785">
        <v>2023</v>
      </c>
      <c r="C77" s="784" t="s">
        <v>92</v>
      </c>
      <c r="D77" s="826">
        <v>45017</v>
      </c>
      <c r="E77" s="825">
        <v>37.978568104650734</v>
      </c>
      <c r="F77" s="825">
        <v>66.040109941633986</v>
      </c>
      <c r="G77" s="825">
        <v>48.30828601718575</v>
      </c>
      <c r="H77" s="888">
        <v>639</v>
      </c>
      <c r="I77" s="888">
        <v>753.53365110047025</v>
      </c>
      <c r="J77" s="889">
        <v>685.91837178951391</v>
      </c>
    </row>
    <row r="78" spans="2:10" ht="11.25" customHeight="1" x14ac:dyDescent="0.3">
      <c r="B78" s="788">
        <v>2023</v>
      </c>
      <c r="C78" s="787" t="s">
        <v>93</v>
      </c>
      <c r="D78" s="828">
        <v>45108</v>
      </c>
      <c r="E78" s="827">
        <v>37.629603652926761</v>
      </c>
      <c r="F78" s="827">
        <v>66.724333502340372</v>
      </c>
      <c r="G78" s="827">
        <v>44.03681307148215</v>
      </c>
      <c r="H78" s="890">
        <v>603</v>
      </c>
      <c r="I78" s="890">
        <v>760.71402055968042</v>
      </c>
      <c r="J78" s="891">
        <v>652.75102307370832</v>
      </c>
    </row>
    <row r="79" spans="2:10" ht="11.25" customHeight="1" x14ac:dyDescent="0.3">
      <c r="B79" s="785">
        <v>2023</v>
      </c>
      <c r="C79" s="784" t="s">
        <v>94</v>
      </c>
      <c r="D79" s="826">
        <v>45200</v>
      </c>
      <c r="E79" s="825">
        <v>39.059010655887029</v>
      </c>
      <c r="F79" s="825">
        <v>67.408557063046757</v>
      </c>
      <c r="G79" s="825">
        <v>42.0456921052441</v>
      </c>
      <c r="H79" s="888">
        <v>569</v>
      </c>
      <c r="I79" s="888">
        <v>767.89439001889059</v>
      </c>
      <c r="J79" s="889">
        <v>619.25061384422497</v>
      </c>
    </row>
    <row r="80" spans="2:10" ht="11.25" customHeight="1" x14ac:dyDescent="0.3">
      <c r="B80" s="788">
        <v>2024</v>
      </c>
      <c r="C80" s="787" t="s">
        <v>91</v>
      </c>
      <c r="D80" s="828">
        <v>45292</v>
      </c>
      <c r="E80" s="827">
        <v>42.225570916773279</v>
      </c>
      <c r="F80" s="827">
        <v>68.092780623753143</v>
      </c>
      <c r="G80" s="827">
        <v>42.11764362985577</v>
      </c>
      <c r="H80" s="890">
        <v>572</v>
      </c>
      <c r="I80" s="890">
        <v>775.07475947810053</v>
      </c>
      <c r="J80" s="891">
        <v>600.35036830653496</v>
      </c>
    </row>
    <row r="81" spans="2:10" ht="11.25" customHeight="1" x14ac:dyDescent="0.3">
      <c r="B81" s="785">
        <v>2024</v>
      </c>
      <c r="C81" s="784" t="s">
        <v>92</v>
      </c>
      <c r="D81" s="826">
        <v>45383</v>
      </c>
      <c r="E81" s="825">
        <v>48.952863650044733</v>
      </c>
      <c r="F81" s="825">
        <v>68.777004184459514</v>
      </c>
      <c r="G81" s="825">
        <v>44.851731637931351</v>
      </c>
      <c r="H81" s="888">
        <v>625</v>
      </c>
      <c r="I81" s="888">
        <v>782.2551289373107</v>
      </c>
      <c r="J81" s="889">
        <v>610.21022098392098</v>
      </c>
    </row>
    <row r="82" spans="2:10" ht="11.25" customHeight="1" x14ac:dyDescent="0.3">
      <c r="B82" s="788">
        <v>2024</v>
      </c>
      <c r="C82" s="787" t="s">
        <v>93</v>
      </c>
      <c r="D82" s="828">
        <v>45474</v>
      </c>
      <c r="E82" s="827">
        <v>48.955537181615327</v>
      </c>
      <c r="F82" s="827">
        <v>69.4612277451659</v>
      </c>
      <c r="G82" s="827">
        <v>46.493253855404937</v>
      </c>
      <c r="H82" s="890">
        <v>650</v>
      </c>
      <c r="I82" s="890">
        <v>789.43549839652087</v>
      </c>
      <c r="J82" s="891">
        <v>626.12613259035265</v>
      </c>
    </row>
    <row r="83" spans="2:10" ht="11.25" customHeight="1" x14ac:dyDescent="0.3">
      <c r="B83" s="785">
        <v>2024</v>
      </c>
      <c r="C83" s="784" t="s">
        <v>94</v>
      </c>
      <c r="D83" s="826">
        <v>45566</v>
      </c>
      <c r="E83" s="825">
        <v>52.087427025884651</v>
      </c>
      <c r="F83" s="825">
        <v>70.145451305872314</v>
      </c>
      <c r="G83" s="825">
        <v>48.730923123596817</v>
      </c>
      <c r="H83" s="888">
        <v>685</v>
      </c>
      <c r="I83" s="888">
        <v>796.61586785573104</v>
      </c>
      <c r="J83" s="889">
        <v>649.67567955421157</v>
      </c>
    </row>
    <row r="84" spans="2:10" ht="11.25" customHeight="1" x14ac:dyDescent="0.3">
      <c r="B84" s="788">
        <v>2025</v>
      </c>
      <c r="C84" s="787" t="s">
        <v>91</v>
      </c>
      <c r="D84" s="828">
        <v>45658</v>
      </c>
      <c r="E84" s="827">
        <v>60.514852298738418</v>
      </c>
      <c r="F84" s="827">
        <v>70.829674866578699</v>
      </c>
      <c r="G84" s="827">
        <v>53.444494793653462</v>
      </c>
      <c r="H84" s="890">
        <v>727</v>
      </c>
      <c r="I84" s="890">
        <v>803.79623731494121</v>
      </c>
      <c r="J84" s="891">
        <v>680.60540773252694</v>
      </c>
    </row>
    <row r="85" spans="2:10" ht="11.25" customHeight="1" x14ac:dyDescent="0.3">
      <c r="B85" s="785">
        <v>2025</v>
      </c>
      <c r="C85" s="784" t="s">
        <v>92</v>
      </c>
      <c r="D85" s="826">
        <v>45748</v>
      </c>
      <c r="E85" s="825">
        <v>65.427192134408003</v>
      </c>
      <c r="F85" s="825">
        <v>71.513898427285085</v>
      </c>
      <c r="G85" s="825">
        <v>58.23757372995528</v>
      </c>
      <c r="H85" s="888">
        <v>777</v>
      </c>
      <c r="I85" s="888">
        <v>810.97660677415115</v>
      </c>
      <c r="J85" s="889">
        <v>719.16324463951617</v>
      </c>
    </row>
    <row r="86" spans="2:10" ht="11.25" customHeight="1" x14ac:dyDescent="0.3">
      <c r="B86" s="788">
        <v>2025</v>
      </c>
      <c r="C86" s="787" t="s">
        <v>93</v>
      </c>
      <c r="D86" s="828">
        <v>45839</v>
      </c>
      <c r="E86" s="827">
        <v>67.571111204875322</v>
      </c>
      <c r="F86" s="827">
        <v>72.19812198799147</v>
      </c>
      <c r="G86" s="827">
        <v>61.970988719923298</v>
      </c>
      <c r="H86" s="890">
        <v>817</v>
      </c>
      <c r="I86" s="890">
        <v>818.15697623336132</v>
      </c>
      <c r="J86" s="891">
        <v>758.29794678370968</v>
      </c>
    </row>
    <row r="87" spans="2:10" ht="11.25" customHeight="1" x14ac:dyDescent="0.3">
      <c r="B87" s="785">
        <v>2025</v>
      </c>
      <c r="C87" s="784" t="s">
        <v>94</v>
      </c>
      <c r="D87" s="826">
        <v>45931</v>
      </c>
      <c r="E87" s="825">
        <v>69.00186878320774</v>
      </c>
      <c r="F87" s="825">
        <v>72.882345548697856</v>
      </c>
      <c r="G87" s="825">
        <v>64.783340745237069</v>
      </c>
      <c r="H87" s="888">
        <v>805</v>
      </c>
      <c r="I87" s="888">
        <v>825.33734569257149</v>
      </c>
      <c r="J87" s="889">
        <v>776.97876807022578</v>
      </c>
    </row>
    <row r="88" spans="2:10" ht="11.25" customHeight="1" x14ac:dyDescent="0.3">
      <c r="B88" s="788">
        <v>2026</v>
      </c>
      <c r="C88" s="787" t="s">
        <v>91</v>
      </c>
      <c r="D88" s="828">
        <v>46023</v>
      </c>
      <c r="E88" s="827">
        <v>76.719098180941074</v>
      </c>
      <c r="F88" s="827">
        <v>73.566569109404242</v>
      </c>
      <c r="G88" s="827">
        <v>69.557643719518666</v>
      </c>
      <c r="H88" s="890">
        <v>793</v>
      </c>
      <c r="I88" s="890">
        <v>832.51771515178166</v>
      </c>
      <c r="J88" s="891">
        <v>783.38726084213545</v>
      </c>
    </row>
    <row r="89" spans="2:10" ht="11.25" customHeight="1" x14ac:dyDescent="0.3">
      <c r="B89" s="785">
        <v>2026</v>
      </c>
      <c r="C89" s="784" t="s">
        <v>92</v>
      </c>
      <c r="D89" s="826">
        <v>46113</v>
      </c>
      <c r="E89" s="825">
        <v>90.493251700404045</v>
      </c>
      <c r="F89" s="825">
        <v>74.250792670110627</v>
      </c>
      <c r="G89" s="825">
        <v>77.931886911872823</v>
      </c>
      <c r="H89" s="888">
        <v>863</v>
      </c>
      <c r="I89" s="888">
        <v>839.69808461099183</v>
      </c>
      <c r="J89" s="889">
        <v>815.23235650528136</v>
      </c>
    </row>
    <row r="90" spans="2:10" ht="11.25" customHeight="1" x14ac:dyDescent="0.3">
      <c r="B90" s="824">
        <v>2026</v>
      </c>
      <c r="C90" s="781" t="s">
        <v>93</v>
      </c>
      <c r="D90" s="823">
        <v>46204</v>
      </c>
      <c r="E90" s="822">
        <v>86.606670075677442</v>
      </c>
      <c r="F90" s="822">
        <v>74.935016230817013</v>
      </c>
      <c r="G90" s="822">
        <v>81.401800177394676</v>
      </c>
      <c r="H90" s="892">
        <v>854</v>
      </c>
      <c r="I90" s="892">
        <v>846.87845407020177</v>
      </c>
      <c r="J90" s="893">
        <v>830.73941390316884</v>
      </c>
    </row>
    <row r="91" spans="2:10" ht="11.25" customHeight="1" x14ac:dyDescent="0.3"/>
    <row r="92" spans="2:10" ht="11.25" customHeight="1" x14ac:dyDescent="0.3"/>
    <row r="93" spans="2:10" ht="11.25" customHeight="1" x14ac:dyDescent="0.3"/>
    <row r="94" spans="2:10" ht="11.25" customHeight="1" x14ac:dyDescent="0.3"/>
    <row r="95" spans="2:10" ht="11.25" customHeight="1" x14ac:dyDescent="0.3"/>
    <row r="96" spans="2:10"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row r="108" ht="11.25" customHeight="1" x14ac:dyDescent="0.3"/>
    <row r="109" ht="11.25" customHeight="1" x14ac:dyDescent="0.3"/>
    <row r="110" ht="11.25" customHeight="1" x14ac:dyDescent="0.3"/>
    <row r="111" ht="11.25" customHeight="1" x14ac:dyDescent="0.3"/>
    <row r="112"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row r="121" ht="11.25" customHeight="1" x14ac:dyDescent="0.3"/>
    <row r="122" ht="11.25" customHeight="1" x14ac:dyDescent="0.3"/>
    <row r="123" ht="11.25" customHeight="1" x14ac:dyDescent="0.3"/>
    <row r="124" ht="11.25" customHeight="1" x14ac:dyDescent="0.3"/>
    <row r="125" ht="11.25" customHeight="1" x14ac:dyDescent="0.3"/>
    <row r="126" ht="11.25" customHeight="1" x14ac:dyDescent="0.3"/>
    <row r="127" ht="11.25" customHeight="1" x14ac:dyDescent="0.3"/>
    <row r="128" ht="11.25" customHeight="1" x14ac:dyDescent="0.3"/>
    <row r="129" ht="11.25" customHeight="1" x14ac:dyDescent="0.3"/>
    <row r="130" ht="11.25" customHeight="1" x14ac:dyDescent="0.3"/>
    <row r="131" ht="11.25" customHeight="1" x14ac:dyDescent="0.3"/>
    <row r="132" ht="11.25" customHeight="1" x14ac:dyDescent="0.3"/>
    <row r="133" ht="11.25" customHeight="1" x14ac:dyDescent="0.3"/>
    <row r="134" ht="11.25" customHeight="1" x14ac:dyDescent="0.3"/>
    <row r="135" ht="11.25" customHeight="1" x14ac:dyDescent="0.3"/>
    <row r="136" ht="11.25" customHeight="1" x14ac:dyDescent="0.3"/>
    <row r="137" ht="11.25" customHeight="1" x14ac:dyDescent="0.3"/>
    <row r="138" ht="11.25" customHeight="1" x14ac:dyDescent="0.3"/>
    <row r="139" ht="11.25" customHeight="1" x14ac:dyDescent="0.3"/>
    <row r="140" ht="11.25" customHeight="1" x14ac:dyDescent="0.3"/>
    <row r="141" ht="11.25" customHeight="1" x14ac:dyDescent="0.3"/>
    <row r="142" ht="11.25" customHeight="1" x14ac:dyDescent="0.3"/>
    <row r="143" ht="11.25" customHeight="1" x14ac:dyDescent="0.3"/>
    <row r="144" ht="11.25" customHeight="1" x14ac:dyDescent="0.3"/>
    <row r="145" ht="11.25" customHeight="1" x14ac:dyDescent="0.3"/>
    <row r="146" ht="11.25" customHeight="1" x14ac:dyDescent="0.3"/>
    <row r="147" ht="11.25" customHeight="1" x14ac:dyDescent="0.3"/>
    <row r="148" ht="11.25" customHeight="1" x14ac:dyDescent="0.3"/>
    <row r="149" ht="11.25" customHeight="1" x14ac:dyDescent="0.3"/>
    <row r="150" ht="11.25" customHeight="1" x14ac:dyDescent="0.3"/>
    <row r="151" ht="11.25" customHeight="1" x14ac:dyDescent="0.3"/>
    <row r="152" ht="11.25" customHeight="1" x14ac:dyDescent="0.3"/>
    <row r="153" ht="11.25" customHeight="1" x14ac:dyDescent="0.3"/>
    <row r="154" ht="11.25" customHeight="1" x14ac:dyDescent="0.3"/>
    <row r="155" ht="11.25" customHeight="1" x14ac:dyDescent="0.3"/>
    <row r="156" ht="11.25" customHeight="1" x14ac:dyDescent="0.3"/>
    <row r="157" ht="11.25" customHeight="1" x14ac:dyDescent="0.3"/>
    <row r="158" ht="11.25" customHeight="1" x14ac:dyDescent="0.3"/>
    <row r="159" ht="11.25" customHeight="1" x14ac:dyDescent="0.3"/>
    <row r="160" ht="11.25" customHeight="1" x14ac:dyDescent="0.3"/>
    <row r="161" ht="11.25" customHeight="1" x14ac:dyDescent="0.3"/>
    <row r="162" ht="11.25" customHeight="1" x14ac:dyDescent="0.3"/>
    <row r="163" ht="11.25" customHeight="1" x14ac:dyDescent="0.3"/>
    <row r="164" ht="11.25" customHeight="1" x14ac:dyDescent="0.3"/>
    <row r="165" ht="11.25" customHeight="1" x14ac:dyDescent="0.3"/>
    <row r="166" ht="11.25" customHeight="1" x14ac:dyDescent="0.3"/>
    <row r="167" ht="11.25" customHeight="1" x14ac:dyDescent="0.3"/>
    <row r="168" ht="11.25" customHeight="1" x14ac:dyDescent="0.3"/>
    <row r="169" ht="11.25" customHeight="1" x14ac:dyDescent="0.3"/>
    <row r="170" ht="11.25" customHeight="1" x14ac:dyDescent="0.3"/>
    <row r="171" ht="11.25" customHeight="1" x14ac:dyDescent="0.3"/>
    <row r="172" ht="11.25" customHeight="1" x14ac:dyDescent="0.3"/>
    <row r="173" ht="11.25" customHeight="1" x14ac:dyDescent="0.3"/>
    <row r="174" ht="11.25" customHeight="1" x14ac:dyDescent="0.3"/>
    <row r="175" ht="11.25" customHeight="1" x14ac:dyDescent="0.3"/>
    <row r="176" ht="11.25" customHeight="1" x14ac:dyDescent="0.3"/>
    <row r="177" ht="11.25" customHeight="1" x14ac:dyDescent="0.3"/>
    <row r="178" ht="11.25" customHeight="1" x14ac:dyDescent="0.3"/>
    <row r="179" ht="11.25" customHeight="1" x14ac:dyDescent="0.3"/>
    <row r="180" ht="11.25" customHeight="1" x14ac:dyDescent="0.3"/>
    <row r="181" ht="11.25" customHeight="1" x14ac:dyDescent="0.3"/>
    <row r="182" ht="11.25" customHeight="1" x14ac:dyDescent="0.3"/>
    <row r="183" ht="11.25" customHeight="1" x14ac:dyDescent="0.3"/>
    <row r="184" ht="11.25" customHeight="1" x14ac:dyDescent="0.3"/>
    <row r="185" ht="11.25" customHeight="1" x14ac:dyDescent="0.3"/>
    <row r="186" ht="11.25" customHeight="1" x14ac:dyDescent="0.3"/>
    <row r="187" ht="11.25" customHeight="1" x14ac:dyDescent="0.3"/>
    <row r="188" ht="11.25" customHeight="1" x14ac:dyDescent="0.3"/>
    <row r="189" ht="11.25" customHeight="1" x14ac:dyDescent="0.3"/>
    <row r="190" ht="11.25" customHeight="1" x14ac:dyDescent="0.3"/>
    <row r="191" ht="11.25" customHeight="1" x14ac:dyDescent="0.3"/>
    <row r="192" ht="11.25" customHeight="1" x14ac:dyDescent="0.3"/>
    <row r="193" ht="11.25" customHeight="1" x14ac:dyDescent="0.3"/>
    <row r="194" ht="11.25" customHeight="1" x14ac:dyDescent="0.3"/>
    <row r="195" ht="11.25" customHeight="1" x14ac:dyDescent="0.3"/>
    <row r="196" ht="11.25" customHeight="1" x14ac:dyDescent="0.3"/>
    <row r="197" ht="11.25" customHeight="1" x14ac:dyDescent="0.3"/>
    <row r="198" ht="11.25" customHeight="1" x14ac:dyDescent="0.3"/>
    <row r="199" ht="11.25" customHeight="1" x14ac:dyDescent="0.3"/>
    <row r="200" ht="11.25" customHeight="1" x14ac:dyDescent="0.3"/>
    <row r="201" ht="11.25" customHeight="1" x14ac:dyDescent="0.3"/>
    <row r="202" ht="11.25" customHeight="1" x14ac:dyDescent="0.3"/>
    <row r="203" ht="11.25" customHeight="1" x14ac:dyDescent="0.3"/>
    <row r="204" ht="11.25" customHeight="1" x14ac:dyDescent="0.3"/>
    <row r="205" ht="11.25" customHeight="1" x14ac:dyDescent="0.3"/>
    <row r="206" ht="11.25" customHeight="1" x14ac:dyDescent="0.3"/>
    <row r="207" ht="11.25" customHeight="1" x14ac:dyDescent="0.3"/>
    <row r="208" ht="11.25" customHeight="1" x14ac:dyDescent="0.3"/>
    <row r="209" ht="11.25" customHeight="1" x14ac:dyDescent="0.3"/>
    <row r="210" ht="11.25" customHeight="1" x14ac:dyDescent="0.3"/>
    <row r="211" ht="11.25" customHeight="1" x14ac:dyDescent="0.3"/>
    <row r="212" ht="11.25" customHeight="1" x14ac:dyDescent="0.3"/>
    <row r="213" ht="11.25" customHeight="1" x14ac:dyDescent="0.3"/>
    <row r="214" ht="11.25" customHeight="1" x14ac:dyDescent="0.3"/>
    <row r="215" ht="11.25" customHeight="1" x14ac:dyDescent="0.3"/>
    <row r="216" ht="11.25" customHeight="1" x14ac:dyDescent="0.3"/>
    <row r="217" ht="11.25" customHeight="1" x14ac:dyDescent="0.3"/>
    <row r="218" ht="11.25" customHeight="1" x14ac:dyDescent="0.3"/>
    <row r="219" ht="11.25" customHeight="1" x14ac:dyDescent="0.3"/>
    <row r="220" ht="11.25" customHeight="1" x14ac:dyDescent="0.3"/>
    <row r="221" ht="11.25" customHeight="1" x14ac:dyDescent="0.3"/>
    <row r="222" ht="11.25" customHeight="1" x14ac:dyDescent="0.3"/>
    <row r="223" ht="11.25" customHeight="1" x14ac:dyDescent="0.3"/>
    <row r="224" ht="11.25" customHeight="1" x14ac:dyDescent="0.3"/>
    <row r="225" ht="11.25" customHeight="1" x14ac:dyDescent="0.3"/>
    <row r="226" ht="11.25" customHeight="1" x14ac:dyDescent="0.3"/>
    <row r="227" ht="11.25" customHeight="1" x14ac:dyDescent="0.3"/>
    <row r="228" ht="11.25" customHeight="1" x14ac:dyDescent="0.3"/>
    <row r="229" ht="11.25" customHeight="1" x14ac:dyDescent="0.3"/>
    <row r="230" ht="11.25" customHeight="1" x14ac:dyDescent="0.3"/>
    <row r="231" ht="11.25" customHeight="1" x14ac:dyDescent="0.3"/>
    <row r="232" ht="11.25" customHeight="1" x14ac:dyDescent="0.3"/>
    <row r="233" ht="11.25" customHeight="1" x14ac:dyDescent="0.3"/>
    <row r="234" ht="11.25" customHeight="1" x14ac:dyDescent="0.3"/>
    <row r="235" ht="11.25" customHeight="1" x14ac:dyDescent="0.3"/>
    <row r="236" ht="11.25" customHeight="1" x14ac:dyDescent="0.3"/>
    <row r="237" ht="11.25" customHeight="1" x14ac:dyDescent="0.3"/>
    <row r="238" ht="11.25" customHeight="1" x14ac:dyDescent="0.3"/>
    <row r="239" ht="11.25" customHeight="1" x14ac:dyDescent="0.3"/>
    <row r="240" ht="11.25" customHeight="1" x14ac:dyDescent="0.3"/>
    <row r="241" ht="11.25" customHeight="1" x14ac:dyDescent="0.3"/>
    <row r="242" ht="11.25" customHeight="1" x14ac:dyDescent="0.3"/>
    <row r="243" ht="11.25" customHeight="1" x14ac:dyDescent="0.3"/>
    <row r="244" ht="11.25" customHeight="1" x14ac:dyDescent="0.3"/>
    <row r="245" ht="11.25" customHeight="1" x14ac:dyDescent="0.3"/>
    <row r="246" ht="11.25" customHeight="1" x14ac:dyDescent="0.3"/>
    <row r="247" ht="11.25" customHeight="1" x14ac:dyDescent="0.3"/>
    <row r="248" ht="11.25" customHeight="1" x14ac:dyDescent="0.3"/>
    <row r="249" ht="11.25" customHeight="1" x14ac:dyDescent="0.3"/>
    <row r="250" ht="11.25" customHeight="1" x14ac:dyDescent="0.3"/>
    <row r="251" ht="11.25" customHeight="1" x14ac:dyDescent="0.3"/>
    <row r="252" ht="11.25" customHeight="1" x14ac:dyDescent="0.3"/>
    <row r="253" ht="11.25" customHeight="1" x14ac:dyDescent="0.3"/>
    <row r="254" ht="11.25" customHeight="1" x14ac:dyDescent="0.3"/>
    <row r="255" ht="11.25" customHeight="1" x14ac:dyDescent="0.3"/>
    <row r="256" ht="11.25" customHeight="1" x14ac:dyDescent="0.3"/>
    <row r="257" ht="11.25" customHeight="1" x14ac:dyDescent="0.3"/>
    <row r="258" ht="11.25" customHeight="1" x14ac:dyDescent="0.3"/>
    <row r="259" ht="11.25" customHeight="1" x14ac:dyDescent="0.3"/>
    <row r="260" ht="11.25" customHeight="1" x14ac:dyDescent="0.3"/>
    <row r="261" ht="11.25" customHeight="1" x14ac:dyDescent="0.3"/>
    <row r="262" ht="11.25" customHeight="1" x14ac:dyDescent="0.3"/>
    <row r="263" ht="11.25" customHeight="1" x14ac:dyDescent="0.3"/>
    <row r="264" ht="11.25" customHeight="1" x14ac:dyDescent="0.3"/>
    <row r="265" ht="11.25" customHeight="1" x14ac:dyDescent="0.3"/>
    <row r="266" ht="11.25" customHeight="1" x14ac:dyDescent="0.3"/>
    <row r="267" ht="11.25" customHeight="1" x14ac:dyDescent="0.3"/>
    <row r="268" ht="11.25" customHeight="1" x14ac:dyDescent="0.3"/>
    <row r="269" ht="11.25" customHeight="1" x14ac:dyDescent="0.3"/>
    <row r="270" ht="11.25" customHeight="1" x14ac:dyDescent="0.3"/>
    <row r="271" ht="11.25" customHeight="1" x14ac:dyDescent="0.3"/>
    <row r="272" ht="11.25" customHeight="1" x14ac:dyDescent="0.3"/>
    <row r="273" ht="11.25" customHeight="1" x14ac:dyDescent="0.3"/>
    <row r="274" ht="11.25" customHeight="1" x14ac:dyDescent="0.3"/>
    <row r="275" ht="11.25" customHeight="1" x14ac:dyDescent="0.3"/>
    <row r="276" ht="11.25" customHeight="1" x14ac:dyDescent="0.3"/>
    <row r="277" ht="11.25" customHeight="1" x14ac:dyDescent="0.3"/>
    <row r="278" ht="11.25" customHeight="1" x14ac:dyDescent="0.3"/>
    <row r="279" ht="11.25" customHeight="1" x14ac:dyDescent="0.3"/>
    <row r="280" ht="11.25" customHeight="1" x14ac:dyDescent="0.3"/>
    <row r="281" ht="11.25" customHeight="1" x14ac:dyDescent="0.3"/>
    <row r="282" ht="11.25" customHeight="1" x14ac:dyDescent="0.3"/>
    <row r="283" ht="11.25" customHeight="1" x14ac:dyDescent="0.3"/>
    <row r="284" ht="11.25" customHeight="1" x14ac:dyDescent="0.3"/>
    <row r="285" ht="11.25" customHeight="1" x14ac:dyDescent="0.3"/>
    <row r="286" ht="11.25" customHeight="1" x14ac:dyDescent="0.3"/>
    <row r="287" ht="11.25" customHeight="1" x14ac:dyDescent="0.3"/>
    <row r="288" ht="11.25" customHeight="1" x14ac:dyDescent="0.3"/>
    <row r="289" ht="11.25" customHeight="1" x14ac:dyDescent="0.3"/>
    <row r="290" ht="11.25" customHeight="1" x14ac:dyDescent="0.3"/>
    <row r="291" ht="11.25" customHeight="1" x14ac:dyDescent="0.3"/>
    <row r="292" ht="11.25" customHeight="1" x14ac:dyDescent="0.3"/>
    <row r="293" ht="11.25" customHeight="1" x14ac:dyDescent="0.3"/>
    <row r="294" ht="11.25" customHeight="1" x14ac:dyDescent="0.3"/>
    <row r="295" ht="11.25" customHeight="1" x14ac:dyDescent="0.3"/>
    <row r="296" ht="11.25" customHeight="1" x14ac:dyDescent="0.3"/>
    <row r="297" ht="11.25" customHeight="1" x14ac:dyDescent="0.3"/>
    <row r="298" ht="11.25" customHeight="1" x14ac:dyDescent="0.3"/>
    <row r="299" ht="11.25" customHeight="1" x14ac:dyDescent="0.3"/>
    <row r="300" ht="11.25" customHeight="1" x14ac:dyDescent="0.3"/>
    <row r="301" ht="11.25" customHeight="1" x14ac:dyDescent="0.3"/>
    <row r="302" ht="11.25" customHeight="1" x14ac:dyDescent="0.3"/>
    <row r="303" ht="11.25" customHeight="1" x14ac:dyDescent="0.3"/>
    <row r="304" ht="11.25" customHeight="1" x14ac:dyDescent="0.3"/>
    <row r="305" ht="11.25" customHeight="1" x14ac:dyDescent="0.3"/>
    <row r="306" ht="11.25" customHeight="1" x14ac:dyDescent="0.3"/>
    <row r="307" ht="11.25" customHeight="1" x14ac:dyDescent="0.3"/>
    <row r="308" ht="11.25" customHeight="1" x14ac:dyDescent="0.3"/>
    <row r="309" ht="11.25" customHeight="1" x14ac:dyDescent="0.3"/>
    <row r="310" ht="11.25" customHeight="1" x14ac:dyDescent="0.3"/>
    <row r="311" ht="11.25" customHeight="1" x14ac:dyDescent="0.3"/>
    <row r="312" ht="11.25" customHeight="1" x14ac:dyDescent="0.3"/>
    <row r="313" ht="11.25" customHeight="1" x14ac:dyDescent="0.3"/>
    <row r="314" ht="11.25" customHeight="1" x14ac:dyDescent="0.3"/>
    <row r="315" ht="11.25" customHeight="1" x14ac:dyDescent="0.3"/>
    <row r="316" ht="11.25" customHeight="1" x14ac:dyDescent="0.3"/>
    <row r="317" ht="11.25" customHeight="1" x14ac:dyDescent="0.3"/>
    <row r="318" ht="11.25" customHeight="1" x14ac:dyDescent="0.3"/>
    <row r="319" ht="11.25" customHeight="1" x14ac:dyDescent="0.3"/>
    <row r="320" ht="11.25" customHeight="1" x14ac:dyDescent="0.3"/>
    <row r="321" ht="11.25" customHeight="1" x14ac:dyDescent="0.3"/>
    <row r="322" ht="11.25" customHeight="1" x14ac:dyDescent="0.3"/>
    <row r="323" ht="11.25" customHeight="1" x14ac:dyDescent="0.3"/>
    <row r="324" ht="11.25" customHeight="1" x14ac:dyDescent="0.3"/>
    <row r="325" ht="11.25" customHeight="1" x14ac:dyDescent="0.3"/>
    <row r="326" ht="11.25" customHeight="1" x14ac:dyDescent="0.3"/>
    <row r="327" ht="11.25" customHeight="1" x14ac:dyDescent="0.3"/>
    <row r="328" ht="11.25" customHeight="1" x14ac:dyDescent="0.3"/>
    <row r="329" ht="11.25" customHeight="1" x14ac:dyDescent="0.3"/>
    <row r="330" ht="11.25" customHeight="1" x14ac:dyDescent="0.3"/>
    <row r="331" ht="11.25" customHeight="1" x14ac:dyDescent="0.3"/>
    <row r="332" ht="11.25" customHeight="1" x14ac:dyDescent="0.3"/>
    <row r="333" ht="11.25" customHeight="1" x14ac:dyDescent="0.3"/>
    <row r="334" ht="11.25" customHeight="1" x14ac:dyDescent="0.3"/>
    <row r="335" ht="11.25" customHeight="1" x14ac:dyDescent="0.3"/>
    <row r="336" ht="11.25" customHeight="1" x14ac:dyDescent="0.3"/>
    <row r="337" ht="11.25" customHeight="1" x14ac:dyDescent="0.3"/>
    <row r="338" ht="11.25" customHeight="1" x14ac:dyDescent="0.3"/>
    <row r="339" ht="11.25" customHeight="1" x14ac:dyDescent="0.3"/>
    <row r="340" ht="11.25" customHeight="1" x14ac:dyDescent="0.3"/>
    <row r="341" ht="11.25" customHeight="1" x14ac:dyDescent="0.3"/>
    <row r="342" ht="11.25" customHeight="1" x14ac:dyDescent="0.3"/>
    <row r="343" ht="11.25" customHeight="1" x14ac:dyDescent="0.3"/>
    <row r="344" ht="11.25" customHeight="1" x14ac:dyDescent="0.3"/>
    <row r="345" ht="11.25" customHeight="1" x14ac:dyDescent="0.3"/>
    <row r="346" ht="11.25" customHeight="1" x14ac:dyDescent="0.3"/>
    <row r="347" ht="11.25" customHeight="1" x14ac:dyDescent="0.3"/>
    <row r="348" ht="11.25" customHeight="1" x14ac:dyDescent="0.3"/>
    <row r="349" ht="11.25" customHeight="1" x14ac:dyDescent="0.3"/>
    <row r="350" ht="11.25" customHeight="1" x14ac:dyDescent="0.3"/>
    <row r="351" ht="11.25" customHeight="1" x14ac:dyDescent="0.3"/>
    <row r="352" ht="11.25" customHeight="1" x14ac:dyDescent="0.3"/>
    <row r="353" ht="11.25" customHeight="1" x14ac:dyDescent="0.3"/>
    <row r="354" ht="11.25" customHeight="1" x14ac:dyDescent="0.3"/>
    <row r="355" ht="11.25" customHeight="1" x14ac:dyDescent="0.3"/>
    <row r="356" ht="11.25" customHeight="1" x14ac:dyDescent="0.3"/>
    <row r="357" ht="11.25" customHeight="1" x14ac:dyDescent="0.3"/>
    <row r="358" ht="11.25" customHeight="1" x14ac:dyDescent="0.3"/>
    <row r="359" ht="11.25" customHeight="1" x14ac:dyDescent="0.3"/>
    <row r="360" ht="11.25" customHeight="1" x14ac:dyDescent="0.3"/>
    <row r="361" ht="11.25" customHeight="1" x14ac:dyDescent="0.3"/>
    <row r="362" ht="11.25" customHeight="1" x14ac:dyDescent="0.3"/>
    <row r="363" ht="11.25" customHeight="1" x14ac:dyDescent="0.3"/>
    <row r="364" ht="11.25" customHeight="1" x14ac:dyDescent="0.3"/>
    <row r="365" ht="11.25" customHeight="1" x14ac:dyDescent="0.3"/>
    <row r="366" ht="11.25" customHeight="1" x14ac:dyDescent="0.3"/>
    <row r="367" ht="11.25" customHeight="1" x14ac:dyDescent="0.3"/>
    <row r="368" ht="11.25" customHeight="1" x14ac:dyDescent="0.3"/>
    <row r="369" ht="11.25" customHeight="1" x14ac:dyDescent="0.3"/>
    <row r="370" ht="11.25" customHeight="1" x14ac:dyDescent="0.3"/>
    <row r="371" ht="11.25" customHeight="1" x14ac:dyDescent="0.3"/>
    <row r="372" ht="11.25" customHeight="1" x14ac:dyDescent="0.3"/>
    <row r="373" ht="11.25" customHeight="1" x14ac:dyDescent="0.3"/>
    <row r="374" ht="11.25" customHeight="1" x14ac:dyDescent="0.3"/>
    <row r="375" ht="11.25" customHeight="1" x14ac:dyDescent="0.3"/>
    <row r="376" ht="11.25" customHeight="1" x14ac:dyDescent="0.3"/>
    <row r="377" ht="11.25" customHeight="1" x14ac:dyDescent="0.3"/>
    <row r="378" ht="11.25" customHeight="1" x14ac:dyDescent="0.3"/>
    <row r="379" ht="11.25" customHeight="1" x14ac:dyDescent="0.3"/>
    <row r="380" ht="11.25" customHeight="1" x14ac:dyDescent="0.3"/>
    <row r="381" ht="11.25" customHeight="1" x14ac:dyDescent="0.3"/>
    <row r="382" ht="11.25" customHeight="1" x14ac:dyDescent="0.3"/>
    <row r="383" ht="11.25" customHeight="1" x14ac:dyDescent="0.3"/>
    <row r="384" ht="11.25" customHeight="1" x14ac:dyDescent="0.3"/>
    <row r="385" ht="11.25" customHeight="1" x14ac:dyDescent="0.3"/>
    <row r="386" ht="11.25" customHeight="1" x14ac:dyDescent="0.3"/>
    <row r="387" ht="11.25" customHeight="1" x14ac:dyDescent="0.3"/>
    <row r="388" ht="11.25" customHeight="1" x14ac:dyDescent="0.3"/>
    <row r="389" ht="11.25" customHeight="1" x14ac:dyDescent="0.3"/>
    <row r="390" ht="11.25" customHeight="1" x14ac:dyDescent="0.3"/>
    <row r="391" ht="11.25" customHeight="1" x14ac:dyDescent="0.3"/>
    <row r="392" ht="11.25" customHeight="1" x14ac:dyDescent="0.3"/>
    <row r="393" ht="11.25" customHeight="1" x14ac:dyDescent="0.3"/>
    <row r="394" ht="11.25" customHeight="1" x14ac:dyDescent="0.3"/>
    <row r="395" ht="11.25" customHeight="1" x14ac:dyDescent="0.3"/>
    <row r="396" ht="11.25" customHeight="1" x14ac:dyDescent="0.3"/>
    <row r="397" ht="11.25" customHeight="1" x14ac:dyDescent="0.3"/>
    <row r="398" ht="11.25" customHeight="1" x14ac:dyDescent="0.3"/>
    <row r="399" ht="11.25" customHeight="1" x14ac:dyDescent="0.3"/>
    <row r="400" ht="11.25" customHeight="1" x14ac:dyDescent="0.3"/>
    <row r="401" ht="11.25" customHeight="1" x14ac:dyDescent="0.3"/>
    <row r="402" ht="11.25" customHeight="1" x14ac:dyDescent="0.3"/>
    <row r="403" ht="11.25" customHeight="1" x14ac:dyDescent="0.3"/>
    <row r="404" ht="11.25" customHeight="1" x14ac:dyDescent="0.3"/>
    <row r="405" ht="11.25" customHeight="1" x14ac:dyDescent="0.3"/>
    <row r="406" ht="11.25" customHeight="1" x14ac:dyDescent="0.3"/>
    <row r="407" ht="11.25" customHeight="1" x14ac:dyDescent="0.3"/>
    <row r="408" ht="11.25" customHeight="1" x14ac:dyDescent="0.3"/>
    <row r="409" ht="11.25" customHeight="1" x14ac:dyDescent="0.3"/>
    <row r="410" ht="11.25" customHeight="1" x14ac:dyDescent="0.3"/>
    <row r="411" ht="11.25" customHeight="1" x14ac:dyDescent="0.3"/>
    <row r="412" ht="11.25" customHeight="1" x14ac:dyDescent="0.3"/>
    <row r="413" ht="11.25" customHeight="1" x14ac:dyDescent="0.3"/>
    <row r="414" ht="11.25" customHeight="1" x14ac:dyDescent="0.3"/>
    <row r="415" ht="11.25" customHeight="1" x14ac:dyDescent="0.3"/>
    <row r="416" ht="11.25" customHeight="1" x14ac:dyDescent="0.3"/>
    <row r="417" ht="11.25" customHeight="1" x14ac:dyDescent="0.3"/>
    <row r="418" ht="11.25" customHeight="1" x14ac:dyDescent="0.3"/>
    <row r="419" ht="11.25" customHeight="1" x14ac:dyDescent="0.3"/>
    <row r="420" ht="11.25" customHeight="1" x14ac:dyDescent="0.3"/>
    <row r="421" ht="11.25" customHeight="1" x14ac:dyDescent="0.3"/>
    <row r="422" ht="11.25" customHeight="1" x14ac:dyDescent="0.3"/>
    <row r="423" ht="11.25" customHeight="1" x14ac:dyDescent="0.3"/>
    <row r="424" ht="11.25" customHeight="1" x14ac:dyDescent="0.3"/>
    <row r="425" ht="11.25" customHeight="1" x14ac:dyDescent="0.3"/>
    <row r="426" ht="11.25" customHeight="1" x14ac:dyDescent="0.3"/>
    <row r="427" ht="11.25" customHeight="1" x14ac:dyDescent="0.3"/>
    <row r="428" ht="11.25" customHeight="1" x14ac:dyDescent="0.3"/>
    <row r="429" ht="11.25" customHeight="1" x14ac:dyDescent="0.3"/>
    <row r="430" ht="11.25" customHeight="1" x14ac:dyDescent="0.3"/>
    <row r="431" ht="11.25" customHeight="1" x14ac:dyDescent="0.3"/>
    <row r="432" ht="11.25" customHeight="1" x14ac:dyDescent="0.3"/>
    <row r="433" ht="11.25" customHeight="1" x14ac:dyDescent="0.3"/>
    <row r="434" ht="11.25" customHeight="1" x14ac:dyDescent="0.3"/>
    <row r="435" ht="11.25" customHeight="1" x14ac:dyDescent="0.3"/>
    <row r="436" ht="11.25" customHeight="1" x14ac:dyDescent="0.3"/>
    <row r="437" ht="11.25" customHeight="1" x14ac:dyDescent="0.3"/>
    <row r="438" ht="11.25" customHeight="1" x14ac:dyDescent="0.3"/>
    <row r="439" ht="11.25" customHeight="1" x14ac:dyDescent="0.3"/>
    <row r="440" ht="11.25" customHeight="1" x14ac:dyDescent="0.3"/>
    <row r="441" ht="11.25" customHeight="1" x14ac:dyDescent="0.3"/>
    <row r="442" ht="11.25" customHeight="1" x14ac:dyDescent="0.3"/>
    <row r="443" ht="11.25" customHeight="1" x14ac:dyDescent="0.3"/>
    <row r="444" ht="11.25" customHeight="1" x14ac:dyDescent="0.3"/>
    <row r="445" ht="11.25" customHeight="1" x14ac:dyDescent="0.3"/>
    <row r="446" ht="11.25" customHeight="1" x14ac:dyDescent="0.3"/>
    <row r="447" ht="11.25" customHeight="1" x14ac:dyDescent="0.3"/>
    <row r="448" ht="11.25" customHeight="1" x14ac:dyDescent="0.3"/>
    <row r="449" ht="11.25" customHeight="1" x14ac:dyDescent="0.3"/>
    <row r="450" ht="11.25" customHeight="1" x14ac:dyDescent="0.3"/>
    <row r="451" ht="11.25" customHeight="1" x14ac:dyDescent="0.3"/>
    <row r="452" ht="11.25" customHeight="1" x14ac:dyDescent="0.3"/>
    <row r="453" ht="11.25" customHeight="1" x14ac:dyDescent="0.3"/>
    <row r="454" ht="11.25" customHeight="1" x14ac:dyDescent="0.3"/>
    <row r="455" ht="11.25" customHeight="1" x14ac:dyDescent="0.3"/>
    <row r="456" ht="11.25" customHeight="1" x14ac:dyDescent="0.3"/>
    <row r="457" ht="11.25" customHeight="1" x14ac:dyDescent="0.3"/>
    <row r="458" ht="11.25" customHeight="1" x14ac:dyDescent="0.3"/>
    <row r="459" ht="11.25" customHeight="1" x14ac:dyDescent="0.3"/>
    <row r="460" ht="11.25" customHeight="1" x14ac:dyDescent="0.3"/>
    <row r="461" ht="11.25" customHeight="1" x14ac:dyDescent="0.3"/>
    <row r="462" ht="11.25" customHeight="1" x14ac:dyDescent="0.3"/>
    <row r="463" ht="11.25" customHeight="1" x14ac:dyDescent="0.3"/>
    <row r="464" ht="11.25" customHeight="1" x14ac:dyDescent="0.3"/>
    <row r="465" ht="11.25" customHeight="1" x14ac:dyDescent="0.3"/>
    <row r="466" ht="11.25" customHeight="1" x14ac:dyDescent="0.3"/>
    <row r="467" ht="11.25" customHeight="1" x14ac:dyDescent="0.3"/>
    <row r="468" ht="11.25" customHeight="1" x14ac:dyDescent="0.3"/>
    <row r="469" ht="11.25" customHeight="1" x14ac:dyDescent="0.3"/>
    <row r="470" ht="11.25" customHeight="1" x14ac:dyDescent="0.3"/>
    <row r="471" ht="11.25" customHeight="1" x14ac:dyDescent="0.3"/>
    <row r="472" ht="11.25" customHeight="1" x14ac:dyDescent="0.3"/>
    <row r="473" ht="11.25" customHeight="1" x14ac:dyDescent="0.3"/>
    <row r="474" ht="11.25" customHeight="1" x14ac:dyDescent="0.3"/>
    <row r="475" ht="11.25" customHeight="1" x14ac:dyDescent="0.3"/>
    <row r="476" ht="11.25" customHeight="1" x14ac:dyDescent="0.3"/>
    <row r="477" ht="11.25" customHeight="1" x14ac:dyDescent="0.3"/>
    <row r="478" ht="11.25" customHeight="1" x14ac:dyDescent="0.3"/>
    <row r="479" ht="11.25" customHeight="1" x14ac:dyDescent="0.3"/>
    <row r="480" ht="11.25" customHeight="1" x14ac:dyDescent="0.3"/>
    <row r="481" ht="11.25" customHeight="1" x14ac:dyDescent="0.3"/>
    <row r="482" ht="11.25" customHeight="1" x14ac:dyDescent="0.3"/>
    <row r="483" ht="11.25" customHeight="1" x14ac:dyDescent="0.3"/>
    <row r="484" ht="11.25" customHeight="1" x14ac:dyDescent="0.3"/>
    <row r="485" ht="11.25" customHeight="1" x14ac:dyDescent="0.3"/>
    <row r="486" ht="11.25" customHeight="1" x14ac:dyDescent="0.3"/>
    <row r="487" ht="11.25" customHeight="1" x14ac:dyDescent="0.3"/>
    <row r="488" ht="11.25" customHeight="1" x14ac:dyDescent="0.3"/>
    <row r="489" ht="11.25" customHeight="1" x14ac:dyDescent="0.3"/>
    <row r="490" ht="11.25" customHeight="1" x14ac:dyDescent="0.3"/>
    <row r="491" ht="11.25" customHeight="1" x14ac:dyDescent="0.3"/>
    <row r="492" ht="11.25" customHeight="1" x14ac:dyDescent="0.3"/>
    <row r="493" ht="11.25" customHeight="1" x14ac:dyDescent="0.3"/>
    <row r="494" ht="11.25" customHeight="1" x14ac:dyDescent="0.3"/>
    <row r="495" ht="11.25" customHeight="1" x14ac:dyDescent="0.3"/>
    <row r="496" ht="11.25" customHeight="1" x14ac:dyDescent="0.3"/>
    <row r="497" ht="11.25" customHeight="1" x14ac:dyDescent="0.3"/>
    <row r="498" ht="11.25" customHeight="1" x14ac:dyDescent="0.3"/>
    <row r="499" ht="11.25" customHeight="1" x14ac:dyDescent="0.3"/>
    <row r="500" ht="11.25" customHeight="1" x14ac:dyDescent="0.3"/>
    <row r="501" ht="11.25" customHeight="1" x14ac:dyDescent="0.3"/>
    <row r="502" ht="11.25" customHeight="1" x14ac:dyDescent="0.3"/>
    <row r="503" ht="11.25" customHeight="1" x14ac:dyDescent="0.3"/>
    <row r="504" ht="11.25" customHeight="1" x14ac:dyDescent="0.3"/>
    <row r="505" ht="11.25" customHeight="1" x14ac:dyDescent="0.3"/>
    <row r="506" ht="11.25" customHeight="1" x14ac:dyDescent="0.3"/>
    <row r="507" ht="11.25" customHeight="1" x14ac:dyDescent="0.3"/>
    <row r="508" ht="11.25" customHeight="1" x14ac:dyDescent="0.3"/>
    <row r="509" ht="11.25" customHeight="1" x14ac:dyDescent="0.3"/>
    <row r="510" ht="11.25" customHeight="1" x14ac:dyDescent="0.3"/>
    <row r="511" ht="11.25" customHeight="1" x14ac:dyDescent="0.3"/>
    <row r="512" ht="11.25" customHeight="1" x14ac:dyDescent="0.3"/>
    <row r="513" ht="11.25" customHeight="1" x14ac:dyDescent="0.3"/>
    <row r="514" ht="11.25" customHeight="1" x14ac:dyDescent="0.3"/>
    <row r="515" ht="11.25" customHeight="1" x14ac:dyDescent="0.3"/>
    <row r="516" ht="11.25" customHeight="1" x14ac:dyDescent="0.3"/>
    <row r="517" ht="11.25" customHeight="1" x14ac:dyDescent="0.3"/>
    <row r="518" ht="11.25" customHeight="1" x14ac:dyDescent="0.3"/>
    <row r="519" ht="11.25" customHeight="1" x14ac:dyDescent="0.3"/>
    <row r="520" ht="11.25" customHeight="1" x14ac:dyDescent="0.3"/>
    <row r="521" ht="11.25" customHeight="1" x14ac:dyDescent="0.3"/>
    <row r="522" ht="11.25" customHeight="1" x14ac:dyDescent="0.3"/>
    <row r="523" ht="11.25" customHeight="1" x14ac:dyDescent="0.3"/>
    <row r="524" ht="11.25" customHeight="1" x14ac:dyDescent="0.3"/>
    <row r="525" ht="11.25" customHeight="1" x14ac:dyDescent="0.3"/>
    <row r="526" ht="11.25" customHeight="1" x14ac:dyDescent="0.3"/>
    <row r="527" ht="11.25" customHeight="1" x14ac:dyDescent="0.3"/>
    <row r="528" ht="11.25" customHeight="1" x14ac:dyDescent="0.3"/>
    <row r="529" ht="11.25" customHeight="1" x14ac:dyDescent="0.3"/>
    <row r="530" ht="11.25" customHeight="1" x14ac:dyDescent="0.3"/>
    <row r="531" ht="11.25" customHeight="1" x14ac:dyDescent="0.3"/>
    <row r="532" ht="11.25" customHeight="1" x14ac:dyDescent="0.3"/>
    <row r="533" ht="11.25" customHeight="1" x14ac:dyDescent="0.3"/>
    <row r="534" ht="11.25" customHeight="1" x14ac:dyDescent="0.3"/>
    <row r="535" ht="11.25" customHeight="1" x14ac:dyDescent="0.3"/>
    <row r="536" ht="11.25" customHeight="1" x14ac:dyDescent="0.3"/>
    <row r="537" ht="11.25" customHeight="1" x14ac:dyDescent="0.3"/>
    <row r="538" ht="11.25" customHeight="1" x14ac:dyDescent="0.3"/>
    <row r="539" ht="11.25" customHeight="1" x14ac:dyDescent="0.3"/>
    <row r="540" ht="11.25" customHeight="1" x14ac:dyDescent="0.3"/>
    <row r="541" ht="11.25" customHeight="1" x14ac:dyDescent="0.3"/>
    <row r="542" ht="11.25" customHeight="1" x14ac:dyDescent="0.3"/>
    <row r="543" ht="11.25" customHeight="1" x14ac:dyDescent="0.3"/>
    <row r="544" ht="11.25" customHeight="1" x14ac:dyDescent="0.3"/>
    <row r="545" ht="11.25" customHeight="1" x14ac:dyDescent="0.3"/>
    <row r="546" ht="11.25" customHeight="1" x14ac:dyDescent="0.3"/>
    <row r="547" ht="11.25" customHeight="1" x14ac:dyDescent="0.3"/>
    <row r="548" ht="11.25" customHeight="1" x14ac:dyDescent="0.3"/>
    <row r="549" ht="11.25" customHeight="1" x14ac:dyDescent="0.3"/>
    <row r="550" ht="11.25" customHeight="1" x14ac:dyDescent="0.3"/>
    <row r="551" ht="11.25" customHeight="1" x14ac:dyDescent="0.3"/>
    <row r="552" ht="11.25" customHeight="1" x14ac:dyDescent="0.3"/>
    <row r="553" ht="11.25" customHeight="1" x14ac:dyDescent="0.3"/>
    <row r="554" ht="11.25" customHeight="1" x14ac:dyDescent="0.3"/>
    <row r="555" ht="11.25" customHeight="1" x14ac:dyDescent="0.3"/>
    <row r="556" ht="11.25" customHeight="1" x14ac:dyDescent="0.3"/>
    <row r="557" ht="11.25" customHeight="1" x14ac:dyDescent="0.3"/>
    <row r="558" ht="11.25" customHeight="1" x14ac:dyDescent="0.3"/>
    <row r="559" ht="11.25" customHeight="1" x14ac:dyDescent="0.3"/>
    <row r="560" ht="11.25" customHeight="1" x14ac:dyDescent="0.3"/>
    <row r="561" ht="11.25" customHeight="1" x14ac:dyDescent="0.3"/>
    <row r="562" ht="11.25" customHeight="1" x14ac:dyDescent="0.3"/>
    <row r="563" ht="11.25" customHeight="1" x14ac:dyDescent="0.3"/>
    <row r="564" ht="11.25" customHeight="1" x14ac:dyDescent="0.3"/>
    <row r="565" ht="11.25" customHeight="1" x14ac:dyDescent="0.3"/>
    <row r="566" ht="11.25" customHeight="1" x14ac:dyDescent="0.3"/>
    <row r="567" ht="11.25" customHeight="1" x14ac:dyDescent="0.3"/>
    <row r="568" ht="11.25" customHeight="1" x14ac:dyDescent="0.3"/>
    <row r="569" ht="11.25" customHeight="1" x14ac:dyDescent="0.3"/>
    <row r="570" ht="11.25" customHeight="1" x14ac:dyDescent="0.3"/>
    <row r="571" ht="11.25" customHeight="1" x14ac:dyDescent="0.3"/>
    <row r="572" ht="11.25" customHeight="1" x14ac:dyDescent="0.3"/>
    <row r="573" ht="11.25" customHeight="1" x14ac:dyDescent="0.3"/>
    <row r="574" ht="11.25" customHeight="1" x14ac:dyDescent="0.3"/>
    <row r="575" ht="11.25" customHeight="1" x14ac:dyDescent="0.3"/>
    <row r="576" ht="11.25" customHeight="1" x14ac:dyDescent="0.3"/>
    <row r="577" ht="11.25" customHeight="1" x14ac:dyDescent="0.3"/>
    <row r="578" ht="11.25" customHeight="1" x14ac:dyDescent="0.3"/>
    <row r="579" ht="11.25" customHeight="1" x14ac:dyDescent="0.3"/>
    <row r="580" ht="11.25" customHeight="1" x14ac:dyDescent="0.3"/>
    <row r="581" ht="11.25" customHeight="1" x14ac:dyDescent="0.3"/>
    <row r="582" ht="11.25" customHeight="1" x14ac:dyDescent="0.3"/>
    <row r="583" ht="11.25" customHeight="1" x14ac:dyDescent="0.3"/>
    <row r="584" ht="11.25" customHeight="1" x14ac:dyDescent="0.3"/>
    <row r="585" ht="11.25" customHeight="1" x14ac:dyDescent="0.3"/>
    <row r="586" ht="11.25" customHeight="1" x14ac:dyDescent="0.3"/>
    <row r="587" ht="11.25" customHeight="1" x14ac:dyDescent="0.3"/>
    <row r="588" ht="11.25" customHeight="1" x14ac:dyDescent="0.3"/>
    <row r="589" ht="11.25" customHeight="1" x14ac:dyDescent="0.3"/>
    <row r="590" ht="11.25" customHeight="1" x14ac:dyDescent="0.3"/>
    <row r="591" ht="11.25" customHeight="1" x14ac:dyDescent="0.3"/>
    <row r="592" ht="11.25" customHeight="1" x14ac:dyDescent="0.3"/>
    <row r="593" ht="11.25" customHeight="1" x14ac:dyDescent="0.3"/>
    <row r="594" ht="11.25" customHeight="1" x14ac:dyDescent="0.3"/>
    <row r="595" ht="11.25" customHeight="1" x14ac:dyDescent="0.3"/>
    <row r="596" ht="11.25" customHeight="1" x14ac:dyDescent="0.3"/>
    <row r="597" ht="11.25" customHeight="1" x14ac:dyDescent="0.3"/>
    <row r="598" ht="11.25" customHeight="1" x14ac:dyDescent="0.3"/>
    <row r="599" ht="11.25" customHeight="1" x14ac:dyDescent="0.3"/>
    <row r="600" ht="11.25" customHeight="1" x14ac:dyDescent="0.3"/>
    <row r="601" ht="11.25" customHeight="1" x14ac:dyDescent="0.3"/>
    <row r="602" ht="11.25" customHeight="1" x14ac:dyDescent="0.3"/>
    <row r="603" ht="11.25" customHeight="1" x14ac:dyDescent="0.3"/>
    <row r="604" ht="11.25" customHeight="1" x14ac:dyDescent="0.3"/>
    <row r="605" ht="11.25" customHeight="1" x14ac:dyDescent="0.3"/>
    <row r="606" ht="11.25" customHeight="1" x14ac:dyDescent="0.3"/>
    <row r="607" ht="11.25" customHeight="1" x14ac:dyDescent="0.3"/>
    <row r="608" ht="11.25" customHeight="1" x14ac:dyDescent="0.3"/>
    <row r="609" ht="11.25" customHeight="1" x14ac:dyDescent="0.3"/>
    <row r="610" ht="11.25" customHeight="1" x14ac:dyDescent="0.3"/>
    <row r="611" ht="11.25" customHeight="1" x14ac:dyDescent="0.3"/>
    <row r="612" ht="11.25" customHeight="1" x14ac:dyDescent="0.3"/>
    <row r="613" ht="11.25" customHeight="1" x14ac:dyDescent="0.3"/>
    <row r="614" ht="11.25" customHeight="1" x14ac:dyDescent="0.3"/>
    <row r="615" ht="11.25" customHeight="1" x14ac:dyDescent="0.3"/>
    <row r="616" ht="11.25" customHeight="1" x14ac:dyDescent="0.3"/>
    <row r="617" ht="11.25" customHeight="1" x14ac:dyDescent="0.3"/>
    <row r="618" ht="11.25" customHeight="1" x14ac:dyDescent="0.3"/>
    <row r="619" ht="11.25" customHeight="1" x14ac:dyDescent="0.3"/>
    <row r="620" ht="11.25" customHeight="1" x14ac:dyDescent="0.3"/>
    <row r="621" ht="11.25" customHeight="1" x14ac:dyDescent="0.3"/>
    <row r="622" ht="11.25" customHeight="1" x14ac:dyDescent="0.3"/>
    <row r="623" ht="11.25" customHeight="1" x14ac:dyDescent="0.3"/>
    <row r="624" ht="11.25" customHeight="1" x14ac:dyDescent="0.3"/>
    <row r="625" ht="11.25" customHeight="1" x14ac:dyDescent="0.3"/>
    <row r="626" ht="11.25" customHeight="1" x14ac:dyDescent="0.3"/>
    <row r="627" ht="11.25" customHeight="1" x14ac:dyDescent="0.3"/>
    <row r="628" ht="11.25" customHeight="1" x14ac:dyDescent="0.3"/>
    <row r="629" ht="11.25" customHeight="1" x14ac:dyDescent="0.3"/>
    <row r="630" ht="11.25" customHeight="1" x14ac:dyDescent="0.3"/>
    <row r="631" ht="11.25" customHeight="1" x14ac:dyDescent="0.3"/>
    <row r="632" ht="11.25" customHeight="1" x14ac:dyDescent="0.3"/>
    <row r="633" ht="11.25" customHeight="1" x14ac:dyDescent="0.3"/>
    <row r="634" ht="11.25" customHeight="1" x14ac:dyDescent="0.3"/>
    <row r="635" ht="11.25" customHeight="1" x14ac:dyDescent="0.3"/>
    <row r="636" ht="11.25" customHeight="1" x14ac:dyDescent="0.3"/>
    <row r="637" ht="11.25" customHeight="1" x14ac:dyDescent="0.3"/>
    <row r="638" ht="11.25" customHeight="1" x14ac:dyDescent="0.3"/>
    <row r="639" ht="11.25" customHeight="1" x14ac:dyDescent="0.3"/>
    <row r="640" ht="11.25" customHeight="1" x14ac:dyDescent="0.3"/>
    <row r="641" ht="11.25" customHeight="1" x14ac:dyDescent="0.3"/>
    <row r="642" ht="11.25" customHeight="1" x14ac:dyDescent="0.3"/>
    <row r="643" ht="11.25" customHeight="1" x14ac:dyDescent="0.3"/>
    <row r="644" ht="11.25" customHeight="1" x14ac:dyDescent="0.3"/>
    <row r="645" ht="11.25" customHeight="1" x14ac:dyDescent="0.3"/>
    <row r="646" ht="11.25" customHeight="1" x14ac:dyDescent="0.3"/>
    <row r="647" ht="11.25" customHeight="1" x14ac:dyDescent="0.3"/>
    <row r="648" ht="11.25" customHeight="1" x14ac:dyDescent="0.3"/>
    <row r="649" ht="11.25" customHeight="1" x14ac:dyDescent="0.3"/>
    <row r="650" ht="11.25" customHeight="1" x14ac:dyDescent="0.3"/>
    <row r="651" ht="11.25" customHeight="1" x14ac:dyDescent="0.3"/>
    <row r="652" ht="11.25" customHeight="1" x14ac:dyDescent="0.3"/>
    <row r="653" ht="11.25" customHeight="1" x14ac:dyDescent="0.3"/>
    <row r="654" ht="11.25" customHeight="1" x14ac:dyDescent="0.3"/>
    <row r="655" ht="11.25" customHeight="1" x14ac:dyDescent="0.3"/>
    <row r="656" ht="11.25" customHeight="1" x14ac:dyDescent="0.3"/>
    <row r="657" ht="11.25" customHeight="1" x14ac:dyDescent="0.3"/>
    <row r="658" ht="11.25" customHeight="1" x14ac:dyDescent="0.3"/>
    <row r="659" ht="11.25" customHeight="1" x14ac:dyDescent="0.3"/>
    <row r="660" ht="11.25" customHeight="1" x14ac:dyDescent="0.3"/>
    <row r="661" ht="11.25" customHeight="1" x14ac:dyDescent="0.3"/>
    <row r="662" ht="11.25" customHeight="1" x14ac:dyDescent="0.3"/>
    <row r="663" ht="11.25" customHeight="1" x14ac:dyDescent="0.3"/>
    <row r="664" ht="11.25" customHeight="1" x14ac:dyDescent="0.3"/>
    <row r="665" ht="11.25" customHeight="1" x14ac:dyDescent="0.3"/>
    <row r="666" ht="11.25" customHeight="1" x14ac:dyDescent="0.3"/>
    <row r="667" ht="11.25" customHeight="1" x14ac:dyDescent="0.3"/>
    <row r="668" ht="11.25" customHeight="1" x14ac:dyDescent="0.3"/>
    <row r="669" ht="11.25" customHeight="1" x14ac:dyDescent="0.3"/>
    <row r="670" ht="11.25" customHeight="1" x14ac:dyDescent="0.3"/>
    <row r="671" ht="11.25" customHeight="1" x14ac:dyDescent="0.3"/>
    <row r="672" ht="11.25" customHeight="1" x14ac:dyDescent="0.3"/>
    <row r="673" ht="11.25" customHeight="1" x14ac:dyDescent="0.3"/>
    <row r="674" ht="11.25" customHeight="1" x14ac:dyDescent="0.3"/>
    <row r="675" ht="11.25" customHeight="1" x14ac:dyDescent="0.3"/>
    <row r="676" ht="11.25" customHeight="1" x14ac:dyDescent="0.3"/>
    <row r="677" ht="11.25" customHeight="1" x14ac:dyDescent="0.3"/>
    <row r="678" ht="11.25" customHeight="1" x14ac:dyDescent="0.3"/>
    <row r="679" ht="11.25" customHeight="1" x14ac:dyDescent="0.3"/>
    <row r="680" ht="11.25" customHeight="1" x14ac:dyDescent="0.3"/>
    <row r="681" ht="11.25" customHeight="1" x14ac:dyDescent="0.3"/>
    <row r="682" ht="11.25" customHeight="1" x14ac:dyDescent="0.3"/>
    <row r="683" ht="11.25" customHeight="1" x14ac:dyDescent="0.3"/>
    <row r="684" ht="11.25" customHeight="1" x14ac:dyDescent="0.3"/>
    <row r="685" ht="11.25" customHeight="1" x14ac:dyDescent="0.3"/>
    <row r="686" ht="11.25" customHeight="1" x14ac:dyDescent="0.3"/>
    <row r="687" ht="11.25" customHeight="1" x14ac:dyDescent="0.3"/>
    <row r="688" ht="11.25" customHeight="1" x14ac:dyDescent="0.3"/>
    <row r="689" ht="11.25" customHeight="1" x14ac:dyDescent="0.3"/>
    <row r="690" ht="11.25" customHeight="1" x14ac:dyDescent="0.3"/>
    <row r="691" ht="11.25" customHeight="1" x14ac:dyDescent="0.3"/>
    <row r="692" ht="11.25" customHeight="1" x14ac:dyDescent="0.3"/>
    <row r="693" ht="11.25" customHeight="1" x14ac:dyDescent="0.3"/>
    <row r="694" ht="11.25" customHeight="1" x14ac:dyDescent="0.3"/>
    <row r="695" ht="11.25" customHeight="1" x14ac:dyDescent="0.3"/>
    <row r="696" ht="11.25" customHeight="1" x14ac:dyDescent="0.3"/>
    <row r="697" ht="11.25" customHeight="1" x14ac:dyDescent="0.3"/>
    <row r="698" ht="11.25" customHeight="1" x14ac:dyDescent="0.3"/>
    <row r="699" ht="11.25" customHeight="1" x14ac:dyDescent="0.3"/>
    <row r="700" ht="11.25" customHeight="1" x14ac:dyDescent="0.3"/>
    <row r="701" ht="11.25" customHeight="1" x14ac:dyDescent="0.3"/>
    <row r="702" ht="11.25" customHeight="1" x14ac:dyDescent="0.3"/>
    <row r="703" ht="11.25" customHeight="1" x14ac:dyDescent="0.3"/>
    <row r="704" ht="11.25" customHeight="1" x14ac:dyDescent="0.3"/>
    <row r="705" ht="11.25" customHeight="1" x14ac:dyDescent="0.3"/>
    <row r="706" ht="11.25" customHeight="1" x14ac:dyDescent="0.3"/>
    <row r="707" ht="11.25" customHeight="1" x14ac:dyDescent="0.3"/>
    <row r="708" ht="11.25" customHeight="1" x14ac:dyDescent="0.3"/>
    <row r="709" ht="11.25" customHeight="1" x14ac:dyDescent="0.3"/>
    <row r="710" ht="11.25" customHeight="1" x14ac:dyDescent="0.3"/>
    <row r="711" ht="11.25" customHeight="1" x14ac:dyDescent="0.3"/>
    <row r="712" ht="11.25" customHeight="1" x14ac:dyDescent="0.3"/>
    <row r="713" ht="11.25" customHeight="1" x14ac:dyDescent="0.3"/>
    <row r="714" ht="11.25" customHeight="1" x14ac:dyDescent="0.3"/>
    <row r="715" ht="11.25" customHeight="1" x14ac:dyDescent="0.3"/>
    <row r="716" ht="11.25" customHeight="1" x14ac:dyDescent="0.3"/>
    <row r="717" ht="11.25" customHeight="1" x14ac:dyDescent="0.3"/>
    <row r="718" ht="11.25" customHeight="1" x14ac:dyDescent="0.3"/>
    <row r="719" ht="11.25" customHeight="1" x14ac:dyDescent="0.3"/>
    <row r="720" ht="11.25" customHeight="1" x14ac:dyDescent="0.3"/>
    <row r="721" ht="11.25" customHeight="1" x14ac:dyDescent="0.3"/>
    <row r="722" ht="11.25" customHeight="1" x14ac:dyDescent="0.3"/>
    <row r="723" ht="11.25" customHeight="1" x14ac:dyDescent="0.3"/>
    <row r="724" ht="11.25" customHeight="1" x14ac:dyDescent="0.3"/>
    <row r="725" ht="11.25" customHeight="1" x14ac:dyDescent="0.3"/>
    <row r="726" ht="11.25" customHeight="1" x14ac:dyDescent="0.3"/>
    <row r="727" ht="11.25" customHeight="1" x14ac:dyDescent="0.3"/>
    <row r="728" ht="11.25" customHeight="1" x14ac:dyDescent="0.3"/>
    <row r="729" ht="11.25" customHeight="1" x14ac:dyDescent="0.3"/>
    <row r="730" ht="11.25" customHeight="1" x14ac:dyDescent="0.3"/>
    <row r="731" ht="11.25" customHeight="1" x14ac:dyDescent="0.3"/>
    <row r="732" ht="11.25" customHeight="1" x14ac:dyDescent="0.3"/>
    <row r="733" ht="11.25" customHeight="1" x14ac:dyDescent="0.3"/>
    <row r="734" ht="11.25" customHeight="1" x14ac:dyDescent="0.3"/>
    <row r="735" ht="11.25" customHeight="1" x14ac:dyDescent="0.3"/>
    <row r="736" ht="11.25" customHeight="1" x14ac:dyDescent="0.3"/>
    <row r="737" ht="11.25" customHeight="1" x14ac:dyDescent="0.3"/>
    <row r="738" ht="11.25" customHeight="1" x14ac:dyDescent="0.3"/>
    <row r="739" ht="11.25" customHeight="1" x14ac:dyDescent="0.3"/>
    <row r="740" ht="11.25" customHeight="1" x14ac:dyDescent="0.3"/>
    <row r="741" ht="11.25" customHeight="1" x14ac:dyDescent="0.3"/>
    <row r="742" ht="11.25" customHeight="1" x14ac:dyDescent="0.3"/>
    <row r="743" ht="11.25" customHeight="1" x14ac:dyDescent="0.3"/>
    <row r="744" ht="11.25" customHeight="1" x14ac:dyDescent="0.3"/>
    <row r="745" ht="11.25" customHeight="1" x14ac:dyDescent="0.3"/>
    <row r="746" ht="11.25" customHeight="1" x14ac:dyDescent="0.3"/>
    <row r="747" ht="11.25" customHeight="1" x14ac:dyDescent="0.3"/>
    <row r="748" ht="11.25" customHeight="1" x14ac:dyDescent="0.3"/>
    <row r="749" ht="11.25" customHeight="1" x14ac:dyDescent="0.3"/>
    <row r="750" ht="11.25" customHeight="1" x14ac:dyDescent="0.3"/>
    <row r="751" ht="11.25" customHeight="1" x14ac:dyDescent="0.3"/>
    <row r="752" ht="11.25" customHeight="1" x14ac:dyDescent="0.3"/>
    <row r="753" ht="11.25" customHeight="1" x14ac:dyDescent="0.3"/>
    <row r="754" ht="11.25" customHeight="1" x14ac:dyDescent="0.3"/>
    <row r="755" ht="11.25" customHeight="1" x14ac:dyDescent="0.3"/>
    <row r="756" ht="11.25" customHeight="1" x14ac:dyDescent="0.3"/>
    <row r="757" ht="11.25" customHeight="1" x14ac:dyDescent="0.3"/>
    <row r="758" ht="11.25" customHeight="1" x14ac:dyDescent="0.3"/>
    <row r="759" ht="11.25" customHeight="1" x14ac:dyDescent="0.3"/>
    <row r="760" ht="11.25" customHeight="1" x14ac:dyDescent="0.3"/>
    <row r="761" ht="11.25" customHeight="1" x14ac:dyDescent="0.3"/>
    <row r="762" ht="11.25" customHeight="1" x14ac:dyDescent="0.3"/>
    <row r="763" ht="11.25" customHeight="1" x14ac:dyDescent="0.3"/>
    <row r="764" ht="11.25" customHeight="1" x14ac:dyDescent="0.3"/>
    <row r="765" ht="11.25" customHeight="1" x14ac:dyDescent="0.3"/>
    <row r="766" ht="11.25" customHeight="1" x14ac:dyDescent="0.3"/>
    <row r="767" ht="11.25" customHeight="1" x14ac:dyDescent="0.3"/>
    <row r="768" ht="11.25" customHeight="1" x14ac:dyDescent="0.3"/>
    <row r="769" ht="11.25" customHeight="1" x14ac:dyDescent="0.3"/>
    <row r="770" ht="11.25" customHeight="1" x14ac:dyDescent="0.3"/>
    <row r="771" ht="11.25" customHeight="1" x14ac:dyDescent="0.3"/>
    <row r="772" ht="11.25" customHeight="1" x14ac:dyDescent="0.3"/>
    <row r="773" ht="11.25" customHeight="1" x14ac:dyDescent="0.3"/>
    <row r="774" ht="11.25" customHeight="1" x14ac:dyDescent="0.3"/>
    <row r="775" ht="11.25" customHeight="1" x14ac:dyDescent="0.3"/>
    <row r="776" ht="11.25" customHeight="1" x14ac:dyDescent="0.3"/>
    <row r="777" ht="11.25" customHeight="1" x14ac:dyDescent="0.3"/>
    <row r="778" ht="11.25" customHeight="1" x14ac:dyDescent="0.3"/>
    <row r="779" ht="11.25" customHeight="1" x14ac:dyDescent="0.3"/>
    <row r="780" ht="11.25" customHeight="1" x14ac:dyDescent="0.3"/>
    <row r="781" ht="11.25" customHeight="1" x14ac:dyDescent="0.3"/>
    <row r="782" ht="11.25" customHeight="1" x14ac:dyDescent="0.3"/>
    <row r="783" ht="11.25" customHeight="1" x14ac:dyDescent="0.3"/>
    <row r="784" ht="11.25" customHeight="1" x14ac:dyDescent="0.3"/>
    <row r="785" ht="11.25" customHeight="1" x14ac:dyDescent="0.3"/>
    <row r="786" ht="11.25" customHeight="1" x14ac:dyDescent="0.3"/>
    <row r="787" ht="11.25" customHeight="1" x14ac:dyDescent="0.3"/>
    <row r="788" ht="11.25" customHeight="1" x14ac:dyDescent="0.3"/>
    <row r="789" ht="11.25" customHeight="1" x14ac:dyDescent="0.3"/>
    <row r="790" ht="11.25" customHeight="1" x14ac:dyDescent="0.3"/>
    <row r="791" ht="11.25" customHeight="1" x14ac:dyDescent="0.3"/>
    <row r="792" ht="11.25" customHeight="1" x14ac:dyDescent="0.3"/>
    <row r="793" ht="11.25" customHeight="1" x14ac:dyDescent="0.3"/>
    <row r="794" ht="11.25" customHeight="1" x14ac:dyDescent="0.3"/>
    <row r="795" ht="11.25" customHeight="1" x14ac:dyDescent="0.3"/>
    <row r="796" ht="11.25" customHeight="1" x14ac:dyDescent="0.3"/>
    <row r="797" ht="11.25" customHeight="1" x14ac:dyDescent="0.3"/>
    <row r="798" ht="11.25" customHeight="1" x14ac:dyDescent="0.3"/>
    <row r="799" ht="11.25" customHeight="1" x14ac:dyDescent="0.3"/>
    <row r="800" ht="11.25" customHeight="1" x14ac:dyDescent="0.3"/>
    <row r="801" ht="11.25" customHeight="1" x14ac:dyDescent="0.3"/>
    <row r="802" ht="11.25" customHeight="1" x14ac:dyDescent="0.3"/>
    <row r="803" ht="11.25" customHeight="1" x14ac:dyDescent="0.3"/>
    <row r="804" ht="11.25" customHeight="1" x14ac:dyDescent="0.3"/>
    <row r="805" ht="11.25" customHeight="1" x14ac:dyDescent="0.3"/>
    <row r="806" ht="11.25" customHeight="1" x14ac:dyDescent="0.3"/>
    <row r="807" ht="11.25" customHeight="1" x14ac:dyDescent="0.3"/>
    <row r="808" ht="11.25" customHeight="1" x14ac:dyDescent="0.3"/>
    <row r="809" ht="11.25" customHeight="1" x14ac:dyDescent="0.3"/>
    <row r="810" ht="11.25" customHeight="1" x14ac:dyDescent="0.3"/>
    <row r="811" ht="11.25" customHeight="1" x14ac:dyDescent="0.3"/>
    <row r="812" ht="11.25" customHeight="1" x14ac:dyDescent="0.3"/>
    <row r="813" ht="11.25" customHeight="1" x14ac:dyDescent="0.3"/>
    <row r="814" ht="11.25" customHeight="1" x14ac:dyDescent="0.3"/>
    <row r="815" ht="11.25" customHeight="1" x14ac:dyDescent="0.3"/>
    <row r="816" ht="11.25" customHeight="1" x14ac:dyDescent="0.3"/>
    <row r="817" ht="11.25" customHeight="1" x14ac:dyDescent="0.3"/>
    <row r="818" ht="11.25" customHeight="1" x14ac:dyDescent="0.3"/>
    <row r="819" ht="11.25" customHeight="1" x14ac:dyDescent="0.3"/>
    <row r="820" ht="11.25" customHeight="1" x14ac:dyDescent="0.3"/>
    <row r="821" ht="11.25" customHeight="1" x14ac:dyDescent="0.3"/>
    <row r="822" ht="11.25" customHeight="1" x14ac:dyDescent="0.3"/>
    <row r="823" ht="11.25" customHeight="1" x14ac:dyDescent="0.3"/>
    <row r="824" ht="11.25" customHeight="1" x14ac:dyDescent="0.3"/>
    <row r="825" ht="11.25" customHeight="1" x14ac:dyDescent="0.3"/>
    <row r="826" ht="11.25" customHeight="1" x14ac:dyDescent="0.3"/>
    <row r="827" ht="11.25" customHeight="1" x14ac:dyDescent="0.3"/>
    <row r="828" ht="11.25" customHeight="1" x14ac:dyDescent="0.3"/>
    <row r="829" ht="11.25" customHeight="1" x14ac:dyDescent="0.3"/>
    <row r="830" ht="11.25" customHeight="1" x14ac:dyDescent="0.3"/>
    <row r="831" ht="11.25" customHeight="1" x14ac:dyDescent="0.3"/>
    <row r="832" ht="11.25" customHeight="1" x14ac:dyDescent="0.3"/>
    <row r="833" ht="11.25" customHeight="1" x14ac:dyDescent="0.3"/>
    <row r="834" ht="11.25" customHeight="1" x14ac:dyDescent="0.3"/>
    <row r="835" ht="11.25" customHeight="1" x14ac:dyDescent="0.3"/>
    <row r="836" ht="11.25" customHeight="1" x14ac:dyDescent="0.3"/>
    <row r="837" ht="11.25" customHeight="1" x14ac:dyDescent="0.3"/>
    <row r="838" ht="11.25" customHeight="1" x14ac:dyDescent="0.3"/>
    <row r="839" ht="11.25" customHeight="1" x14ac:dyDescent="0.3"/>
    <row r="840" ht="11.25" customHeight="1" x14ac:dyDescent="0.3"/>
    <row r="841" ht="11.25" customHeight="1" x14ac:dyDescent="0.3"/>
    <row r="842" ht="11.25" customHeight="1" x14ac:dyDescent="0.3"/>
    <row r="843" ht="11.25" customHeight="1" x14ac:dyDescent="0.3"/>
    <row r="844" ht="11.25" customHeight="1" x14ac:dyDescent="0.3"/>
    <row r="845" ht="11.25" customHeight="1" x14ac:dyDescent="0.3"/>
    <row r="846" ht="11.25" customHeight="1" x14ac:dyDescent="0.3"/>
    <row r="847" ht="11.25" customHeight="1" x14ac:dyDescent="0.3"/>
    <row r="848" ht="11.25" customHeight="1" x14ac:dyDescent="0.3"/>
    <row r="849" ht="11.25" customHeight="1" x14ac:dyDescent="0.3"/>
    <row r="850" ht="11.25" customHeight="1" x14ac:dyDescent="0.3"/>
    <row r="851" ht="11.25" customHeight="1" x14ac:dyDescent="0.3"/>
    <row r="852" ht="11.25" customHeight="1" x14ac:dyDescent="0.3"/>
    <row r="853" ht="11.25" customHeight="1" x14ac:dyDescent="0.3"/>
    <row r="854" ht="11.25" customHeight="1" x14ac:dyDescent="0.3"/>
    <row r="855" ht="11.25" customHeight="1" x14ac:dyDescent="0.3"/>
    <row r="856" ht="11.25" customHeight="1" x14ac:dyDescent="0.3"/>
    <row r="857" ht="11.25" customHeight="1" x14ac:dyDescent="0.3"/>
    <row r="858" ht="11.25" customHeight="1" x14ac:dyDescent="0.3"/>
    <row r="859" ht="11.25" customHeight="1" x14ac:dyDescent="0.3"/>
    <row r="860" ht="11.25" customHeight="1" x14ac:dyDescent="0.3"/>
    <row r="861" ht="11.25" customHeight="1" x14ac:dyDescent="0.3"/>
    <row r="862" ht="11.25" customHeight="1" x14ac:dyDescent="0.3"/>
    <row r="863" ht="11.25" customHeight="1" x14ac:dyDescent="0.3"/>
    <row r="864" ht="11.25" customHeight="1" x14ac:dyDescent="0.3"/>
    <row r="865" ht="11.25" customHeight="1" x14ac:dyDescent="0.3"/>
    <row r="866" ht="11.25" customHeight="1" x14ac:dyDescent="0.3"/>
    <row r="867" ht="11.25" customHeight="1" x14ac:dyDescent="0.3"/>
    <row r="868" ht="11.25" customHeight="1" x14ac:dyDescent="0.3"/>
    <row r="869" ht="11.25" customHeight="1" x14ac:dyDescent="0.3"/>
    <row r="870" ht="11.25" customHeight="1" x14ac:dyDescent="0.3"/>
    <row r="871" ht="11.25" customHeight="1" x14ac:dyDescent="0.3"/>
    <row r="872" ht="11.25" customHeight="1" x14ac:dyDescent="0.3"/>
    <row r="873" ht="11.25" customHeight="1" x14ac:dyDescent="0.3"/>
    <row r="874" ht="11.25" customHeight="1" x14ac:dyDescent="0.3"/>
    <row r="875" ht="11.25" customHeight="1" x14ac:dyDescent="0.3"/>
    <row r="876" ht="11.25" customHeight="1" x14ac:dyDescent="0.3"/>
    <row r="877" ht="11.25" customHeight="1" x14ac:dyDescent="0.3"/>
    <row r="878" ht="11.25" customHeight="1" x14ac:dyDescent="0.3"/>
    <row r="879" ht="11.25" customHeight="1" x14ac:dyDescent="0.3"/>
    <row r="880" ht="11.25" customHeight="1" x14ac:dyDescent="0.3"/>
    <row r="881" ht="11.25" customHeight="1" x14ac:dyDescent="0.3"/>
    <row r="882" ht="11.25" customHeight="1" x14ac:dyDescent="0.3"/>
    <row r="883" ht="11.25" customHeight="1" x14ac:dyDescent="0.3"/>
    <row r="884" ht="11.25" customHeight="1" x14ac:dyDescent="0.3"/>
    <row r="885" ht="11.25" customHeight="1" x14ac:dyDescent="0.3"/>
    <row r="886" ht="11.25" customHeight="1" x14ac:dyDescent="0.3"/>
    <row r="887" ht="11.25" customHeight="1" x14ac:dyDescent="0.3"/>
    <row r="888" ht="11.25" customHeight="1" x14ac:dyDescent="0.3"/>
    <row r="889" ht="11.25" customHeight="1" x14ac:dyDescent="0.3"/>
    <row r="890" ht="11.25" customHeight="1" x14ac:dyDescent="0.3"/>
    <row r="891" ht="11.25" customHeight="1" x14ac:dyDescent="0.3"/>
    <row r="892" ht="11.25" customHeight="1" x14ac:dyDescent="0.3"/>
    <row r="893" ht="11.25" customHeight="1" x14ac:dyDescent="0.3"/>
    <row r="894" ht="11.25" customHeight="1" x14ac:dyDescent="0.3"/>
    <row r="895" ht="11.25" customHeight="1" x14ac:dyDescent="0.3"/>
    <row r="896" ht="11.25" customHeight="1" x14ac:dyDescent="0.3"/>
    <row r="897" ht="11.25" customHeight="1" x14ac:dyDescent="0.3"/>
    <row r="898" ht="11.25" customHeight="1" x14ac:dyDescent="0.3"/>
    <row r="899" ht="11.25" customHeight="1" x14ac:dyDescent="0.3"/>
    <row r="900" ht="11.25" customHeight="1" x14ac:dyDescent="0.3"/>
    <row r="901" ht="11.25" customHeight="1" x14ac:dyDescent="0.3"/>
    <row r="902" ht="11.25" customHeight="1" x14ac:dyDescent="0.3"/>
    <row r="903" ht="11.25" customHeight="1" x14ac:dyDescent="0.3"/>
    <row r="904" ht="11.25" customHeight="1" x14ac:dyDescent="0.3"/>
    <row r="905" ht="11.25" customHeight="1" x14ac:dyDescent="0.3"/>
    <row r="906" ht="11.25" customHeight="1" x14ac:dyDescent="0.3"/>
    <row r="907" ht="11.25" customHeight="1" x14ac:dyDescent="0.3"/>
    <row r="908" ht="11.25" customHeight="1" x14ac:dyDescent="0.3"/>
    <row r="909" ht="11.25" customHeight="1" x14ac:dyDescent="0.3"/>
    <row r="910" ht="11.25" customHeight="1" x14ac:dyDescent="0.3"/>
    <row r="911" ht="11.25" customHeight="1" x14ac:dyDescent="0.3"/>
    <row r="912" ht="11.25" customHeight="1" x14ac:dyDescent="0.3"/>
    <row r="913" ht="11.25" customHeight="1" x14ac:dyDescent="0.3"/>
    <row r="914" ht="11.25" customHeight="1" x14ac:dyDescent="0.3"/>
    <row r="915" ht="11.25" customHeight="1" x14ac:dyDescent="0.3"/>
    <row r="916" ht="11.25" customHeight="1" x14ac:dyDescent="0.3"/>
    <row r="917" ht="11.25" customHeight="1" x14ac:dyDescent="0.3"/>
    <row r="918" ht="11.25" customHeight="1" x14ac:dyDescent="0.3"/>
    <row r="919" ht="11.25" customHeight="1" x14ac:dyDescent="0.3"/>
    <row r="920" ht="11.25" customHeight="1" x14ac:dyDescent="0.3"/>
    <row r="921" ht="11.25" customHeight="1" x14ac:dyDescent="0.3"/>
    <row r="922" ht="11.25" customHeight="1" x14ac:dyDescent="0.3"/>
    <row r="923" ht="11.25" customHeight="1" x14ac:dyDescent="0.3"/>
    <row r="924" ht="11.25" customHeight="1" x14ac:dyDescent="0.3"/>
    <row r="925" ht="11.25" customHeight="1" x14ac:dyDescent="0.3"/>
    <row r="926" ht="11.25" customHeight="1" x14ac:dyDescent="0.3"/>
    <row r="927" ht="11.25" customHeight="1" x14ac:dyDescent="0.3"/>
    <row r="928" ht="11.25" customHeight="1" x14ac:dyDescent="0.3"/>
    <row r="929" ht="11.25" customHeight="1" x14ac:dyDescent="0.3"/>
    <row r="930" ht="11.25" customHeight="1" x14ac:dyDescent="0.3"/>
    <row r="931" ht="11.25" customHeight="1" x14ac:dyDescent="0.3"/>
    <row r="932" ht="11.25" customHeight="1" x14ac:dyDescent="0.3"/>
    <row r="933" ht="11.25" customHeight="1" x14ac:dyDescent="0.3"/>
    <row r="934" ht="11.25" customHeight="1" x14ac:dyDescent="0.3"/>
    <row r="935" ht="11.25" customHeight="1" x14ac:dyDescent="0.3"/>
    <row r="936" ht="11.25" customHeight="1" x14ac:dyDescent="0.3"/>
    <row r="937" ht="11.25" customHeight="1" x14ac:dyDescent="0.3"/>
    <row r="938" ht="11.25" customHeight="1" x14ac:dyDescent="0.3"/>
    <row r="939" ht="11.25" customHeight="1" x14ac:dyDescent="0.3"/>
    <row r="940" ht="11.25" customHeight="1" x14ac:dyDescent="0.3"/>
    <row r="941" ht="11.25" customHeight="1" x14ac:dyDescent="0.3"/>
    <row r="942" ht="11.25" customHeight="1" x14ac:dyDescent="0.3"/>
    <row r="943" ht="11.25" customHeight="1" x14ac:dyDescent="0.3"/>
    <row r="944" ht="11.25" customHeight="1" x14ac:dyDescent="0.3"/>
    <row r="945" ht="11.25" customHeight="1" x14ac:dyDescent="0.3"/>
    <row r="946" ht="11.25" customHeight="1" x14ac:dyDescent="0.3"/>
    <row r="947" ht="11.25" customHeight="1" x14ac:dyDescent="0.3"/>
    <row r="948" ht="11.25" customHeight="1" x14ac:dyDescent="0.3"/>
    <row r="949" ht="11.25" customHeight="1" x14ac:dyDescent="0.3"/>
    <row r="950" ht="11.25" customHeight="1" x14ac:dyDescent="0.3"/>
    <row r="951" ht="11.25" customHeight="1" x14ac:dyDescent="0.3"/>
    <row r="952" ht="11.25" customHeight="1" x14ac:dyDescent="0.3"/>
    <row r="953" ht="11.25" customHeight="1" x14ac:dyDescent="0.3"/>
    <row r="954" ht="11.25" customHeight="1" x14ac:dyDescent="0.3"/>
    <row r="955" ht="11.25" customHeight="1" x14ac:dyDescent="0.3"/>
    <row r="956" ht="11.25" customHeight="1" x14ac:dyDescent="0.3"/>
    <row r="957" ht="11.25" customHeight="1" x14ac:dyDescent="0.3"/>
    <row r="958" ht="11.25" customHeight="1" x14ac:dyDescent="0.3"/>
    <row r="959" ht="11.25" customHeight="1" x14ac:dyDescent="0.3"/>
    <row r="960" ht="11.25" customHeight="1" x14ac:dyDescent="0.3"/>
    <row r="961" ht="11.25" customHeight="1" x14ac:dyDescent="0.3"/>
    <row r="962" ht="11.25" customHeight="1" x14ac:dyDescent="0.3"/>
    <row r="963" ht="11.25" customHeight="1" x14ac:dyDescent="0.3"/>
    <row r="964" ht="11.25" customHeight="1" x14ac:dyDescent="0.3"/>
    <row r="965" ht="11.25" customHeight="1" x14ac:dyDescent="0.3"/>
    <row r="966" ht="11.25" customHeight="1" x14ac:dyDescent="0.3"/>
    <row r="967" ht="11.25" customHeight="1" x14ac:dyDescent="0.3"/>
    <row r="968" ht="11.25" customHeight="1" x14ac:dyDescent="0.3"/>
    <row r="969" ht="11.25" customHeight="1" x14ac:dyDescent="0.3"/>
    <row r="970" ht="11.25" customHeight="1" x14ac:dyDescent="0.3"/>
    <row r="971" ht="11.25" customHeight="1" x14ac:dyDescent="0.3"/>
    <row r="972" ht="11.25" customHeight="1" x14ac:dyDescent="0.3"/>
    <row r="973" ht="11.25" customHeight="1" x14ac:dyDescent="0.3"/>
    <row r="974" ht="11.25" customHeight="1" x14ac:dyDescent="0.3"/>
    <row r="975" ht="11.25" customHeight="1" x14ac:dyDescent="0.3"/>
    <row r="976" ht="11.25" customHeight="1" x14ac:dyDescent="0.3"/>
    <row r="977" ht="11.25" customHeight="1" x14ac:dyDescent="0.3"/>
    <row r="978" ht="11.25" customHeight="1" x14ac:dyDescent="0.3"/>
    <row r="979" ht="11.25" customHeight="1" x14ac:dyDescent="0.3"/>
    <row r="980" ht="11.25" customHeight="1" x14ac:dyDescent="0.3"/>
    <row r="981" ht="11.25" customHeight="1" x14ac:dyDescent="0.3"/>
    <row r="982" ht="11.25" customHeight="1" x14ac:dyDescent="0.3"/>
    <row r="983" ht="11.25" customHeight="1" x14ac:dyDescent="0.3"/>
    <row r="984" ht="11.25" customHeight="1" x14ac:dyDescent="0.3"/>
    <row r="985" ht="11.25" customHeight="1" x14ac:dyDescent="0.3"/>
    <row r="986" ht="11.25" customHeight="1" x14ac:dyDescent="0.3"/>
    <row r="987" ht="11.25" customHeight="1" x14ac:dyDescent="0.3"/>
    <row r="988" ht="11.25" customHeight="1" x14ac:dyDescent="0.3"/>
    <row r="989" ht="11.25" customHeight="1" x14ac:dyDescent="0.3"/>
    <row r="990" ht="11.25" customHeight="1" x14ac:dyDescent="0.3"/>
    <row r="991" ht="11.25" customHeight="1" x14ac:dyDescent="0.3"/>
    <row r="992" ht="11.25" customHeight="1" x14ac:dyDescent="0.3"/>
    <row r="993" ht="11.25" customHeight="1" x14ac:dyDescent="0.3"/>
    <row r="994" ht="11.25" customHeight="1" x14ac:dyDescent="0.3"/>
    <row r="995" ht="11.25" customHeight="1" x14ac:dyDescent="0.3"/>
    <row r="996" ht="11.25" customHeight="1" x14ac:dyDescent="0.3"/>
    <row r="997" ht="11.25" customHeight="1" x14ac:dyDescent="0.3"/>
    <row r="998" ht="11.25" customHeight="1" x14ac:dyDescent="0.3"/>
    <row r="999" ht="11.25" customHeight="1" x14ac:dyDescent="0.3"/>
    <row r="1000" ht="11.25" customHeight="1" x14ac:dyDescent="0.3"/>
  </sheetData>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FD6B6-776F-4F31-B63A-5B9F6638CB4D}">
  <sheetPr>
    <tabColor theme="4"/>
  </sheetPr>
  <dimension ref="A1:P15"/>
  <sheetViews>
    <sheetView showGridLines="0" zoomScaleNormal="100" workbookViewId="0"/>
  </sheetViews>
  <sheetFormatPr defaultColWidth="9.08203125" defaultRowHeight="11.25" customHeight="1" x14ac:dyDescent="0.2"/>
  <cols>
    <col min="1" max="1" width="2.5" style="793" customWidth="1"/>
    <col min="2" max="2" width="19.58203125" style="793" bestFit="1" customWidth="1"/>
    <col min="3" max="16384" width="9.08203125" style="793"/>
  </cols>
  <sheetData>
    <row r="1" spans="1:16" ht="11.25" customHeight="1" x14ac:dyDescent="0.2">
      <c r="A1" s="792"/>
    </row>
    <row r="6" spans="1:16" ht="11.25" customHeight="1" x14ac:dyDescent="0.2">
      <c r="C6" s="794" t="s">
        <v>361</v>
      </c>
      <c r="H6" s="794"/>
    </row>
    <row r="7" spans="1:16" s="795" customFormat="1" ht="11.25" customHeight="1" x14ac:dyDescent="0.3">
      <c r="C7" s="796">
        <v>2016</v>
      </c>
      <c r="D7" s="797">
        <v>2017</v>
      </c>
      <c r="E7" s="797">
        <v>2018</v>
      </c>
      <c r="F7" s="797">
        <v>2019</v>
      </c>
      <c r="G7" s="797">
        <v>2020</v>
      </c>
      <c r="H7" s="797">
        <v>2021</v>
      </c>
      <c r="I7" s="797">
        <v>2022</v>
      </c>
      <c r="J7" s="797">
        <v>2023</v>
      </c>
      <c r="K7" s="797">
        <v>2024</v>
      </c>
      <c r="L7" s="797">
        <v>2025</v>
      </c>
      <c r="M7" s="798">
        <v>2026</v>
      </c>
    </row>
    <row r="8" spans="1:16" s="795" customFormat="1" ht="11.25" customHeight="1" x14ac:dyDescent="0.3">
      <c r="B8" s="799" t="s">
        <v>360</v>
      </c>
      <c r="C8" s="800">
        <v>0.98901364530000002</v>
      </c>
      <c r="D8" s="801">
        <v>1.077623075</v>
      </c>
      <c r="E8" s="801">
        <v>1.2118907619999999</v>
      </c>
      <c r="F8" s="801">
        <v>1.465709991</v>
      </c>
      <c r="G8" s="801">
        <v>1.7626313950000001</v>
      </c>
      <c r="H8" s="801">
        <v>2.5844619249999998</v>
      </c>
      <c r="I8" s="801">
        <v>2.6771262760000001</v>
      </c>
      <c r="J8" s="801">
        <v>2.746143918</v>
      </c>
      <c r="K8" s="801">
        <v>2.8471342769999999</v>
      </c>
      <c r="L8" s="801">
        <v>3.0457858529999999</v>
      </c>
      <c r="M8" s="802">
        <v>5.2794647550000002</v>
      </c>
      <c r="N8" s="803"/>
      <c r="O8" s="804"/>
      <c r="P8" s="803"/>
    </row>
    <row r="9" spans="1:16" s="795" customFormat="1" ht="11.25" customHeight="1" x14ac:dyDescent="0.3">
      <c r="B9" s="799" t="s">
        <v>362</v>
      </c>
      <c r="C9" s="805">
        <v>1.513538152</v>
      </c>
      <c r="D9" s="806">
        <v>1.7378244119999999</v>
      </c>
      <c r="E9" s="806">
        <v>2.1167960770000001</v>
      </c>
      <c r="F9" s="806">
        <v>2.5530323670000001</v>
      </c>
      <c r="G9" s="806">
        <v>3.0999962509999999</v>
      </c>
      <c r="H9" s="806">
        <v>4.7679147840000002</v>
      </c>
      <c r="I9" s="806">
        <v>5.6483902840000004</v>
      </c>
      <c r="J9" s="806">
        <v>5.92831478</v>
      </c>
      <c r="K9" s="806">
        <v>6.6224154009999996</v>
      </c>
      <c r="L9" s="806">
        <v>7.8187489010000002</v>
      </c>
      <c r="M9" s="807">
        <v>11.585936818</v>
      </c>
      <c r="N9" s="803"/>
      <c r="O9" s="804"/>
      <c r="P9" s="803"/>
    </row>
    <row r="10" spans="1:16" s="795" customFormat="1" ht="11.25" customHeight="1" x14ac:dyDescent="0.3">
      <c r="B10" s="799" t="s">
        <v>363</v>
      </c>
      <c r="C10" s="808">
        <v>1.5303511323556052</v>
      </c>
      <c r="D10" s="809">
        <v>1.6126458799149228</v>
      </c>
      <c r="E10" s="809">
        <v>1.7466888463665013</v>
      </c>
      <c r="F10" s="809">
        <v>1.7418400520406907</v>
      </c>
      <c r="G10" s="809">
        <v>1.758732007039963</v>
      </c>
      <c r="H10" s="809">
        <v>1.8448384701972347</v>
      </c>
      <c r="I10" s="809">
        <v>2.1098706977839994</v>
      </c>
      <c r="J10" s="809">
        <v>2.1587778925721985</v>
      </c>
      <c r="K10" s="809">
        <v>2.3259933521568854</v>
      </c>
      <c r="L10" s="809">
        <v>2.5670711200194152</v>
      </c>
      <c r="M10" s="810">
        <v>2.1945286796407451</v>
      </c>
      <c r="N10" s="803"/>
      <c r="O10" s="804"/>
      <c r="P10" s="803"/>
    </row>
    <row r="11" spans="1:16" ht="11.25" customHeight="1" x14ac:dyDescent="0.2">
      <c r="B11" s="811" t="s">
        <v>83</v>
      </c>
      <c r="I11" s="812"/>
      <c r="J11" s="812"/>
      <c r="K11" s="812"/>
      <c r="L11" s="812"/>
    </row>
    <row r="12" spans="1:16" ht="11.25" customHeight="1" x14ac:dyDescent="0.3">
      <c r="I12" s="813"/>
      <c r="J12" s="813"/>
      <c r="K12" s="814"/>
      <c r="L12" s="814"/>
      <c r="M12" s="815"/>
    </row>
    <row r="13" spans="1:16" ht="11.25" customHeight="1" x14ac:dyDescent="0.3">
      <c r="I13" s="813"/>
      <c r="J13" s="813"/>
      <c r="K13" s="816"/>
      <c r="L13" s="816"/>
      <c r="M13" s="815"/>
    </row>
    <row r="14" spans="1:16" ht="11.25" customHeight="1" x14ac:dyDescent="0.2">
      <c r="I14" s="817"/>
      <c r="J14" s="817"/>
      <c r="K14" s="817"/>
    </row>
    <row r="15" spans="1:16" ht="11.25" customHeight="1" x14ac:dyDescent="0.25">
      <c r="C15" s="818"/>
      <c r="I15" s="817"/>
      <c r="J15" s="817"/>
      <c r="K15" s="81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8FFCA-13F0-4C90-86B7-22604A470C85}">
  <sheetPr>
    <tabColor theme="4"/>
  </sheetPr>
  <dimension ref="B1:E1000"/>
  <sheetViews>
    <sheetView showGridLines="0" zoomScaleNormal="100" workbookViewId="0"/>
  </sheetViews>
  <sheetFormatPr defaultColWidth="11.08203125" defaultRowHeight="15.5" x14ac:dyDescent="0.35"/>
  <cols>
    <col min="1" max="1" width="2.83203125" style="433" customWidth="1"/>
    <col min="2" max="16384" width="11.08203125" style="433"/>
  </cols>
  <sheetData>
    <row r="1" spans="2:5" ht="11.25" customHeight="1" x14ac:dyDescent="0.35"/>
    <row r="2" spans="2:5" ht="11.25" customHeight="1" x14ac:dyDescent="0.35"/>
    <row r="3" spans="2:5" ht="11.25" customHeight="1" x14ac:dyDescent="0.35"/>
    <row r="4" spans="2:5" ht="11.25" customHeight="1" x14ac:dyDescent="0.35"/>
    <row r="5" spans="2:5" ht="11.25" customHeight="1" x14ac:dyDescent="0.35"/>
    <row r="6" spans="2:5" x14ac:dyDescent="0.35">
      <c r="B6" s="851" t="s">
        <v>365</v>
      </c>
    </row>
    <row r="7" spans="2:5" ht="11.25" customHeight="1" x14ac:dyDescent="0.35">
      <c r="B7" s="850" t="s">
        <v>95</v>
      </c>
      <c r="C7" s="849" t="s">
        <v>96</v>
      </c>
      <c r="D7" s="849" t="s">
        <v>97</v>
      </c>
      <c r="E7" s="848" t="s">
        <v>98</v>
      </c>
    </row>
    <row r="8" spans="2:5" ht="11.25" customHeight="1" x14ac:dyDescent="0.35">
      <c r="B8" s="847">
        <v>-0.151</v>
      </c>
      <c r="C8" s="846">
        <v>-0.182</v>
      </c>
      <c r="D8" s="846">
        <v>-0.35299999999999998</v>
      </c>
      <c r="E8" s="845">
        <v>-0.38200000000000001</v>
      </c>
    </row>
    <row r="9" spans="2:5" ht="11.25" customHeight="1" x14ac:dyDescent="0.35">
      <c r="B9" s="844" t="s">
        <v>364</v>
      </c>
    </row>
    <row r="10" spans="2:5" ht="11.25" customHeight="1" x14ac:dyDescent="0.35"/>
    <row r="11" spans="2:5" ht="11.25" customHeight="1" x14ac:dyDescent="0.35"/>
    <row r="12" spans="2:5" ht="11.25" customHeight="1" x14ac:dyDescent="0.35"/>
    <row r="13" spans="2:5" ht="11.25" customHeight="1" x14ac:dyDescent="0.35"/>
    <row r="14" spans="2:5" ht="11.25" customHeight="1" x14ac:dyDescent="0.35"/>
    <row r="15" spans="2:5" ht="11.25" customHeight="1" x14ac:dyDescent="0.35"/>
    <row r="16" spans="2:5" ht="11.25" customHeight="1" x14ac:dyDescent="0.35"/>
    <row r="17" ht="11.25" customHeight="1" x14ac:dyDescent="0.35"/>
    <row r="18" ht="11.25" customHeight="1" x14ac:dyDescent="0.35"/>
    <row r="19" ht="11.25" customHeight="1" x14ac:dyDescent="0.35"/>
    <row r="20" ht="11.25" customHeight="1" x14ac:dyDescent="0.35"/>
    <row r="21" ht="11.25" customHeight="1" x14ac:dyDescent="0.35"/>
    <row r="22" ht="11.25" customHeight="1" x14ac:dyDescent="0.35"/>
    <row r="23" ht="11.25" customHeight="1" x14ac:dyDescent="0.35"/>
    <row r="24" ht="11.25" customHeight="1" x14ac:dyDescent="0.35"/>
    <row r="25" ht="11.25" customHeight="1" x14ac:dyDescent="0.35"/>
    <row r="26" ht="11.25" customHeight="1" x14ac:dyDescent="0.35"/>
    <row r="27" ht="11.25" customHeight="1" x14ac:dyDescent="0.35"/>
    <row r="28" ht="11.25" customHeight="1" x14ac:dyDescent="0.35"/>
    <row r="29" ht="11.25" customHeight="1" x14ac:dyDescent="0.35"/>
    <row r="30" ht="11.25" customHeight="1" x14ac:dyDescent="0.35"/>
    <row r="31" ht="11.25" customHeight="1" x14ac:dyDescent="0.35"/>
    <row r="32" ht="11.25" customHeight="1" x14ac:dyDescent="0.35"/>
    <row r="33" ht="11.25" customHeight="1" x14ac:dyDescent="0.35"/>
    <row r="34" ht="11.25" customHeight="1" x14ac:dyDescent="0.35"/>
    <row r="35" ht="11.25" customHeight="1" x14ac:dyDescent="0.35"/>
    <row r="36" ht="11.25" customHeight="1" x14ac:dyDescent="0.35"/>
    <row r="37" ht="11.25" customHeight="1" x14ac:dyDescent="0.35"/>
    <row r="38" ht="11.25" customHeight="1" x14ac:dyDescent="0.35"/>
    <row r="39" ht="11.25" customHeight="1" x14ac:dyDescent="0.35"/>
    <row r="40" ht="11.25" customHeight="1" x14ac:dyDescent="0.35"/>
    <row r="41" ht="11.25" customHeight="1" x14ac:dyDescent="0.35"/>
    <row r="42" ht="11.25" customHeight="1" x14ac:dyDescent="0.35"/>
    <row r="43" ht="11.25" customHeight="1" x14ac:dyDescent="0.35"/>
    <row r="44" ht="11.25" customHeight="1" x14ac:dyDescent="0.35"/>
    <row r="45" ht="11.25" customHeight="1" x14ac:dyDescent="0.35"/>
    <row r="46" ht="11.25" customHeight="1" x14ac:dyDescent="0.35"/>
    <row r="47" ht="11.25" customHeight="1" x14ac:dyDescent="0.35"/>
    <row r="48" ht="11.25" customHeight="1" x14ac:dyDescent="0.35"/>
    <row r="49" ht="11.25" customHeight="1" x14ac:dyDescent="0.35"/>
    <row r="50" ht="11.25" customHeight="1" x14ac:dyDescent="0.35"/>
    <row r="51" ht="11.25" customHeight="1" x14ac:dyDescent="0.35"/>
    <row r="52" ht="11.25" customHeight="1" x14ac:dyDescent="0.35"/>
    <row r="53" ht="11.25" customHeight="1" x14ac:dyDescent="0.35"/>
    <row r="54" ht="11.25" customHeight="1" x14ac:dyDescent="0.35"/>
    <row r="55" ht="11.25" customHeight="1" x14ac:dyDescent="0.35"/>
    <row r="56" ht="11.25" customHeight="1" x14ac:dyDescent="0.35"/>
    <row r="57" ht="11.25" customHeight="1" x14ac:dyDescent="0.35"/>
    <row r="58" ht="11.25" customHeight="1" x14ac:dyDescent="0.35"/>
    <row r="59" ht="11.25" customHeight="1" x14ac:dyDescent="0.35"/>
    <row r="60" ht="11.25" customHeight="1" x14ac:dyDescent="0.35"/>
    <row r="61" ht="11.25" customHeight="1" x14ac:dyDescent="0.35"/>
    <row r="62" ht="11.25" customHeight="1" x14ac:dyDescent="0.35"/>
    <row r="63" ht="11.25" customHeight="1" x14ac:dyDescent="0.35"/>
    <row r="64" ht="11.25" customHeight="1" x14ac:dyDescent="0.35"/>
    <row r="65" ht="11.25" customHeight="1" x14ac:dyDescent="0.35"/>
    <row r="66" ht="11.25" customHeight="1" x14ac:dyDescent="0.35"/>
    <row r="67" ht="11.25" customHeight="1" x14ac:dyDescent="0.35"/>
    <row r="68" ht="11.25" customHeight="1" x14ac:dyDescent="0.35"/>
    <row r="69" ht="11.25" customHeight="1" x14ac:dyDescent="0.35"/>
    <row r="70" ht="11.25" customHeight="1" x14ac:dyDescent="0.35"/>
    <row r="71" ht="11.25" customHeight="1" x14ac:dyDescent="0.35"/>
    <row r="72" ht="11.25" customHeight="1" x14ac:dyDescent="0.35"/>
    <row r="73" ht="11.25" customHeight="1" x14ac:dyDescent="0.35"/>
    <row r="74" ht="11.25" customHeight="1" x14ac:dyDescent="0.35"/>
    <row r="75" ht="11.25" customHeight="1" x14ac:dyDescent="0.35"/>
    <row r="76" ht="11.25" customHeight="1" x14ac:dyDescent="0.35"/>
    <row r="77" ht="11.25" customHeight="1" x14ac:dyDescent="0.35"/>
    <row r="78" ht="11.25" customHeight="1" x14ac:dyDescent="0.35"/>
    <row r="79" ht="11.25" customHeight="1" x14ac:dyDescent="0.35"/>
    <row r="80" ht="11.25" customHeight="1" x14ac:dyDescent="0.35"/>
    <row r="81" ht="11.25" customHeight="1" x14ac:dyDescent="0.35"/>
    <row r="82" ht="11.25" customHeight="1" x14ac:dyDescent="0.35"/>
    <row r="83" ht="11.25" customHeight="1" x14ac:dyDescent="0.35"/>
    <row r="84" ht="11.25" customHeight="1" x14ac:dyDescent="0.35"/>
    <row r="85" ht="11.25" customHeight="1" x14ac:dyDescent="0.35"/>
    <row r="86" ht="11.25" customHeight="1" x14ac:dyDescent="0.35"/>
    <row r="87" ht="11.25" customHeight="1" x14ac:dyDescent="0.35"/>
    <row r="88" ht="11.25" customHeight="1" x14ac:dyDescent="0.35"/>
    <row r="89" ht="11.25" customHeight="1" x14ac:dyDescent="0.35"/>
    <row r="90" ht="11.25" customHeight="1" x14ac:dyDescent="0.35"/>
    <row r="91" ht="11.25" customHeight="1" x14ac:dyDescent="0.35"/>
    <row r="92" ht="11.25" customHeight="1" x14ac:dyDescent="0.35"/>
    <row r="93" ht="11.25" customHeight="1" x14ac:dyDescent="0.35"/>
    <row r="94" ht="11.25" customHeight="1" x14ac:dyDescent="0.35"/>
    <row r="95" ht="11.25" customHeight="1" x14ac:dyDescent="0.35"/>
    <row r="96" ht="11.25" customHeight="1" x14ac:dyDescent="0.35"/>
    <row r="97" ht="11.25" customHeight="1" x14ac:dyDescent="0.35"/>
    <row r="98" ht="11.25" customHeight="1" x14ac:dyDescent="0.35"/>
    <row r="99" ht="11.25" customHeight="1" x14ac:dyDescent="0.35"/>
    <row r="100" ht="11.25" customHeight="1" x14ac:dyDescent="0.35"/>
    <row r="101" ht="11.25" customHeight="1" x14ac:dyDescent="0.35"/>
    <row r="102" ht="11.25" customHeight="1" x14ac:dyDescent="0.35"/>
    <row r="103" ht="11.25" customHeight="1" x14ac:dyDescent="0.35"/>
    <row r="104" ht="11.25" customHeight="1" x14ac:dyDescent="0.35"/>
    <row r="105" ht="11.25" customHeight="1" x14ac:dyDescent="0.35"/>
    <row r="106" ht="11.25" customHeight="1" x14ac:dyDescent="0.35"/>
    <row r="107" ht="11.25" customHeight="1" x14ac:dyDescent="0.35"/>
    <row r="108" ht="11.25" customHeight="1" x14ac:dyDescent="0.35"/>
    <row r="109" ht="11.25" customHeight="1" x14ac:dyDescent="0.35"/>
    <row r="110" ht="11.25" customHeight="1" x14ac:dyDescent="0.35"/>
    <row r="111" ht="11.25" customHeight="1" x14ac:dyDescent="0.35"/>
    <row r="112" ht="11.25" customHeight="1" x14ac:dyDescent="0.35"/>
    <row r="113" ht="11.25" customHeight="1" x14ac:dyDescent="0.35"/>
    <row r="114" ht="11.25" customHeight="1" x14ac:dyDescent="0.35"/>
    <row r="115" ht="11.25" customHeight="1" x14ac:dyDescent="0.35"/>
    <row r="116" ht="11.25" customHeight="1" x14ac:dyDescent="0.35"/>
    <row r="117" ht="11.25" customHeight="1" x14ac:dyDescent="0.35"/>
    <row r="118" ht="11.25" customHeight="1" x14ac:dyDescent="0.35"/>
    <row r="119" ht="11.25" customHeight="1" x14ac:dyDescent="0.35"/>
    <row r="120" ht="11.25" customHeight="1" x14ac:dyDescent="0.35"/>
    <row r="121" ht="11.25" customHeight="1" x14ac:dyDescent="0.35"/>
    <row r="122" ht="11.25" customHeight="1" x14ac:dyDescent="0.35"/>
    <row r="123" ht="11.25" customHeight="1" x14ac:dyDescent="0.35"/>
    <row r="124" ht="11.25" customHeight="1" x14ac:dyDescent="0.35"/>
    <row r="125" ht="11.25" customHeight="1" x14ac:dyDescent="0.35"/>
    <row r="126" ht="11.25" customHeight="1" x14ac:dyDescent="0.35"/>
    <row r="127" ht="11.25" customHeight="1" x14ac:dyDescent="0.35"/>
    <row r="128" ht="11.25" customHeight="1" x14ac:dyDescent="0.35"/>
    <row r="129" ht="11.25" customHeight="1" x14ac:dyDescent="0.35"/>
    <row r="130" ht="11.25" customHeight="1" x14ac:dyDescent="0.35"/>
    <row r="131" ht="11.25" customHeight="1" x14ac:dyDescent="0.35"/>
    <row r="132" ht="11.25" customHeight="1" x14ac:dyDescent="0.35"/>
    <row r="133" ht="11.25" customHeight="1" x14ac:dyDescent="0.35"/>
    <row r="134" ht="11.25" customHeight="1" x14ac:dyDescent="0.35"/>
    <row r="135" ht="11.25" customHeight="1" x14ac:dyDescent="0.35"/>
    <row r="136" ht="11.25" customHeight="1" x14ac:dyDescent="0.35"/>
    <row r="137" ht="11.25" customHeight="1" x14ac:dyDescent="0.35"/>
    <row r="138" ht="11.25" customHeight="1" x14ac:dyDescent="0.35"/>
    <row r="139" ht="11.25" customHeight="1" x14ac:dyDescent="0.35"/>
    <row r="140" ht="11.25" customHeight="1" x14ac:dyDescent="0.35"/>
    <row r="141" ht="11.25" customHeight="1" x14ac:dyDescent="0.35"/>
    <row r="142" ht="11.25" customHeight="1" x14ac:dyDescent="0.35"/>
    <row r="143" ht="11.25" customHeight="1" x14ac:dyDescent="0.35"/>
    <row r="144" ht="11.25" customHeight="1" x14ac:dyDescent="0.35"/>
    <row r="145" ht="11.25" customHeight="1" x14ac:dyDescent="0.35"/>
    <row r="146" ht="11.25" customHeight="1" x14ac:dyDescent="0.35"/>
    <row r="147" ht="11.25" customHeight="1" x14ac:dyDescent="0.35"/>
    <row r="148" ht="11.25" customHeight="1" x14ac:dyDescent="0.35"/>
    <row r="149" ht="11.25" customHeight="1" x14ac:dyDescent="0.35"/>
    <row r="150" ht="11.25" customHeight="1" x14ac:dyDescent="0.35"/>
    <row r="151" ht="11.25" customHeight="1" x14ac:dyDescent="0.35"/>
    <row r="152" ht="11.25" customHeight="1" x14ac:dyDescent="0.35"/>
    <row r="153" ht="11.25" customHeight="1" x14ac:dyDescent="0.35"/>
    <row r="154" ht="11.25" customHeight="1" x14ac:dyDescent="0.35"/>
    <row r="155" ht="11.25" customHeight="1" x14ac:dyDescent="0.35"/>
    <row r="156" ht="11.25" customHeight="1" x14ac:dyDescent="0.35"/>
    <row r="157" ht="11.25" customHeight="1" x14ac:dyDescent="0.35"/>
    <row r="158" ht="11.25" customHeight="1" x14ac:dyDescent="0.35"/>
    <row r="159" ht="11.25" customHeight="1" x14ac:dyDescent="0.35"/>
    <row r="160" ht="11.25" customHeight="1" x14ac:dyDescent="0.35"/>
    <row r="161" ht="11.25" customHeight="1" x14ac:dyDescent="0.35"/>
    <row r="162" ht="11.25" customHeight="1" x14ac:dyDescent="0.35"/>
    <row r="163" ht="11.25" customHeight="1" x14ac:dyDescent="0.35"/>
    <row r="164" ht="11.25" customHeight="1" x14ac:dyDescent="0.35"/>
    <row r="165" ht="11.25" customHeight="1" x14ac:dyDescent="0.35"/>
    <row r="166" ht="11.25" customHeight="1" x14ac:dyDescent="0.35"/>
    <row r="167" ht="11.25" customHeight="1" x14ac:dyDescent="0.35"/>
    <row r="168" ht="11.25" customHeight="1" x14ac:dyDescent="0.35"/>
    <row r="169" ht="11.25" customHeight="1" x14ac:dyDescent="0.35"/>
    <row r="170" ht="11.25" customHeight="1" x14ac:dyDescent="0.35"/>
    <row r="171" ht="11.25" customHeight="1" x14ac:dyDescent="0.35"/>
    <row r="172" ht="11.25" customHeight="1" x14ac:dyDescent="0.35"/>
    <row r="173" ht="11.25" customHeight="1" x14ac:dyDescent="0.35"/>
    <row r="174" ht="11.25" customHeight="1" x14ac:dyDescent="0.35"/>
    <row r="175" ht="11.25" customHeight="1" x14ac:dyDescent="0.35"/>
    <row r="176" ht="11.25" customHeight="1" x14ac:dyDescent="0.35"/>
    <row r="177" ht="11.25" customHeight="1" x14ac:dyDescent="0.35"/>
    <row r="178" ht="11.25" customHeight="1" x14ac:dyDescent="0.35"/>
    <row r="179" ht="11.25" customHeight="1" x14ac:dyDescent="0.35"/>
    <row r="180" ht="11.25" customHeight="1" x14ac:dyDescent="0.35"/>
    <row r="181" ht="11.25" customHeight="1" x14ac:dyDescent="0.35"/>
    <row r="182" ht="11.25" customHeight="1" x14ac:dyDescent="0.35"/>
    <row r="183" ht="11.25" customHeight="1" x14ac:dyDescent="0.35"/>
    <row r="184" ht="11.25" customHeight="1" x14ac:dyDescent="0.35"/>
    <row r="185" ht="11.25" customHeight="1" x14ac:dyDescent="0.35"/>
    <row r="186" ht="11.25" customHeight="1" x14ac:dyDescent="0.35"/>
    <row r="187" ht="11.25" customHeight="1" x14ac:dyDescent="0.35"/>
    <row r="188" ht="11.25" customHeight="1" x14ac:dyDescent="0.35"/>
    <row r="189" ht="11.25" customHeight="1" x14ac:dyDescent="0.35"/>
    <row r="190" ht="11.25" customHeight="1" x14ac:dyDescent="0.35"/>
    <row r="191" ht="11.25" customHeight="1" x14ac:dyDescent="0.35"/>
    <row r="192" ht="11.25" customHeight="1" x14ac:dyDescent="0.35"/>
    <row r="193" ht="11.25" customHeight="1" x14ac:dyDescent="0.35"/>
    <row r="194" ht="11.25" customHeight="1" x14ac:dyDescent="0.35"/>
    <row r="195" ht="11.25" customHeight="1" x14ac:dyDescent="0.35"/>
    <row r="196" ht="11.25" customHeight="1" x14ac:dyDescent="0.35"/>
    <row r="197" ht="11.25" customHeight="1" x14ac:dyDescent="0.35"/>
    <row r="198" ht="11.25" customHeight="1" x14ac:dyDescent="0.35"/>
    <row r="199" ht="11.25" customHeight="1" x14ac:dyDescent="0.35"/>
    <row r="200" ht="11.25" customHeight="1" x14ac:dyDescent="0.35"/>
    <row r="201" ht="11.25" customHeight="1" x14ac:dyDescent="0.35"/>
    <row r="202" ht="11.25" customHeight="1" x14ac:dyDescent="0.35"/>
    <row r="203" ht="11.25" customHeight="1" x14ac:dyDescent="0.35"/>
    <row r="204" ht="11.25" customHeight="1" x14ac:dyDescent="0.35"/>
    <row r="205" ht="11.25" customHeight="1" x14ac:dyDescent="0.35"/>
    <row r="206" ht="11.25" customHeight="1" x14ac:dyDescent="0.35"/>
    <row r="207" ht="11.25" customHeight="1" x14ac:dyDescent="0.35"/>
    <row r="208" ht="11.25" customHeight="1" x14ac:dyDescent="0.35"/>
    <row r="209" ht="11.25" customHeight="1" x14ac:dyDescent="0.35"/>
    <row r="210" ht="11.25" customHeight="1" x14ac:dyDescent="0.35"/>
    <row r="211" ht="11.25" customHeight="1" x14ac:dyDescent="0.35"/>
    <row r="212" ht="11.25" customHeight="1" x14ac:dyDescent="0.35"/>
    <row r="213" ht="11.25" customHeight="1" x14ac:dyDescent="0.35"/>
    <row r="214" ht="11.25" customHeight="1" x14ac:dyDescent="0.35"/>
    <row r="215" ht="11.25" customHeight="1" x14ac:dyDescent="0.35"/>
    <row r="216" ht="11.25" customHeight="1" x14ac:dyDescent="0.35"/>
    <row r="217" ht="11.25" customHeight="1" x14ac:dyDescent="0.35"/>
    <row r="218" ht="11.25" customHeight="1" x14ac:dyDescent="0.35"/>
    <row r="219" ht="11.25" customHeight="1" x14ac:dyDescent="0.35"/>
    <row r="220" ht="11.25" customHeight="1" x14ac:dyDescent="0.35"/>
    <row r="221" ht="11.25" customHeight="1" x14ac:dyDescent="0.35"/>
    <row r="222" ht="11.25" customHeight="1" x14ac:dyDescent="0.35"/>
    <row r="223" ht="11.25" customHeight="1" x14ac:dyDescent="0.35"/>
    <row r="224" ht="11.25" customHeight="1" x14ac:dyDescent="0.35"/>
    <row r="225" ht="11.25" customHeight="1" x14ac:dyDescent="0.35"/>
    <row r="226" ht="11.25" customHeight="1" x14ac:dyDescent="0.35"/>
    <row r="227" ht="11.25" customHeight="1" x14ac:dyDescent="0.35"/>
    <row r="228" ht="11.25" customHeight="1" x14ac:dyDescent="0.35"/>
    <row r="229" ht="11.25" customHeight="1" x14ac:dyDescent="0.35"/>
    <row r="230" ht="11.25" customHeight="1" x14ac:dyDescent="0.35"/>
    <row r="231" ht="11.25" customHeight="1" x14ac:dyDescent="0.35"/>
    <row r="232" ht="11.25" customHeight="1" x14ac:dyDescent="0.35"/>
    <row r="233" ht="11.25" customHeight="1" x14ac:dyDescent="0.35"/>
    <row r="234" ht="11.25" customHeight="1" x14ac:dyDescent="0.35"/>
    <row r="235" ht="11.25" customHeight="1" x14ac:dyDescent="0.35"/>
    <row r="236" ht="11.25" customHeight="1" x14ac:dyDescent="0.35"/>
    <row r="237" ht="11.25" customHeight="1" x14ac:dyDescent="0.35"/>
    <row r="238" ht="11.25" customHeight="1" x14ac:dyDescent="0.35"/>
    <row r="239" ht="11.25" customHeight="1" x14ac:dyDescent="0.35"/>
    <row r="240" ht="11.25" customHeight="1" x14ac:dyDescent="0.35"/>
    <row r="241" ht="11.25" customHeight="1" x14ac:dyDescent="0.35"/>
    <row r="242" ht="11.25" customHeight="1" x14ac:dyDescent="0.35"/>
    <row r="243" ht="11.25" customHeight="1" x14ac:dyDescent="0.35"/>
    <row r="244" ht="11.25" customHeight="1" x14ac:dyDescent="0.35"/>
    <row r="245" ht="11.25" customHeight="1" x14ac:dyDescent="0.35"/>
    <row r="246" ht="11.25" customHeight="1" x14ac:dyDescent="0.35"/>
    <row r="247" ht="11.25" customHeight="1" x14ac:dyDescent="0.35"/>
    <row r="248" ht="11.25" customHeight="1" x14ac:dyDescent="0.35"/>
    <row r="249" ht="11.25" customHeight="1" x14ac:dyDescent="0.35"/>
    <row r="250" ht="11.25" customHeight="1" x14ac:dyDescent="0.35"/>
    <row r="251" ht="11.25" customHeight="1" x14ac:dyDescent="0.35"/>
    <row r="252" ht="11.25" customHeight="1" x14ac:dyDescent="0.35"/>
    <row r="253" ht="11.25" customHeight="1" x14ac:dyDescent="0.35"/>
    <row r="254" ht="11.25" customHeight="1" x14ac:dyDescent="0.35"/>
    <row r="255" ht="11.25" customHeight="1" x14ac:dyDescent="0.35"/>
    <row r="256" ht="11.25" customHeight="1" x14ac:dyDescent="0.35"/>
    <row r="257" ht="11.25" customHeight="1" x14ac:dyDescent="0.35"/>
    <row r="258" ht="11.25" customHeight="1" x14ac:dyDescent="0.35"/>
    <row r="259" ht="11.25" customHeight="1" x14ac:dyDescent="0.35"/>
    <row r="260" ht="11.25" customHeight="1" x14ac:dyDescent="0.35"/>
    <row r="261" ht="11.25" customHeight="1" x14ac:dyDescent="0.35"/>
    <row r="262" ht="11.25" customHeight="1" x14ac:dyDescent="0.35"/>
    <row r="263" ht="11.25" customHeight="1" x14ac:dyDescent="0.35"/>
    <row r="264" ht="11.25" customHeight="1" x14ac:dyDescent="0.35"/>
    <row r="265" ht="11.25" customHeight="1" x14ac:dyDescent="0.35"/>
    <row r="266" ht="11.25" customHeight="1" x14ac:dyDescent="0.35"/>
    <row r="267" ht="11.25" customHeight="1" x14ac:dyDescent="0.35"/>
    <row r="268" ht="11.25" customHeight="1" x14ac:dyDescent="0.35"/>
    <row r="269" ht="11.25" customHeight="1" x14ac:dyDescent="0.35"/>
    <row r="270" ht="11.25" customHeight="1" x14ac:dyDescent="0.35"/>
    <row r="271" ht="11.25" customHeight="1" x14ac:dyDescent="0.35"/>
    <row r="272" ht="11.25" customHeight="1" x14ac:dyDescent="0.35"/>
    <row r="273" ht="11.25" customHeight="1" x14ac:dyDescent="0.35"/>
    <row r="274" ht="11.25" customHeight="1" x14ac:dyDescent="0.35"/>
    <row r="275" ht="11.25" customHeight="1" x14ac:dyDescent="0.35"/>
    <row r="276" ht="11.25" customHeight="1" x14ac:dyDescent="0.35"/>
    <row r="277" ht="11.25" customHeight="1" x14ac:dyDescent="0.35"/>
    <row r="278" ht="11.25" customHeight="1" x14ac:dyDescent="0.35"/>
    <row r="279" ht="11.25" customHeight="1" x14ac:dyDescent="0.35"/>
    <row r="280" ht="11.25" customHeight="1" x14ac:dyDescent="0.35"/>
    <row r="281" ht="11.25" customHeight="1" x14ac:dyDescent="0.35"/>
    <row r="282" ht="11.25" customHeight="1" x14ac:dyDescent="0.35"/>
    <row r="283" ht="11.25" customHeight="1" x14ac:dyDescent="0.35"/>
    <row r="284" ht="11.25" customHeight="1" x14ac:dyDescent="0.35"/>
    <row r="285" ht="11.25" customHeight="1" x14ac:dyDescent="0.35"/>
    <row r="286" ht="11.25" customHeight="1" x14ac:dyDescent="0.35"/>
    <row r="287" ht="11.25" customHeight="1" x14ac:dyDescent="0.35"/>
    <row r="288" ht="11.25" customHeight="1" x14ac:dyDescent="0.35"/>
    <row r="289" ht="11.25" customHeight="1" x14ac:dyDescent="0.35"/>
    <row r="290" ht="11.25" customHeight="1" x14ac:dyDescent="0.35"/>
    <row r="291" ht="11.25" customHeight="1" x14ac:dyDescent="0.35"/>
    <row r="292" ht="11.25" customHeight="1" x14ac:dyDescent="0.35"/>
    <row r="293" ht="11.25" customHeight="1" x14ac:dyDescent="0.35"/>
    <row r="294" ht="11.25" customHeight="1" x14ac:dyDescent="0.35"/>
    <row r="295" ht="11.25" customHeight="1" x14ac:dyDescent="0.35"/>
    <row r="296" ht="11.25" customHeight="1" x14ac:dyDescent="0.35"/>
    <row r="297" ht="11.25" customHeight="1" x14ac:dyDescent="0.35"/>
    <row r="298" ht="11.25" customHeight="1" x14ac:dyDescent="0.35"/>
    <row r="299" ht="11.25" customHeight="1" x14ac:dyDescent="0.35"/>
    <row r="300" ht="11.25" customHeight="1" x14ac:dyDescent="0.35"/>
    <row r="301" ht="11.25" customHeight="1" x14ac:dyDescent="0.35"/>
    <row r="302" ht="11.25" customHeight="1" x14ac:dyDescent="0.35"/>
    <row r="303" ht="11.25" customHeight="1" x14ac:dyDescent="0.35"/>
    <row r="304" ht="11.25" customHeight="1" x14ac:dyDescent="0.35"/>
    <row r="305" ht="11.25" customHeight="1" x14ac:dyDescent="0.35"/>
    <row r="306" ht="11.25" customHeight="1" x14ac:dyDescent="0.35"/>
    <row r="307" ht="11.25" customHeight="1" x14ac:dyDescent="0.35"/>
    <row r="308" ht="11.25" customHeight="1" x14ac:dyDescent="0.35"/>
    <row r="309" ht="11.25" customHeight="1" x14ac:dyDescent="0.35"/>
    <row r="310" ht="11.25" customHeight="1" x14ac:dyDescent="0.35"/>
    <row r="311" ht="11.25" customHeight="1" x14ac:dyDescent="0.35"/>
    <row r="312" ht="11.25" customHeight="1" x14ac:dyDescent="0.35"/>
    <row r="313" ht="11.25" customHeight="1" x14ac:dyDescent="0.35"/>
    <row r="314" ht="11.25" customHeight="1" x14ac:dyDescent="0.35"/>
    <row r="315" ht="11.25" customHeight="1" x14ac:dyDescent="0.35"/>
    <row r="316" ht="11.25" customHeight="1" x14ac:dyDescent="0.35"/>
    <row r="317" ht="11.25" customHeight="1" x14ac:dyDescent="0.35"/>
    <row r="318" ht="11.25" customHeight="1" x14ac:dyDescent="0.35"/>
    <row r="319" ht="11.25" customHeight="1" x14ac:dyDescent="0.35"/>
    <row r="320" ht="11.25" customHeight="1" x14ac:dyDescent="0.35"/>
    <row r="321" ht="11.25" customHeight="1" x14ac:dyDescent="0.35"/>
    <row r="322" ht="11.25" customHeight="1" x14ac:dyDescent="0.35"/>
    <row r="323" ht="11.25" customHeight="1" x14ac:dyDescent="0.35"/>
    <row r="324" ht="11.25" customHeight="1" x14ac:dyDescent="0.35"/>
    <row r="325" ht="11.25" customHeight="1" x14ac:dyDescent="0.35"/>
    <row r="326" ht="11.25" customHeight="1" x14ac:dyDescent="0.35"/>
    <row r="327" ht="11.25" customHeight="1" x14ac:dyDescent="0.35"/>
    <row r="328" ht="11.25" customHeight="1" x14ac:dyDescent="0.35"/>
    <row r="329" ht="11.25" customHeight="1" x14ac:dyDescent="0.35"/>
    <row r="330" ht="11.25" customHeight="1" x14ac:dyDescent="0.35"/>
    <row r="331" ht="11.25" customHeight="1" x14ac:dyDescent="0.35"/>
    <row r="332" ht="11.25" customHeight="1" x14ac:dyDescent="0.35"/>
    <row r="333" ht="11.25" customHeight="1" x14ac:dyDescent="0.35"/>
    <row r="334" ht="11.25" customHeight="1" x14ac:dyDescent="0.35"/>
    <row r="335" ht="11.25" customHeight="1" x14ac:dyDescent="0.35"/>
    <row r="336" ht="11.25" customHeight="1" x14ac:dyDescent="0.35"/>
    <row r="337" ht="11.25" customHeight="1" x14ac:dyDescent="0.35"/>
    <row r="338" ht="11.25" customHeight="1" x14ac:dyDescent="0.35"/>
    <row r="339" ht="11.25" customHeight="1" x14ac:dyDescent="0.35"/>
    <row r="340" ht="11.25" customHeight="1" x14ac:dyDescent="0.35"/>
    <row r="341" ht="11.25" customHeight="1" x14ac:dyDescent="0.35"/>
    <row r="342" ht="11.25" customHeight="1" x14ac:dyDescent="0.35"/>
    <row r="343" ht="11.25" customHeight="1" x14ac:dyDescent="0.35"/>
    <row r="344" ht="11.25" customHeight="1" x14ac:dyDescent="0.35"/>
    <row r="345" ht="11.25" customHeight="1" x14ac:dyDescent="0.35"/>
    <row r="346" ht="11.25" customHeight="1" x14ac:dyDescent="0.35"/>
    <row r="347" ht="11.25" customHeight="1" x14ac:dyDescent="0.35"/>
    <row r="348" ht="11.25" customHeight="1" x14ac:dyDescent="0.35"/>
    <row r="349" ht="11.25" customHeight="1" x14ac:dyDescent="0.35"/>
    <row r="350" ht="11.25" customHeight="1" x14ac:dyDescent="0.35"/>
    <row r="351" ht="11.25" customHeight="1" x14ac:dyDescent="0.35"/>
    <row r="352" ht="11.25" customHeight="1" x14ac:dyDescent="0.35"/>
    <row r="353" ht="11.25" customHeight="1" x14ac:dyDescent="0.35"/>
    <row r="354" ht="11.25" customHeight="1" x14ac:dyDescent="0.35"/>
    <row r="355" ht="11.25" customHeight="1" x14ac:dyDescent="0.35"/>
    <row r="356" ht="11.25" customHeight="1" x14ac:dyDescent="0.35"/>
    <row r="357" ht="11.25" customHeight="1" x14ac:dyDescent="0.35"/>
    <row r="358" ht="11.25" customHeight="1" x14ac:dyDescent="0.35"/>
    <row r="359" ht="11.25" customHeight="1" x14ac:dyDescent="0.35"/>
    <row r="360" ht="11.25" customHeight="1" x14ac:dyDescent="0.35"/>
    <row r="361" ht="11.25" customHeight="1" x14ac:dyDescent="0.35"/>
    <row r="362" ht="11.25" customHeight="1" x14ac:dyDescent="0.35"/>
    <row r="363" ht="11.25" customHeight="1" x14ac:dyDescent="0.35"/>
    <row r="364" ht="11.25" customHeight="1" x14ac:dyDescent="0.35"/>
    <row r="365" ht="11.25" customHeight="1" x14ac:dyDescent="0.35"/>
    <row r="366" ht="11.25" customHeight="1" x14ac:dyDescent="0.35"/>
    <row r="367" ht="11.25" customHeight="1" x14ac:dyDescent="0.35"/>
    <row r="368" ht="11.25" customHeight="1" x14ac:dyDescent="0.35"/>
    <row r="369" ht="11.25" customHeight="1" x14ac:dyDescent="0.35"/>
    <row r="370" ht="11.25" customHeight="1" x14ac:dyDescent="0.35"/>
    <row r="371" ht="11.25" customHeight="1" x14ac:dyDescent="0.35"/>
    <row r="372" ht="11.25" customHeight="1" x14ac:dyDescent="0.35"/>
    <row r="373" ht="11.25" customHeight="1" x14ac:dyDescent="0.35"/>
    <row r="374" ht="11.25" customHeight="1" x14ac:dyDescent="0.35"/>
    <row r="375" ht="11.25" customHeight="1" x14ac:dyDescent="0.35"/>
    <row r="376" ht="11.25" customHeight="1" x14ac:dyDescent="0.35"/>
    <row r="377" ht="11.25" customHeight="1" x14ac:dyDescent="0.35"/>
    <row r="378" ht="11.25" customHeight="1" x14ac:dyDescent="0.35"/>
    <row r="379" ht="11.25" customHeight="1" x14ac:dyDescent="0.35"/>
    <row r="380" ht="11.25" customHeight="1" x14ac:dyDescent="0.35"/>
    <row r="381" ht="11.25" customHeight="1" x14ac:dyDescent="0.35"/>
    <row r="382" ht="11.25" customHeight="1" x14ac:dyDescent="0.35"/>
    <row r="383" ht="11.25" customHeight="1" x14ac:dyDescent="0.35"/>
    <row r="384" ht="11.25" customHeight="1" x14ac:dyDescent="0.35"/>
    <row r="385" ht="11.25" customHeight="1" x14ac:dyDescent="0.35"/>
    <row r="386" ht="11.25" customHeight="1" x14ac:dyDescent="0.35"/>
    <row r="387" ht="11.25" customHeight="1" x14ac:dyDescent="0.35"/>
    <row r="388" ht="11.25" customHeight="1" x14ac:dyDescent="0.35"/>
    <row r="389" ht="11.25" customHeight="1" x14ac:dyDescent="0.35"/>
    <row r="390" ht="11.25" customHeight="1" x14ac:dyDescent="0.35"/>
    <row r="391" ht="11.25" customHeight="1" x14ac:dyDescent="0.35"/>
    <row r="392" ht="11.25" customHeight="1" x14ac:dyDescent="0.35"/>
    <row r="393" ht="11.25" customHeight="1" x14ac:dyDescent="0.35"/>
    <row r="394" ht="11.25" customHeight="1" x14ac:dyDescent="0.35"/>
    <row r="395" ht="11.25" customHeight="1" x14ac:dyDescent="0.35"/>
    <row r="396" ht="11.25" customHeight="1" x14ac:dyDescent="0.35"/>
    <row r="397" ht="11.25" customHeight="1" x14ac:dyDescent="0.35"/>
    <row r="398" ht="11.25" customHeight="1" x14ac:dyDescent="0.35"/>
    <row r="399" ht="11.25" customHeight="1" x14ac:dyDescent="0.35"/>
    <row r="400" ht="11.25" customHeight="1" x14ac:dyDescent="0.35"/>
    <row r="401" ht="11.25" customHeight="1" x14ac:dyDescent="0.35"/>
    <row r="402" ht="11.25" customHeight="1" x14ac:dyDescent="0.35"/>
    <row r="403" ht="11.25" customHeight="1" x14ac:dyDescent="0.35"/>
    <row r="404" ht="11.25" customHeight="1" x14ac:dyDescent="0.35"/>
    <row r="405" ht="11.25" customHeight="1" x14ac:dyDescent="0.35"/>
    <row r="406" ht="11.25" customHeight="1" x14ac:dyDescent="0.35"/>
    <row r="407" ht="11.25" customHeight="1" x14ac:dyDescent="0.35"/>
    <row r="408" ht="11.25" customHeight="1" x14ac:dyDescent="0.35"/>
    <row r="409" ht="11.25" customHeight="1" x14ac:dyDescent="0.35"/>
    <row r="410" ht="11.25" customHeight="1" x14ac:dyDescent="0.35"/>
    <row r="411" ht="11.25" customHeight="1" x14ac:dyDescent="0.35"/>
    <row r="412" ht="11.25" customHeight="1" x14ac:dyDescent="0.35"/>
    <row r="413" ht="11.25" customHeight="1" x14ac:dyDescent="0.35"/>
    <row r="414" ht="11.25" customHeight="1" x14ac:dyDescent="0.35"/>
    <row r="415" ht="11.25" customHeight="1" x14ac:dyDescent="0.35"/>
    <row r="416" ht="11.25" customHeight="1" x14ac:dyDescent="0.35"/>
    <row r="417" ht="11.25" customHeight="1" x14ac:dyDescent="0.35"/>
    <row r="418" ht="11.25" customHeight="1" x14ac:dyDescent="0.35"/>
    <row r="419" ht="11.25" customHeight="1" x14ac:dyDescent="0.35"/>
    <row r="420" ht="11.25" customHeight="1" x14ac:dyDescent="0.35"/>
    <row r="421" ht="11.25" customHeight="1" x14ac:dyDescent="0.35"/>
    <row r="422" ht="11.25" customHeight="1" x14ac:dyDescent="0.35"/>
    <row r="423" ht="11.25" customHeight="1" x14ac:dyDescent="0.35"/>
    <row r="424" ht="11.25" customHeight="1" x14ac:dyDescent="0.35"/>
    <row r="425" ht="11.25" customHeight="1" x14ac:dyDescent="0.35"/>
    <row r="426" ht="11.25" customHeight="1" x14ac:dyDescent="0.35"/>
    <row r="427" ht="11.25" customHeight="1" x14ac:dyDescent="0.35"/>
    <row r="428" ht="11.25" customHeight="1" x14ac:dyDescent="0.35"/>
    <row r="429" ht="11.25" customHeight="1" x14ac:dyDescent="0.35"/>
    <row r="430" ht="11.25" customHeight="1" x14ac:dyDescent="0.35"/>
    <row r="431" ht="11.25" customHeight="1" x14ac:dyDescent="0.35"/>
    <row r="432" ht="11.25" customHeight="1" x14ac:dyDescent="0.35"/>
    <row r="433" ht="11.25" customHeight="1" x14ac:dyDescent="0.35"/>
    <row r="434" ht="11.25" customHeight="1" x14ac:dyDescent="0.35"/>
    <row r="435" ht="11.25" customHeight="1" x14ac:dyDescent="0.35"/>
    <row r="436" ht="11.25" customHeight="1" x14ac:dyDescent="0.35"/>
    <row r="437" ht="11.25" customHeight="1" x14ac:dyDescent="0.35"/>
    <row r="438" ht="11.25" customHeight="1" x14ac:dyDescent="0.35"/>
    <row r="439" ht="11.25" customHeight="1" x14ac:dyDescent="0.35"/>
    <row r="440" ht="11.25" customHeight="1" x14ac:dyDescent="0.35"/>
    <row r="441" ht="11.25" customHeight="1" x14ac:dyDescent="0.35"/>
    <row r="442" ht="11.25" customHeight="1" x14ac:dyDescent="0.35"/>
    <row r="443" ht="11.25" customHeight="1" x14ac:dyDescent="0.35"/>
    <row r="444" ht="11.25" customHeight="1" x14ac:dyDescent="0.35"/>
    <row r="445" ht="11.25" customHeight="1" x14ac:dyDescent="0.35"/>
    <row r="446" ht="11.25" customHeight="1" x14ac:dyDescent="0.35"/>
    <row r="447" ht="11.25" customHeight="1" x14ac:dyDescent="0.35"/>
    <row r="448" ht="11.25" customHeight="1" x14ac:dyDescent="0.35"/>
    <row r="449" ht="11.25" customHeight="1" x14ac:dyDescent="0.35"/>
    <row r="450" ht="11.25" customHeight="1" x14ac:dyDescent="0.35"/>
    <row r="451" ht="11.25" customHeight="1" x14ac:dyDescent="0.35"/>
    <row r="452" ht="11.25" customHeight="1" x14ac:dyDescent="0.35"/>
    <row r="453" ht="11.25" customHeight="1" x14ac:dyDescent="0.35"/>
    <row r="454" ht="11.25" customHeight="1" x14ac:dyDescent="0.35"/>
    <row r="455" ht="11.25" customHeight="1" x14ac:dyDescent="0.35"/>
    <row r="456" ht="11.25" customHeight="1" x14ac:dyDescent="0.35"/>
    <row r="457" ht="11.25" customHeight="1" x14ac:dyDescent="0.35"/>
    <row r="458" ht="11.25" customHeight="1" x14ac:dyDescent="0.35"/>
    <row r="459" ht="11.25" customHeight="1" x14ac:dyDescent="0.35"/>
    <row r="460" ht="11.25" customHeight="1" x14ac:dyDescent="0.35"/>
    <row r="461" ht="11.25" customHeight="1" x14ac:dyDescent="0.35"/>
    <row r="462" ht="11.25" customHeight="1" x14ac:dyDescent="0.35"/>
    <row r="463" ht="11.25" customHeight="1" x14ac:dyDescent="0.35"/>
    <row r="464" ht="11.25" customHeight="1" x14ac:dyDescent="0.35"/>
    <row r="465" ht="11.25" customHeight="1" x14ac:dyDescent="0.35"/>
    <row r="466" ht="11.25" customHeight="1" x14ac:dyDescent="0.35"/>
    <row r="467" ht="11.25" customHeight="1" x14ac:dyDescent="0.35"/>
    <row r="468" ht="11.25" customHeight="1" x14ac:dyDescent="0.35"/>
    <row r="469" ht="11.25" customHeight="1" x14ac:dyDescent="0.35"/>
    <row r="470" ht="11.25" customHeight="1" x14ac:dyDescent="0.35"/>
    <row r="471" ht="11.25" customHeight="1" x14ac:dyDescent="0.35"/>
    <row r="472" ht="11.25" customHeight="1" x14ac:dyDescent="0.35"/>
    <row r="473" ht="11.25" customHeight="1" x14ac:dyDescent="0.35"/>
    <row r="474" ht="11.25" customHeight="1" x14ac:dyDescent="0.35"/>
    <row r="475" ht="11.25" customHeight="1" x14ac:dyDescent="0.35"/>
    <row r="476" ht="11.25" customHeight="1" x14ac:dyDescent="0.35"/>
    <row r="477" ht="11.25" customHeight="1" x14ac:dyDescent="0.35"/>
    <row r="478" ht="11.25" customHeight="1" x14ac:dyDescent="0.35"/>
    <row r="479" ht="11.25" customHeight="1" x14ac:dyDescent="0.35"/>
    <row r="480" ht="11.25" customHeight="1" x14ac:dyDescent="0.35"/>
    <row r="481" ht="11.25" customHeight="1" x14ac:dyDescent="0.35"/>
    <row r="482" ht="11.25" customHeight="1" x14ac:dyDescent="0.35"/>
    <row r="483" ht="11.25" customHeight="1" x14ac:dyDescent="0.35"/>
    <row r="484" ht="11.25" customHeight="1" x14ac:dyDescent="0.35"/>
    <row r="485" ht="11.25" customHeight="1" x14ac:dyDescent="0.35"/>
    <row r="486" ht="11.25" customHeight="1" x14ac:dyDescent="0.35"/>
    <row r="487" ht="11.25" customHeight="1" x14ac:dyDescent="0.35"/>
    <row r="488" ht="11.25" customHeight="1" x14ac:dyDescent="0.35"/>
    <row r="489" ht="11.25" customHeight="1" x14ac:dyDescent="0.35"/>
    <row r="490" ht="11.25" customHeight="1" x14ac:dyDescent="0.35"/>
    <row r="491" ht="11.25" customHeight="1" x14ac:dyDescent="0.35"/>
    <row r="492" ht="11.25" customHeight="1" x14ac:dyDescent="0.35"/>
    <row r="493" ht="11.25" customHeight="1" x14ac:dyDescent="0.35"/>
    <row r="494" ht="11.25" customHeight="1" x14ac:dyDescent="0.35"/>
    <row r="495" ht="11.25" customHeight="1" x14ac:dyDescent="0.35"/>
    <row r="496" ht="11.25" customHeight="1" x14ac:dyDescent="0.35"/>
    <row r="497" ht="11.25" customHeight="1" x14ac:dyDescent="0.35"/>
    <row r="498" ht="11.25" customHeight="1" x14ac:dyDescent="0.35"/>
    <row r="499" ht="11.25" customHeight="1" x14ac:dyDescent="0.35"/>
    <row r="500" ht="11.25" customHeight="1" x14ac:dyDescent="0.35"/>
    <row r="501" ht="11.25" customHeight="1" x14ac:dyDescent="0.35"/>
    <row r="502" ht="11.25" customHeight="1" x14ac:dyDescent="0.35"/>
    <row r="503" ht="11.25" customHeight="1" x14ac:dyDescent="0.35"/>
    <row r="504" ht="11.25" customHeight="1" x14ac:dyDescent="0.35"/>
    <row r="505" ht="11.25" customHeight="1" x14ac:dyDescent="0.35"/>
    <row r="506" ht="11.25" customHeight="1" x14ac:dyDescent="0.35"/>
    <row r="507" ht="11.25" customHeight="1" x14ac:dyDescent="0.35"/>
    <row r="508" ht="11.25" customHeight="1" x14ac:dyDescent="0.35"/>
    <row r="509" ht="11.25" customHeight="1" x14ac:dyDescent="0.35"/>
    <row r="510" ht="11.25" customHeight="1" x14ac:dyDescent="0.35"/>
    <row r="511" ht="11.25" customHeight="1" x14ac:dyDescent="0.35"/>
    <row r="512" ht="11.25" customHeight="1" x14ac:dyDescent="0.35"/>
    <row r="513" ht="11.25" customHeight="1" x14ac:dyDescent="0.35"/>
    <row r="514" ht="11.25" customHeight="1" x14ac:dyDescent="0.35"/>
    <row r="515" ht="11.25" customHeight="1" x14ac:dyDescent="0.35"/>
    <row r="516" ht="11.25" customHeight="1" x14ac:dyDescent="0.35"/>
    <row r="517" ht="11.25" customHeight="1" x14ac:dyDescent="0.35"/>
    <row r="518" ht="11.25" customHeight="1" x14ac:dyDescent="0.35"/>
    <row r="519" ht="11.25" customHeight="1" x14ac:dyDescent="0.35"/>
    <row r="520" ht="11.25" customHeight="1" x14ac:dyDescent="0.35"/>
    <row r="521" ht="11.25" customHeight="1" x14ac:dyDescent="0.35"/>
    <row r="522" ht="11.25" customHeight="1" x14ac:dyDescent="0.35"/>
    <row r="523" ht="11.25" customHeight="1" x14ac:dyDescent="0.35"/>
    <row r="524" ht="11.25" customHeight="1" x14ac:dyDescent="0.35"/>
    <row r="525" ht="11.25" customHeight="1" x14ac:dyDescent="0.35"/>
    <row r="526" ht="11.25" customHeight="1" x14ac:dyDescent="0.35"/>
    <row r="527" ht="11.25" customHeight="1" x14ac:dyDescent="0.35"/>
    <row r="528" ht="11.25" customHeight="1" x14ac:dyDescent="0.35"/>
    <row r="529" ht="11.25" customHeight="1" x14ac:dyDescent="0.35"/>
    <row r="530" ht="11.25" customHeight="1" x14ac:dyDescent="0.35"/>
    <row r="531" ht="11.25" customHeight="1" x14ac:dyDescent="0.35"/>
    <row r="532" ht="11.25" customHeight="1" x14ac:dyDescent="0.35"/>
    <row r="533" ht="11.25" customHeight="1" x14ac:dyDescent="0.35"/>
    <row r="534" ht="11.25" customHeight="1" x14ac:dyDescent="0.35"/>
    <row r="535" ht="11.25" customHeight="1" x14ac:dyDescent="0.35"/>
    <row r="536" ht="11.25" customHeight="1" x14ac:dyDescent="0.35"/>
    <row r="537" ht="11.25" customHeight="1" x14ac:dyDescent="0.35"/>
    <row r="538" ht="11.25" customHeight="1" x14ac:dyDescent="0.35"/>
    <row r="539" ht="11.25" customHeight="1" x14ac:dyDescent="0.35"/>
    <row r="540" ht="11.25" customHeight="1" x14ac:dyDescent="0.35"/>
    <row r="541" ht="11.25" customHeight="1" x14ac:dyDescent="0.35"/>
    <row r="542" ht="11.25" customHeight="1" x14ac:dyDescent="0.35"/>
    <row r="543" ht="11.25" customHeight="1" x14ac:dyDescent="0.35"/>
    <row r="544" ht="11.25" customHeight="1" x14ac:dyDescent="0.35"/>
    <row r="545" ht="11.25" customHeight="1" x14ac:dyDescent="0.35"/>
    <row r="546" ht="11.25" customHeight="1" x14ac:dyDescent="0.35"/>
    <row r="547" ht="11.25" customHeight="1" x14ac:dyDescent="0.35"/>
    <row r="548" ht="11.25" customHeight="1" x14ac:dyDescent="0.35"/>
    <row r="549" ht="11.25" customHeight="1" x14ac:dyDescent="0.35"/>
    <row r="550" ht="11.25" customHeight="1" x14ac:dyDescent="0.35"/>
    <row r="551" ht="11.25" customHeight="1" x14ac:dyDescent="0.35"/>
    <row r="552" ht="11.25" customHeight="1" x14ac:dyDescent="0.35"/>
    <row r="553" ht="11.25" customHeight="1" x14ac:dyDescent="0.35"/>
    <row r="554" ht="11.25" customHeight="1" x14ac:dyDescent="0.35"/>
    <row r="555" ht="11.25" customHeight="1" x14ac:dyDescent="0.35"/>
    <row r="556" ht="11.25" customHeight="1" x14ac:dyDescent="0.35"/>
    <row r="557" ht="11.25" customHeight="1" x14ac:dyDescent="0.35"/>
    <row r="558" ht="11.25" customHeight="1" x14ac:dyDescent="0.35"/>
    <row r="559" ht="11.25" customHeight="1" x14ac:dyDescent="0.35"/>
    <row r="560" ht="11.25" customHeight="1" x14ac:dyDescent="0.35"/>
    <row r="561" ht="11.25" customHeight="1" x14ac:dyDescent="0.35"/>
    <row r="562" ht="11.25" customHeight="1" x14ac:dyDescent="0.35"/>
    <row r="563" ht="11.25" customHeight="1" x14ac:dyDescent="0.35"/>
    <row r="564" ht="11.25" customHeight="1" x14ac:dyDescent="0.35"/>
    <row r="565" ht="11.25" customHeight="1" x14ac:dyDescent="0.35"/>
    <row r="566" ht="11.25" customHeight="1" x14ac:dyDescent="0.35"/>
    <row r="567" ht="11.25" customHeight="1" x14ac:dyDescent="0.35"/>
    <row r="568" ht="11.25" customHeight="1" x14ac:dyDescent="0.35"/>
    <row r="569" ht="11.25" customHeight="1" x14ac:dyDescent="0.35"/>
    <row r="570" ht="11.25" customHeight="1" x14ac:dyDescent="0.35"/>
    <row r="571" ht="11.25" customHeight="1" x14ac:dyDescent="0.35"/>
    <row r="572" ht="11.25" customHeight="1" x14ac:dyDescent="0.35"/>
    <row r="573" ht="11.25" customHeight="1" x14ac:dyDescent="0.35"/>
    <row r="574" ht="11.25" customHeight="1" x14ac:dyDescent="0.35"/>
    <row r="575" ht="11.25" customHeight="1" x14ac:dyDescent="0.35"/>
    <row r="576" ht="11.25" customHeight="1" x14ac:dyDescent="0.35"/>
    <row r="577" ht="11.25" customHeight="1" x14ac:dyDescent="0.35"/>
    <row r="578" ht="11.25" customHeight="1" x14ac:dyDescent="0.35"/>
    <row r="579" ht="11.25" customHeight="1" x14ac:dyDescent="0.35"/>
    <row r="580" ht="11.25" customHeight="1" x14ac:dyDescent="0.35"/>
    <row r="581" ht="11.25" customHeight="1" x14ac:dyDescent="0.35"/>
    <row r="582" ht="11.25" customHeight="1" x14ac:dyDescent="0.35"/>
    <row r="583" ht="11.25" customHeight="1" x14ac:dyDescent="0.35"/>
    <row r="584" ht="11.25" customHeight="1" x14ac:dyDescent="0.35"/>
    <row r="585" ht="11.25" customHeight="1" x14ac:dyDescent="0.35"/>
    <row r="586" ht="11.25" customHeight="1" x14ac:dyDescent="0.35"/>
    <row r="587" ht="11.25" customHeight="1" x14ac:dyDescent="0.35"/>
    <row r="588" ht="11.25" customHeight="1" x14ac:dyDescent="0.35"/>
    <row r="589" ht="11.25" customHeight="1" x14ac:dyDescent="0.35"/>
    <row r="590" ht="11.25" customHeight="1" x14ac:dyDescent="0.35"/>
    <row r="591" ht="11.25" customHeight="1" x14ac:dyDescent="0.35"/>
    <row r="592" ht="11.25" customHeight="1" x14ac:dyDescent="0.35"/>
    <row r="593" ht="11.25" customHeight="1" x14ac:dyDescent="0.35"/>
    <row r="594" ht="11.25" customHeight="1" x14ac:dyDescent="0.35"/>
    <row r="595" ht="11.25" customHeight="1" x14ac:dyDescent="0.35"/>
    <row r="596" ht="11.25" customHeight="1" x14ac:dyDescent="0.35"/>
    <row r="597" ht="11.25" customHeight="1" x14ac:dyDescent="0.35"/>
    <row r="598" ht="11.25" customHeight="1" x14ac:dyDescent="0.35"/>
    <row r="599" ht="11.25" customHeight="1" x14ac:dyDescent="0.35"/>
    <row r="600" ht="11.25" customHeight="1" x14ac:dyDescent="0.35"/>
    <row r="601" ht="11.25" customHeight="1" x14ac:dyDescent="0.35"/>
    <row r="602" ht="11.25" customHeight="1" x14ac:dyDescent="0.35"/>
    <row r="603" ht="11.25" customHeight="1" x14ac:dyDescent="0.35"/>
    <row r="604" ht="11.25" customHeight="1" x14ac:dyDescent="0.35"/>
    <row r="605" ht="11.25" customHeight="1" x14ac:dyDescent="0.35"/>
    <row r="606" ht="11.25" customHeight="1" x14ac:dyDescent="0.35"/>
    <row r="607" ht="11.25" customHeight="1" x14ac:dyDescent="0.35"/>
    <row r="608" ht="11.25" customHeight="1" x14ac:dyDescent="0.35"/>
    <row r="609" ht="11.25" customHeight="1" x14ac:dyDescent="0.35"/>
    <row r="610" ht="11.25" customHeight="1" x14ac:dyDescent="0.35"/>
    <row r="611" ht="11.25" customHeight="1" x14ac:dyDescent="0.35"/>
    <row r="612" ht="11.25" customHeight="1" x14ac:dyDescent="0.35"/>
    <row r="613" ht="11.25" customHeight="1" x14ac:dyDescent="0.35"/>
    <row r="614" ht="11.25" customHeight="1" x14ac:dyDescent="0.35"/>
    <row r="615" ht="11.25" customHeight="1" x14ac:dyDescent="0.35"/>
    <row r="616" ht="11.25" customHeight="1" x14ac:dyDescent="0.35"/>
    <row r="617" ht="11.25" customHeight="1" x14ac:dyDescent="0.35"/>
    <row r="618" ht="11.25" customHeight="1" x14ac:dyDescent="0.35"/>
    <row r="619" ht="11.25" customHeight="1" x14ac:dyDescent="0.35"/>
    <row r="620" ht="11.25" customHeight="1" x14ac:dyDescent="0.35"/>
    <row r="621" ht="11.25" customHeight="1" x14ac:dyDescent="0.35"/>
    <row r="622" ht="11.25" customHeight="1" x14ac:dyDescent="0.35"/>
    <row r="623" ht="11.25" customHeight="1" x14ac:dyDescent="0.35"/>
    <row r="624" ht="11.25" customHeight="1" x14ac:dyDescent="0.35"/>
    <row r="625" ht="11.25" customHeight="1" x14ac:dyDescent="0.35"/>
    <row r="626" ht="11.25" customHeight="1" x14ac:dyDescent="0.35"/>
    <row r="627" ht="11.25" customHeight="1" x14ac:dyDescent="0.35"/>
    <row r="628" ht="11.25" customHeight="1" x14ac:dyDescent="0.35"/>
    <row r="629" ht="11.25" customHeight="1" x14ac:dyDescent="0.35"/>
    <row r="630" ht="11.25" customHeight="1" x14ac:dyDescent="0.35"/>
    <row r="631" ht="11.25" customHeight="1" x14ac:dyDescent="0.35"/>
    <row r="632" ht="11.25" customHeight="1" x14ac:dyDescent="0.35"/>
    <row r="633" ht="11.25" customHeight="1" x14ac:dyDescent="0.35"/>
    <row r="634" ht="11.25" customHeight="1" x14ac:dyDescent="0.35"/>
    <row r="635" ht="11.25" customHeight="1" x14ac:dyDescent="0.35"/>
    <row r="636" ht="11.25" customHeight="1" x14ac:dyDescent="0.35"/>
    <row r="637" ht="11.25" customHeight="1" x14ac:dyDescent="0.35"/>
    <row r="638" ht="11.25" customHeight="1" x14ac:dyDescent="0.35"/>
    <row r="639" ht="11.25" customHeight="1" x14ac:dyDescent="0.35"/>
    <row r="640" ht="11.25" customHeight="1" x14ac:dyDescent="0.35"/>
    <row r="641" ht="11.25" customHeight="1" x14ac:dyDescent="0.35"/>
    <row r="642" ht="11.25" customHeight="1" x14ac:dyDescent="0.35"/>
    <row r="643" ht="11.25" customHeight="1" x14ac:dyDescent="0.35"/>
    <row r="644" ht="11.25" customHeight="1" x14ac:dyDescent="0.35"/>
    <row r="645" ht="11.25" customHeight="1" x14ac:dyDescent="0.35"/>
    <row r="646" ht="11.25" customHeight="1" x14ac:dyDescent="0.35"/>
    <row r="647" ht="11.25" customHeight="1" x14ac:dyDescent="0.35"/>
    <row r="648" ht="11.25" customHeight="1" x14ac:dyDescent="0.35"/>
    <row r="649" ht="11.25" customHeight="1" x14ac:dyDescent="0.35"/>
    <row r="650" ht="11.25" customHeight="1" x14ac:dyDescent="0.35"/>
    <row r="651" ht="11.25" customHeight="1" x14ac:dyDescent="0.35"/>
    <row r="652" ht="11.25" customHeight="1" x14ac:dyDescent="0.35"/>
    <row r="653" ht="11.25" customHeight="1" x14ac:dyDescent="0.35"/>
    <row r="654" ht="11.25" customHeight="1" x14ac:dyDescent="0.35"/>
    <row r="655" ht="11.25" customHeight="1" x14ac:dyDescent="0.35"/>
    <row r="656" ht="11.25" customHeight="1" x14ac:dyDescent="0.35"/>
    <row r="657" ht="11.25" customHeight="1" x14ac:dyDescent="0.35"/>
    <row r="658" ht="11.25" customHeight="1" x14ac:dyDescent="0.35"/>
    <row r="659" ht="11.25" customHeight="1" x14ac:dyDescent="0.35"/>
    <row r="660" ht="11.25" customHeight="1" x14ac:dyDescent="0.35"/>
    <row r="661" ht="11.25" customHeight="1" x14ac:dyDescent="0.35"/>
    <row r="662" ht="11.25" customHeight="1" x14ac:dyDescent="0.35"/>
    <row r="663" ht="11.25" customHeight="1" x14ac:dyDescent="0.35"/>
    <row r="664" ht="11.25" customHeight="1" x14ac:dyDescent="0.35"/>
    <row r="665" ht="11.25" customHeight="1" x14ac:dyDescent="0.35"/>
    <row r="666" ht="11.25" customHeight="1" x14ac:dyDescent="0.35"/>
    <row r="667" ht="11.25" customHeight="1" x14ac:dyDescent="0.35"/>
    <row r="668" ht="11.25" customHeight="1" x14ac:dyDescent="0.35"/>
    <row r="669" ht="11.25" customHeight="1" x14ac:dyDescent="0.35"/>
    <row r="670" ht="11.25" customHeight="1" x14ac:dyDescent="0.35"/>
    <row r="671" ht="11.25" customHeight="1" x14ac:dyDescent="0.35"/>
    <row r="672" ht="11.25" customHeight="1" x14ac:dyDescent="0.35"/>
    <row r="673" ht="11.25" customHeight="1" x14ac:dyDescent="0.35"/>
    <row r="674" ht="11.25" customHeight="1" x14ac:dyDescent="0.35"/>
    <row r="675" ht="11.25" customHeight="1" x14ac:dyDescent="0.35"/>
    <row r="676" ht="11.25" customHeight="1" x14ac:dyDescent="0.35"/>
    <row r="677" ht="11.25" customHeight="1" x14ac:dyDescent="0.35"/>
    <row r="678" ht="11.25" customHeight="1" x14ac:dyDescent="0.35"/>
    <row r="679" ht="11.25" customHeight="1" x14ac:dyDescent="0.35"/>
    <row r="680" ht="11.25" customHeight="1" x14ac:dyDescent="0.35"/>
    <row r="681" ht="11.25" customHeight="1" x14ac:dyDescent="0.35"/>
    <row r="682" ht="11.25" customHeight="1" x14ac:dyDescent="0.35"/>
    <row r="683" ht="11.25" customHeight="1" x14ac:dyDescent="0.35"/>
    <row r="684" ht="11.25" customHeight="1" x14ac:dyDescent="0.35"/>
    <row r="685" ht="11.25" customHeight="1" x14ac:dyDescent="0.35"/>
    <row r="686" ht="11.25" customHeight="1" x14ac:dyDescent="0.35"/>
    <row r="687" ht="11.25" customHeight="1" x14ac:dyDescent="0.35"/>
    <row r="688" ht="11.25" customHeight="1" x14ac:dyDescent="0.35"/>
    <row r="689" ht="11.25" customHeight="1" x14ac:dyDescent="0.35"/>
    <row r="690" ht="11.25" customHeight="1" x14ac:dyDescent="0.35"/>
    <row r="691" ht="11.25" customHeight="1" x14ac:dyDescent="0.35"/>
    <row r="692" ht="11.25" customHeight="1" x14ac:dyDescent="0.35"/>
    <row r="693" ht="11.25" customHeight="1" x14ac:dyDescent="0.35"/>
    <row r="694" ht="11.25" customHeight="1" x14ac:dyDescent="0.35"/>
    <row r="695" ht="11.25" customHeight="1" x14ac:dyDescent="0.35"/>
    <row r="696" ht="11.25" customHeight="1" x14ac:dyDescent="0.35"/>
    <row r="697" ht="11.25" customHeight="1" x14ac:dyDescent="0.35"/>
    <row r="698" ht="11.25" customHeight="1" x14ac:dyDescent="0.35"/>
    <row r="699" ht="11.25" customHeight="1" x14ac:dyDescent="0.35"/>
    <row r="700" ht="11.25" customHeight="1" x14ac:dyDescent="0.35"/>
    <row r="701" ht="11.25" customHeight="1" x14ac:dyDescent="0.35"/>
    <row r="702" ht="11.25" customHeight="1" x14ac:dyDescent="0.35"/>
    <row r="703" ht="11.25" customHeight="1" x14ac:dyDescent="0.35"/>
    <row r="704" ht="11.25" customHeight="1" x14ac:dyDescent="0.35"/>
    <row r="705" ht="11.25" customHeight="1" x14ac:dyDescent="0.35"/>
    <row r="706" ht="11.25" customHeight="1" x14ac:dyDescent="0.35"/>
    <row r="707" ht="11.25" customHeight="1" x14ac:dyDescent="0.35"/>
    <row r="708" ht="11.25" customHeight="1" x14ac:dyDescent="0.35"/>
    <row r="709" ht="11.25" customHeight="1" x14ac:dyDescent="0.35"/>
    <row r="710" ht="11.25" customHeight="1" x14ac:dyDescent="0.35"/>
    <row r="711" ht="11.25" customHeight="1" x14ac:dyDescent="0.35"/>
    <row r="712" ht="11.25" customHeight="1" x14ac:dyDescent="0.35"/>
    <row r="713" ht="11.25" customHeight="1" x14ac:dyDescent="0.35"/>
    <row r="714" ht="11.25" customHeight="1" x14ac:dyDescent="0.35"/>
    <row r="715" ht="11.25" customHeight="1" x14ac:dyDescent="0.35"/>
    <row r="716" ht="11.25" customHeight="1" x14ac:dyDescent="0.35"/>
    <row r="717" ht="11.25" customHeight="1" x14ac:dyDescent="0.35"/>
    <row r="718" ht="11.25" customHeight="1" x14ac:dyDescent="0.35"/>
    <row r="719" ht="11.25" customHeight="1" x14ac:dyDescent="0.35"/>
    <row r="720" ht="11.25" customHeight="1" x14ac:dyDescent="0.35"/>
    <row r="721" ht="11.25" customHeight="1" x14ac:dyDescent="0.35"/>
    <row r="722" ht="11.25" customHeight="1" x14ac:dyDescent="0.35"/>
    <row r="723" ht="11.25" customHeight="1" x14ac:dyDescent="0.35"/>
    <row r="724" ht="11.25" customHeight="1" x14ac:dyDescent="0.35"/>
    <row r="725" ht="11.25" customHeight="1" x14ac:dyDescent="0.35"/>
    <row r="726" ht="11.25" customHeight="1" x14ac:dyDescent="0.35"/>
    <row r="727" ht="11.25" customHeight="1" x14ac:dyDescent="0.35"/>
    <row r="728" ht="11.25" customHeight="1" x14ac:dyDescent="0.35"/>
    <row r="729" ht="11.25" customHeight="1" x14ac:dyDescent="0.35"/>
    <row r="730" ht="11.25" customHeight="1" x14ac:dyDescent="0.35"/>
    <row r="731" ht="11.25" customHeight="1" x14ac:dyDescent="0.35"/>
    <row r="732" ht="11.25" customHeight="1" x14ac:dyDescent="0.35"/>
    <row r="733" ht="11.25" customHeight="1" x14ac:dyDescent="0.35"/>
    <row r="734" ht="11.25" customHeight="1" x14ac:dyDescent="0.35"/>
    <row r="735" ht="11.25" customHeight="1" x14ac:dyDescent="0.35"/>
    <row r="736" ht="11.25" customHeight="1" x14ac:dyDescent="0.35"/>
    <row r="737" ht="11.25" customHeight="1" x14ac:dyDescent="0.35"/>
    <row r="738" ht="11.25" customHeight="1" x14ac:dyDescent="0.35"/>
    <row r="739" ht="11.25" customHeight="1" x14ac:dyDescent="0.35"/>
    <row r="740" ht="11.25" customHeight="1" x14ac:dyDescent="0.35"/>
    <row r="741" ht="11.25" customHeight="1" x14ac:dyDescent="0.35"/>
    <row r="742" ht="11.25" customHeight="1" x14ac:dyDescent="0.35"/>
    <row r="743" ht="11.25" customHeight="1" x14ac:dyDescent="0.35"/>
    <row r="744" ht="11.25" customHeight="1" x14ac:dyDescent="0.35"/>
    <row r="745" ht="11.25" customHeight="1" x14ac:dyDescent="0.35"/>
    <row r="746" ht="11.25" customHeight="1" x14ac:dyDescent="0.35"/>
    <row r="747" ht="11.25" customHeight="1" x14ac:dyDescent="0.35"/>
    <row r="748" ht="11.25" customHeight="1" x14ac:dyDescent="0.35"/>
    <row r="749" ht="11.25" customHeight="1" x14ac:dyDescent="0.35"/>
    <row r="750" ht="11.25" customHeight="1" x14ac:dyDescent="0.35"/>
    <row r="751" ht="11.25" customHeight="1" x14ac:dyDescent="0.35"/>
    <row r="752" ht="11.25" customHeight="1" x14ac:dyDescent="0.35"/>
    <row r="753" ht="11.25" customHeight="1" x14ac:dyDescent="0.35"/>
    <row r="754" ht="11.25" customHeight="1" x14ac:dyDescent="0.35"/>
    <row r="755" ht="11.25" customHeight="1" x14ac:dyDescent="0.35"/>
    <row r="756" ht="11.25" customHeight="1" x14ac:dyDescent="0.35"/>
    <row r="757" ht="11.25" customHeight="1" x14ac:dyDescent="0.35"/>
    <row r="758" ht="11.25" customHeight="1" x14ac:dyDescent="0.35"/>
    <row r="759" ht="11.25" customHeight="1" x14ac:dyDescent="0.35"/>
    <row r="760" ht="11.25" customHeight="1" x14ac:dyDescent="0.35"/>
    <row r="761" ht="11.25" customHeight="1" x14ac:dyDescent="0.35"/>
    <row r="762" ht="11.25" customHeight="1" x14ac:dyDescent="0.35"/>
    <row r="763" ht="11.25" customHeight="1" x14ac:dyDescent="0.35"/>
    <row r="764" ht="11.25" customHeight="1" x14ac:dyDescent="0.35"/>
    <row r="765" ht="11.25" customHeight="1" x14ac:dyDescent="0.35"/>
    <row r="766" ht="11.25" customHeight="1" x14ac:dyDescent="0.35"/>
    <row r="767" ht="11.25" customHeight="1" x14ac:dyDescent="0.35"/>
    <row r="768" ht="11.25" customHeight="1" x14ac:dyDescent="0.35"/>
    <row r="769" ht="11.25" customHeight="1" x14ac:dyDescent="0.35"/>
    <row r="770" ht="11.25" customHeight="1" x14ac:dyDescent="0.35"/>
    <row r="771" ht="11.25" customHeight="1" x14ac:dyDescent="0.35"/>
    <row r="772" ht="11.25" customHeight="1" x14ac:dyDescent="0.35"/>
    <row r="773" ht="11.25" customHeight="1" x14ac:dyDescent="0.35"/>
    <row r="774" ht="11.25" customHeight="1" x14ac:dyDescent="0.35"/>
    <row r="775" ht="11.25" customHeight="1" x14ac:dyDescent="0.35"/>
    <row r="776" ht="11.25" customHeight="1" x14ac:dyDescent="0.35"/>
    <row r="777" ht="11.25" customHeight="1" x14ac:dyDescent="0.35"/>
    <row r="778" ht="11.25" customHeight="1" x14ac:dyDescent="0.35"/>
    <row r="779" ht="11.25" customHeight="1" x14ac:dyDescent="0.35"/>
    <row r="780" ht="11.25" customHeight="1" x14ac:dyDescent="0.35"/>
    <row r="781" ht="11.25" customHeight="1" x14ac:dyDescent="0.35"/>
    <row r="782" ht="11.25" customHeight="1" x14ac:dyDescent="0.35"/>
    <row r="783" ht="11.25" customHeight="1" x14ac:dyDescent="0.35"/>
    <row r="784" ht="11.25" customHeight="1" x14ac:dyDescent="0.35"/>
    <row r="785" ht="11.25" customHeight="1" x14ac:dyDescent="0.35"/>
    <row r="786" ht="11.25" customHeight="1" x14ac:dyDescent="0.35"/>
    <row r="787" ht="11.25" customHeight="1" x14ac:dyDescent="0.35"/>
    <row r="788" ht="11.25" customHeight="1" x14ac:dyDescent="0.35"/>
    <row r="789" ht="11.25" customHeight="1" x14ac:dyDescent="0.35"/>
    <row r="790" ht="11.25" customHeight="1" x14ac:dyDescent="0.35"/>
    <row r="791" ht="11.25" customHeight="1" x14ac:dyDescent="0.35"/>
    <row r="792" ht="11.25" customHeight="1" x14ac:dyDescent="0.35"/>
    <row r="793" ht="11.25" customHeight="1" x14ac:dyDescent="0.35"/>
    <row r="794" ht="11.25" customHeight="1" x14ac:dyDescent="0.35"/>
    <row r="795" ht="11.25" customHeight="1" x14ac:dyDescent="0.35"/>
    <row r="796" ht="11.25" customHeight="1" x14ac:dyDescent="0.35"/>
    <row r="797" ht="11.25" customHeight="1" x14ac:dyDescent="0.35"/>
    <row r="798" ht="11.25" customHeight="1" x14ac:dyDescent="0.35"/>
    <row r="799" ht="11.25" customHeight="1" x14ac:dyDescent="0.35"/>
    <row r="800" ht="11.25" customHeight="1" x14ac:dyDescent="0.35"/>
    <row r="801" ht="11.25" customHeight="1" x14ac:dyDescent="0.35"/>
    <row r="802" ht="11.25" customHeight="1" x14ac:dyDescent="0.35"/>
    <row r="803" ht="11.25" customHeight="1" x14ac:dyDescent="0.35"/>
    <row r="804" ht="11.25" customHeight="1" x14ac:dyDescent="0.35"/>
    <row r="805" ht="11.25" customHeight="1" x14ac:dyDescent="0.35"/>
    <row r="806" ht="11.25" customHeight="1" x14ac:dyDescent="0.35"/>
    <row r="807" ht="11.25" customHeight="1" x14ac:dyDescent="0.35"/>
    <row r="808" ht="11.25" customHeight="1" x14ac:dyDescent="0.35"/>
    <row r="809" ht="11.25" customHeight="1" x14ac:dyDescent="0.35"/>
    <row r="810" ht="11.25" customHeight="1" x14ac:dyDescent="0.35"/>
    <row r="811" ht="11.25" customHeight="1" x14ac:dyDescent="0.35"/>
    <row r="812" ht="11.25" customHeight="1" x14ac:dyDescent="0.35"/>
    <row r="813" ht="11.25" customHeight="1" x14ac:dyDescent="0.35"/>
    <row r="814" ht="11.25" customHeight="1" x14ac:dyDescent="0.35"/>
    <row r="815" ht="11.25" customHeight="1" x14ac:dyDescent="0.35"/>
    <row r="816" ht="11.25" customHeight="1" x14ac:dyDescent="0.35"/>
    <row r="817" ht="11.25" customHeight="1" x14ac:dyDescent="0.35"/>
    <row r="818" ht="11.25" customHeight="1" x14ac:dyDescent="0.35"/>
    <row r="819" ht="11.25" customHeight="1" x14ac:dyDescent="0.35"/>
    <row r="820" ht="11.25" customHeight="1" x14ac:dyDescent="0.35"/>
    <row r="821" ht="11.25" customHeight="1" x14ac:dyDescent="0.35"/>
    <row r="822" ht="11.25" customHeight="1" x14ac:dyDescent="0.35"/>
    <row r="823" ht="11.25" customHeight="1" x14ac:dyDescent="0.35"/>
    <row r="824" ht="11.25" customHeight="1" x14ac:dyDescent="0.35"/>
    <row r="825" ht="11.25" customHeight="1" x14ac:dyDescent="0.35"/>
    <row r="826" ht="11.25" customHeight="1" x14ac:dyDescent="0.35"/>
    <row r="827" ht="11.25" customHeight="1" x14ac:dyDescent="0.35"/>
    <row r="828" ht="11.25" customHeight="1" x14ac:dyDescent="0.35"/>
    <row r="829" ht="11.25" customHeight="1" x14ac:dyDescent="0.35"/>
    <row r="830" ht="11.25" customHeight="1" x14ac:dyDescent="0.35"/>
    <row r="831" ht="11.25" customHeight="1" x14ac:dyDescent="0.35"/>
    <row r="832" ht="11.25" customHeight="1" x14ac:dyDescent="0.35"/>
    <row r="833" ht="11.25" customHeight="1" x14ac:dyDescent="0.35"/>
    <row r="834" ht="11.25" customHeight="1" x14ac:dyDescent="0.35"/>
    <row r="835" ht="11.25" customHeight="1" x14ac:dyDescent="0.35"/>
    <row r="836" ht="11.25" customHeight="1" x14ac:dyDescent="0.35"/>
    <row r="837" ht="11.25" customHeight="1" x14ac:dyDescent="0.35"/>
    <row r="838" ht="11.25" customHeight="1" x14ac:dyDescent="0.35"/>
    <row r="839" ht="11.25" customHeight="1" x14ac:dyDescent="0.35"/>
    <row r="840" ht="11.25" customHeight="1" x14ac:dyDescent="0.35"/>
    <row r="841" ht="11.25" customHeight="1" x14ac:dyDescent="0.35"/>
    <row r="842" ht="11.25" customHeight="1" x14ac:dyDescent="0.35"/>
    <row r="843" ht="11.25" customHeight="1" x14ac:dyDescent="0.35"/>
    <row r="844" ht="11.25" customHeight="1" x14ac:dyDescent="0.35"/>
    <row r="845" ht="11.25" customHeight="1" x14ac:dyDescent="0.35"/>
    <row r="846" ht="11.25" customHeight="1" x14ac:dyDescent="0.35"/>
    <row r="847" ht="11.25" customHeight="1" x14ac:dyDescent="0.35"/>
    <row r="848" ht="11.25" customHeight="1" x14ac:dyDescent="0.35"/>
    <row r="849" ht="11.25" customHeight="1" x14ac:dyDescent="0.35"/>
    <row r="850" ht="11.25" customHeight="1" x14ac:dyDescent="0.35"/>
    <row r="851" ht="11.25" customHeight="1" x14ac:dyDescent="0.35"/>
    <row r="852" ht="11.25" customHeight="1" x14ac:dyDescent="0.35"/>
    <row r="853" ht="11.25" customHeight="1" x14ac:dyDescent="0.35"/>
    <row r="854" ht="11.25" customHeight="1" x14ac:dyDescent="0.35"/>
    <row r="855" ht="11.25" customHeight="1" x14ac:dyDescent="0.35"/>
    <row r="856" ht="11.25" customHeight="1" x14ac:dyDescent="0.35"/>
    <row r="857" ht="11.25" customHeight="1" x14ac:dyDescent="0.35"/>
    <row r="858" ht="11.25" customHeight="1" x14ac:dyDescent="0.35"/>
    <row r="859" ht="11.25" customHeight="1" x14ac:dyDescent="0.35"/>
    <row r="860" ht="11.25" customHeight="1" x14ac:dyDescent="0.35"/>
    <row r="861" ht="11.25" customHeight="1" x14ac:dyDescent="0.35"/>
    <row r="862" ht="11.25" customHeight="1" x14ac:dyDescent="0.35"/>
    <row r="863" ht="11.25" customHeight="1" x14ac:dyDescent="0.35"/>
    <row r="864" ht="11.25" customHeight="1" x14ac:dyDescent="0.35"/>
    <row r="865" ht="11.25" customHeight="1" x14ac:dyDescent="0.35"/>
    <row r="866" ht="11.25" customHeight="1" x14ac:dyDescent="0.35"/>
    <row r="867" ht="11.25" customHeight="1" x14ac:dyDescent="0.35"/>
    <row r="868" ht="11.25" customHeight="1" x14ac:dyDescent="0.35"/>
    <row r="869" ht="11.25" customHeight="1" x14ac:dyDescent="0.35"/>
    <row r="870" ht="11.25" customHeight="1" x14ac:dyDescent="0.35"/>
    <row r="871" ht="11.25" customHeight="1" x14ac:dyDescent="0.35"/>
    <row r="872" ht="11.25" customHeight="1" x14ac:dyDescent="0.35"/>
    <row r="873" ht="11.25" customHeight="1" x14ac:dyDescent="0.35"/>
    <row r="874" ht="11.25" customHeight="1" x14ac:dyDescent="0.35"/>
    <row r="875" ht="11.25" customHeight="1" x14ac:dyDescent="0.35"/>
    <row r="876" ht="11.25" customHeight="1" x14ac:dyDescent="0.35"/>
    <row r="877" ht="11.25" customHeight="1" x14ac:dyDescent="0.35"/>
    <row r="878" ht="11.25" customHeight="1" x14ac:dyDescent="0.35"/>
    <row r="879" ht="11.25" customHeight="1" x14ac:dyDescent="0.35"/>
    <row r="880" ht="11.25" customHeight="1" x14ac:dyDescent="0.35"/>
    <row r="881" ht="11.25" customHeight="1" x14ac:dyDescent="0.35"/>
    <row r="882" ht="11.25" customHeight="1" x14ac:dyDescent="0.35"/>
    <row r="883" ht="11.25" customHeight="1" x14ac:dyDescent="0.35"/>
    <row r="884" ht="11.25" customHeight="1" x14ac:dyDescent="0.35"/>
    <row r="885" ht="11.25" customHeight="1" x14ac:dyDescent="0.35"/>
    <row r="886" ht="11.25" customHeight="1" x14ac:dyDescent="0.35"/>
    <row r="887" ht="11.25" customHeight="1" x14ac:dyDescent="0.35"/>
    <row r="888" ht="11.25" customHeight="1" x14ac:dyDescent="0.35"/>
    <row r="889" ht="11.25" customHeight="1" x14ac:dyDescent="0.35"/>
    <row r="890" ht="11.25" customHeight="1" x14ac:dyDescent="0.35"/>
    <row r="891" ht="11.25" customHeight="1" x14ac:dyDescent="0.35"/>
    <row r="892" ht="11.25" customHeight="1" x14ac:dyDescent="0.35"/>
    <row r="893" ht="11.25" customHeight="1" x14ac:dyDescent="0.35"/>
    <row r="894" ht="11.25" customHeight="1" x14ac:dyDescent="0.35"/>
    <row r="895" ht="11.25" customHeight="1" x14ac:dyDescent="0.35"/>
    <row r="896" ht="11.25" customHeight="1" x14ac:dyDescent="0.35"/>
    <row r="897" ht="11.25" customHeight="1" x14ac:dyDescent="0.35"/>
    <row r="898" ht="11.25" customHeight="1" x14ac:dyDescent="0.35"/>
    <row r="899" ht="11.25" customHeight="1" x14ac:dyDescent="0.35"/>
    <row r="900" ht="11.25" customHeight="1" x14ac:dyDescent="0.35"/>
    <row r="901" ht="11.25" customHeight="1" x14ac:dyDescent="0.35"/>
    <row r="902" ht="11.25" customHeight="1" x14ac:dyDescent="0.35"/>
    <row r="903" ht="11.25" customHeight="1" x14ac:dyDescent="0.35"/>
    <row r="904" ht="11.25" customHeight="1" x14ac:dyDescent="0.35"/>
    <row r="905" ht="11.25" customHeight="1" x14ac:dyDescent="0.35"/>
    <row r="906" ht="11.25" customHeight="1" x14ac:dyDescent="0.35"/>
    <row r="907" ht="11.25" customHeight="1" x14ac:dyDescent="0.35"/>
    <row r="908" ht="11.25" customHeight="1" x14ac:dyDescent="0.35"/>
    <row r="909" ht="11.25" customHeight="1" x14ac:dyDescent="0.35"/>
    <row r="910" ht="11.25" customHeight="1" x14ac:dyDescent="0.35"/>
    <row r="911" ht="11.25" customHeight="1" x14ac:dyDescent="0.35"/>
    <row r="912" ht="11.25" customHeight="1" x14ac:dyDescent="0.35"/>
    <row r="913" ht="11.25" customHeight="1" x14ac:dyDescent="0.35"/>
    <row r="914" ht="11.25" customHeight="1" x14ac:dyDescent="0.35"/>
    <row r="915" ht="11.25" customHeight="1" x14ac:dyDescent="0.35"/>
    <row r="916" ht="11.25" customHeight="1" x14ac:dyDescent="0.35"/>
    <row r="917" ht="11.25" customHeight="1" x14ac:dyDescent="0.35"/>
    <row r="918" ht="11.25" customHeight="1" x14ac:dyDescent="0.35"/>
    <row r="919" ht="11.25" customHeight="1" x14ac:dyDescent="0.35"/>
    <row r="920" ht="11.25" customHeight="1" x14ac:dyDescent="0.35"/>
    <row r="921" ht="11.25" customHeight="1" x14ac:dyDescent="0.35"/>
    <row r="922" ht="11.25" customHeight="1" x14ac:dyDescent="0.35"/>
    <row r="923" ht="11.25" customHeight="1" x14ac:dyDescent="0.35"/>
    <row r="924" ht="11.25" customHeight="1" x14ac:dyDescent="0.35"/>
    <row r="925" ht="11.25" customHeight="1" x14ac:dyDescent="0.35"/>
    <row r="926" ht="11.25" customHeight="1" x14ac:dyDescent="0.35"/>
    <row r="927" ht="11.25" customHeight="1" x14ac:dyDescent="0.35"/>
    <row r="928" ht="11.25" customHeight="1" x14ac:dyDescent="0.35"/>
    <row r="929" ht="11.25" customHeight="1" x14ac:dyDescent="0.35"/>
    <row r="930" ht="11.25" customHeight="1" x14ac:dyDescent="0.35"/>
    <row r="931" ht="11.25" customHeight="1" x14ac:dyDescent="0.35"/>
    <row r="932" ht="11.25" customHeight="1" x14ac:dyDescent="0.35"/>
    <row r="933" ht="11.25" customHeight="1" x14ac:dyDescent="0.35"/>
    <row r="934" ht="11.25" customHeight="1" x14ac:dyDescent="0.35"/>
    <row r="935" ht="11.25" customHeight="1" x14ac:dyDescent="0.35"/>
    <row r="936" ht="11.25" customHeight="1" x14ac:dyDescent="0.35"/>
    <row r="937" ht="11.25" customHeight="1" x14ac:dyDescent="0.35"/>
    <row r="938" ht="11.25" customHeight="1" x14ac:dyDescent="0.35"/>
    <row r="939" ht="11.25" customHeight="1" x14ac:dyDescent="0.35"/>
    <row r="940" ht="11.25" customHeight="1" x14ac:dyDescent="0.35"/>
    <row r="941" ht="11.25" customHeight="1" x14ac:dyDescent="0.35"/>
    <row r="942" ht="11.25" customHeight="1" x14ac:dyDescent="0.35"/>
    <row r="943" ht="11.25" customHeight="1" x14ac:dyDescent="0.35"/>
    <row r="944" ht="11.25" customHeight="1" x14ac:dyDescent="0.35"/>
    <row r="945" ht="11.25" customHeight="1" x14ac:dyDescent="0.35"/>
    <row r="946" ht="11.25" customHeight="1" x14ac:dyDescent="0.35"/>
    <row r="947" ht="11.25" customHeight="1" x14ac:dyDescent="0.35"/>
    <row r="948" ht="11.25" customHeight="1" x14ac:dyDescent="0.35"/>
    <row r="949" ht="11.25" customHeight="1" x14ac:dyDescent="0.35"/>
    <row r="950" ht="11.25" customHeight="1" x14ac:dyDescent="0.35"/>
    <row r="951" ht="11.25" customHeight="1" x14ac:dyDescent="0.35"/>
    <row r="952" ht="11.25" customHeight="1" x14ac:dyDescent="0.35"/>
    <row r="953" ht="11.25" customHeight="1" x14ac:dyDescent="0.35"/>
    <row r="954" ht="11.25" customHeight="1" x14ac:dyDescent="0.35"/>
    <row r="955" ht="11.25" customHeight="1" x14ac:dyDescent="0.35"/>
    <row r="956" ht="11.25" customHeight="1" x14ac:dyDescent="0.35"/>
    <row r="957" ht="11.25" customHeight="1" x14ac:dyDescent="0.35"/>
    <row r="958" ht="11.25" customHeight="1" x14ac:dyDescent="0.35"/>
    <row r="959" ht="11.25" customHeight="1" x14ac:dyDescent="0.35"/>
    <row r="960" ht="11.25" customHeight="1" x14ac:dyDescent="0.35"/>
    <row r="961" ht="11.25" customHeight="1" x14ac:dyDescent="0.35"/>
    <row r="962" ht="11.25" customHeight="1" x14ac:dyDescent="0.35"/>
    <row r="963" ht="11.25" customHeight="1" x14ac:dyDescent="0.35"/>
    <row r="964" ht="11.25" customHeight="1" x14ac:dyDescent="0.35"/>
    <row r="965" ht="11.25" customHeight="1" x14ac:dyDescent="0.35"/>
    <row r="966" ht="11.25" customHeight="1" x14ac:dyDescent="0.35"/>
    <row r="967" ht="11.25" customHeight="1" x14ac:dyDescent="0.35"/>
    <row r="968" ht="11.25" customHeight="1" x14ac:dyDescent="0.35"/>
    <row r="969" ht="11.25" customHeight="1" x14ac:dyDescent="0.35"/>
    <row r="970" ht="11.25" customHeight="1" x14ac:dyDescent="0.35"/>
    <row r="971" ht="11.25" customHeight="1" x14ac:dyDescent="0.35"/>
    <row r="972" ht="11.25" customHeight="1" x14ac:dyDescent="0.35"/>
    <row r="973" ht="11.25" customHeight="1" x14ac:dyDescent="0.35"/>
    <row r="974" ht="11.25" customHeight="1" x14ac:dyDescent="0.35"/>
    <row r="975" ht="11.25" customHeight="1" x14ac:dyDescent="0.35"/>
    <row r="976" ht="11.25" customHeight="1" x14ac:dyDescent="0.35"/>
    <row r="977" ht="11.25" customHeight="1" x14ac:dyDescent="0.35"/>
    <row r="978" ht="11.25" customHeight="1" x14ac:dyDescent="0.35"/>
    <row r="979" ht="11.25" customHeight="1" x14ac:dyDescent="0.35"/>
    <row r="980" ht="11.25" customHeight="1" x14ac:dyDescent="0.35"/>
    <row r="981" ht="11.25" customHeight="1" x14ac:dyDescent="0.35"/>
    <row r="982" ht="11.25" customHeight="1" x14ac:dyDescent="0.35"/>
    <row r="983" ht="11.25" customHeight="1" x14ac:dyDescent="0.35"/>
    <row r="984" ht="11.25" customHeight="1" x14ac:dyDescent="0.35"/>
    <row r="985" ht="11.25" customHeight="1" x14ac:dyDescent="0.35"/>
    <row r="986" ht="11.25" customHeight="1" x14ac:dyDescent="0.35"/>
    <row r="987" ht="11.25" customHeight="1" x14ac:dyDescent="0.35"/>
    <row r="988" ht="11.25" customHeight="1" x14ac:dyDescent="0.35"/>
    <row r="989" ht="11.25" customHeight="1" x14ac:dyDescent="0.35"/>
    <row r="990" ht="11.25" customHeight="1" x14ac:dyDescent="0.35"/>
    <row r="991" ht="11.25" customHeight="1" x14ac:dyDescent="0.35"/>
    <row r="992" ht="11.25" customHeight="1" x14ac:dyDescent="0.35"/>
    <row r="993" ht="11.25" customHeight="1" x14ac:dyDescent="0.35"/>
    <row r="994" ht="11.25" customHeight="1" x14ac:dyDescent="0.35"/>
    <row r="995" ht="11.25" customHeight="1" x14ac:dyDescent="0.35"/>
    <row r="996" ht="11.25" customHeight="1" x14ac:dyDescent="0.35"/>
    <row r="997" ht="11.25" customHeight="1" x14ac:dyDescent="0.35"/>
    <row r="998" ht="11.25" customHeight="1" x14ac:dyDescent="0.35"/>
    <row r="999" ht="11.25" customHeight="1" x14ac:dyDescent="0.35"/>
    <row r="1000" ht="11.25" customHeight="1" x14ac:dyDescent="0.3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FC04-5647-4646-B96E-15350932DB78}">
  <sheetPr>
    <tabColor theme="4"/>
  </sheetPr>
  <dimension ref="B6:E2472"/>
  <sheetViews>
    <sheetView showGridLines="0" zoomScaleNormal="100" workbookViewId="0"/>
  </sheetViews>
  <sheetFormatPr defaultColWidth="5.5" defaultRowHeight="11.5" customHeight="1" x14ac:dyDescent="0.3"/>
  <cols>
    <col min="1" max="1" width="2.33203125" style="752" customWidth="1"/>
    <col min="2" max="2" width="7.08203125" style="752" bestFit="1" customWidth="1"/>
    <col min="3" max="3" width="15.58203125" style="752" customWidth="1"/>
    <col min="4" max="4" width="27.08203125" style="752" bestFit="1" customWidth="1"/>
    <col min="5" max="5" width="31.5" style="752" bestFit="1" customWidth="1"/>
    <col min="6" max="16384" width="5.5" style="752"/>
  </cols>
  <sheetData>
    <row r="6" spans="2:5" ht="11.5" customHeight="1" x14ac:dyDescent="0.3">
      <c r="C6" s="852" t="s">
        <v>366</v>
      </c>
    </row>
    <row r="7" spans="2:5" ht="11.5" customHeight="1" x14ac:dyDescent="0.3">
      <c r="C7" s="853" t="s">
        <v>367</v>
      </c>
      <c r="D7" s="853" t="s">
        <v>368</v>
      </c>
      <c r="E7" s="853" t="s">
        <v>369</v>
      </c>
    </row>
    <row r="8" spans="2:5" ht="11.5" customHeight="1" x14ac:dyDescent="0.3">
      <c r="B8" s="854">
        <v>43831</v>
      </c>
      <c r="C8" s="855">
        <v>100</v>
      </c>
      <c r="D8" s="856">
        <v>100</v>
      </c>
      <c r="E8" s="857">
        <v>100</v>
      </c>
    </row>
    <row r="9" spans="2:5" ht="11.5" customHeight="1" x14ac:dyDescent="0.3">
      <c r="B9" s="854">
        <v>43832</v>
      </c>
      <c r="C9" s="858">
        <v>100</v>
      </c>
      <c r="D9" s="859">
        <v>100</v>
      </c>
      <c r="E9" s="860">
        <v>101.02150722256087</v>
      </c>
    </row>
    <row r="10" spans="2:5" ht="11.5" customHeight="1" x14ac:dyDescent="0.3">
      <c r="B10" s="854">
        <v>43833</v>
      </c>
      <c r="C10" s="855">
        <v>99.945913494947064</v>
      </c>
      <c r="D10" s="856">
        <v>100.19252744136749</v>
      </c>
      <c r="E10" s="857">
        <v>100.36654142583016</v>
      </c>
    </row>
    <row r="11" spans="2:5" ht="11.5" customHeight="1" x14ac:dyDescent="0.3">
      <c r="B11" s="854">
        <v>43834</v>
      </c>
      <c r="C11" s="858">
        <v>99.945913494947064</v>
      </c>
      <c r="D11" s="859">
        <v>100.19252744136749</v>
      </c>
      <c r="E11" s="860">
        <v>100.36654142583016</v>
      </c>
    </row>
    <row r="12" spans="2:5" ht="11.5" customHeight="1" x14ac:dyDescent="0.3">
      <c r="B12" s="854">
        <v>43835</v>
      </c>
      <c r="C12" s="855">
        <v>99.945913494947064</v>
      </c>
      <c r="D12" s="856">
        <v>100.19252744136749</v>
      </c>
      <c r="E12" s="857">
        <v>100.36654142583016</v>
      </c>
    </row>
    <row r="13" spans="2:5" ht="11.5" customHeight="1" x14ac:dyDescent="0.3">
      <c r="B13" s="854">
        <v>43836</v>
      </c>
      <c r="C13" s="858">
        <v>101.5095208330138</v>
      </c>
      <c r="D13" s="859">
        <v>100.19252744136749</v>
      </c>
      <c r="E13" s="860">
        <v>100.80833114674527</v>
      </c>
    </row>
    <row r="14" spans="2:5" ht="11.5" customHeight="1" x14ac:dyDescent="0.3">
      <c r="B14" s="854">
        <v>43837</v>
      </c>
      <c r="C14" s="855">
        <v>102.77909571604822</v>
      </c>
      <c r="D14" s="856">
        <v>100.19252744136749</v>
      </c>
      <c r="E14" s="857">
        <v>100.4723104574031</v>
      </c>
    </row>
    <row r="15" spans="2:5" ht="11.5" customHeight="1" x14ac:dyDescent="0.3">
      <c r="B15" s="854">
        <v>43838</v>
      </c>
      <c r="C15" s="858">
        <v>103.94274160964387</v>
      </c>
      <c r="D15" s="859">
        <v>100.19252744136749</v>
      </c>
      <c r="E15" s="860">
        <v>101.02072798240376</v>
      </c>
    </row>
    <row r="16" spans="2:5" ht="11.5" customHeight="1" x14ac:dyDescent="0.3">
      <c r="B16" s="854">
        <v>43839</v>
      </c>
      <c r="C16" s="855">
        <v>104.21925786463358</v>
      </c>
      <c r="D16" s="856">
        <v>100.19252744136749</v>
      </c>
      <c r="E16" s="857">
        <v>101.74505822939861</v>
      </c>
    </row>
    <row r="17" spans="2:5" ht="11.5" customHeight="1" x14ac:dyDescent="0.3">
      <c r="B17" s="854">
        <v>43840</v>
      </c>
      <c r="C17" s="858">
        <v>104.34810169360647</v>
      </c>
      <c r="D17" s="859">
        <v>100.19252744136749</v>
      </c>
      <c r="E17" s="860">
        <v>101.47029806320893</v>
      </c>
    </row>
    <row r="18" spans="2:5" ht="11.5" customHeight="1" x14ac:dyDescent="0.3">
      <c r="B18" s="854">
        <v>43841</v>
      </c>
      <c r="C18" s="855">
        <v>104.34810169360647</v>
      </c>
      <c r="D18" s="856">
        <v>100.19252744136749</v>
      </c>
      <c r="E18" s="857">
        <v>101.47029806320893</v>
      </c>
    </row>
    <row r="19" spans="2:5" ht="11.5" customHeight="1" x14ac:dyDescent="0.3">
      <c r="B19" s="854">
        <v>43842</v>
      </c>
      <c r="C19" s="858">
        <v>104.34810169360647</v>
      </c>
      <c r="D19" s="859">
        <v>100.19252744136749</v>
      </c>
      <c r="E19" s="860">
        <v>101.47029806320893</v>
      </c>
    </row>
    <row r="20" spans="2:5" ht="11.5" customHeight="1" x14ac:dyDescent="0.3">
      <c r="B20" s="854">
        <v>43843</v>
      </c>
      <c r="C20" s="855">
        <v>105.1172652256375</v>
      </c>
      <c r="D20" s="856">
        <v>100.19252744136749</v>
      </c>
      <c r="E20" s="857">
        <v>102.14111523526041</v>
      </c>
    </row>
    <row r="21" spans="2:5" ht="11.5" customHeight="1" x14ac:dyDescent="0.3">
      <c r="B21" s="854">
        <v>43844</v>
      </c>
      <c r="C21" s="858">
        <v>105.1172652256375</v>
      </c>
      <c r="D21" s="859">
        <v>100.19252744136749</v>
      </c>
      <c r="E21" s="860">
        <v>101.91554082537257</v>
      </c>
    </row>
    <row r="22" spans="2:5" ht="11.5" customHeight="1" x14ac:dyDescent="0.3">
      <c r="B22" s="854">
        <v>43845</v>
      </c>
      <c r="C22" s="855">
        <v>106.37042495819379</v>
      </c>
      <c r="D22" s="856">
        <v>100.19252744136749</v>
      </c>
      <c r="E22" s="857">
        <v>102.11205613255161</v>
      </c>
    </row>
    <row r="23" spans="2:5" ht="11.5" customHeight="1" x14ac:dyDescent="0.3">
      <c r="B23" s="854">
        <v>43846</v>
      </c>
      <c r="C23" s="858">
        <v>107.48381060631405</v>
      </c>
      <c r="D23" s="859">
        <v>100.19252744136749</v>
      </c>
      <c r="E23" s="860">
        <v>102.85282242733518</v>
      </c>
    </row>
    <row r="24" spans="2:5" ht="11.5" customHeight="1" x14ac:dyDescent="0.3">
      <c r="B24" s="854">
        <v>43847</v>
      </c>
      <c r="C24" s="855">
        <v>107.63662832062182</v>
      </c>
      <c r="D24" s="856">
        <v>100.19252744136749</v>
      </c>
      <c r="E24" s="857">
        <v>103.24282536622565</v>
      </c>
    </row>
    <row r="25" spans="2:5" ht="11.5" customHeight="1" x14ac:dyDescent="0.3">
      <c r="B25" s="854">
        <v>43848</v>
      </c>
      <c r="C25" s="858">
        <v>107.63662832062182</v>
      </c>
      <c r="D25" s="859">
        <v>100.19252744136749</v>
      </c>
      <c r="E25" s="860">
        <v>103.24282536622565</v>
      </c>
    </row>
    <row r="26" spans="2:5" ht="11.5" customHeight="1" x14ac:dyDescent="0.3">
      <c r="B26" s="854">
        <v>43849</v>
      </c>
      <c r="C26" s="855">
        <v>107.63662832062182</v>
      </c>
      <c r="D26" s="856">
        <v>100.19252744136749</v>
      </c>
      <c r="E26" s="857">
        <v>103.24282536622565</v>
      </c>
    </row>
    <row r="27" spans="2:5" ht="11.5" customHeight="1" x14ac:dyDescent="0.3">
      <c r="B27" s="854">
        <v>43850</v>
      </c>
      <c r="C27" s="858">
        <v>107.63662832062182</v>
      </c>
      <c r="D27" s="859">
        <v>100.19252744136749</v>
      </c>
      <c r="E27" s="860">
        <v>103.24282536622565</v>
      </c>
    </row>
    <row r="28" spans="2:5" ht="11.5" customHeight="1" x14ac:dyDescent="0.3">
      <c r="B28" s="854">
        <v>43851</v>
      </c>
      <c r="C28" s="855">
        <v>109.25789581928254</v>
      </c>
      <c r="D28" s="856">
        <v>100.19252744136749</v>
      </c>
      <c r="E28" s="857">
        <v>103.0513580083533</v>
      </c>
    </row>
    <row r="29" spans="2:5" ht="11.5" customHeight="1" x14ac:dyDescent="0.3">
      <c r="B29" s="854">
        <v>43852</v>
      </c>
      <c r="C29" s="858">
        <v>109.00585701118908</v>
      </c>
      <c r="D29" s="859">
        <v>100.19252744136749</v>
      </c>
      <c r="E29" s="860">
        <v>103.1182355484661</v>
      </c>
    </row>
    <row r="30" spans="2:5" ht="11.5" customHeight="1" x14ac:dyDescent="0.3">
      <c r="B30" s="854">
        <v>43853</v>
      </c>
      <c r="C30" s="855">
        <v>108.62709089357665</v>
      </c>
      <c r="D30" s="856">
        <v>100.19252744136749</v>
      </c>
      <c r="E30" s="857">
        <v>103.16999073049953</v>
      </c>
    </row>
    <row r="31" spans="2:5" ht="11.5" customHeight="1" x14ac:dyDescent="0.3">
      <c r="B31" s="854">
        <v>43854</v>
      </c>
      <c r="C31" s="858">
        <v>108.62709089357665</v>
      </c>
      <c r="D31" s="859">
        <v>100.19252744136749</v>
      </c>
      <c r="E31" s="860">
        <v>102.38437327453383</v>
      </c>
    </row>
    <row r="32" spans="2:5" ht="11.5" customHeight="1" x14ac:dyDescent="0.3">
      <c r="B32" s="854">
        <v>43855</v>
      </c>
      <c r="C32" s="855">
        <v>108.62709089357665</v>
      </c>
      <c r="D32" s="856">
        <v>100.19252744136749</v>
      </c>
      <c r="E32" s="857">
        <v>102.38437327453383</v>
      </c>
    </row>
    <row r="33" spans="2:5" ht="11.5" customHeight="1" x14ac:dyDescent="0.3">
      <c r="B33" s="854">
        <v>43856</v>
      </c>
      <c r="C33" s="858">
        <v>108.62709089357665</v>
      </c>
      <c r="D33" s="859">
        <v>100.19252744136749</v>
      </c>
      <c r="E33" s="860">
        <v>102.38437327453383</v>
      </c>
    </row>
    <row r="34" spans="2:5" ht="11.5" customHeight="1" x14ac:dyDescent="0.3">
      <c r="B34" s="854">
        <v>43857</v>
      </c>
      <c r="C34" s="855">
        <v>107.67879237030292</v>
      </c>
      <c r="D34" s="856">
        <v>100.19252744136749</v>
      </c>
      <c r="E34" s="857">
        <v>100.90793497183088</v>
      </c>
    </row>
    <row r="35" spans="2:5" ht="11.5" customHeight="1" x14ac:dyDescent="0.3">
      <c r="B35" s="854">
        <v>43858</v>
      </c>
      <c r="C35" s="858">
        <v>109.05326968832705</v>
      </c>
      <c r="D35" s="859">
        <v>100.19252744136749</v>
      </c>
      <c r="E35" s="860">
        <v>101.85723830555666</v>
      </c>
    </row>
    <row r="36" spans="2:5" ht="11.5" customHeight="1" x14ac:dyDescent="0.3">
      <c r="B36" s="854">
        <v>43859</v>
      </c>
      <c r="C36" s="855">
        <v>108.79786545449581</v>
      </c>
      <c r="D36" s="856">
        <v>100.19252744136749</v>
      </c>
      <c r="E36" s="857">
        <v>101.86410028811244</v>
      </c>
    </row>
    <row r="37" spans="2:5" ht="11.5" customHeight="1" x14ac:dyDescent="0.3">
      <c r="B37" s="854">
        <v>43860</v>
      </c>
      <c r="C37" s="858">
        <v>108.52279133307815</v>
      </c>
      <c r="D37" s="859">
        <v>100.19252744136749</v>
      </c>
      <c r="E37" s="860">
        <v>102.16157497829023</v>
      </c>
    </row>
    <row r="38" spans="2:5" ht="11.5" customHeight="1" x14ac:dyDescent="0.3">
      <c r="B38" s="854">
        <v>43861</v>
      </c>
      <c r="C38" s="855">
        <v>107.15395779399348</v>
      </c>
      <c r="D38" s="856">
        <v>100.19252744136749</v>
      </c>
      <c r="E38" s="857">
        <v>100.63145712033557</v>
      </c>
    </row>
    <row r="39" spans="2:5" ht="11.5" customHeight="1" x14ac:dyDescent="0.3">
      <c r="B39" s="854">
        <v>43862</v>
      </c>
      <c r="C39" s="858">
        <v>107.15395779399348</v>
      </c>
      <c r="D39" s="859">
        <v>100.19252744136749</v>
      </c>
      <c r="E39" s="860">
        <v>100.63145712033557</v>
      </c>
    </row>
    <row r="40" spans="2:5" ht="11.5" customHeight="1" x14ac:dyDescent="0.3">
      <c r="B40" s="854">
        <v>43863</v>
      </c>
      <c r="C40" s="855">
        <v>107.15395779399348</v>
      </c>
      <c r="D40" s="856">
        <v>100.19252744136749</v>
      </c>
      <c r="E40" s="857">
        <v>100.63145712033557</v>
      </c>
    </row>
    <row r="41" spans="2:5" ht="11.5" customHeight="1" x14ac:dyDescent="0.3">
      <c r="B41" s="854">
        <v>43864</v>
      </c>
      <c r="C41" s="858">
        <v>110.02086186962178</v>
      </c>
      <c r="D41" s="859">
        <v>100.19252744136749</v>
      </c>
      <c r="E41" s="860">
        <v>101.32651346539245</v>
      </c>
    </row>
    <row r="42" spans="2:5" ht="11.5" customHeight="1" x14ac:dyDescent="0.3">
      <c r="B42" s="854">
        <v>43865</v>
      </c>
      <c r="C42" s="855">
        <v>112.72175930483539</v>
      </c>
      <c r="D42" s="856">
        <v>100.19252744136749</v>
      </c>
      <c r="E42" s="857">
        <v>102.74864071983687</v>
      </c>
    </row>
    <row r="43" spans="2:5" ht="11.5" customHeight="1" x14ac:dyDescent="0.3">
      <c r="B43" s="854">
        <v>43866</v>
      </c>
      <c r="C43" s="858">
        <v>110.64050366775501</v>
      </c>
      <c r="D43" s="859">
        <v>100.19252744136749</v>
      </c>
      <c r="E43" s="860">
        <v>103.7548523452801</v>
      </c>
    </row>
    <row r="44" spans="2:5" ht="11.5" customHeight="1" x14ac:dyDescent="0.3">
      <c r="B44" s="854">
        <v>43867</v>
      </c>
      <c r="C44" s="855">
        <v>111.57751765125461</v>
      </c>
      <c r="D44" s="856">
        <v>100.19252744136749</v>
      </c>
      <c r="E44" s="857">
        <v>104.28801116971667</v>
      </c>
    </row>
    <row r="45" spans="2:5" ht="11.5" customHeight="1" x14ac:dyDescent="0.3">
      <c r="B45" s="854">
        <v>43868</v>
      </c>
      <c r="C45" s="858">
        <v>114.22463915316663</v>
      </c>
      <c r="D45" s="859">
        <v>100.19252744136749</v>
      </c>
      <c r="E45" s="860">
        <v>103.89755998309391</v>
      </c>
    </row>
    <row r="46" spans="2:5" ht="11.5" customHeight="1" x14ac:dyDescent="0.3">
      <c r="B46" s="854">
        <v>43869</v>
      </c>
      <c r="C46" s="855">
        <v>114.22463915316663</v>
      </c>
      <c r="D46" s="856">
        <v>100.19252744136749</v>
      </c>
      <c r="E46" s="857">
        <v>103.89755998309391</v>
      </c>
    </row>
    <row r="47" spans="2:5" ht="11.5" customHeight="1" x14ac:dyDescent="0.3">
      <c r="B47" s="854">
        <v>43870</v>
      </c>
      <c r="C47" s="858">
        <v>114.22463915316663</v>
      </c>
      <c r="D47" s="859">
        <v>100.19252744136749</v>
      </c>
      <c r="E47" s="860">
        <v>103.89755998309391</v>
      </c>
    </row>
    <row r="48" spans="2:5" ht="11.5" customHeight="1" x14ac:dyDescent="0.3">
      <c r="B48" s="854">
        <v>43871</v>
      </c>
      <c r="C48" s="855">
        <v>115.85509242589471</v>
      </c>
      <c r="D48" s="856">
        <v>100.19252744136749</v>
      </c>
      <c r="E48" s="857">
        <v>104.71235032614868</v>
      </c>
    </row>
    <row r="49" spans="2:5" ht="11.5" customHeight="1" x14ac:dyDescent="0.3">
      <c r="B49" s="854">
        <v>43872</v>
      </c>
      <c r="C49" s="858">
        <v>115.43840301682691</v>
      </c>
      <c r="D49" s="859">
        <v>100.19252744136749</v>
      </c>
      <c r="E49" s="860">
        <v>104.60857261199024</v>
      </c>
    </row>
    <row r="50" spans="2:5" ht="11.5" customHeight="1" x14ac:dyDescent="0.3">
      <c r="B50" s="854">
        <v>43873</v>
      </c>
      <c r="C50" s="855">
        <v>116.02519561572863</v>
      </c>
      <c r="D50" s="856">
        <v>100.19252744136749</v>
      </c>
      <c r="E50" s="857">
        <v>105.21032971790905</v>
      </c>
    </row>
    <row r="51" spans="2:5" ht="11.5" customHeight="1" x14ac:dyDescent="0.3">
      <c r="B51" s="854">
        <v>43874</v>
      </c>
      <c r="C51" s="858">
        <v>114.78370223298502</v>
      </c>
      <c r="D51" s="859">
        <v>100.19252744136749</v>
      </c>
      <c r="E51" s="860">
        <v>105.03903333226769</v>
      </c>
    </row>
    <row r="52" spans="2:5" ht="11.5" customHeight="1" x14ac:dyDescent="0.3">
      <c r="B52" s="854">
        <v>43875</v>
      </c>
      <c r="C52" s="855">
        <v>114.70231236378868</v>
      </c>
      <c r="D52" s="856">
        <v>100.19252744136749</v>
      </c>
      <c r="E52" s="857">
        <v>105.24409369410886</v>
      </c>
    </row>
    <row r="53" spans="2:5" ht="11.5" customHeight="1" x14ac:dyDescent="0.3">
      <c r="B53" s="854">
        <v>43876</v>
      </c>
      <c r="C53" s="858">
        <v>114.70231236378868</v>
      </c>
      <c r="D53" s="859">
        <v>100.19252744136749</v>
      </c>
      <c r="E53" s="860">
        <v>105.24409369410886</v>
      </c>
    </row>
    <row r="54" spans="2:5" ht="11.5" customHeight="1" x14ac:dyDescent="0.3">
      <c r="B54" s="854">
        <v>43877</v>
      </c>
      <c r="C54" s="855">
        <v>114.70231236378868</v>
      </c>
      <c r="D54" s="856">
        <v>100.19252744136749</v>
      </c>
      <c r="E54" s="857">
        <v>105.24409369410886</v>
      </c>
    </row>
    <row r="55" spans="2:5" ht="11.5" customHeight="1" x14ac:dyDescent="0.3">
      <c r="B55" s="854">
        <v>43878</v>
      </c>
      <c r="C55" s="858">
        <v>114.70231236378868</v>
      </c>
      <c r="D55" s="859">
        <v>100.19252744136749</v>
      </c>
      <c r="E55" s="860">
        <v>105.24409369410886</v>
      </c>
    </row>
    <row r="56" spans="2:5" ht="11.5" customHeight="1" x14ac:dyDescent="0.3">
      <c r="B56" s="854">
        <v>43879</v>
      </c>
      <c r="C56" s="855">
        <v>115.86267472936802</v>
      </c>
      <c r="D56" s="856">
        <v>100.19252744136749</v>
      </c>
      <c r="E56" s="857">
        <v>104.96280184338092</v>
      </c>
    </row>
    <row r="57" spans="2:5" ht="11.5" customHeight="1" x14ac:dyDescent="0.3">
      <c r="B57" s="854">
        <v>43880</v>
      </c>
      <c r="C57" s="858">
        <v>118.01116681368246</v>
      </c>
      <c r="D57" s="859">
        <v>100.19252744136749</v>
      </c>
      <c r="E57" s="860">
        <v>105.47977523388093</v>
      </c>
    </row>
    <row r="58" spans="2:5" ht="11.5" customHeight="1" x14ac:dyDescent="0.3">
      <c r="B58" s="854">
        <v>43881</v>
      </c>
      <c r="C58" s="855">
        <v>117.95892364290327</v>
      </c>
      <c r="D58" s="856">
        <v>100.19252744136749</v>
      </c>
      <c r="E58" s="857">
        <v>104.94369886225618</v>
      </c>
    </row>
    <row r="59" spans="2:5" ht="11.5" customHeight="1" x14ac:dyDescent="0.3">
      <c r="B59" s="854">
        <v>43882</v>
      </c>
      <c r="C59" s="858">
        <v>116.87493692780646</v>
      </c>
      <c r="D59" s="859">
        <v>100.19252744136749</v>
      </c>
      <c r="E59" s="860">
        <v>103.83376251658231</v>
      </c>
    </row>
    <row r="60" spans="2:5" ht="11.5" customHeight="1" x14ac:dyDescent="0.3">
      <c r="B60" s="854">
        <v>43883</v>
      </c>
      <c r="C60" s="855">
        <v>116.87493692780646</v>
      </c>
      <c r="D60" s="856">
        <v>100.19252744136749</v>
      </c>
      <c r="E60" s="857">
        <v>103.83376251658231</v>
      </c>
    </row>
    <row r="61" spans="2:5" ht="11.5" customHeight="1" x14ac:dyDescent="0.3">
      <c r="B61" s="854">
        <v>43884</v>
      </c>
      <c r="C61" s="858">
        <v>116.87493692780646</v>
      </c>
      <c r="D61" s="859">
        <v>100.19252744136749</v>
      </c>
      <c r="E61" s="860">
        <v>103.83376251658231</v>
      </c>
    </row>
    <row r="62" spans="2:5" ht="11.5" customHeight="1" x14ac:dyDescent="0.3">
      <c r="B62" s="854">
        <v>43885</v>
      </c>
      <c r="C62" s="855">
        <v>113.65135433176374</v>
      </c>
      <c r="D62" s="856">
        <v>100.19252744136749</v>
      </c>
      <c r="E62" s="857">
        <v>100.49569004560723</v>
      </c>
    </row>
    <row r="63" spans="2:5" ht="11.5" customHeight="1" x14ac:dyDescent="0.3">
      <c r="B63" s="854">
        <v>43886</v>
      </c>
      <c r="C63" s="858">
        <v>111.02123410657636</v>
      </c>
      <c r="D63" s="859">
        <v>100.19252744136749</v>
      </c>
      <c r="E63" s="860">
        <v>97.882869230411856</v>
      </c>
    </row>
    <row r="64" spans="2:5" ht="11.5" customHeight="1" x14ac:dyDescent="0.3">
      <c r="B64" s="854">
        <v>43887</v>
      </c>
      <c r="C64" s="855">
        <v>111.43749197633912</v>
      </c>
      <c r="D64" s="856">
        <v>100.19252744136749</v>
      </c>
      <c r="E64" s="857">
        <v>97.753378150826535</v>
      </c>
    </row>
    <row r="65" spans="2:5" ht="11.5" customHeight="1" x14ac:dyDescent="0.3">
      <c r="B65" s="854">
        <v>43888</v>
      </c>
      <c r="C65" s="858">
        <v>108.8971710055842</v>
      </c>
      <c r="D65" s="859">
        <v>100.19252744136749</v>
      </c>
      <c r="E65" s="860">
        <v>93.752164242137951</v>
      </c>
    </row>
    <row r="66" spans="2:5" ht="11.5" customHeight="1" x14ac:dyDescent="0.3">
      <c r="B66" s="854">
        <v>43889</v>
      </c>
      <c r="C66" s="855">
        <v>109.61354430680284</v>
      </c>
      <c r="D66" s="856">
        <v>100.19252744136749</v>
      </c>
      <c r="E66" s="857">
        <v>93.334853700481659</v>
      </c>
    </row>
    <row r="67" spans="2:5" ht="11.5" customHeight="1" x14ac:dyDescent="0.3">
      <c r="B67" s="854">
        <v>43890</v>
      </c>
      <c r="C67" s="858">
        <v>109.61354430680284</v>
      </c>
      <c r="D67" s="859">
        <v>100.19252744136749</v>
      </c>
      <c r="E67" s="860">
        <v>93.334853700481659</v>
      </c>
    </row>
    <row r="68" spans="2:5" ht="11.5" customHeight="1" x14ac:dyDescent="0.3">
      <c r="B68" s="854">
        <v>43891</v>
      </c>
      <c r="C68" s="855">
        <v>109.61354430680284</v>
      </c>
      <c r="D68" s="856">
        <v>100.19252744136749</v>
      </c>
      <c r="E68" s="857">
        <v>93.334853700481659</v>
      </c>
    </row>
    <row r="69" spans="2:5" ht="11.5" customHeight="1" x14ac:dyDescent="0.3">
      <c r="B69" s="854">
        <v>43892</v>
      </c>
      <c r="C69" s="858">
        <v>111.79878190062165</v>
      </c>
      <c r="D69" s="859">
        <v>100.19252744136749</v>
      </c>
      <c r="E69" s="860">
        <v>97.430128716396311</v>
      </c>
    </row>
    <row r="70" spans="2:5" ht="11.5" customHeight="1" x14ac:dyDescent="0.3">
      <c r="B70" s="854">
        <v>43893</v>
      </c>
      <c r="C70" s="855">
        <v>110.72058267593941</v>
      </c>
      <c r="D70" s="856">
        <v>100.19252744136749</v>
      </c>
      <c r="E70" s="857">
        <v>94.760811132750177</v>
      </c>
    </row>
    <row r="71" spans="2:5" ht="11.5" customHeight="1" x14ac:dyDescent="0.3">
      <c r="B71" s="854">
        <v>43894</v>
      </c>
      <c r="C71" s="858">
        <v>114.30351477224005</v>
      </c>
      <c r="D71" s="859">
        <v>100.19252744136749</v>
      </c>
      <c r="E71" s="860">
        <v>98.409834657893711</v>
      </c>
    </row>
    <row r="72" spans="2:5" ht="11.5" customHeight="1" x14ac:dyDescent="0.3">
      <c r="B72" s="854">
        <v>43895</v>
      </c>
      <c r="C72" s="855">
        <v>112.24763119135253</v>
      </c>
      <c r="D72" s="856">
        <v>100.19252744136749</v>
      </c>
      <c r="E72" s="857">
        <v>95.481223874888627</v>
      </c>
    </row>
    <row r="73" spans="2:5" ht="11.5" customHeight="1" x14ac:dyDescent="0.3">
      <c r="B73" s="854">
        <v>43896</v>
      </c>
      <c r="C73" s="858">
        <v>108.53519810347969</v>
      </c>
      <c r="D73" s="859">
        <v>100.19252744136749</v>
      </c>
      <c r="E73" s="860">
        <v>94.160217914125994</v>
      </c>
    </row>
    <row r="74" spans="2:5" ht="11.5" customHeight="1" x14ac:dyDescent="0.3">
      <c r="B74" s="854">
        <v>43897</v>
      </c>
      <c r="C74" s="855">
        <v>108.53519810347969</v>
      </c>
      <c r="D74" s="856">
        <v>100.19252744136749</v>
      </c>
      <c r="E74" s="857">
        <v>94.160217914125994</v>
      </c>
    </row>
    <row r="75" spans="2:5" ht="11.5" customHeight="1" x14ac:dyDescent="0.3">
      <c r="B75" s="854">
        <v>43898</v>
      </c>
      <c r="C75" s="858">
        <v>108.53519810347969</v>
      </c>
      <c r="D75" s="859">
        <v>100.19252744136749</v>
      </c>
      <c r="E75" s="860">
        <v>94.160217914125994</v>
      </c>
    </row>
    <row r="76" spans="2:5" ht="11.5" customHeight="1" x14ac:dyDescent="0.3">
      <c r="B76" s="854">
        <v>43899</v>
      </c>
      <c r="C76" s="855">
        <v>99.720983514877076</v>
      </c>
      <c r="D76" s="856">
        <v>100.19252744136749</v>
      </c>
      <c r="E76" s="857">
        <v>88.110324030228114</v>
      </c>
    </row>
    <row r="77" spans="2:5" ht="11.5" customHeight="1" x14ac:dyDescent="0.3">
      <c r="B77" s="854">
        <v>43900</v>
      </c>
      <c r="C77" s="858">
        <v>100.94867228636555</v>
      </c>
      <c r="D77" s="859">
        <v>100.19252744136749</v>
      </c>
      <c r="E77" s="860">
        <v>92.122392373758871</v>
      </c>
    </row>
    <row r="78" spans="2:5" ht="11.5" customHeight="1" x14ac:dyDescent="0.3">
      <c r="B78" s="854">
        <v>43901</v>
      </c>
      <c r="C78" s="855">
        <v>95.305413857969839</v>
      </c>
      <c r="D78" s="856">
        <v>100.19252744136749</v>
      </c>
      <c r="E78" s="857">
        <v>88.302888502619453</v>
      </c>
    </row>
    <row r="79" spans="2:5" ht="11.5" customHeight="1" x14ac:dyDescent="0.3">
      <c r="B79" s="854">
        <v>43902</v>
      </c>
      <c r="C79" s="858">
        <v>86.653739114412446</v>
      </c>
      <c r="D79" s="859">
        <v>100.19252744136749</v>
      </c>
      <c r="E79" s="860">
        <v>81.063019939790848</v>
      </c>
    </row>
    <row r="80" spans="2:5" ht="11.5" customHeight="1" x14ac:dyDescent="0.3">
      <c r="B80" s="854">
        <v>43903</v>
      </c>
      <c r="C80" s="855">
        <v>89.650401269958039</v>
      </c>
      <c r="D80" s="856">
        <v>100.19252744136749</v>
      </c>
      <c r="E80" s="857">
        <v>88.270993065910659</v>
      </c>
    </row>
    <row r="81" spans="2:5" ht="11.5" customHeight="1" x14ac:dyDescent="0.3">
      <c r="B81" s="854">
        <v>43904</v>
      </c>
      <c r="C81" s="858">
        <v>89.650401269958039</v>
      </c>
      <c r="D81" s="859">
        <v>100.19252744136749</v>
      </c>
      <c r="E81" s="860">
        <v>88.270993065910659</v>
      </c>
    </row>
    <row r="82" spans="2:5" ht="11.5" customHeight="1" x14ac:dyDescent="0.3">
      <c r="B82" s="854">
        <v>43905</v>
      </c>
      <c r="C82" s="855">
        <v>89.650401269958039</v>
      </c>
      <c r="D82" s="856">
        <v>100.19252744136749</v>
      </c>
      <c r="E82" s="857">
        <v>88.270993065910659</v>
      </c>
    </row>
    <row r="83" spans="2:5" ht="11.5" customHeight="1" x14ac:dyDescent="0.3">
      <c r="B83" s="854">
        <v>43906</v>
      </c>
      <c r="C83" s="858">
        <v>81.367193192306402</v>
      </c>
      <c r="D83" s="859">
        <v>100.19252744136749</v>
      </c>
      <c r="E83" s="860">
        <v>79.073644421513606</v>
      </c>
    </row>
    <row r="84" spans="2:5" ht="11.5" customHeight="1" x14ac:dyDescent="0.3">
      <c r="B84" s="854">
        <v>43907</v>
      </c>
      <c r="C84" s="855">
        <v>86.391743340721376</v>
      </c>
      <c r="D84" s="856">
        <v>100.19252744136749</v>
      </c>
      <c r="E84" s="857">
        <v>83.236195505086513</v>
      </c>
    </row>
    <row r="85" spans="2:5" ht="11.5" customHeight="1" x14ac:dyDescent="0.3">
      <c r="B85" s="854">
        <v>43908</v>
      </c>
      <c r="C85" s="858">
        <v>83.681318972624339</v>
      </c>
      <c r="D85" s="859">
        <v>100.19252744136749</v>
      </c>
      <c r="E85" s="860">
        <v>80.114427506356407</v>
      </c>
    </row>
    <row r="86" spans="2:5" ht="11.5" customHeight="1" x14ac:dyDescent="0.3">
      <c r="B86" s="854">
        <v>43909</v>
      </c>
      <c r="C86" s="855">
        <v>88.19578111556217</v>
      </c>
      <c r="D86" s="856">
        <v>100.19252744136749</v>
      </c>
      <c r="E86" s="857">
        <v>80.427661283040067</v>
      </c>
    </row>
    <row r="87" spans="2:5" ht="11.5" customHeight="1" x14ac:dyDescent="0.3">
      <c r="B87" s="854">
        <v>43910</v>
      </c>
      <c r="C87" s="858">
        <v>88.910662091360422</v>
      </c>
      <c r="D87" s="859">
        <v>100.19252744136749</v>
      </c>
      <c r="E87" s="860">
        <v>77.413581888074319</v>
      </c>
    </row>
    <row r="88" spans="2:5" ht="11.5" customHeight="1" x14ac:dyDescent="0.3">
      <c r="B88" s="854">
        <v>43911</v>
      </c>
      <c r="C88" s="855">
        <v>88.910662091360422</v>
      </c>
      <c r="D88" s="856">
        <v>100.19252744136749</v>
      </c>
      <c r="E88" s="857">
        <v>77.413581888074319</v>
      </c>
    </row>
    <row r="89" spans="2:5" ht="11.5" customHeight="1" x14ac:dyDescent="0.3">
      <c r="B89" s="854">
        <v>43912</v>
      </c>
      <c r="C89" s="858">
        <v>88.910662091360422</v>
      </c>
      <c r="D89" s="859">
        <v>100.19252744136749</v>
      </c>
      <c r="E89" s="860">
        <v>77.413581888074319</v>
      </c>
    </row>
    <row r="90" spans="2:5" ht="11.5" customHeight="1" x14ac:dyDescent="0.3">
      <c r="B90" s="854">
        <v>43913</v>
      </c>
      <c r="C90" s="855">
        <v>91.544572115684758</v>
      </c>
      <c r="D90" s="856">
        <v>100.19252744136749</v>
      </c>
      <c r="E90" s="857">
        <v>75.739308740927527</v>
      </c>
    </row>
    <row r="91" spans="2:5" ht="11.5" customHeight="1" x14ac:dyDescent="0.3">
      <c r="B91" s="854">
        <v>43914</v>
      </c>
      <c r="C91" s="858">
        <v>96.360668183739406</v>
      </c>
      <c r="D91" s="859">
        <v>100.19252744136749</v>
      </c>
      <c r="E91" s="860">
        <v>81.666410964407191</v>
      </c>
    </row>
    <row r="92" spans="2:5" ht="11.5" customHeight="1" x14ac:dyDescent="0.3">
      <c r="B92" s="854">
        <v>43915</v>
      </c>
      <c r="C92" s="855">
        <v>96.444951466865589</v>
      </c>
      <c r="D92" s="856">
        <v>100.19252744136749</v>
      </c>
      <c r="E92" s="857">
        <v>81.942642952331838</v>
      </c>
    </row>
    <row r="93" spans="2:5" ht="11.5" customHeight="1" x14ac:dyDescent="0.3">
      <c r="B93" s="854">
        <v>43916</v>
      </c>
      <c r="C93" s="858">
        <v>101.00665872312959</v>
      </c>
      <c r="D93" s="859">
        <v>100.19252744136749</v>
      </c>
      <c r="E93" s="860">
        <v>86.548937430734156</v>
      </c>
    </row>
    <row r="94" spans="2:5" ht="11.5" customHeight="1" x14ac:dyDescent="0.3">
      <c r="B94" s="854">
        <v>43917</v>
      </c>
      <c r="C94" s="855">
        <v>99.456280423464122</v>
      </c>
      <c r="D94" s="856">
        <v>100.19252744136749</v>
      </c>
      <c r="E94" s="857">
        <v>83.758006920482359</v>
      </c>
    </row>
    <row r="95" spans="2:5" ht="11.5" customHeight="1" x14ac:dyDescent="0.3">
      <c r="B95" s="854">
        <v>43918</v>
      </c>
      <c r="C95" s="858">
        <v>99.456280423464122</v>
      </c>
      <c r="D95" s="859">
        <v>100.19252744136749</v>
      </c>
      <c r="E95" s="860">
        <v>83.758006920482359</v>
      </c>
    </row>
    <row r="96" spans="2:5" ht="11.5" customHeight="1" x14ac:dyDescent="0.3">
      <c r="B96" s="854">
        <v>43919</v>
      </c>
      <c r="C96" s="855">
        <v>99.456280423464122</v>
      </c>
      <c r="D96" s="856">
        <v>100.19252744136749</v>
      </c>
      <c r="E96" s="857">
        <v>83.758006920482359</v>
      </c>
    </row>
    <row r="97" spans="2:5" ht="11.5" customHeight="1" x14ac:dyDescent="0.3">
      <c r="B97" s="854">
        <v>43920</v>
      </c>
      <c r="C97" s="858">
        <v>101.4343311453533</v>
      </c>
      <c r="D97" s="859">
        <v>100.19252744136749</v>
      </c>
      <c r="E97" s="860">
        <v>86.581464575045032</v>
      </c>
    </row>
    <row r="98" spans="2:5" ht="11.5" customHeight="1" x14ac:dyDescent="0.3">
      <c r="B98" s="854">
        <v>43921</v>
      </c>
      <c r="C98" s="855">
        <v>101.4343311453533</v>
      </c>
      <c r="D98" s="856">
        <v>100.19252744136749</v>
      </c>
      <c r="E98" s="857">
        <v>85.479560656034863</v>
      </c>
    </row>
    <row r="99" spans="2:5" ht="11.5" customHeight="1" x14ac:dyDescent="0.3">
      <c r="B99" s="854">
        <v>43922</v>
      </c>
      <c r="C99" s="858">
        <v>95.77274930260991</v>
      </c>
      <c r="D99" s="859">
        <v>100.19252744136749</v>
      </c>
      <c r="E99" s="860">
        <v>82.332663608701296</v>
      </c>
    </row>
    <row r="100" spans="2:5" ht="11.5" customHeight="1" x14ac:dyDescent="0.3">
      <c r="B100" s="854">
        <v>43923</v>
      </c>
      <c r="C100" s="855">
        <v>93.435109345768524</v>
      </c>
      <c r="D100" s="856">
        <v>100.19252744136749</v>
      </c>
      <c r="E100" s="857">
        <v>84.296678695044164</v>
      </c>
    </row>
    <row r="101" spans="2:5" ht="11.5" customHeight="1" x14ac:dyDescent="0.3">
      <c r="B101" s="854">
        <v>43924</v>
      </c>
      <c r="C101" s="858">
        <v>92.530422322527741</v>
      </c>
      <c r="D101" s="859">
        <v>100.19252744136749</v>
      </c>
      <c r="E101" s="860">
        <v>83.236210018521632</v>
      </c>
    </row>
    <row r="102" spans="2:5" ht="11.5" customHeight="1" x14ac:dyDescent="0.3">
      <c r="B102" s="854">
        <v>43925</v>
      </c>
      <c r="C102" s="855">
        <v>92.530422322527741</v>
      </c>
      <c r="D102" s="856">
        <v>100.19252744136749</v>
      </c>
      <c r="E102" s="857">
        <v>83.236210018521632</v>
      </c>
    </row>
    <row r="103" spans="2:5" ht="11.5" customHeight="1" x14ac:dyDescent="0.3">
      <c r="B103" s="854">
        <v>43926</v>
      </c>
      <c r="C103" s="858">
        <v>92.530422322527741</v>
      </c>
      <c r="D103" s="859">
        <v>100.19252744136749</v>
      </c>
      <c r="E103" s="860">
        <v>83.236210018521632</v>
      </c>
    </row>
    <row r="104" spans="2:5" ht="11.5" customHeight="1" x14ac:dyDescent="0.3">
      <c r="B104" s="854">
        <v>43927</v>
      </c>
      <c r="C104" s="855">
        <v>97.843310714193919</v>
      </c>
      <c r="D104" s="856">
        <v>98.26374627921787</v>
      </c>
      <c r="E104" s="857">
        <v>87.484510796571072</v>
      </c>
    </row>
    <row r="105" spans="2:5" ht="11.5" customHeight="1" x14ac:dyDescent="0.3">
      <c r="B105" s="854">
        <v>43928</v>
      </c>
      <c r="C105" s="858">
        <v>95.927164801903544</v>
      </c>
      <c r="D105" s="859">
        <v>98.26374627921787</v>
      </c>
      <c r="E105" s="860">
        <v>87.070748335830473</v>
      </c>
    </row>
    <row r="106" spans="2:5" ht="11.5" customHeight="1" x14ac:dyDescent="0.3">
      <c r="B106" s="854">
        <v>43929</v>
      </c>
      <c r="C106" s="855">
        <v>95.927164801903544</v>
      </c>
      <c r="D106" s="856">
        <v>98.26374627921787</v>
      </c>
      <c r="E106" s="857">
        <v>89.435729725255797</v>
      </c>
    </row>
    <row r="107" spans="2:5" ht="11.5" customHeight="1" x14ac:dyDescent="0.3">
      <c r="B107" s="854">
        <v>43930</v>
      </c>
      <c r="C107" s="858">
        <v>97.905374571895081</v>
      </c>
      <c r="D107" s="859">
        <v>98.26374627921787</v>
      </c>
      <c r="E107" s="860">
        <v>90.212334383370774</v>
      </c>
    </row>
    <row r="108" spans="2:5" ht="11.5" customHeight="1" x14ac:dyDescent="0.3">
      <c r="B108" s="854">
        <v>43931</v>
      </c>
      <c r="C108" s="855">
        <v>97.905374571895081</v>
      </c>
      <c r="D108" s="856">
        <v>98.26374627921787</v>
      </c>
      <c r="E108" s="857">
        <v>90.212334383370774</v>
      </c>
    </row>
    <row r="109" spans="2:5" ht="11.5" customHeight="1" x14ac:dyDescent="0.3">
      <c r="B109" s="854">
        <v>43932</v>
      </c>
      <c r="C109" s="858">
        <v>97.905374571895081</v>
      </c>
      <c r="D109" s="859">
        <v>98.26374627921787</v>
      </c>
      <c r="E109" s="860">
        <v>90.212334383370774</v>
      </c>
    </row>
    <row r="110" spans="2:5" ht="11.5" customHeight="1" x14ac:dyDescent="0.3">
      <c r="B110" s="854">
        <v>43933</v>
      </c>
      <c r="C110" s="855">
        <v>97.905374571895081</v>
      </c>
      <c r="D110" s="856">
        <v>98.26374627921787</v>
      </c>
      <c r="E110" s="857">
        <v>90.212334383370774</v>
      </c>
    </row>
    <row r="111" spans="2:5" ht="11.5" customHeight="1" x14ac:dyDescent="0.3">
      <c r="B111" s="854">
        <v>43934</v>
      </c>
      <c r="C111" s="858">
        <v>99.300175164768049</v>
      </c>
      <c r="D111" s="859">
        <v>98.26374627921787</v>
      </c>
      <c r="E111" s="860">
        <v>89.929277709694261</v>
      </c>
    </row>
    <row r="112" spans="2:5" ht="11.5" customHeight="1" x14ac:dyDescent="0.3">
      <c r="B112" s="854">
        <v>43935</v>
      </c>
      <c r="C112" s="855">
        <v>101.99498235897049</v>
      </c>
      <c r="D112" s="856">
        <v>98.26374627921787</v>
      </c>
      <c r="E112" s="857">
        <v>92.63297671372429</v>
      </c>
    </row>
    <row r="113" spans="2:5" ht="11.5" customHeight="1" x14ac:dyDescent="0.3">
      <c r="B113" s="854">
        <v>43936</v>
      </c>
      <c r="C113" s="858">
        <v>102.39198914063323</v>
      </c>
      <c r="D113" s="859">
        <v>98.26374627921787</v>
      </c>
      <c r="E113" s="860">
        <v>91.160275722188416</v>
      </c>
    </row>
    <row r="114" spans="2:5" ht="11.5" customHeight="1" x14ac:dyDescent="0.3">
      <c r="B114" s="854">
        <v>43937</v>
      </c>
      <c r="C114" s="855">
        <v>103.46555386978247</v>
      </c>
      <c r="D114" s="856">
        <v>98.26374627921787</v>
      </c>
      <c r="E114" s="857">
        <v>91.848437572309479</v>
      </c>
    </row>
    <row r="115" spans="2:5" ht="11.5" customHeight="1" x14ac:dyDescent="0.3">
      <c r="B115" s="854">
        <v>43938</v>
      </c>
      <c r="C115" s="858">
        <v>106.30915250320889</v>
      </c>
      <c r="D115" s="859">
        <v>98.26374627921787</v>
      </c>
      <c r="E115" s="860">
        <v>93.636509124811738</v>
      </c>
    </row>
    <row r="116" spans="2:5" ht="11.5" customHeight="1" x14ac:dyDescent="0.3">
      <c r="B116" s="854">
        <v>43939</v>
      </c>
      <c r="C116" s="855">
        <v>106.30915250320889</v>
      </c>
      <c r="D116" s="856">
        <v>98.26374627921787</v>
      </c>
      <c r="E116" s="857">
        <v>93.636509124811738</v>
      </c>
    </row>
    <row r="117" spans="2:5" ht="11.5" customHeight="1" x14ac:dyDescent="0.3">
      <c r="B117" s="854">
        <v>43940</v>
      </c>
      <c r="C117" s="858">
        <v>106.30915250320889</v>
      </c>
      <c r="D117" s="859">
        <v>98.26374627921787</v>
      </c>
      <c r="E117" s="860">
        <v>93.636509124811738</v>
      </c>
    </row>
    <row r="118" spans="2:5" ht="11.5" customHeight="1" x14ac:dyDescent="0.3">
      <c r="B118" s="854">
        <v>43941</v>
      </c>
      <c r="C118" s="855">
        <v>108.38667585993029</v>
      </c>
      <c r="D118" s="856">
        <v>98.26374627921787</v>
      </c>
      <c r="E118" s="857">
        <v>92.255885866338488</v>
      </c>
    </row>
    <row r="119" spans="2:5" ht="11.5" customHeight="1" x14ac:dyDescent="0.3">
      <c r="B119" s="854">
        <v>43942</v>
      </c>
      <c r="C119" s="858">
        <v>105.03844200128817</v>
      </c>
      <c r="D119" s="859">
        <v>98.26374627921787</v>
      </c>
      <c r="E119" s="860">
        <v>89.53966479096961</v>
      </c>
    </row>
    <row r="120" spans="2:5" ht="11.5" customHeight="1" x14ac:dyDescent="0.3">
      <c r="B120" s="854">
        <v>43943</v>
      </c>
      <c r="C120" s="855">
        <v>108.55208462089236</v>
      </c>
      <c r="D120" s="856">
        <v>98.26374627921787</v>
      </c>
      <c r="E120" s="857">
        <v>91.505110311824396</v>
      </c>
    </row>
    <row r="121" spans="2:5" ht="11.5" customHeight="1" x14ac:dyDescent="0.3">
      <c r="B121" s="854">
        <v>43944</v>
      </c>
      <c r="C121" s="858">
        <v>108.9813939031928</v>
      </c>
      <c r="D121" s="859">
        <v>98.26374627921787</v>
      </c>
      <c r="E121" s="860">
        <v>91.522966133358779</v>
      </c>
    </row>
    <row r="122" spans="2:5" ht="11.5" customHeight="1" x14ac:dyDescent="0.3">
      <c r="B122" s="854">
        <v>43945</v>
      </c>
      <c r="C122" s="855">
        <v>111.00395831117818</v>
      </c>
      <c r="D122" s="856">
        <v>98.26374627921787</v>
      </c>
      <c r="E122" s="857">
        <v>92.690137240864928</v>
      </c>
    </row>
    <row r="123" spans="2:5" ht="11.5" customHeight="1" x14ac:dyDescent="0.3">
      <c r="B123" s="854">
        <v>43946</v>
      </c>
      <c r="C123" s="858">
        <v>111.00395831117818</v>
      </c>
      <c r="D123" s="859">
        <v>98.26374627921787</v>
      </c>
      <c r="E123" s="860">
        <v>92.690137240864928</v>
      </c>
    </row>
    <row r="124" spans="2:5" ht="11.5" customHeight="1" x14ac:dyDescent="0.3">
      <c r="B124" s="854">
        <v>43947</v>
      </c>
      <c r="C124" s="855">
        <v>111.00395831117818</v>
      </c>
      <c r="D124" s="856">
        <v>98.26374627921787</v>
      </c>
      <c r="E124" s="857">
        <v>92.690137240864928</v>
      </c>
    </row>
    <row r="125" spans="2:5" ht="11.5" customHeight="1" x14ac:dyDescent="0.3">
      <c r="B125" s="854">
        <v>43948</v>
      </c>
      <c r="C125" s="858">
        <v>113.93670465264682</v>
      </c>
      <c r="D125" s="859">
        <v>98.26374627921787</v>
      </c>
      <c r="E125" s="860">
        <v>93.572514622009734</v>
      </c>
    </row>
    <row r="126" spans="2:5" ht="11.5" customHeight="1" x14ac:dyDescent="0.3">
      <c r="B126" s="854">
        <v>43949</v>
      </c>
      <c r="C126" s="855">
        <v>111.8570609595551</v>
      </c>
      <c r="D126" s="856">
        <v>98.26374627921787</v>
      </c>
      <c r="E126" s="857">
        <v>92.644091513146805</v>
      </c>
    </row>
    <row r="127" spans="2:5" ht="11.5" customHeight="1" x14ac:dyDescent="0.3">
      <c r="B127" s="854">
        <v>43950</v>
      </c>
      <c r="C127" s="858">
        <v>114.78945337769935</v>
      </c>
      <c r="D127" s="859">
        <v>98.26374627921787</v>
      </c>
      <c r="E127" s="860">
        <v>94.989340915404568</v>
      </c>
    </row>
    <row r="128" spans="2:5" ht="11.5" customHeight="1" x14ac:dyDescent="0.3">
      <c r="B128" s="854">
        <v>43951</v>
      </c>
      <c r="C128" s="855">
        <v>111.87724540234727</v>
      </c>
      <c r="D128" s="856">
        <v>98.26374627921787</v>
      </c>
      <c r="E128" s="857">
        <v>94.761451736464181</v>
      </c>
    </row>
    <row r="129" spans="2:5" ht="11.5" customHeight="1" x14ac:dyDescent="0.3">
      <c r="B129" s="854">
        <v>43952</v>
      </c>
      <c r="C129" s="858">
        <v>108.34923249028294</v>
      </c>
      <c r="D129" s="859">
        <v>98.26374627921787</v>
      </c>
      <c r="E129" s="860">
        <v>92.4202970906464</v>
      </c>
    </row>
    <row r="130" spans="2:5" ht="11.5" customHeight="1" x14ac:dyDescent="0.3">
      <c r="B130" s="854">
        <v>43953</v>
      </c>
      <c r="C130" s="855">
        <v>108.34923249028294</v>
      </c>
      <c r="D130" s="856">
        <v>98.26374627921787</v>
      </c>
      <c r="E130" s="857">
        <v>92.4202970906464</v>
      </c>
    </row>
    <row r="131" spans="2:5" ht="11.5" customHeight="1" x14ac:dyDescent="0.3">
      <c r="B131" s="854">
        <v>43954</v>
      </c>
      <c r="C131" s="858">
        <v>108.34923249028294</v>
      </c>
      <c r="D131" s="859">
        <v>98.26374627921787</v>
      </c>
      <c r="E131" s="860">
        <v>92.4202970906464</v>
      </c>
    </row>
    <row r="132" spans="2:5" ht="11.5" customHeight="1" x14ac:dyDescent="0.3">
      <c r="B132" s="854">
        <v>43955</v>
      </c>
      <c r="C132" s="855">
        <v>110.11277033633391</v>
      </c>
      <c r="D132" s="856">
        <v>98.26374627921787</v>
      </c>
      <c r="E132" s="857">
        <v>92.838842575780745</v>
      </c>
    </row>
    <row r="133" spans="2:5" ht="11.5" customHeight="1" x14ac:dyDescent="0.3">
      <c r="B133" s="854">
        <v>43956</v>
      </c>
      <c r="C133" s="858">
        <v>112.47101493901587</v>
      </c>
      <c r="D133" s="859">
        <v>98.26374627921787</v>
      </c>
      <c r="E133" s="860">
        <v>93.570782369338929</v>
      </c>
    </row>
    <row r="134" spans="2:5" ht="11.5" customHeight="1" x14ac:dyDescent="0.3">
      <c r="B134" s="854">
        <v>43957</v>
      </c>
      <c r="C134" s="855">
        <v>113.83133387785327</v>
      </c>
      <c r="D134" s="856">
        <v>98.26374627921787</v>
      </c>
      <c r="E134" s="857">
        <v>93.232593928838739</v>
      </c>
    </row>
    <row r="135" spans="2:5" ht="11.5" customHeight="1" x14ac:dyDescent="0.3">
      <c r="B135" s="854">
        <v>43958</v>
      </c>
      <c r="C135" s="858">
        <v>113.83133387785327</v>
      </c>
      <c r="D135" s="859">
        <v>98.26374627921787</v>
      </c>
      <c r="E135" s="860">
        <v>94.095626615890566</v>
      </c>
    </row>
    <row r="136" spans="2:5" ht="11.5" customHeight="1" x14ac:dyDescent="0.3">
      <c r="B136" s="854">
        <v>43959</v>
      </c>
      <c r="C136" s="855">
        <v>116.90317509550572</v>
      </c>
      <c r="D136" s="856">
        <v>98.26374627921787</v>
      </c>
      <c r="E136" s="857">
        <v>95.394036838818081</v>
      </c>
    </row>
    <row r="137" spans="2:5" ht="11.5" customHeight="1" x14ac:dyDescent="0.3">
      <c r="B137" s="854">
        <v>43960</v>
      </c>
      <c r="C137" s="858">
        <v>116.90317509550572</v>
      </c>
      <c r="D137" s="859">
        <v>98.26374627921787</v>
      </c>
      <c r="E137" s="860">
        <v>95.394036838818081</v>
      </c>
    </row>
    <row r="138" spans="2:5" ht="11.5" customHeight="1" x14ac:dyDescent="0.3">
      <c r="B138" s="854">
        <v>43961</v>
      </c>
      <c r="C138" s="855">
        <v>116.90317509550572</v>
      </c>
      <c r="D138" s="856">
        <v>98.26374627921787</v>
      </c>
      <c r="E138" s="857">
        <v>95.394036838818081</v>
      </c>
    </row>
    <row r="139" spans="2:5" ht="11.5" customHeight="1" x14ac:dyDescent="0.3">
      <c r="B139" s="854">
        <v>43962</v>
      </c>
      <c r="C139" s="858">
        <v>119.39156180071984</v>
      </c>
      <c r="D139" s="859">
        <v>98.26374627921787</v>
      </c>
      <c r="E139" s="860">
        <v>95.635709363795812</v>
      </c>
    </row>
    <row r="140" spans="2:5" ht="11.5" customHeight="1" x14ac:dyDescent="0.3">
      <c r="B140" s="854">
        <v>43963</v>
      </c>
      <c r="C140" s="855">
        <v>119.26648796975334</v>
      </c>
      <c r="D140" s="856">
        <v>98.26374627921787</v>
      </c>
      <c r="E140" s="857">
        <v>94.018232061014757</v>
      </c>
    </row>
    <row r="141" spans="2:5" ht="11.5" customHeight="1" x14ac:dyDescent="0.3">
      <c r="B141" s="854">
        <v>43964</v>
      </c>
      <c r="C141" s="858">
        <v>118.3506001167369</v>
      </c>
      <c r="D141" s="859">
        <v>98.299859271393657</v>
      </c>
      <c r="E141" s="860">
        <v>92.708511792927567</v>
      </c>
    </row>
    <row r="142" spans="2:5" ht="11.5" customHeight="1" x14ac:dyDescent="0.3">
      <c r="B142" s="854">
        <v>43965</v>
      </c>
      <c r="C142" s="855">
        <v>118.6803207746014</v>
      </c>
      <c r="D142" s="856">
        <v>95.621287752833368</v>
      </c>
      <c r="E142" s="857">
        <v>93.651269261049961</v>
      </c>
    </row>
    <row r="143" spans="2:5" ht="11.5" customHeight="1" x14ac:dyDescent="0.3">
      <c r="B143" s="854">
        <v>43966</v>
      </c>
      <c r="C143" s="858">
        <v>121.77514740148079</v>
      </c>
      <c r="D143" s="859">
        <v>95.621287752833368</v>
      </c>
      <c r="E143" s="860">
        <v>94.085053389888515</v>
      </c>
    </row>
    <row r="144" spans="2:5" ht="11.5" customHeight="1" x14ac:dyDescent="0.3">
      <c r="B144" s="854">
        <v>43967</v>
      </c>
      <c r="C144" s="855">
        <v>121.77514740148079</v>
      </c>
      <c r="D144" s="856">
        <v>95.621287752833368</v>
      </c>
      <c r="E144" s="857">
        <v>94.085053389888515</v>
      </c>
    </row>
    <row r="145" spans="2:5" ht="11.5" customHeight="1" x14ac:dyDescent="0.3">
      <c r="B145" s="854">
        <v>43968</v>
      </c>
      <c r="C145" s="858">
        <v>121.77514740148079</v>
      </c>
      <c r="D145" s="859">
        <v>95.621287752833368</v>
      </c>
      <c r="E145" s="860">
        <v>94.085053389888515</v>
      </c>
    </row>
    <row r="146" spans="2:5" ht="11.5" customHeight="1" x14ac:dyDescent="0.3">
      <c r="B146" s="854">
        <v>43969</v>
      </c>
      <c r="C146" s="855">
        <v>124.11585634999651</v>
      </c>
      <c r="D146" s="856">
        <v>95.621287752833368</v>
      </c>
      <c r="E146" s="857">
        <v>96.295193548818673</v>
      </c>
    </row>
    <row r="147" spans="2:5" ht="11.5" customHeight="1" x14ac:dyDescent="0.3">
      <c r="B147" s="854">
        <v>43970</v>
      </c>
      <c r="C147" s="858">
        <v>125.13145631168992</v>
      </c>
      <c r="D147" s="859">
        <v>95.621287752833368</v>
      </c>
      <c r="E147" s="860">
        <v>95.41335427025794</v>
      </c>
    </row>
    <row r="148" spans="2:5" ht="11.5" customHeight="1" x14ac:dyDescent="0.3">
      <c r="B148" s="854">
        <v>43971</v>
      </c>
      <c r="C148" s="855">
        <v>127.98051695228851</v>
      </c>
      <c r="D148" s="856">
        <v>95.621287752833368</v>
      </c>
      <c r="E148" s="857">
        <v>96.951964857258716</v>
      </c>
    </row>
    <row r="149" spans="2:5" ht="11.5" customHeight="1" x14ac:dyDescent="0.3">
      <c r="B149" s="854">
        <v>43972</v>
      </c>
      <c r="C149" s="858">
        <v>127.04141558811848</v>
      </c>
      <c r="D149" s="859">
        <v>95.621287752833368</v>
      </c>
      <c r="E149" s="860">
        <v>96.228555974050892</v>
      </c>
    </row>
    <row r="150" spans="2:5" ht="11.5" customHeight="1" x14ac:dyDescent="0.3">
      <c r="B150" s="854">
        <v>43973</v>
      </c>
      <c r="C150" s="855">
        <v>128.33006059718198</v>
      </c>
      <c r="D150" s="856">
        <v>95.621287752833368</v>
      </c>
      <c r="E150" s="857">
        <v>96.422294958765036</v>
      </c>
    </row>
    <row r="151" spans="2:5" ht="11.5" customHeight="1" x14ac:dyDescent="0.3">
      <c r="B151" s="854">
        <v>43974</v>
      </c>
      <c r="C151" s="858">
        <v>128.33006059718198</v>
      </c>
      <c r="D151" s="859">
        <v>95.621287752833368</v>
      </c>
      <c r="E151" s="860">
        <v>96.422294958765036</v>
      </c>
    </row>
    <row r="152" spans="2:5" ht="11.5" customHeight="1" x14ac:dyDescent="0.3">
      <c r="B152" s="854">
        <v>43975</v>
      </c>
      <c r="C152" s="855">
        <v>128.33006059718198</v>
      </c>
      <c r="D152" s="856">
        <v>95.621287752833368</v>
      </c>
      <c r="E152" s="857">
        <v>96.422294958765036</v>
      </c>
    </row>
    <row r="153" spans="2:5" ht="11.5" customHeight="1" x14ac:dyDescent="0.3">
      <c r="B153" s="854">
        <v>43976</v>
      </c>
      <c r="C153" s="858">
        <v>128.33006059718198</v>
      </c>
      <c r="D153" s="859">
        <v>95.621287752833368</v>
      </c>
      <c r="E153" s="860">
        <v>96.422294958765036</v>
      </c>
    </row>
    <row r="154" spans="2:5" ht="11.5" customHeight="1" x14ac:dyDescent="0.3">
      <c r="B154" s="854">
        <v>43977</v>
      </c>
      <c r="C154" s="855">
        <v>125.96895071881788</v>
      </c>
      <c r="D154" s="856">
        <v>95.621287752833368</v>
      </c>
      <c r="E154" s="857">
        <v>97.096263254446654</v>
      </c>
    </row>
    <row r="155" spans="2:5" ht="11.5" customHeight="1" x14ac:dyDescent="0.3">
      <c r="B155" s="854">
        <v>43978</v>
      </c>
      <c r="C155" s="858">
        <v>123.64996133629047</v>
      </c>
      <c r="D155" s="859">
        <v>95.621287752833368</v>
      </c>
      <c r="E155" s="860">
        <v>98.149944449802547</v>
      </c>
    </row>
    <row r="156" spans="2:5" ht="11.5" customHeight="1" x14ac:dyDescent="0.3">
      <c r="B156" s="854">
        <v>43979</v>
      </c>
      <c r="C156" s="855">
        <v>123.18795285753285</v>
      </c>
      <c r="D156" s="856">
        <v>95.621287752833368</v>
      </c>
      <c r="E156" s="857">
        <v>97.954988135622401</v>
      </c>
    </row>
    <row r="157" spans="2:5" ht="11.5" customHeight="1" x14ac:dyDescent="0.3">
      <c r="B157" s="854">
        <v>43980</v>
      </c>
      <c r="C157" s="858">
        <v>128.70744213342087</v>
      </c>
      <c r="D157" s="859">
        <v>95.621287752833368</v>
      </c>
      <c r="E157" s="860">
        <v>98.45571690953625</v>
      </c>
    </row>
    <row r="158" spans="2:5" ht="11.5" customHeight="1" x14ac:dyDescent="0.3">
      <c r="B158" s="854">
        <v>43981</v>
      </c>
      <c r="C158" s="855">
        <v>128.70744213342087</v>
      </c>
      <c r="D158" s="856">
        <v>95.621287752833368</v>
      </c>
      <c r="E158" s="857">
        <v>98.45571690953625</v>
      </c>
    </row>
    <row r="159" spans="2:5" ht="11.5" customHeight="1" x14ac:dyDescent="0.3">
      <c r="B159" s="854">
        <v>43982</v>
      </c>
      <c r="C159" s="858">
        <v>128.70744213342087</v>
      </c>
      <c r="D159" s="859">
        <v>95.621287752833368</v>
      </c>
      <c r="E159" s="860">
        <v>98.45571690953625</v>
      </c>
    </row>
    <row r="160" spans="2:5" ht="11.5" customHeight="1" x14ac:dyDescent="0.3">
      <c r="B160" s="854">
        <v>43983</v>
      </c>
      <c r="C160" s="855">
        <v>132.97298568457242</v>
      </c>
      <c r="D160" s="856">
        <v>95.621287752833368</v>
      </c>
      <c r="E160" s="857">
        <v>98.651585612887928</v>
      </c>
    </row>
    <row r="161" spans="2:5" ht="11.5" customHeight="1" x14ac:dyDescent="0.3">
      <c r="B161" s="854">
        <v>43984</v>
      </c>
      <c r="C161" s="858">
        <v>134.33063321619207</v>
      </c>
      <c r="D161" s="859">
        <v>95.621287752833368</v>
      </c>
      <c r="E161" s="860">
        <v>99.333375296408178</v>
      </c>
    </row>
    <row r="162" spans="2:5" ht="11.5" customHeight="1" x14ac:dyDescent="0.3">
      <c r="B162" s="854">
        <v>43985</v>
      </c>
      <c r="C162" s="855">
        <v>136.88498947862163</v>
      </c>
      <c r="D162" s="856">
        <v>95.621287752833368</v>
      </c>
      <c r="E162" s="857">
        <v>100.29560925023976</v>
      </c>
    </row>
    <row r="163" spans="2:5" ht="11.5" customHeight="1" x14ac:dyDescent="0.3">
      <c r="B163" s="854">
        <v>43986</v>
      </c>
      <c r="C163" s="858">
        <v>133.85171202498987</v>
      </c>
      <c r="D163" s="859">
        <v>95.621287752833368</v>
      </c>
      <c r="E163" s="860">
        <v>99.906299475449217</v>
      </c>
    </row>
    <row r="164" spans="2:5" ht="11.5" customHeight="1" x14ac:dyDescent="0.3">
      <c r="B164" s="854">
        <v>43987</v>
      </c>
      <c r="C164" s="855">
        <v>133.85171202498987</v>
      </c>
      <c r="D164" s="856">
        <v>95.621287752833368</v>
      </c>
      <c r="E164" s="857">
        <v>102.22130095812703</v>
      </c>
    </row>
    <row r="165" spans="2:5" ht="11.5" customHeight="1" x14ac:dyDescent="0.3">
      <c r="B165" s="854">
        <v>43988</v>
      </c>
      <c r="C165" s="858">
        <v>133.85171202498987</v>
      </c>
      <c r="D165" s="859">
        <v>95.621287752833368</v>
      </c>
      <c r="E165" s="860">
        <v>102.22130095812703</v>
      </c>
    </row>
    <row r="166" spans="2:5" ht="11.5" customHeight="1" x14ac:dyDescent="0.3">
      <c r="B166" s="854">
        <v>43989</v>
      </c>
      <c r="C166" s="855">
        <v>133.85171202498987</v>
      </c>
      <c r="D166" s="856">
        <v>95.621287752833368</v>
      </c>
      <c r="E166" s="857">
        <v>102.22130095812703</v>
      </c>
    </row>
    <row r="167" spans="2:5" ht="11.5" customHeight="1" x14ac:dyDescent="0.3">
      <c r="B167" s="854">
        <v>43990</v>
      </c>
      <c r="C167" s="858">
        <v>136.3708397927933</v>
      </c>
      <c r="D167" s="859">
        <v>95.621287752833368</v>
      </c>
      <c r="E167" s="860">
        <v>103.19330456775499</v>
      </c>
    </row>
    <row r="168" spans="2:5" ht="11.5" customHeight="1" x14ac:dyDescent="0.3">
      <c r="B168" s="854">
        <v>43991</v>
      </c>
      <c r="C168" s="855">
        <v>135.56953024812819</v>
      </c>
      <c r="D168" s="856">
        <v>95.621287752833368</v>
      </c>
      <c r="E168" s="857">
        <v>103.00461652755486</v>
      </c>
    </row>
    <row r="169" spans="2:5" ht="11.5" customHeight="1" x14ac:dyDescent="0.3">
      <c r="B169" s="854">
        <v>43992</v>
      </c>
      <c r="C169" s="858">
        <v>137.19094689496487</v>
      </c>
      <c r="D169" s="859">
        <v>95.621287752833368</v>
      </c>
      <c r="E169" s="860">
        <v>102.99369984366533</v>
      </c>
    </row>
    <row r="170" spans="2:5" ht="11.5" customHeight="1" x14ac:dyDescent="0.3">
      <c r="B170" s="854">
        <v>43993</v>
      </c>
      <c r="C170" s="855">
        <v>130.92222206090506</v>
      </c>
      <c r="D170" s="856">
        <v>95.621287752833368</v>
      </c>
      <c r="E170" s="857">
        <v>97.536769709377836</v>
      </c>
    </row>
    <row r="171" spans="2:5" ht="11.5" customHeight="1" x14ac:dyDescent="0.3">
      <c r="B171" s="854">
        <v>43994</v>
      </c>
      <c r="C171" s="858">
        <v>130.92222206090506</v>
      </c>
      <c r="D171" s="859">
        <v>95.621287752833368</v>
      </c>
      <c r="E171" s="860">
        <v>98.630906115464313</v>
      </c>
    </row>
    <row r="172" spans="2:5" ht="11.5" customHeight="1" x14ac:dyDescent="0.3">
      <c r="B172" s="854">
        <v>43995</v>
      </c>
      <c r="C172" s="855">
        <v>130.92222206090506</v>
      </c>
      <c r="D172" s="856">
        <v>95.621287752833368</v>
      </c>
      <c r="E172" s="857">
        <v>98.630906115464313</v>
      </c>
    </row>
    <row r="173" spans="2:5" ht="11.5" customHeight="1" x14ac:dyDescent="0.3">
      <c r="B173" s="854">
        <v>43996</v>
      </c>
      <c r="C173" s="858">
        <v>130.92222206090506</v>
      </c>
      <c r="D173" s="859">
        <v>95.621287752833368</v>
      </c>
      <c r="E173" s="860">
        <v>98.630906115464313</v>
      </c>
    </row>
    <row r="174" spans="2:5" ht="11.5" customHeight="1" x14ac:dyDescent="0.3">
      <c r="B174" s="854">
        <v>43997</v>
      </c>
      <c r="C174" s="855">
        <v>138.00566718440285</v>
      </c>
      <c r="D174" s="856">
        <v>95.621287752833368</v>
      </c>
      <c r="E174" s="857">
        <v>99.23929712343373</v>
      </c>
    </row>
    <row r="175" spans="2:5" ht="11.5" customHeight="1" x14ac:dyDescent="0.3">
      <c r="B175" s="854">
        <v>43998</v>
      </c>
      <c r="C175" s="858">
        <v>139.69139626327788</v>
      </c>
      <c r="D175" s="859">
        <v>95.621287752833368</v>
      </c>
      <c r="E175" s="860">
        <v>101.06074355512342</v>
      </c>
    </row>
    <row r="176" spans="2:5" ht="11.5" customHeight="1" x14ac:dyDescent="0.3">
      <c r="B176" s="854">
        <v>43999</v>
      </c>
      <c r="C176" s="855">
        <v>140.70343137826666</v>
      </c>
      <c r="D176" s="856">
        <v>95.621287752833368</v>
      </c>
      <c r="E176" s="857">
        <v>100.82763928090498</v>
      </c>
    </row>
    <row r="177" spans="2:5" ht="11.5" customHeight="1" x14ac:dyDescent="0.3">
      <c r="B177" s="854">
        <v>44000</v>
      </c>
      <c r="C177" s="858">
        <v>144.32926376638443</v>
      </c>
      <c r="D177" s="859">
        <v>96.524981650843415</v>
      </c>
      <c r="E177" s="860">
        <v>101.05617174201713</v>
      </c>
    </row>
    <row r="178" spans="2:5" ht="11.5" customHeight="1" x14ac:dyDescent="0.3">
      <c r="B178" s="854">
        <v>44001</v>
      </c>
      <c r="C178" s="855">
        <v>144.93987573987374</v>
      </c>
      <c r="D178" s="856">
        <v>96.524981650843415</v>
      </c>
      <c r="E178" s="857">
        <v>100.65913376948102</v>
      </c>
    </row>
    <row r="179" spans="2:5" ht="11.5" customHeight="1" x14ac:dyDescent="0.3">
      <c r="B179" s="854">
        <v>44002</v>
      </c>
      <c r="C179" s="858">
        <v>144.93987573987374</v>
      </c>
      <c r="D179" s="859">
        <v>96.524981650843415</v>
      </c>
      <c r="E179" s="860">
        <v>100.65913376948102</v>
      </c>
    </row>
    <row r="180" spans="2:5" ht="11.5" customHeight="1" x14ac:dyDescent="0.3">
      <c r="B180" s="854">
        <v>44003</v>
      </c>
      <c r="C180" s="855">
        <v>144.93987573987374</v>
      </c>
      <c r="D180" s="856">
        <v>96.524981650843415</v>
      </c>
      <c r="E180" s="857">
        <v>100.65913376948102</v>
      </c>
    </row>
    <row r="181" spans="2:5" ht="11.5" customHeight="1" x14ac:dyDescent="0.3">
      <c r="B181" s="854">
        <v>44004</v>
      </c>
      <c r="C181" s="858">
        <v>147.96087118303006</v>
      </c>
      <c r="D181" s="859">
        <v>98.110899099779729</v>
      </c>
      <c r="E181" s="860">
        <v>102.04278586214934</v>
      </c>
    </row>
    <row r="182" spans="2:5" ht="11.5" customHeight="1" x14ac:dyDescent="0.3">
      <c r="B182" s="854">
        <v>44005</v>
      </c>
      <c r="C182" s="855">
        <v>148.43423509895362</v>
      </c>
      <c r="D182" s="856">
        <v>98.110899099779729</v>
      </c>
      <c r="E182" s="857">
        <v>102.64847678947686</v>
      </c>
    </row>
    <row r="183" spans="2:5" ht="11.5" customHeight="1" x14ac:dyDescent="0.3">
      <c r="B183" s="854">
        <v>44006</v>
      </c>
      <c r="C183" s="858">
        <v>145.79170690896163</v>
      </c>
      <c r="D183" s="859">
        <v>98.110899099779729</v>
      </c>
      <c r="E183" s="860">
        <v>100.4817720176909</v>
      </c>
    </row>
    <row r="184" spans="2:5" ht="11.5" customHeight="1" x14ac:dyDescent="0.3">
      <c r="B184" s="854">
        <v>44007</v>
      </c>
      <c r="C184" s="855">
        <v>148.85266551196145</v>
      </c>
      <c r="D184" s="856">
        <v>98.110899099779729</v>
      </c>
      <c r="E184" s="857">
        <v>101.53693732195728</v>
      </c>
    </row>
    <row r="185" spans="2:5" ht="11.5" customHeight="1" x14ac:dyDescent="0.3">
      <c r="B185" s="854">
        <v>44008</v>
      </c>
      <c r="C185" s="858">
        <v>148.85266551196145</v>
      </c>
      <c r="D185" s="859">
        <v>98.110899099779729</v>
      </c>
      <c r="E185" s="860">
        <v>99.0934214804889</v>
      </c>
    </row>
    <row r="186" spans="2:5" ht="11.5" customHeight="1" x14ac:dyDescent="0.3">
      <c r="B186" s="854">
        <v>44009</v>
      </c>
      <c r="C186" s="855">
        <v>148.85266551196145</v>
      </c>
      <c r="D186" s="856">
        <v>98.110899099779729</v>
      </c>
      <c r="E186" s="857">
        <v>99.0934214804889</v>
      </c>
    </row>
    <row r="187" spans="2:5" ht="11.5" customHeight="1" x14ac:dyDescent="0.3">
      <c r="B187" s="854">
        <v>44010</v>
      </c>
      <c r="C187" s="858">
        <v>148.85266551196145</v>
      </c>
      <c r="D187" s="859">
        <v>98.110899099779729</v>
      </c>
      <c r="E187" s="860">
        <v>99.0934214804889</v>
      </c>
    </row>
    <row r="188" spans="2:5" ht="11.5" customHeight="1" x14ac:dyDescent="0.3">
      <c r="B188" s="854">
        <v>44011</v>
      </c>
      <c r="C188" s="855">
        <v>147.40635593068856</v>
      </c>
      <c r="D188" s="856">
        <v>98.110899099779729</v>
      </c>
      <c r="E188" s="857">
        <v>100.34089200062644</v>
      </c>
    </row>
    <row r="189" spans="2:5" ht="11.5" customHeight="1" x14ac:dyDescent="0.3">
      <c r="B189" s="854">
        <v>44012</v>
      </c>
      <c r="C189" s="858">
        <v>147.40635593068856</v>
      </c>
      <c r="D189" s="859">
        <v>98.110899099779729</v>
      </c>
      <c r="E189" s="860">
        <v>101.75432471397095</v>
      </c>
    </row>
    <row r="190" spans="2:5" ht="11.5" customHeight="1" x14ac:dyDescent="0.3">
      <c r="B190" s="854">
        <v>44013</v>
      </c>
      <c r="C190" s="855">
        <v>147.92996761587494</v>
      </c>
      <c r="D190" s="856">
        <v>98.110899099779729</v>
      </c>
      <c r="E190" s="857">
        <v>102.47424370499884</v>
      </c>
    </row>
    <row r="191" spans="2:5" ht="11.5" customHeight="1" x14ac:dyDescent="0.3">
      <c r="B191" s="854">
        <v>44014</v>
      </c>
      <c r="C191" s="858">
        <v>149.49199946038505</v>
      </c>
      <c r="D191" s="859">
        <v>98.110899099779729</v>
      </c>
      <c r="E191" s="860">
        <v>102.92480834290087</v>
      </c>
    </row>
    <row r="192" spans="2:5" ht="11.5" customHeight="1" x14ac:dyDescent="0.3">
      <c r="B192" s="854">
        <v>44015</v>
      </c>
      <c r="C192" s="855">
        <v>149.49199946038505</v>
      </c>
      <c r="D192" s="856">
        <v>101.02078221130002</v>
      </c>
      <c r="E192" s="857">
        <v>102.92480834290087</v>
      </c>
    </row>
    <row r="193" spans="2:5" ht="11.5" customHeight="1" x14ac:dyDescent="0.3">
      <c r="B193" s="854">
        <v>44016</v>
      </c>
      <c r="C193" s="858">
        <v>149.49199946038505</v>
      </c>
      <c r="D193" s="859">
        <v>101.02078221130002</v>
      </c>
      <c r="E193" s="860">
        <v>102.92480834290087</v>
      </c>
    </row>
    <row r="194" spans="2:5" ht="11.5" customHeight="1" x14ac:dyDescent="0.3">
      <c r="B194" s="854">
        <v>44017</v>
      </c>
      <c r="C194" s="855">
        <v>149.49199946038505</v>
      </c>
      <c r="D194" s="856">
        <v>101.02078221130002</v>
      </c>
      <c r="E194" s="857">
        <v>102.92480834290087</v>
      </c>
    </row>
    <row r="195" spans="2:5" ht="11.5" customHeight="1" x14ac:dyDescent="0.3">
      <c r="B195" s="854">
        <v>44018</v>
      </c>
      <c r="C195" s="858">
        <v>153.1642782449004</v>
      </c>
      <c r="D195" s="859">
        <v>101.02078221130002</v>
      </c>
      <c r="E195" s="860">
        <v>104.78123283469705</v>
      </c>
    </row>
    <row r="196" spans="2:5" ht="11.5" customHeight="1" x14ac:dyDescent="0.3">
      <c r="B196" s="854">
        <v>44019</v>
      </c>
      <c r="C196" s="855">
        <v>154.30047023970599</v>
      </c>
      <c r="D196" s="856">
        <v>101.02078221130002</v>
      </c>
      <c r="E196" s="857">
        <v>103.92317178977875</v>
      </c>
    </row>
    <row r="197" spans="2:5" ht="11.5" customHeight="1" x14ac:dyDescent="0.3">
      <c r="B197" s="854">
        <v>44020</v>
      </c>
      <c r="C197" s="858">
        <v>158.80273031741342</v>
      </c>
      <c r="D197" s="859">
        <v>101.02078221130002</v>
      </c>
      <c r="E197" s="860">
        <v>104.86036031861168</v>
      </c>
    </row>
    <row r="198" spans="2:5" ht="11.5" customHeight="1" x14ac:dyDescent="0.3">
      <c r="B198" s="854">
        <v>44021</v>
      </c>
      <c r="C198" s="855">
        <v>161.46709769628714</v>
      </c>
      <c r="D198" s="856">
        <v>101.02078221130002</v>
      </c>
      <c r="E198" s="857">
        <v>104.66899773957863</v>
      </c>
    </row>
    <row r="199" spans="2:5" ht="11.5" customHeight="1" x14ac:dyDescent="0.3">
      <c r="B199" s="854">
        <v>44022</v>
      </c>
      <c r="C199" s="858">
        <v>161.40758414169778</v>
      </c>
      <c r="D199" s="859">
        <v>101.02078221130002</v>
      </c>
      <c r="E199" s="860">
        <v>105.71917380547671</v>
      </c>
    </row>
    <row r="200" spans="2:5" ht="11.5" customHeight="1" x14ac:dyDescent="0.3">
      <c r="B200" s="854">
        <v>44023</v>
      </c>
      <c r="C200" s="855">
        <v>161.40758414169778</v>
      </c>
      <c r="D200" s="856">
        <v>101.02078221130002</v>
      </c>
      <c r="E200" s="857">
        <v>105.71917380547671</v>
      </c>
    </row>
    <row r="201" spans="2:5" ht="11.5" customHeight="1" x14ac:dyDescent="0.3">
      <c r="B201" s="854">
        <v>44024</v>
      </c>
      <c r="C201" s="858">
        <v>161.40758414169778</v>
      </c>
      <c r="D201" s="859">
        <v>101.02078221130002</v>
      </c>
      <c r="E201" s="860">
        <v>105.71917380547671</v>
      </c>
    </row>
    <row r="202" spans="2:5" ht="11.5" customHeight="1" x14ac:dyDescent="0.3">
      <c r="B202" s="854">
        <v>44025</v>
      </c>
      <c r="C202" s="855">
        <v>154.03069509020651</v>
      </c>
      <c r="D202" s="856">
        <v>101.2610092871578</v>
      </c>
      <c r="E202" s="857">
        <v>104.68804354985484</v>
      </c>
    </row>
    <row r="203" spans="2:5" ht="11.5" customHeight="1" x14ac:dyDescent="0.3">
      <c r="B203" s="854">
        <v>44026</v>
      </c>
      <c r="C203" s="858">
        <v>154.24848620748176</v>
      </c>
      <c r="D203" s="859">
        <v>101.2610092871578</v>
      </c>
      <c r="E203" s="860">
        <v>105.79785203876664</v>
      </c>
    </row>
    <row r="204" spans="2:5" ht="11.5" customHeight="1" x14ac:dyDescent="0.3">
      <c r="B204" s="854">
        <v>44027</v>
      </c>
      <c r="C204" s="855">
        <v>156.58086735547084</v>
      </c>
      <c r="D204" s="856">
        <v>101.2610092871578</v>
      </c>
      <c r="E204" s="857">
        <v>106.22884649253734</v>
      </c>
    </row>
    <row r="205" spans="2:5" ht="11.5" customHeight="1" x14ac:dyDescent="0.3">
      <c r="B205" s="854">
        <v>44028</v>
      </c>
      <c r="C205" s="858">
        <v>153.00293313934279</v>
      </c>
      <c r="D205" s="859">
        <v>101.2610092871578</v>
      </c>
      <c r="E205" s="860">
        <v>105.76728017518853</v>
      </c>
    </row>
    <row r="206" spans="2:5" ht="11.5" customHeight="1" x14ac:dyDescent="0.3">
      <c r="B206" s="854">
        <v>44029</v>
      </c>
      <c r="C206" s="855">
        <v>155.92225141281384</v>
      </c>
      <c r="D206" s="856">
        <v>101.2610092871578</v>
      </c>
      <c r="E206" s="857">
        <v>105.82683460823597</v>
      </c>
    </row>
    <row r="207" spans="2:5" ht="11.5" customHeight="1" x14ac:dyDescent="0.3">
      <c r="B207" s="854">
        <v>44030</v>
      </c>
      <c r="C207" s="858">
        <v>155.92225141281384</v>
      </c>
      <c r="D207" s="859">
        <v>101.2610092871578</v>
      </c>
      <c r="E207" s="860">
        <v>105.82683460823597</v>
      </c>
    </row>
    <row r="208" spans="2:5" ht="11.5" customHeight="1" x14ac:dyDescent="0.3">
      <c r="B208" s="854">
        <v>44031</v>
      </c>
      <c r="C208" s="855">
        <v>155.92225141281384</v>
      </c>
      <c r="D208" s="856">
        <v>101.2610092871578</v>
      </c>
      <c r="E208" s="857">
        <v>105.82683460823597</v>
      </c>
    </row>
    <row r="209" spans="2:5" ht="11.5" customHeight="1" x14ac:dyDescent="0.3">
      <c r="B209" s="854">
        <v>44032</v>
      </c>
      <c r="C209" s="858">
        <v>161.41600562094828</v>
      </c>
      <c r="D209" s="859">
        <v>101.2610092871578</v>
      </c>
      <c r="E209" s="860">
        <v>107.22204966637834</v>
      </c>
    </row>
    <row r="210" spans="2:5" ht="11.5" customHeight="1" x14ac:dyDescent="0.3">
      <c r="B210" s="854">
        <v>44033</v>
      </c>
      <c r="C210" s="855">
        <v>159.96521321806844</v>
      </c>
      <c r="D210" s="856">
        <v>101.2610092871578</v>
      </c>
      <c r="E210" s="857">
        <v>107.06251123998661</v>
      </c>
    </row>
    <row r="211" spans="2:5" ht="11.5" customHeight="1" x14ac:dyDescent="0.3">
      <c r="B211" s="854">
        <v>44034</v>
      </c>
      <c r="C211" s="858">
        <v>159.46712957345801</v>
      </c>
      <c r="D211" s="859">
        <v>101.2610092871578</v>
      </c>
      <c r="E211" s="860">
        <v>107.47587625335919</v>
      </c>
    </row>
    <row r="212" spans="2:5" ht="11.5" customHeight="1" x14ac:dyDescent="0.3">
      <c r="B212" s="854">
        <v>44035</v>
      </c>
      <c r="C212" s="855">
        <v>154.72299574907541</v>
      </c>
      <c r="D212" s="856">
        <v>101.2610092871578</v>
      </c>
      <c r="E212" s="857">
        <v>105.79012637329701</v>
      </c>
    </row>
    <row r="213" spans="2:5" ht="11.5" customHeight="1" x14ac:dyDescent="0.3">
      <c r="B213" s="854">
        <v>44036</v>
      </c>
      <c r="C213" s="858">
        <v>151.06975211177507</v>
      </c>
      <c r="D213" s="859">
        <v>101.2610092871578</v>
      </c>
      <c r="E213" s="860">
        <v>105.12397198293833</v>
      </c>
    </row>
    <row r="214" spans="2:5" ht="11.5" customHeight="1" x14ac:dyDescent="0.3">
      <c r="B214" s="854">
        <v>44037</v>
      </c>
      <c r="C214" s="855">
        <v>151.06975211177507</v>
      </c>
      <c r="D214" s="856">
        <v>101.2610092871578</v>
      </c>
      <c r="E214" s="857">
        <v>105.12397198293833</v>
      </c>
    </row>
    <row r="215" spans="2:5" ht="11.5" customHeight="1" x14ac:dyDescent="0.3">
      <c r="B215" s="854">
        <v>44038</v>
      </c>
      <c r="C215" s="858">
        <v>151.06975211177507</v>
      </c>
      <c r="D215" s="859">
        <v>101.2610092871578</v>
      </c>
      <c r="E215" s="860">
        <v>105.12397198293833</v>
      </c>
    </row>
    <row r="216" spans="2:5" ht="11.5" customHeight="1" x14ac:dyDescent="0.3">
      <c r="B216" s="854">
        <v>44039</v>
      </c>
      <c r="C216" s="855">
        <v>154.25261554107459</v>
      </c>
      <c r="D216" s="856">
        <v>101.2610092871578</v>
      </c>
      <c r="E216" s="857">
        <v>105.97269698341461</v>
      </c>
    </row>
    <row r="217" spans="2:5" ht="11.5" customHeight="1" x14ac:dyDescent="0.3">
      <c r="B217" s="854">
        <v>44040</v>
      </c>
      <c r="C217" s="858">
        <v>153.8621030562179</v>
      </c>
      <c r="D217" s="859">
        <v>101.2610092871578</v>
      </c>
      <c r="E217" s="860">
        <v>105.33581002403898</v>
      </c>
    </row>
    <row r="218" spans="2:5" ht="11.5" customHeight="1" x14ac:dyDescent="0.3">
      <c r="B218" s="854">
        <v>44041</v>
      </c>
      <c r="C218" s="855">
        <v>155.74744655437613</v>
      </c>
      <c r="D218" s="856">
        <v>101.2610092871578</v>
      </c>
      <c r="E218" s="857">
        <v>106.26383257516963</v>
      </c>
    </row>
    <row r="219" spans="2:5" ht="11.5" customHeight="1" x14ac:dyDescent="0.3">
      <c r="B219" s="854">
        <v>44042</v>
      </c>
      <c r="C219" s="858">
        <v>155.61192702617294</v>
      </c>
      <c r="D219" s="859">
        <v>101.2610092871578</v>
      </c>
      <c r="E219" s="860">
        <v>106.05926074945957</v>
      </c>
    </row>
    <row r="220" spans="2:5" ht="11.5" customHeight="1" x14ac:dyDescent="0.3">
      <c r="B220" s="854">
        <v>44043</v>
      </c>
      <c r="C220" s="855">
        <v>157.73499526930718</v>
      </c>
      <c r="D220" s="856">
        <v>101.2610092871578</v>
      </c>
      <c r="E220" s="857">
        <v>107.12991768663866</v>
      </c>
    </row>
    <row r="221" spans="2:5" ht="11.5" customHeight="1" x14ac:dyDescent="0.3">
      <c r="B221" s="854">
        <v>44044</v>
      </c>
      <c r="C221" s="858">
        <v>157.73499526930718</v>
      </c>
      <c r="D221" s="859">
        <v>101.2610092871578</v>
      </c>
      <c r="E221" s="860">
        <v>107.12991768663866</v>
      </c>
    </row>
    <row r="222" spans="2:5" ht="11.5" customHeight="1" x14ac:dyDescent="0.3">
      <c r="B222" s="854">
        <v>44045</v>
      </c>
      <c r="C222" s="855">
        <v>157.73499526930718</v>
      </c>
      <c r="D222" s="856">
        <v>101.2610092871578</v>
      </c>
      <c r="E222" s="857">
        <v>107.12991768663866</v>
      </c>
    </row>
    <row r="223" spans="2:5" ht="11.5" customHeight="1" x14ac:dyDescent="0.3">
      <c r="B223" s="854">
        <v>44046</v>
      </c>
      <c r="C223" s="858">
        <v>164.10391992876205</v>
      </c>
      <c r="D223" s="859">
        <v>101.2610092871578</v>
      </c>
      <c r="E223" s="860">
        <v>108.09645506943117</v>
      </c>
    </row>
    <row r="224" spans="2:5" ht="11.5" customHeight="1" x14ac:dyDescent="0.3">
      <c r="B224" s="854">
        <v>44047</v>
      </c>
      <c r="C224" s="855">
        <v>165.47855543015925</v>
      </c>
      <c r="D224" s="856">
        <v>101.2610092871578</v>
      </c>
      <c r="E224" s="857">
        <v>108.38872532903127</v>
      </c>
    </row>
    <row r="225" spans="2:5" ht="11.5" customHeight="1" x14ac:dyDescent="0.3">
      <c r="B225" s="854">
        <v>44048</v>
      </c>
      <c r="C225" s="858">
        <v>167.06781156154099</v>
      </c>
      <c r="D225" s="859">
        <v>101.2610092871578</v>
      </c>
      <c r="E225" s="860">
        <v>109.08505031651232</v>
      </c>
    </row>
    <row r="226" spans="2:5" ht="11.5" customHeight="1" x14ac:dyDescent="0.3">
      <c r="B226" s="854">
        <v>44049</v>
      </c>
      <c r="C226" s="855">
        <v>166.55723553673607</v>
      </c>
      <c r="D226" s="856">
        <v>101.2610092871578</v>
      </c>
      <c r="E226" s="857">
        <v>110.10900578530254</v>
      </c>
    </row>
    <row r="227" spans="2:5" ht="11.5" customHeight="1" x14ac:dyDescent="0.3">
      <c r="B227" s="854">
        <v>44050</v>
      </c>
      <c r="C227" s="858">
        <v>159.36807463370363</v>
      </c>
      <c r="D227" s="859">
        <v>101.2610092871578</v>
      </c>
      <c r="E227" s="860">
        <v>109.83616989364752</v>
      </c>
    </row>
    <row r="228" spans="2:5" ht="11.5" customHeight="1" x14ac:dyDescent="0.3">
      <c r="B228" s="854">
        <v>44051</v>
      </c>
      <c r="C228" s="855">
        <v>159.36807463370363</v>
      </c>
      <c r="D228" s="856">
        <v>101.2610092871578</v>
      </c>
      <c r="E228" s="857">
        <v>109.83616989364752</v>
      </c>
    </row>
    <row r="229" spans="2:5" ht="11.5" customHeight="1" x14ac:dyDescent="0.3">
      <c r="B229" s="854">
        <v>44052</v>
      </c>
      <c r="C229" s="858">
        <v>159.36807463370363</v>
      </c>
      <c r="D229" s="859">
        <v>101.2610092871578</v>
      </c>
      <c r="E229" s="860">
        <v>109.83616989364752</v>
      </c>
    </row>
    <row r="230" spans="2:5" ht="11.5" customHeight="1" x14ac:dyDescent="0.3">
      <c r="B230" s="854">
        <v>44053</v>
      </c>
      <c r="C230" s="855">
        <v>157.2362206212492</v>
      </c>
      <c r="D230" s="856">
        <v>101.2610092871578</v>
      </c>
      <c r="E230" s="857">
        <v>109.89036716756644</v>
      </c>
    </row>
    <row r="231" spans="2:5" ht="11.5" customHeight="1" x14ac:dyDescent="0.3">
      <c r="B231" s="854">
        <v>44054</v>
      </c>
      <c r="C231" s="858">
        <v>152.66487220509401</v>
      </c>
      <c r="D231" s="859">
        <v>101.2610092871578</v>
      </c>
      <c r="E231" s="860">
        <v>108.9285575929771</v>
      </c>
    </row>
    <row r="232" spans="2:5" ht="11.5" customHeight="1" x14ac:dyDescent="0.3">
      <c r="B232" s="854">
        <v>44055</v>
      </c>
      <c r="C232" s="855">
        <v>154.32977867579763</v>
      </c>
      <c r="D232" s="856">
        <v>101.2610092871578</v>
      </c>
      <c r="E232" s="857">
        <v>110.68434907354623</v>
      </c>
    </row>
    <row r="233" spans="2:5" ht="11.5" customHeight="1" x14ac:dyDescent="0.3">
      <c r="B233" s="854">
        <v>44056</v>
      </c>
      <c r="C233" s="858">
        <v>156.54194481561413</v>
      </c>
      <c r="D233" s="859">
        <v>101.2610092871578</v>
      </c>
      <c r="E233" s="860">
        <v>110.60122985051686</v>
      </c>
    </row>
    <row r="234" spans="2:5" ht="11.5" customHeight="1" x14ac:dyDescent="0.3">
      <c r="B234" s="854">
        <v>44057</v>
      </c>
      <c r="C234" s="855">
        <v>154.4442061176139</v>
      </c>
      <c r="D234" s="856">
        <v>101.2610092871578</v>
      </c>
      <c r="E234" s="857">
        <v>110.57074844021611</v>
      </c>
    </row>
    <row r="235" spans="2:5" ht="11.5" customHeight="1" x14ac:dyDescent="0.3">
      <c r="B235" s="854">
        <v>44058</v>
      </c>
      <c r="C235" s="858">
        <v>154.4442061176139</v>
      </c>
      <c r="D235" s="859">
        <v>101.2610092871578</v>
      </c>
      <c r="E235" s="860">
        <v>110.57074844021611</v>
      </c>
    </row>
    <row r="236" spans="2:5" ht="11.5" customHeight="1" x14ac:dyDescent="0.3">
      <c r="B236" s="854">
        <v>44059</v>
      </c>
      <c r="C236" s="855">
        <v>154.4442061176139</v>
      </c>
      <c r="D236" s="856">
        <v>101.2610092871578</v>
      </c>
      <c r="E236" s="857">
        <v>110.57074844021611</v>
      </c>
    </row>
    <row r="237" spans="2:5" ht="11.5" customHeight="1" x14ac:dyDescent="0.3">
      <c r="B237" s="854">
        <v>44060</v>
      </c>
      <c r="C237" s="858">
        <v>158.77682283947868</v>
      </c>
      <c r="D237" s="859">
        <v>101.2610092871578</v>
      </c>
      <c r="E237" s="860">
        <v>110.99751480621303</v>
      </c>
    </row>
    <row r="238" spans="2:5" ht="11.5" customHeight="1" x14ac:dyDescent="0.3">
      <c r="B238" s="854">
        <v>44061</v>
      </c>
      <c r="C238" s="855">
        <v>160.5010722804422</v>
      </c>
      <c r="D238" s="856">
        <v>100.99138523398264</v>
      </c>
      <c r="E238" s="857">
        <v>111.48430547388382</v>
      </c>
    </row>
    <row r="239" spans="2:5" ht="11.5" customHeight="1" x14ac:dyDescent="0.3">
      <c r="B239" s="854">
        <v>44062</v>
      </c>
      <c r="C239" s="858">
        <v>159.59277961789226</v>
      </c>
      <c r="D239" s="859">
        <v>100.99138523398264</v>
      </c>
      <c r="E239" s="860">
        <v>111.05049883088796</v>
      </c>
    </row>
    <row r="240" spans="2:5" ht="11.5" customHeight="1" x14ac:dyDescent="0.3">
      <c r="B240" s="854">
        <v>44063</v>
      </c>
      <c r="C240" s="855">
        <v>163.71950614417042</v>
      </c>
      <c r="D240" s="856">
        <v>100.99138523398264</v>
      </c>
      <c r="E240" s="857">
        <v>111.85370622248789</v>
      </c>
    </row>
    <row r="241" spans="2:5" ht="11.5" customHeight="1" x14ac:dyDescent="0.3">
      <c r="B241" s="854">
        <v>44064</v>
      </c>
      <c r="C241" s="858">
        <v>163.71426654107981</v>
      </c>
      <c r="D241" s="859">
        <v>100.99138523398264</v>
      </c>
      <c r="E241" s="860">
        <v>112.45191482140953</v>
      </c>
    </row>
    <row r="242" spans="2:5" ht="11.5" customHeight="1" x14ac:dyDescent="0.3">
      <c r="B242" s="854">
        <v>44065</v>
      </c>
      <c r="C242" s="855">
        <v>163.71426654107981</v>
      </c>
      <c r="D242" s="856">
        <v>100.99138523398264</v>
      </c>
      <c r="E242" s="857">
        <v>112.45191482140953</v>
      </c>
    </row>
    <row r="243" spans="2:5" ht="11.5" customHeight="1" x14ac:dyDescent="0.3">
      <c r="B243" s="854">
        <v>44066</v>
      </c>
      <c r="C243" s="858">
        <v>163.71426654107981</v>
      </c>
      <c r="D243" s="859">
        <v>100.99138523398264</v>
      </c>
      <c r="E243" s="860">
        <v>112.45191482140953</v>
      </c>
    </row>
    <row r="244" spans="2:5" ht="11.5" customHeight="1" x14ac:dyDescent="0.3">
      <c r="B244" s="854">
        <v>44067</v>
      </c>
      <c r="C244" s="855">
        <v>161.30562566312631</v>
      </c>
      <c r="D244" s="856">
        <v>100.99138523398264</v>
      </c>
      <c r="E244" s="857">
        <v>113.35890314956917</v>
      </c>
    </row>
    <row r="245" spans="2:5" ht="11.5" customHeight="1" x14ac:dyDescent="0.3">
      <c r="B245" s="854">
        <v>44068</v>
      </c>
      <c r="C245" s="858">
        <v>164.39122600019471</v>
      </c>
      <c r="D245" s="859">
        <v>100.99138523398264</v>
      </c>
      <c r="E245" s="860">
        <v>113.85352513561968</v>
      </c>
    </row>
    <row r="246" spans="2:5" ht="11.5" customHeight="1" x14ac:dyDescent="0.3">
      <c r="B246" s="854">
        <v>44069</v>
      </c>
      <c r="C246" s="855">
        <v>167.48221016372861</v>
      </c>
      <c r="D246" s="856">
        <v>100.99138523398264</v>
      </c>
      <c r="E246" s="857">
        <v>115.52757372241318</v>
      </c>
    </row>
    <row r="247" spans="2:5" ht="11.5" customHeight="1" x14ac:dyDescent="0.3">
      <c r="B247" s="854">
        <v>44070</v>
      </c>
      <c r="C247" s="858">
        <v>167.46443780130335</v>
      </c>
      <c r="D247" s="859">
        <v>100.99138523398264</v>
      </c>
      <c r="E247" s="860">
        <v>115.6788535832266</v>
      </c>
    </row>
    <row r="248" spans="2:5" ht="11.5" customHeight="1" x14ac:dyDescent="0.3">
      <c r="B248" s="854">
        <v>44071</v>
      </c>
      <c r="C248" s="855">
        <v>168.84257350068549</v>
      </c>
      <c r="D248" s="856">
        <v>100.99138523398264</v>
      </c>
      <c r="E248" s="857">
        <v>116.32992037002252</v>
      </c>
    </row>
    <row r="249" spans="2:5" ht="11.5" customHeight="1" x14ac:dyDescent="0.3">
      <c r="B249" s="854">
        <v>44072</v>
      </c>
      <c r="C249" s="858">
        <v>168.84257350068549</v>
      </c>
      <c r="D249" s="859">
        <v>100.99138523398264</v>
      </c>
      <c r="E249" s="860">
        <v>116.32992037002252</v>
      </c>
    </row>
    <row r="250" spans="2:5" ht="11.5" customHeight="1" x14ac:dyDescent="0.3">
      <c r="B250" s="854">
        <v>44073</v>
      </c>
      <c r="C250" s="855">
        <v>168.84257350068549</v>
      </c>
      <c r="D250" s="856">
        <v>100.99138523398264</v>
      </c>
      <c r="E250" s="857">
        <v>116.32992037002252</v>
      </c>
    </row>
    <row r="251" spans="2:5" ht="11.5" customHeight="1" x14ac:dyDescent="0.3">
      <c r="B251" s="854">
        <v>44074</v>
      </c>
      <c r="C251" s="858">
        <v>171.50200882974679</v>
      </c>
      <c r="D251" s="859">
        <v>100.99138523398264</v>
      </c>
      <c r="E251" s="860">
        <v>116.46762371351886</v>
      </c>
    </row>
    <row r="252" spans="2:5" ht="11.5" customHeight="1" x14ac:dyDescent="0.3">
      <c r="B252" s="854">
        <v>44075</v>
      </c>
      <c r="C252" s="855">
        <v>184.40869431430502</v>
      </c>
      <c r="D252" s="856">
        <v>102.16539819648649</v>
      </c>
      <c r="E252" s="857">
        <v>117.34061089806241</v>
      </c>
    </row>
    <row r="253" spans="2:5" ht="11.5" customHeight="1" x14ac:dyDescent="0.3">
      <c r="B253" s="854">
        <v>44076</v>
      </c>
      <c r="C253" s="858">
        <v>181.73993377489944</v>
      </c>
      <c r="D253" s="859">
        <v>102.16539819648649</v>
      </c>
      <c r="E253" s="860">
        <v>118.66512435487391</v>
      </c>
    </row>
    <row r="254" spans="2:5" ht="11.5" customHeight="1" x14ac:dyDescent="0.3">
      <c r="B254" s="854">
        <v>44077</v>
      </c>
      <c r="C254" s="855">
        <v>171.8537192680333</v>
      </c>
      <c r="D254" s="856">
        <v>102.16539819648649</v>
      </c>
      <c r="E254" s="857">
        <v>114.38148128187862</v>
      </c>
    </row>
    <row r="255" spans="2:5" ht="11.5" customHeight="1" x14ac:dyDescent="0.3">
      <c r="B255" s="854">
        <v>44078</v>
      </c>
      <c r="C255" s="858">
        <v>168.16076825141181</v>
      </c>
      <c r="D255" s="859">
        <v>102.16539819648649</v>
      </c>
      <c r="E255" s="860">
        <v>113.41056554648907</v>
      </c>
    </row>
    <row r="256" spans="2:5" ht="11.5" customHeight="1" x14ac:dyDescent="0.3">
      <c r="B256" s="854">
        <v>44079</v>
      </c>
      <c r="C256" s="855">
        <v>168.16076825141181</v>
      </c>
      <c r="D256" s="856">
        <v>102.16539819648649</v>
      </c>
      <c r="E256" s="857">
        <v>113.41056554648907</v>
      </c>
    </row>
    <row r="257" spans="2:5" ht="11.5" customHeight="1" x14ac:dyDescent="0.3">
      <c r="B257" s="854">
        <v>44080</v>
      </c>
      <c r="C257" s="858">
        <v>168.16076825141181</v>
      </c>
      <c r="D257" s="859">
        <v>102.16539819648649</v>
      </c>
      <c r="E257" s="860">
        <v>113.41056554648907</v>
      </c>
    </row>
    <row r="258" spans="2:5" ht="11.5" customHeight="1" x14ac:dyDescent="0.3">
      <c r="B258" s="854">
        <v>44081</v>
      </c>
      <c r="C258" s="855">
        <v>168.16076825141181</v>
      </c>
      <c r="D258" s="856">
        <v>102.16539819648649</v>
      </c>
      <c r="E258" s="857">
        <v>113.41056554648907</v>
      </c>
    </row>
    <row r="259" spans="2:5" ht="11.5" customHeight="1" x14ac:dyDescent="0.3">
      <c r="B259" s="854">
        <v>44082</v>
      </c>
      <c r="C259" s="858">
        <v>166.11801056012106</v>
      </c>
      <c r="D259" s="859">
        <v>102.16539819648649</v>
      </c>
      <c r="E259" s="860">
        <v>109.93179612963577</v>
      </c>
    </row>
    <row r="260" spans="2:5" ht="11.5" customHeight="1" x14ac:dyDescent="0.3">
      <c r="B260" s="854">
        <v>44083</v>
      </c>
      <c r="C260" s="855">
        <v>172.69192845766005</v>
      </c>
      <c r="D260" s="856">
        <v>102.16539819648649</v>
      </c>
      <c r="E260" s="857">
        <v>112.27124295048144</v>
      </c>
    </row>
    <row r="261" spans="2:5" ht="11.5" customHeight="1" x14ac:dyDescent="0.3">
      <c r="B261" s="854">
        <v>44084</v>
      </c>
      <c r="C261" s="858">
        <v>171.73614246324746</v>
      </c>
      <c r="D261" s="859">
        <v>102.16539819648649</v>
      </c>
      <c r="E261" s="860">
        <v>110.40225511713344</v>
      </c>
    </row>
    <row r="262" spans="2:5" ht="11.5" customHeight="1" x14ac:dyDescent="0.3">
      <c r="B262" s="854">
        <v>44085</v>
      </c>
      <c r="C262" s="855">
        <v>172.07666716962802</v>
      </c>
      <c r="D262" s="856">
        <v>102.16539819648649</v>
      </c>
      <c r="E262" s="857">
        <v>110.32092642106213</v>
      </c>
    </row>
    <row r="263" spans="2:5" ht="11.5" customHeight="1" x14ac:dyDescent="0.3">
      <c r="B263" s="854">
        <v>44086</v>
      </c>
      <c r="C263" s="858">
        <v>172.07666716962802</v>
      </c>
      <c r="D263" s="859">
        <v>102.16539819648649</v>
      </c>
      <c r="E263" s="860">
        <v>110.32092642106213</v>
      </c>
    </row>
    <row r="264" spans="2:5" ht="11.5" customHeight="1" x14ac:dyDescent="0.3">
      <c r="B264" s="854">
        <v>44087</v>
      </c>
      <c r="C264" s="855">
        <v>172.07666716962802</v>
      </c>
      <c r="D264" s="856">
        <v>102.16539819648649</v>
      </c>
      <c r="E264" s="857">
        <v>110.32092642106213</v>
      </c>
    </row>
    <row r="265" spans="2:5" ht="11.5" customHeight="1" x14ac:dyDescent="0.3">
      <c r="B265" s="854">
        <v>44088</v>
      </c>
      <c r="C265" s="858">
        <v>179.47305871306943</v>
      </c>
      <c r="D265" s="859">
        <v>102.16539819648649</v>
      </c>
      <c r="E265" s="860">
        <v>111.61861956290964</v>
      </c>
    </row>
    <row r="266" spans="2:5" ht="11.5" customHeight="1" x14ac:dyDescent="0.3">
      <c r="B266" s="854">
        <v>44089</v>
      </c>
      <c r="C266" s="855">
        <v>182.45602806286661</v>
      </c>
      <c r="D266" s="856">
        <v>102.16539819648649</v>
      </c>
      <c r="E266" s="857">
        <v>112.36666276224474</v>
      </c>
    </row>
    <row r="267" spans="2:5" ht="11.5" customHeight="1" x14ac:dyDescent="0.3">
      <c r="B267" s="854">
        <v>44090</v>
      </c>
      <c r="C267" s="858">
        <v>182.45602806286661</v>
      </c>
      <c r="D267" s="859">
        <v>106.11530493953364</v>
      </c>
      <c r="E267" s="860">
        <v>111.46997688542235</v>
      </c>
    </row>
    <row r="268" spans="2:5" ht="11.5" customHeight="1" x14ac:dyDescent="0.3">
      <c r="B268" s="854">
        <v>44091</v>
      </c>
      <c r="C268" s="855">
        <v>180.70136878872819</v>
      </c>
      <c r="D268" s="856">
        <v>106.11530493953364</v>
      </c>
      <c r="E268" s="857">
        <v>110.41992474924032</v>
      </c>
    </row>
    <row r="269" spans="2:5" ht="11.5" customHeight="1" x14ac:dyDescent="0.3">
      <c r="B269" s="854">
        <v>44092</v>
      </c>
      <c r="C269" s="858">
        <v>184.51391208955772</v>
      </c>
      <c r="D269" s="859">
        <v>109.02925726203352</v>
      </c>
      <c r="E269" s="860">
        <v>109.37952382941259</v>
      </c>
    </row>
    <row r="270" spans="2:5" ht="11.5" customHeight="1" x14ac:dyDescent="0.3">
      <c r="B270" s="854">
        <v>44093</v>
      </c>
      <c r="C270" s="855">
        <v>184.51391208955772</v>
      </c>
      <c r="D270" s="856">
        <v>109.02925726203352</v>
      </c>
      <c r="E270" s="857">
        <v>109.37952382941259</v>
      </c>
    </row>
    <row r="271" spans="2:5" ht="11.5" customHeight="1" x14ac:dyDescent="0.3">
      <c r="B271" s="854">
        <v>44094</v>
      </c>
      <c r="C271" s="858">
        <v>184.51391208955772</v>
      </c>
      <c r="D271" s="859">
        <v>109.02925726203352</v>
      </c>
      <c r="E271" s="860">
        <v>109.37952382941259</v>
      </c>
    </row>
    <row r="272" spans="2:5" ht="11.5" customHeight="1" x14ac:dyDescent="0.3">
      <c r="B272" s="854">
        <v>44095</v>
      </c>
      <c r="C272" s="855">
        <v>184.99568168762778</v>
      </c>
      <c r="D272" s="856">
        <v>109.02925726203352</v>
      </c>
      <c r="E272" s="857">
        <v>108.73660905568441</v>
      </c>
    </row>
    <row r="273" spans="2:5" ht="11.5" customHeight="1" x14ac:dyDescent="0.3">
      <c r="B273" s="854">
        <v>44096</v>
      </c>
      <c r="C273" s="858">
        <v>187.85817439211937</v>
      </c>
      <c r="D273" s="859">
        <v>109.02925726203352</v>
      </c>
      <c r="E273" s="860">
        <v>109.83609060706658</v>
      </c>
    </row>
    <row r="274" spans="2:5" ht="11.5" customHeight="1" x14ac:dyDescent="0.3">
      <c r="B274" s="854">
        <v>44097</v>
      </c>
      <c r="C274" s="855">
        <v>183.95643894717836</v>
      </c>
      <c r="D274" s="856">
        <v>109.02925726203352</v>
      </c>
      <c r="E274" s="857">
        <v>107.2228185687551</v>
      </c>
    </row>
    <row r="275" spans="2:5" ht="11.5" customHeight="1" x14ac:dyDescent="0.3">
      <c r="B275" s="854">
        <v>44098</v>
      </c>
      <c r="C275" s="858">
        <v>179.49857794511536</v>
      </c>
      <c r="D275" s="859">
        <v>109.02925726203352</v>
      </c>
      <c r="E275" s="860">
        <v>107.57334845991392</v>
      </c>
    </row>
    <row r="276" spans="2:5" ht="11.5" customHeight="1" x14ac:dyDescent="0.3">
      <c r="B276" s="854">
        <v>44099</v>
      </c>
      <c r="C276" s="855">
        <v>186.15628546453365</v>
      </c>
      <c r="D276" s="856">
        <v>109.02925726203352</v>
      </c>
      <c r="E276" s="857">
        <v>109.22003494601206</v>
      </c>
    </row>
    <row r="277" spans="2:5" ht="11.5" customHeight="1" x14ac:dyDescent="0.3">
      <c r="B277" s="854">
        <v>44100</v>
      </c>
      <c r="C277" s="858">
        <v>186.15628546453365</v>
      </c>
      <c r="D277" s="859">
        <v>109.02925726203352</v>
      </c>
      <c r="E277" s="860">
        <v>109.22003494601206</v>
      </c>
    </row>
    <row r="278" spans="2:5" ht="11.5" customHeight="1" x14ac:dyDescent="0.3">
      <c r="B278" s="854">
        <v>44101</v>
      </c>
      <c r="C278" s="855">
        <v>186.15628546453365</v>
      </c>
      <c r="D278" s="856">
        <v>109.02925726203352</v>
      </c>
      <c r="E278" s="857">
        <v>109.22003494601206</v>
      </c>
    </row>
    <row r="279" spans="2:5" ht="11.5" customHeight="1" x14ac:dyDescent="0.3">
      <c r="B279" s="854">
        <v>44102</v>
      </c>
      <c r="C279" s="858">
        <v>188.51225631363712</v>
      </c>
      <c r="D279" s="859">
        <v>109.02925726203352</v>
      </c>
      <c r="E279" s="860">
        <v>110.78840204711067</v>
      </c>
    </row>
    <row r="280" spans="2:5" ht="11.5" customHeight="1" x14ac:dyDescent="0.3">
      <c r="B280" s="854">
        <v>44103</v>
      </c>
      <c r="C280" s="855">
        <v>188.84045522166443</v>
      </c>
      <c r="D280" s="856">
        <v>109.02925726203352</v>
      </c>
      <c r="E280" s="857">
        <v>110.36194875928098</v>
      </c>
    </row>
    <row r="281" spans="2:5" ht="11.5" customHeight="1" x14ac:dyDescent="0.3">
      <c r="B281" s="854">
        <v>44104</v>
      </c>
      <c r="C281" s="858">
        <v>188.84045522166443</v>
      </c>
      <c r="D281" s="859">
        <v>109.1236308889942</v>
      </c>
      <c r="E281" s="860">
        <v>111.38345083636736</v>
      </c>
    </row>
    <row r="282" spans="2:5" ht="11.5" customHeight="1" x14ac:dyDescent="0.3">
      <c r="B282" s="854">
        <v>44105</v>
      </c>
      <c r="C282" s="855">
        <v>191.03791886257318</v>
      </c>
      <c r="D282" s="856">
        <v>109.1437497687516</v>
      </c>
      <c r="E282" s="857">
        <v>112.05725858461635</v>
      </c>
    </row>
    <row r="283" spans="2:5" ht="11.5" customHeight="1" x14ac:dyDescent="0.3">
      <c r="B283" s="854">
        <v>44106</v>
      </c>
      <c r="C283" s="858">
        <v>188.5879693796862</v>
      </c>
      <c r="D283" s="859">
        <v>109.1437497687516</v>
      </c>
      <c r="E283" s="860">
        <v>110.42114119069468</v>
      </c>
    </row>
    <row r="284" spans="2:5" ht="11.5" customHeight="1" x14ac:dyDescent="0.3">
      <c r="B284" s="854">
        <v>44107</v>
      </c>
      <c r="C284" s="855">
        <v>188.5879693796862</v>
      </c>
      <c r="D284" s="856">
        <v>109.1437497687516</v>
      </c>
      <c r="E284" s="857">
        <v>110.42114119069468</v>
      </c>
    </row>
    <row r="285" spans="2:5" ht="11.5" customHeight="1" x14ac:dyDescent="0.3">
      <c r="B285" s="854">
        <v>44108</v>
      </c>
      <c r="C285" s="858">
        <v>188.5879693796862</v>
      </c>
      <c r="D285" s="859">
        <v>109.1437497687516</v>
      </c>
      <c r="E285" s="860">
        <v>110.42114119069468</v>
      </c>
    </row>
    <row r="286" spans="2:5" ht="11.5" customHeight="1" x14ac:dyDescent="0.3">
      <c r="B286" s="854">
        <v>44109</v>
      </c>
      <c r="C286" s="855">
        <v>193.38140684248455</v>
      </c>
      <c r="D286" s="856">
        <v>110.26073456918168</v>
      </c>
      <c r="E286" s="857">
        <v>112.259196753282</v>
      </c>
    </row>
    <row r="287" spans="2:5" ht="11.5" customHeight="1" x14ac:dyDescent="0.3">
      <c r="B287" s="854">
        <v>44110</v>
      </c>
      <c r="C287" s="858">
        <v>194.04475824466573</v>
      </c>
      <c r="D287" s="859">
        <v>110.26073456918168</v>
      </c>
      <c r="E287" s="860">
        <v>110.61356757073331</v>
      </c>
    </row>
    <row r="288" spans="2:5" ht="11.5" customHeight="1" x14ac:dyDescent="0.3">
      <c r="B288" s="854">
        <v>44111</v>
      </c>
      <c r="C288" s="855">
        <v>197.93386675464632</v>
      </c>
      <c r="D288" s="856">
        <v>110.26073456918168</v>
      </c>
      <c r="E288" s="857">
        <v>112.39027983751744</v>
      </c>
    </row>
    <row r="289" spans="2:5" ht="11.5" customHeight="1" x14ac:dyDescent="0.3">
      <c r="B289" s="854">
        <v>44112</v>
      </c>
      <c r="C289" s="858">
        <v>198.21693676431084</v>
      </c>
      <c r="D289" s="859">
        <v>111.33097103742089</v>
      </c>
      <c r="E289" s="860">
        <v>113.03055333929208</v>
      </c>
    </row>
    <row r="290" spans="2:5" ht="11.5" customHeight="1" x14ac:dyDescent="0.3">
      <c r="B290" s="854">
        <v>44113</v>
      </c>
      <c r="C290" s="855">
        <v>202.79595395598719</v>
      </c>
      <c r="D290" s="856">
        <v>111.33097103742089</v>
      </c>
      <c r="E290" s="857">
        <v>114.17726815694537</v>
      </c>
    </row>
    <row r="291" spans="2:5" ht="11.5" customHeight="1" x14ac:dyDescent="0.3">
      <c r="B291" s="854">
        <v>44114</v>
      </c>
      <c r="C291" s="858">
        <v>202.79595395598719</v>
      </c>
      <c r="D291" s="859">
        <v>111.33097103742089</v>
      </c>
      <c r="E291" s="860">
        <v>114.17726815694537</v>
      </c>
    </row>
    <row r="292" spans="2:5" ht="11.5" customHeight="1" x14ac:dyDescent="0.3">
      <c r="B292" s="854">
        <v>44115</v>
      </c>
      <c r="C292" s="855">
        <v>202.79595395598719</v>
      </c>
      <c r="D292" s="856">
        <v>111.33097103742089</v>
      </c>
      <c r="E292" s="857">
        <v>114.17726815694537</v>
      </c>
    </row>
    <row r="293" spans="2:5" ht="11.5" customHeight="1" x14ac:dyDescent="0.3">
      <c r="B293" s="854">
        <v>44116</v>
      </c>
      <c r="C293" s="858">
        <v>204.21537093869833</v>
      </c>
      <c r="D293" s="859">
        <v>111.33097103742089</v>
      </c>
      <c r="E293" s="860">
        <v>116.28544085376053</v>
      </c>
    </row>
    <row r="294" spans="2:5" ht="11.5" customHeight="1" x14ac:dyDescent="0.3">
      <c r="B294" s="854">
        <v>44117</v>
      </c>
      <c r="C294" s="855">
        <v>207.96986569012904</v>
      </c>
      <c r="D294" s="856">
        <v>111.33097103742089</v>
      </c>
      <c r="E294" s="857">
        <v>115.7103379672414</v>
      </c>
    </row>
    <row r="295" spans="2:5" ht="11.5" customHeight="1" x14ac:dyDescent="0.3">
      <c r="B295" s="854">
        <v>44118</v>
      </c>
      <c r="C295" s="858">
        <v>205.68792699373151</v>
      </c>
      <c r="D295" s="859">
        <v>111.33097103742089</v>
      </c>
      <c r="E295" s="860">
        <v>114.92410048268728</v>
      </c>
    </row>
    <row r="296" spans="2:5" ht="11.5" customHeight="1" x14ac:dyDescent="0.3">
      <c r="B296" s="854">
        <v>44119</v>
      </c>
      <c r="C296" s="855">
        <v>206.38387336244378</v>
      </c>
      <c r="D296" s="856">
        <v>115.52749091724408</v>
      </c>
      <c r="E296" s="857">
        <v>114.53376983268623</v>
      </c>
    </row>
    <row r="297" spans="2:5" ht="11.5" customHeight="1" x14ac:dyDescent="0.3">
      <c r="B297" s="854">
        <v>44120</v>
      </c>
      <c r="C297" s="858">
        <v>207.83663467007977</v>
      </c>
      <c r="D297" s="859">
        <v>115.52749091724408</v>
      </c>
      <c r="E297" s="860">
        <v>114.50360725749111</v>
      </c>
    </row>
    <row r="298" spans="2:5" ht="11.5" customHeight="1" x14ac:dyDescent="0.3">
      <c r="B298" s="854">
        <v>44121</v>
      </c>
      <c r="C298" s="855">
        <v>207.83663467007977</v>
      </c>
      <c r="D298" s="856">
        <v>115.52749091724408</v>
      </c>
      <c r="E298" s="857">
        <v>114.50360725749111</v>
      </c>
    </row>
    <row r="299" spans="2:5" ht="11.5" customHeight="1" x14ac:dyDescent="0.3">
      <c r="B299" s="854">
        <v>44122</v>
      </c>
      <c r="C299" s="858">
        <v>207.83663467007977</v>
      </c>
      <c r="D299" s="859">
        <v>115.52749091724408</v>
      </c>
      <c r="E299" s="860">
        <v>114.50360725749111</v>
      </c>
    </row>
    <row r="300" spans="2:5" ht="11.5" customHeight="1" x14ac:dyDescent="0.3">
      <c r="B300" s="854">
        <v>44123</v>
      </c>
      <c r="C300" s="855">
        <v>206.74204880767181</v>
      </c>
      <c r="D300" s="856">
        <v>115.52749091724408</v>
      </c>
      <c r="E300" s="857">
        <v>112.63976666182293</v>
      </c>
    </row>
    <row r="301" spans="2:5" ht="11.5" customHeight="1" x14ac:dyDescent="0.3">
      <c r="B301" s="854">
        <v>44124</v>
      </c>
      <c r="C301" s="858">
        <v>204.76587379863699</v>
      </c>
      <c r="D301" s="859">
        <v>115.52749091724408</v>
      </c>
      <c r="E301" s="860">
        <v>113.07098129137199</v>
      </c>
    </row>
    <row r="302" spans="2:5" ht="11.5" customHeight="1" x14ac:dyDescent="0.3">
      <c r="B302" s="854">
        <v>44125</v>
      </c>
      <c r="C302" s="855">
        <v>199.75383602025641</v>
      </c>
      <c r="D302" s="856">
        <v>115.52749091724408</v>
      </c>
      <c r="E302" s="857">
        <v>112.91955109421879</v>
      </c>
    </row>
    <row r="303" spans="2:5" ht="11.5" customHeight="1" x14ac:dyDescent="0.3">
      <c r="B303" s="854">
        <v>44126</v>
      </c>
      <c r="C303" s="858">
        <v>203.91356508526343</v>
      </c>
      <c r="D303" s="859">
        <v>115.52749091724408</v>
      </c>
      <c r="E303" s="860">
        <v>113.33915421514773</v>
      </c>
    </row>
    <row r="304" spans="2:5" ht="11.5" customHeight="1" x14ac:dyDescent="0.3">
      <c r="B304" s="854">
        <v>44127</v>
      </c>
      <c r="C304" s="855">
        <v>201.05142297145306</v>
      </c>
      <c r="D304" s="856">
        <v>115.52749091724408</v>
      </c>
      <c r="E304" s="857">
        <v>113.53844353727487</v>
      </c>
    </row>
    <row r="305" spans="2:5" ht="11.5" customHeight="1" x14ac:dyDescent="0.3">
      <c r="B305" s="854">
        <v>44128</v>
      </c>
      <c r="C305" s="858">
        <v>201.05142297145306</v>
      </c>
      <c r="D305" s="859">
        <v>115.52749091724408</v>
      </c>
      <c r="E305" s="860">
        <v>113.53844353727487</v>
      </c>
    </row>
    <row r="306" spans="2:5" ht="11.5" customHeight="1" x14ac:dyDescent="0.3">
      <c r="B306" s="854">
        <v>44129</v>
      </c>
      <c r="C306" s="855">
        <v>201.05142297145306</v>
      </c>
      <c r="D306" s="856">
        <v>115.52749091724408</v>
      </c>
      <c r="E306" s="857">
        <v>113.53844353727487</v>
      </c>
    </row>
    <row r="307" spans="2:5" ht="11.5" customHeight="1" x14ac:dyDescent="0.3">
      <c r="B307" s="854">
        <v>44130</v>
      </c>
      <c r="C307" s="858">
        <v>197.42085466181686</v>
      </c>
      <c r="D307" s="859">
        <v>115.52749091724408</v>
      </c>
      <c r="E307" s="860">
        <v>111.75121053706417</v>
      </c>
    </row>
    <row r="308" spans="2:5" ht="11.5" customHeight="1" x14ac:dyDescent="0.3">
      <c r="B308" s="854">
        <v>44131</v>
      </c>
      <c r="C308" s="855">
        <v>201.11260945571146</v>
      </c>
      <c r="D308" s="856">
        <v>115.52749091724408</v>
      </c>
      <c r="E308" s="857">
        <v>111.82165014112562</v>
      </c>
    </row>
    <row r="309" spans="2:5" ht="11.5" customHeight="1" x14ac:dyDescent="0.3">
      <c r="B309" s="854">
        <v>44132</v>
      </c>
      <c r="C309" s="858">
        <v>196.36307703617061</v>
      </c>
      <c r="D309" s="859">
        <v>115.52749091724408</v>
      </c>
      <c r="E309" s="860">
        <v>107.9946528246662</v>
      </c>
    </row>
    <row r="310" spans="2:5" ht="11.5" customHeight="1" x14ac:dyDescent="0.3">
      <c r="B310" s="854">
        <v>44133</v>
      </c>
      <c r="C310" s="855">
        <v>197.37374809761613</v>
      </c>
      <c r="D310" s="856">
        <v>115.52749091724408</v>
      </c>
      <c r="E310" s="857">
        <v>109.26463554176944</v>
      </c>
    </row>
    <row r="311" spans="2:5" ht="11.5" customHeight="1" x14ac:dyDescent="0.3">
      <c r="B311" s="854">
        <v>44134</v>
      </c>
      <c r="C311" s="858">
        <v>189.20087220613379</v>
      </c>
      <c r="D311" s="859">
        <v>115.52749091724408</v>
      </c>
      <c r="E311" s="860">
        <v>107.76874444645198</v>
      </c>
    </row>
    <row r="312" spans="2:5" ht="11.5" customHeight="1" x14ac:dyDescent="0.3">
      <c r="B312" s="854">
        <v>44135</v>
      </c>
      <c r="C312" s="855">
        <v>189.20087220613379</v>
      </c>
      <c r="D312" s="856">
        <v>115.52749091724408</v>
      </c>
      <c r="E312" s="857">
        <v>107.76874444645198</v>
      </c>
    </row>
    <row r="313" spans="2:5" ht="11.5" customHeight="1" x14ac:dyDescent="0.3">
      <c r="B313" s="854">
        <v>44136</v>
      </c>
      <c r="C313" s="858">
        <v>189.20087220613379</v>
      </c>
      <c r="D313" s="859">
        <v>115.52749091724408</v>
      </c>
      <c r="E313" s="860">
        <v>107.76874444645198</v>
      </c>
    </row>
    <row r="314" spans="2:5" ht="11.5" customHeight="1" x14ac:dyDescent="0.3">
      <c r="B314" s="854">
        <v>44137</v>
      </c>
      <c r="C314" s="855">
        <v>189.71105787220529</v>
      </c>
      <c r="D314" s="856">
        <v>112.75422589693314</v>
      </c>
      <c r="E314" s="857">
        <v>108.58897038043523</v>
      </c>
    </row>
    <row r="315" spans="2:5" ht="11.5" customHeight="1" x14ac:dyDescent="0.3">
      <c r="B315" s="854">
        <v>44138</v>
      </c>
      <c r="C315" s="858">
        <v>192.71590421714788</v>
      </c>
      <c r="D315" s="859">
        <v>112.75422589693314</v>
      </c>
      <c r="E315" s="860">
        <v>110.24622425286452</v>
      </c>
    </row>
    <row r="316" spans="2:5" ht="11.5" customHeight="1" x14ac:dyDescent="0.3">
      <c r="B316" s="854">
        <v>44139</v>
      </c>
      <c r="C316" s="855">
        <v>204.97158937221442</v>
      </c>
      <c r="D316" s="856">
        <v>112.75422589693314</v>
      </c>
      <c r="E316" s="857">
        <v>113.30217963706907</v>
      </c>
    </row>
    <row r="317" spans="2:5" ht="11.5" customHeight="1" x14ac:dyDescent="0.3">
      <c r="B317" s="854">
        <v>44140</v>
      </c>
      <c r="C317" s="858">
        <v>210.98446363670007</v>
      </c>
      <c r="D317" s="859">
        <v>112.75422589693314</v>
      </c>
      <c r="E317" s="860">
        <v>115.34173867263127</v>
      </c>
    </row>
    <row r="318" spans="2:5" ht="11.5" customHeight="1" x14ac:dyDescent="0.3">
      <c r="B318" s="854">
        <v>44141</v>
      </c>
      <c r="C318" s="855">
        <v>213.25531056967552</v>
      </c>
      <c r="D318" s="856">
        <v>112.75422589693314</v>
      </c>
      <c r="E318" s="857">
        <v>115.28928185218628</v>
      </c>
    </row>
    <row r="319" spans="2:5" ht="11.5" customHeight="1" x14ac:dyDescent="0.3">
      <c r="B319" s="854">
        <v>44142</v>
      </c>
      <c r="C319" s="858">
        <v>213.25531056967552</v>
      </c>
      <c r="D319" s="859">
        <v>112.75422589693314</v>
      </c>
      <c r="E319" s="860">
        <v>115.28928185218628</v>
      </c>
    </row>
    <row r="320" spans="2:5" ht="11.5" customHeight="1" x14ac:dyDescent="0.3">
      <c r="B320" s="854">
        <v>44143</v>
      </c>
      <c r="C320" s="855">
        <v>213.25531056967552</v>
      </c>
      <c r="D320" s="856">
        <v>112.75422589693314</v>
      </c>
      <c r="E320" s="857">
        <v>115.28928185218628</v>
      </c>
    </row>
    <row r="321" spans="2:5" ht="11.5" customHeight="1" x14ac:dyDescent="0.3">
      <c r="B321" s="854">
        <v>44144</v>
      </c>
      <c r="C321" s="858">
        <v>203.12338529339505</v>
      </c>
      <c r="D321" s="859">
        <v>112.75422589693314</v>
      </c>
      <c r="E321" s="860">
        <v>115.66734649392833</v>
      </c>
    </row>
    <row r="322" spans="2:5" ht="11.5" customHeight="1" x14ac:dyDescent="0.3">
      <c r="B322" s="854">
        <v>44145</v>
      </c>
      <c r="C322" s="855">
        <v>197.6063850727825</v>
      </c>
      <c r="D322" s="856">
        <v>112.75422589693314</v>
      </c>
      <c r="E322" s="857">
        <v>115.24450218582099</v>
      </c>
    </row>
    <row r="323" spans="2:5" ht="11.5" customHeight="1" x14ac:dyDescent="0.3">
      <c r="B323" s="854">
        <v>44146</v>
      </c>
      <c r="C323" s="858">
        <v>203.09478038247821</v>
      </c>
      <c r="D323" s="859">
        <v>112.75422589693314</v>
      </c>
      <c r="E323" s="860">
        <v>116.44903383636314</v>
      </c>
    </row>
    <row r="324" spans="2:5" ht="11.5" customHeight="1" x14ac:dyDescent="0.3">
      <c r="B324" s="854">
        <v>44147</v>
      </c>
      <c r="C324" s="855">
        <v>207.51841562842071</v>
      </c>
      <c r="D324" s="856">
        <v>112.75422589693314</v>
      </c>
      <c r="E324" s="857">
        <v>115.57712790360712</v>
      </c>
    </row>
    <row r="325" spans="2:5" ht="11.5" customHeight="1" x14ac:dyDescent="0.3">
      <c r="B325" s="854">
        <v>44148</v>
      </c>
      <c r="C325" s="858">
        <v>208.33958549575726</v>
      </c>
      <c r="D325" s="859">
        <v>112.75422589693314</v>
      </c>
      <c r="E325" s="860">
        <v>116.65904994697553</v>
      </c>
    </row>
    <row r="326" spans="2:5" ht="11.5" customHeight="1" x14ac:dyDescent="0.3">
      <c r="B326" s="854">
        <v>44149</v>
      </c>
      <c r="C326" s="855">
        <v>208.33958549575726</v>
      </c>
      <c r="D326" s="856">
        <v>112.75422589693314</v>
      </c>
      <c r="E326" s="857">
        <v>116.65904994697553</v>
      </c>
    </row>
    <row r="327" spans="2:5" ht="11.5" customHeight="1" x14ac:dyDescent="0.3">
      <c r="B327" s="854">
        <v>44150</v>
      </c>
      <c r="C327" s="858">
        <v>208.33958549575726</v>
      </c>
      <c r="D327" s="859">
        <v>112.75422589693314</v>
      </c>
      <c r="E327" s="860">
        <v>116.65904994697553</v>
      </c>
    </row>
    <row r="328" spans="2:5" ht="11.5" customHeight="1" x14ac:dyDescent="0.3">
      <c r="B328" s="854">
        <v>44151</v>
      </c>
      <c r="C328" s="855">
        <v>210.8123215610843</v>
      </c>
      <c r="D328" s="856">
        <v>112.75422589693314</v>
      </c>
      <c r="E328" s="857">
        <v>117.63689341068621</v>
      </c>
    </row>
    <row r="329" spans="2:5" ht="11.5" customHeight="1" x14ac:dyDescent="0.3">
      <c r="B329" s="854">
        <v>44152</v>
      </c>
      <c r="C329" s="858">
        <v>210.35784514937848</v>
      </c>
      <c r="D329" s="859">
        <v>112.75422589693314</v>
      </c>
      <c r="E329" s="860">
        <v>117.27048205395683</v>
      </c>
    </row>
    <row r="330" spans="2:5" ht="11.5" customHeight="1" x14ac:dyDescent="0.3">
      <c r="B330" s="854">
        <v>44153</v>
      </c>
      <c r="C330" s="855">
        <v>209.77856082678929</v>
      </c>
      <c r="D330" s="856">
        <v>112.75422589693314</v>
      </c>
      <c r="E330" s="857">
        <v>116.21534396919617</v>
      </c>
    </row>
    <row r="331" spans="2:5" ht="11.5" customHeight="1" x14ac:dyDescent="0.3">
      <c r="B331" s="854">
        <v>44154</v>
      </c>
      <c r="C331" s="858">
        <v>213.24406108914943</v>
      </c>
      <c r="D331" s="859">
        <v>112.75422589693314</v>
      </c>
      <c r="E331" s="860">
        <v>116.65503449218248</v>
      </c>
    </row>
    <row r="332" spans="2:5" ht="11.5" customHeight="1" x14ac:dyDescent="0.3">
      <c r="B332" s="854">
        <v>44155</v>
      </c>
      <c r="C332" s="855">
        <v>219.38724248809578</v>
      </c>
      <c r="D332" s="856">
        <v>112.75422589693314</v>
      </c>
      <c r="E332" s="857">
        <v>115.83311029790664</v>
      </c>
    </row>
    <row r="333" spans="2:5" ht="11.5" customHeight="1" x14ac:dyDescent="0.3">
      <c r="B333" s="854">
        <v>44156</v>
      </c>
      <c r="C333" s="858">
        <v>219.38724248809578</v>
      </c>
      <c r="D333" s="859">
        <v>112.75422589693314</v>
      </c>
      <c r="E333" s="860">
        <v>115.83311029790664</v>
      </c>
    </row>
    <row r="334" spans="2:5" ht="11.5" customHeight="1" x14ac:dyDescent="0.3">
      <c r="B334" s="854">
        <v>44157</v>
      </c>
      <c r="C334" s="855">
        <v>219.38724248809578</v>
      </c>
      <c r="D334" s="856">
        <v>112.75422589693314</v>
      </c>
      <c r="E334" s="857">
        <v>115.83311029790664</v>
      </c>
    </row>
    <row r="335" spans="2:5" ht="11.5" customHeight="1" x14ac:dyDescent="0.3">
      <c r="B335" s="854">
        <v>44158</v>
      </c>
      <c r="C335" s="858">
        <v>226.51811616307464</v>
      </c>
      <c r="D335" s="859">
        <v>112.75422589693314</v>
      </c>
      <c r="E335" s="860">
        <v>116.26893594774906</v>
      </c>
    </row>
    <row r="336" spans="2:5" ht="11.5" customHeight="1" x14ac:dyDescent="0.3">
      <c r="B336" s="854">
        <v>44159</v>
      </c>
      <c r="C336" s="855">
        <v>225.9426152264075</v>
      </c>
      <c r="D336" s="856">
        <v>112.75422589693314</v>
      </c>
      <c r="E336" s="857">
        <v>118.1283146256455</v>
      </c>
    </row>
    <row r="337" spans="2:5" ht="11.5" customHeight="1" x14ac:dyDescent="0.3">
      <c r="B337" s="854">
        <v>44160</v>
      </c>
      <c r="C337" s="858">
        <v>230.4400796620283</v>
      </c>
      <c r="D337" s="859">
        <v>112.75422589693314</v>
      </c>
      <c r="E337" s="860">
        <v>118.22324307976977</v>
      </c>
    </row>
    <row r="338" spans="2:5" ht="11.5" customHeight="1" x14ac:dyDescent="0.3">
      <c r="B338" s="854">
        <v>44161</v>
      </c>
      <c r="C338" s="855">
        <v>230.4400796620283</v>
      </c>
      <c r="D338" s="856">
        <v>112.75422589693314</v>
      </c>
      <c r="E338" s="857">
        <v>118.22324307976977</v>
      </c>
    </row>
    <row r="339" spans="2:5" ht="11.5" customHeight="1" x14ac:dyDescent="0.3">
      <c r="B339" s="854">
        <v>44162</v>
      </c>
      <c r="C339" s="858">
        <v>239.42459738007068</v>
      </c>
      <c r="D339" s="859">
        <v>112.75422589693314</v>
      </c>
      <c r="E339" s="860">
        <v>118.57317123509677</v>
      </c>
    </row>
    <row r="340" spans="2:5" ht="11.5" customHeight="1" x14ac:dyDescent="0.3">
      <c r="B340" s="854">
        <v>44163</v>
      </c>
      <c r="C340" s="855">
        <v>239.42459738007068</v>
      </c>
      <c r="D340" s="856">
        <v>112.75422589693314</v>
      </c>
      <c r="E340" s="857">
        <v>118.57317123509677</v>
      </c>
    </row>
    <row r="341" spans="2:5" ht="11.5" customHeight="1" x14ac:dyDescent="0.3">
      <c r="B341" s="854">
        <v>44164</v>
      </c>
      <c r="C341" s="858">
        <v>239.42459738007068</v>
      </c>
      <c r="D341" s="859">
        <v>112.75422589693314</v>
      </c>
      <c r="E341" s="860">
        <v>118.57317123509677</v>
      </c>
    </row>
    <row r="342" spans="2:5" ht="11.5" customHeight="1" x14ac:dyDescent="0.3">
      <c r="B342" s="854">
        <v>44165</v>
      </c>
      <c r="C342" s="855">
        <v>242.88031357081411</v>
      </c>
      <c r="D342" s="856">
        <v>112.75422589693314</v>
      </c>
      <c r="E342" s="857">
        <v>118.15413741761382</v>
      </c>
    </row>
    <row r="343" spans="2:5" ht="11.5" customHeight="1" x14ac:dyDescent="0.3">
      <c r="B343" s="854">
        <v>44166</v>
      </c>
      <c r="C343" s="858">
        <v>233.00257387638155</v>
      </c>
      <c r="D343" s="859">
        <v>112.75422589693314</v>
      </c>
      <c r="E343" s="860">
        <v>119.50984734203966</v>
      </c>
    </row>
    <row r="344" spans="2:5" ht="11.5" customHeight="1" x14ac:dyDescent="0.3">
      <c r="B344" s="854">
        <v>44167</v>
      </c>
      <c r="C344" s="855">
        <v>233.32744809610969</v>
      </c>
      <c r="D344" s="856">
        <v>112.75422589693314</v>
      </c>
      <c r="E344" s="857">
        <v>119.75719961671629</v>
      </c>
    </row>
    <row r="345" spans="2:5" ht="11.5" customHeight="1" x14ac:dyDescent="0.3">
      <c r="B345" s="854">
        <v>44168</v>
      </c>
      <c r="C345" s="858">
        <v>238.66782788310235</v>
      </c>
      <c r="D345" s="859">
        <v>112.75422589693314</v>
      </c>
      <c r="E345" s="860">
        <v>119.65145174673779</v>
      </c>
    </row>
    <row r="346" spans="2:5" ht="11.5" customHeight="1" x14ac:dyDescent="0.3">
      <c r="B346" s="854">
        <v>44169</v>
      </c>
      <c r="C346" s="855">
        <v>242.974766315908</v>
      </c>
      <c r="D346" s="856">
        <v>112.75422589693314</v>
      </c>
      <c r="E346" s="857">
        <v>120.34364141388313</v>
      </c>
    </row>
    <row r="347" spans="2:5" ht="11.5" customHeight="1" x14ac:dyDescent="0.3">
      <c r="B347" s="854">
        <v>44170</v>
      </c>
      <c r="C347" s="858">
        <v>242.974766315908</v>
      </c>
      <c r="D347" s="859">
        <v>112.75422589693314</v>
      </c>
      <c r="E347" s="860">
        <v>120.34364141388313</v>
      </c>
    </row>
    <row r="348" spans="2:5" ht="11.5" customHeight="1" x14ac:dyDescent="0.3">
      <c r="B348" s="854">
        <v>44171</v>
      </c>
      <c r="C348" s="855">
        <v>242.974766315908</v>
      </c>
      <c r="D348" s="856">
        <v>112.75422589693314</v>
      </c>
      <c r="E348" s="857">
        <v>120.34364141388313</v>
      </c>
    </row>
    <row r="349" spans="2:5" ht="11.5" customHeight="1" x14ac:dyDescent="0.3">
      <c r="B349" s="854">
        <v>44172</v>
      </c>
      <c r="C349" s="858">
        <v>245.7407096261297</v>
      </c>
      <c r="D349" s="859">
        <v>112.20125129173111</v>
      </c>
      <c r="E349" s="860">
        <v>120.47183017393368</v>
      </c>
    </row>
    <row r="350" spans="2:5" ht="11.5" customHeight="1" x14ac:dyDescent="0.3">
      <c r="B350" s="854">
        <v>44173</v>
      </c>
      <c r="C350" s="855">
        <v>251.6769124541737</v>
      </c>
      <c r="D350" s="856">
        <v>114.1497424664098</v>
      </c>
      <c r="E350" s="857">
        <v>121.45715683868733</v>
      </c>
    </row>
    <row r="351" spans="2:5" ht="11.5" customHeight="1" x14ac:dyDescent="0.3">
      <c r="B351" s="854">
        <v>44174</v>
      </c>
      <c r="C351" s="858">
        <v>243.59912652200757</v>
      </c>
      <c r="D351" s="859">
        <v>117.06921137466864</v>
      </c>
      <c r="E351" s="860">
        <v>120.9574886263795</v>
      </c>
    </row>
    <row r="352" spans="2:5" ht="11.5" customHeight="1" x14ac:dyDescent="0.3">
      <c r="B352" s="854">
        <v>44175</v>
      </c>
      <c r="C352" s="855">
        <v>249.82600492104194</v>
      </c>
      <c r="D352" s="856">
        <v>120.87902331259887</v>
      </c>
      <c r="E352" s="857">
        <v>122.07222142455517</v>
      </c>
    </row>
    <row r="353" spans="2:5" ht="11.5" customHeight="1" x14ac:dyDescent="0.3">
      <c r="B353" s="854">
        <v>44176</v>
      </c>
      <c r="C353" s="858">
        <v>246.17042520756803</v>
      </c>
      <c r="D353" s="859">
        <v>120.87902331259887</v>
      </c>
      <c r="E353" s="860">
        <v>122.00907868583712</v>
      </c>
    </row>
    <row r="354" spans="2:5" ht="11.5" customHeight="1" x14ac:dyDescent="0.3">
      <c r="B354" s="854">
        <v>44177</v>
      </c>
      <c r="C354" s="855">
        <v>246.17042520756803</v>
      </c>
      <c r="D354" s="856">
        <v>120.87902331259887</v>
      </c>
      <c r="E354" s="857">
        <v>122.00907868583712</v>
      </c>
    </row>
    <row r="355" spans="2:5" ht="11.5" customHeight="1" x14ac:dyDescent="0.3">
      <c r="B355" s="854">
        <v>44178</v>
      </c>
      <c r="C355" s="858">
        <v>246.17042520756803</v>
      </c>
      <c r="D355" s="859">
        <v>120.87902331259887</v>
      </c>
      <c r="E355" s="860">
        <v>122.00907868583712</v>
      </c>
    </row>
    <row r="356" spans="2:5" ht="11.5" customHeight="1" x14ac:dyDescent="0.3">
      <c r="B356" s="854">
        <v>44179</v>
      </c>
      <c r="C356" s="855">
        <v>243.79653288452286</v>
      </c>
      <c r="D356" s="856">
        <v>120.87902331259887</v>
      </c>
      <c r="E356" s="857">
        <v>121.69365432641482</v>
      </c>
    </row>
    <row r="357" spans="2:5" ht="11.5" customHeight="1" x14ac:dyDescent="0.3">
      <c r="B357" s="854">
        <v>44180</v>
      </c>
      <c r="C357" s="858">
        <v>243.11748248445784</v>
      </c>
      <c r="D357" s="859">
        <v>120.87902331259887</v>
      </c>
      <c r="E357" s="860">
        <v>122.90906171820247</v>
      </c>
    </row>
    <row r="358" spans="2:5" ht="11.5" customHeight="1" x14ac:dyDescent="0.3">
      <c r="B358" s="854">
        <v>44181</v>
      </c>
      <c r="C358" s="855">
        <v>242.82670030333082</v>
      </c>
      <c r="D358" s="856">
        <v>121.52641058812532</v>
      </c>
      <c r="E358" s="857">
        <v>123.30110276281849</v>
      </c>
    </row>
    <row r="359" spans="2:5" ht="11.5" customHeight="1" x14ac:dyDescent="0.3">
      <c r="B359" s="854">
        <v>44182</v>
      </c>
      <c r="C359" s="858">
        <v>245.44625149761131</v>
      </c>
      <c r="D359" s="859">
        <v>121.52641058812532</v>
      </c>
      <c r="E359" s="860">
        <v>123.93706073246584</v>
      </c>
    </row>
    <row r="360" spans="2:5" ht="11.5" customHeight="1" x14ac:dyDescent="0.3">
      <c r="B360" s="854">
        <v>44183</v>
      </c>
      <c r="C360" s="855">
        <v>247.49146446487421</v>
      </c>
      <c r="D360" s="856">
        <v>121.52641058812532</v>
      </c>
      <c r="E360" s="857">
        <v>123.63339379375195</v>
      </c>
    </row>
    <row r="361" spans="2:5" ht="11.5" customHeight="1" x14ac:dyDescent="0.3">
      <c r="B361" s="854">
        <v>44184</v>
      </c>
      <c r="C361" s="858">
        <v>247.49146446487421</v>
      </c>
      <c r="D361" s="859">
        <v>121.52641058812532</v>
      </c>
      <c r="E361" s="860">
        <v>123.63339379375195</v>
      </c>
    </row>
    <row r="362" spans="2:5" ht="11.5" customHeight="1" x14ac:dyDescent="0.3">
      <c r="B362" s="854">
        <v>44185</v>
      </c>
      <c r="C362" s="855">
        <v>247.49146446487421</v>
      </c>
      <c r="D362" s="856">
        <v>121.52641058812532</v>
      </c>
      <c r="E362" s="857">
        <v>123.63339379375195</v>
      </c>
    </row>
    <row r="363" spans="2:5" ht="11.5" customHeight="1" x14ac:dyDescent="0.3">
      <c r="B363" s="854">
        <v>44186</v>
      </c>
      <c r="C363" s="858">
        <v>251.58557108349413</v>
      </c>
      <c r="D363" s="859">
        <v>121.43618548260098</v>
      </c>
      <c r="E363" s="860">
        <v>123.4018159021965</v>
      </c>
    </row>
    <row r="364" spans="2:5" ht="11.5" customHeight="1" x14ac:dyDescent="0.3">
      <c r="B364" s="854">
        <v>44187</v>
      </c>
      <c r="C364" s="855">
        <v>254.3073437312635</v>
      </c>
      <c r="D364" s="856">
        <v>121.30675069428014</v>
      </c>
      <c r="E364" s="857">
        <v>123.18114443858066</v>
      </c>
    </row>
    <row r="365" spans="2:5" ht="11.5" customHeight="1" x14ac:dyDescent="0.3">
      <c r="B365" s="854">
        <v>44188</v>
      </c>
      <c r="C365" s="858">
        <v>251.64489381601521</v>
      </c>
      <c r="D365" s="859">
        <v>121.2612851433541</v>
      </c>
      <c r="E365" s="860">
        <v>123.12531305715599</v>
      </c>
    </row>
    <row r="366" spans="2:5" ht="11.5" customHeight="1" x14ac:dyDescent="0.3">
      <c r="B366" s="854">
        <v>44189</v>
      </c>
      <c r="C366" s="855">
        <v>247.21793134122157</v>
      </c>
      <c r="D366" s="856">
        <v>121.26987700711886</v>
      </c>
      <c r="E366" s="857">
        <v>123.55318238444694</v>
      </c>
    </row>
    <row r="367" spans="2:5" ht="11.5" customHeight="1" x14ac:dyDescent="0.3">
      <c r="B367" s="854">
        <v>44190</v>
      </c>
      <c r="C367" s="858">
        <v>247.21793134122157</v>
      </c>
      <c r="D367" s="859">
        <v>121.23833374444659</v>
      </c>
      <c r="E367" s="860">
        <v>123.55318238444694</v>
      </c>
    </row>
    <row r="368" spans="2:5" ht="11.5" customHeight="1" x14ac:dyDescent="0.3">
      <c r="B368" s="854">
        <v>44191</v>
      </c>
      <c r="C368" s="855">
        <v>247.21793134122157</v>
      </c>
      <c r="D368" s="856">
        <v>121.23833374444659</v>
      </c>
      <c r="E368" s="857">
        <v>123.55318238444694</v>
      </c>
    </row>
    <row r="369" spans="2:5" ht="11.5" customHeight="1" x14ac:dyDescent="0.3">
      <c r="B369" s="854">
        <v>44192</v>
      </c>
      <c r="C369" s="858">
        <v>247.21793134122157</v>
      </c>
      <c r="D369" s="859">
        <v>121.23833374444659</v>
      </c>
      <c r="E369" s="860">
        <v>123.55318238444694</v>
      </c>
    </row>
    <row r="370" spans="2:5" ht="11.5" customHeight="1" x14ac:dyDescent="0.3">
      <c r="B370" s="854">
        <v>44193</v>
      </c>
      <c r="C370" s="855">
        <v>235.63706686860527</v>
      </c>
      <c r="D370" s="856">
        <v>122.30251870437235</v>
      </c>
      <c r="E370" s="857">
        <v>124.91167003803314</v>
      </c>
    </row>
    <row r="371" spans="2:5" ht="11.5" customHeight="1" x14ac:dyDescent="0.3">
      <c r="B371" s="854">
        <v>44194</v>
      </c>
      <c r="C371" s="858">
        <v>234.40493826388601</v>
      </c>
      <c r="D371" s="859">
        <v>123.11009957372048</v>
      </c>
      <c r="E371" s="860">
        <v>124.79412896941324</v>
      </c>
    </row>
    <row r="372" spans="2:5" ht="11.5" customHeight="1" x14ac:dyDescent="0.3">
      <c r="B372" s="854">
        <v>44195</v>
      </c>
      <c r="C372" s="855">
        <v>236.27180390308348</v>
      </c>
      <c r="D372" s="856">
        <v>123.76792906356071</v>
      </c>
      <c r="E372" s="857">
        <v>124.67503239114517</v>
      </c>
    </row>
    <row r="373" spans="2:5" ht="11.5" customHeight="1" x14ac:dyDescent="0.3">
      <c r="B373" s="854">
        <v>44196</v>
      </c>
      <c r="C373" s="858">
        <v>236.27180390308348</v>
      </c>
      <c r="D373" s="859">
        <v>124.52898149501483</v>
      </c>
      <c r="E373" s="860">
        <v>125.30151977687261</v>
      </c>
    </row>
    <row r="374" spans="2:5" ht="11.5" customHeight="1" x14ac:dyDescent="0.3">
      <c r="B374" s="854">
        <v>44197</v>
      </c>
      <c r="C374" s="855">
        <v>236.27180390308348</v>
      </c>
      <c r="D374" s="856">
        <v>126.1929192782391</v>
      </c>
      <c r="E374" s="857">
        <v>125.30151977687261</v>
      </c>
    </row>
    <row r="375" spans="2:5" ht="11.5" customHeight="1" x14ac:dyDescent="0.3">
      <c r="B375" s="854">
        <v>44198</v>
      </c>
      <c r="C375" s="858">
        <v>236.27180390308348</v>
      </c>
      <c r="D375" s="859">
        <v>126.1929192782391</v>
      </c>
      <c r="E375" s="860">
        <v>125.30151977687261</v>
      </c>
    </row>
    <row r="376" spans="2:5" ht="11.5" customHeight="1" x14ac:dyDescent="0.3">
      <c r="B376" s="854">
        <v>44199</v>
      </c>
      <c r="C376" s="855">
        <v>236.27180390308348</v>
      </c>
      <c r="D376" s="856">
        <v>126.1929192782391</v>
      </c>
      <c r="E376" s="857">
        <v>125.30151977687261</v>
      </c>
    </row>
    <row r="377" spans="2:5" ht="11.5" customHeight="1" x14ac:dyDescent="0.3">
      <c r="B377" s="854">
        <v>44200</v>
      </c>
      <c r="C377" s="858">
        <v>233.85771128037746</v>
      </c>
      <c r="D377" s="859">
        <v>127.36959416789315</v>
      </c>
      <c r="E377" s="860">
        <v>123.7481875027773</v>
      </c>
    </row>
    <row r="378" spans="2:5" ht="11.5" customHeight="1" x14ac:dyDescent="0.3">
      <c r="B378" s="854">
        <v>44201</v>
      </c>
      <c r="C378" s="855">
        <v>238.46255765496457</v>
      </c>
      <c r="D378" s="856">
        <v>128.18364053538619</v>
      </c>
      <c r="E378" s="857">
        <v>124.42845639835296</v>
      </c>
    </row>
    <row r="379" spans="2:5" ht="11.5" customHeight="1" x14ac:dyDescent="0.3">
      <c r="B379" s="854">
        <v>44202</v>
      </c>
      <c r="C379" s="858">
        <v>234.15478164499501</v>
      </c>
      <c r="D379" s="859">
        <v>129.17483920494226</v>
      </c>
      <c r="E379" s="860">
        <v>124.20531922535815</v>
      </c>
    </row>
    <row r="380" spans="2:5" ht="11.5" customHeight="1" x14ac:dyDescent="0.3">
      <c r="B380" s="854">
        <v>44203</v>
      </c>
      <c r="C380" s="855">
        <v>246.56439091393031</v>
      </c>
      <c r="D380" s="856">
        <v>129.68276065071231</v>
      </c>
      <c r="E380" s="857">
        <v>126.12168143078782</v>
      </c>
    </row>
    <row r="381" spans="2:5" ht="11.5" customHeight="1" x14ac:dyDescent="0.3">
      <c r="B381" s="854">
        <v>44204</v>
      </c>
      <c r="C381" s="858">
        <v>249.85261021505417</v>
      </c>
      <c r="D381" s="859">
        <v>130.19804230332076</v>
      </c>
      <c r="E381" s="860">
        <v>126.982588704592</v>
      </c>
    </row>
    <row r="382" spans="2:5" ht="11.5" customHeight="1" x14ac:dyDescent="0.3">
      <c r="B382" s="854">
        <v>44205</v>
      </c>
      <c r="C382" s="855">
        <v>249.85261021505417</v>
      </c>
      <c r="D382" s="856">
        <v>130.19804230332076</v>
      </c>
      <c r="E382" s="857">
        <v>126.982588704592</v>
      </c>
    </row>
    <row r="383" spans="2:5" ht="11.5" customHeight="1" x14ac:dyDescent="0.3">
      <c r="B383" s="854">
        <v>44206</v>
      </c>
      <c r="C383" s="858">
        <v>249.85261021505417</v>
      </c>
      <c r="D383" s="859">
        <v>130.19804230332076</v>
      </c>
      <c r="E383" s="860">
        <v>126.982588704592</v>
      </c>
    </row>
    <row r="384" spans="2:5" ht="11.5" customHeight="1" x14ac:dyDescent="0.3">
      <c r="B384" s="854">
        <v>44207</v>
      </c>
      <c r="C384" s="855">
        <v>249.2157248449316</v>
      </c>
      <c r="D384" s="856">
        <v>131.07393125186141</v>
      </c>
      <c r="E384" s="857">
        <v>125.92417114499794</v>
      </c>
    </row>
    <row r="385" spans="2:5" ht="11.5" customHeight="1" x14ac:dyDescent="0.3">
      <c r="B385" s="854">
        <v>44208</v>
      </c>
      <c r="C385" s="858">
        <v>258.41314100868181</v>
      </c>
      <c r="D385" s="859">
        <v>131.77519973307676</v>
      </c>
      <c r="E385" s="860">
        <v>125.68270684504537</v>
      </c>
    </row>
    <row r="386" spans="2:5" ht="11.5" customHeight="1" x14ac:dyDescent="0.3">
      <c r="B386" s="854">
        <v>44209</v>
      </c>
      <c r="C386" s="855">
        <v>258.41314100868181</v>
      </c>
      <c r="D386" s="856">
        <v>132.32954732363194</v>
      </c>
      <c r="E386" s="857">
        <v>126.2608524484526</v>
      </c>
    </row>
    <row r="387" spans="2:5" ht="11.5" customHeight="1" x14ac:dyDescent="0.3">
      <c r="B387" s="854">
        <v>44210</v>
      </c>
      <c r="C387" s="858">
        <v>260.28321810355942</v>
      </c>
      <c r="D387" s="859">
        <v>133.72759839372154</v>
      </c>
      <c r="E387" s="860">
        <v>125.49085830366255</v>
      </c>
    </row>
    <row r="388" spans="2:5" ht="11.5" customHeight="1" x14ac:dyDescent="0.3">
      <c r="B388" s="854">
        <v>44211</v>
      </c>
      <c r="C388" s="855">
        <v>255.80517799992379</v>
      </c>
      <c r="D388" s="856">
        <v>133.95443876576294</v>
      </c>
      <c r="E388" s="857">
        <v>124.62546739104413</v>
      </c>
    </row>
    <row r="389" spans="2:5" ht="11.5" customHeight="1" x14ac:dyDescent="0.3">
      <c r="B389" s="854">
        <v>44212</v>
      </c>
      <c r="C389" s="858">
        <v>255.80517799992379</v>
      </c>
      <c r="D389" s="859">
        <v>133.95443876576294</v>
      </c>
      <c r="E389" s="860">
        <v>124.62546739104413</v>
      </c>
    </row>
    <row r="390" spans="2:5" ht="11.5" customHeight="1" x14ac:dyDescent="0.3">
      <c r="B390" s="854">
        <v>44213</v>
      </c>
      <c r="C390" s="855">
        <v>255.80517799992379</v>
      </c>
      <c r="D390" s="856">
        <v>133.95443876576294</v>
      </c>
      <c r="E390" s="857">
        <v>124.62546739104413</v>
      </c>
    </row>
    <row r="391" spans="2:5" ht="11.5" customHeight="1" x14ac:dyDescent="0.3">
      <c r="B391" s="854">
        <v>44214</v>
      </c>
      <c r="C391" s="858">
        <v>255.80517799992379</v>
      </c>
      <c r="D391" s="859">
        <v>134.42953700988943</v>
      </c>
      <c r="E391" s="860">
        <v>124.62546739104413</v>
      </c>
    </row>
    <row r="392" spans="2:5" ht="11.5" customHeight="1" x14ac:dyDescent="0.3">
      <c r="B392" s="854">
        <v>44215</v>
      </c>
      <c r="C392" s="855">
        <v>261.87815564739878</v>
      </c>
      <c r="D392" s="856">
        <v>134.59290245992983</v>
      </c>
      <c r="E392" s="857">
        <v>125.63319072709531</v>
      </c>
    </row>
    <row r="393" spans="2:5" ht="11.5" customHeight="1" x14ac:dyDescent="0.3">
      <c r="B393" s="854">
        <v>44216</v>
      </c>
      <c r="C393" s="858">
        <v>265.14467673288556</v>
      </c>
      <c r="D393" s="859">
        <v>134.94695073381598</v>
      </c>
      <c r="E393" s="860">
        <v>127.65900078317891</v>
      </c>
    </row>
    <row r="394" spans="2:5" ht="11.5" customHeight="1" x14ac:dyDescent="0.3">
      <c r="B394" s="854">
        <v>44217</v>
      </c>
      <c r="C394" s="855">
        <v>266.27576981791339</v>
      </c>
      <c r="D394" s="856">
        <v>136.07001667108787</v>
      </c>
      <c r="E394" s="857">
        <v>128.05131463387258</v>
      </c>
    </row>
    <row r="395" spans="2:5" ht="11.5" customHeight="1" x14ac:dyDescent="0.3">
      <c r="B395" s="854">
        <v>44218</v>
      </c>
      <c r="C395" s="858">
        <v>270.96426932012668</v>
      </c>
      <c r="D395" s="859">
        <v>136.84790478485917</v>
      </c>
      <c r="E395" s="860">
        <v>127.8512142400543</v>
      </c>
    </row>
    <row r="396" spans="2:5" ht="11.5" customHeight="1" x14ac:dyDescent="0.3">
      <c r="B396" s="854">
        <v>44219</v>
      </c>
      <c r="C396" s="855">
        <v>270.96426932012668</v>
      </c>
      <c r="D396" s="856">
        <v>136.84790478485917</v>
      </c>
      <c r="E396" s="857">
        <v>127.8512142400543</v>
      </c>
    </row>
    <row r="397" spans="2:5" ht="11.5" customHeight="1" x14ac:dyDescent="0.3">
      <c r="B397" s="854">
        <v>44220</v>
      </c>
      <c r="C397" s="858">
        <v>270.96426932012668</v>
      </c>
      <c r="D397" s="859">
        <v>136.84790478485917</v>
      </c>
      <c r="E397" s="860">
        <v>127.8512142400543</v>
      </c>
    </row>
    <row r="398" spans="2:5" ht="11.5" customHeight="1" x14ac:dyDescent="0.3">
      <c r="B398" s="854">
        <v>44221</v>
      </c>
      <c r="C398" s="855">
        <v>273.31934326299341</v>
      </c>
      <c r="D398" s="856">
        <v>140.61584202672844</v>
      </c>
      <c r="E398" s="857">
        <v>128.55962808037305</v>
      </c>
    </row>
    <row r="399" spans="2:5" ht="11.5" customHeight="1" x14ac:dyDescent="0.3">
      <c r="B399" s="854">
        <v>44222</v>
      </c>
      <c r="C399" s="858">
        <v>267.27450008812707</v>
      </c>
      <c r="D399" s="859">
        <v>141.64364634766144</v>
      </c>
      <c r="E399" s="860">
        <v>128.69915380109373</v>
      </c>
    </row>
    <row r="400" spans="2:5" ht="11.5" customHeight="1" x14ac:dyDescent="0.3">
      <c r="B400" s="854">
        <v>44223</v>
      </c>
      <c r="C400" s="855">
        <v>267.27450008812707</v>
      </c>
      <c r="D400" s="856">
        <v>141.41745202060577</v>
      </c>
      <c r="E400" s="857">
        <v>125.73294084114511</v>
      </c>
    </row>
    <row r="401" spans="2:5" ht="11.5" customHeight="1" x14ac:dyDescent="0.3">
      <c r="B401" s="854">
        <v>44224</v>
      </c>
      <c r="C401" s="858">
        <v>265.97593983072386</v>
      </c>
      <c r="D401" s="859">
        <v>143.41219896358803</v>
      </c>
      <c r="E401" s="860">
        <v>126.69578141240162</v>
      </c>
    </row>
    <row r="402" spans="2:5" ht="11.5" customHeight="1" x14ac:dyDescent="0.3">
      <c r="B402" s="854">
        <v>44225</v>
      </c>
      <c r="C402" s="855">
        <v>265.06064804918566</v>
      </c>
      <c r="D402" s="856">
        <v>144.80761822770182</v>
      </c>
      <c r="E402" s="857">
        <v>123.84889124339635</v>
      </c>
    </row>
    <row r="403" spans="2:5" ht="11.5" customHeight="1" x14ac:dyDescent="0.3">
      <c r="B403" s="854">
        <v>44226</v>
      </c>
      <c r="C403" s="858">
        <v>265.06064804918566</v>
      </c>
      <c r="D403" s="859">
        <v>144.80761822770182</v>
      </c>
      <c r="E403" s="860">
        <v>123.84889124339635</v>
      </c>
    </row>
    <row r="404" spans="2:5" ht="11.5" customHeight="1" x14ac:dyDescent="0.3">
      <c r="B404" s="854">
        <v>44227</v>
      </c>
      <c r="C404" s="855">
        <v>265.06064804918566</v>
      </c>
      <c r="D404" s="856">
        <v>144.80761822770182</v>
      </c>
      <c r="E404" s="857">
        <v>123.84889124339635</v>
      </c>
    </row>
    <row r="405" spans="2:5" ht="11.5" customHeight="1" x14ac:dyDescent="0.3">
      <c r="B405" s="854">
        <v>44228</v>
      </c>
      <c r="C405" s="858">
        <v>269.97763609419138</v>
      </c>
      <c r="D405" s="859">
        <v>148.88913413309228</v>
      </c>
      <c r="E405" s="860">
        <v>125.74047956180358</v>
      </c>
    </row>
    <row r="406" spans="2:5" ht="11.5" customHeight="1" x14ac:dyDescent="0.3">
      <c r="B406" s="854">
        <v>44229</v>
      </c>
      <c r="C406" s="855">
        <v>274.50339272333235</v>
      </c>
      <c r="D406" s="856">
        <v>151.46025724655144</v>
      </c>
      <c r="E406" s="857">
        <v>127.34103057777548</v>
      </c>
    </row>
    <row r="407" spans="2:5" ht="11.5" customHeight="1" x14ac:dyDescent="0.3">
      <c r="B407" s="854">
        <v>44230</v>
      </c>
      <c r="C407" s="858">
        <v>276.92957941567369</v>
      </c>
      <c r="D407" s="859">
        <v>153.51974641032353</v>
      </c>
      <c r="E407" s="860">
        <v>127.51830629823613</v>
      </c>
    </row>
    <row r="408" spans="2:5" ht="11.5" customHeight="1" x14ac:dyDescent="0.3">
      <c r="B408" s="854">
        <v>44231</v>
      </c>
      <c r="C408" s="855">
        <v>281.97073770425698</v>
      </c>
      <c r="D408" s="856">
        <v>154.89838217806141</v>
      </c>
      <c r="E408" s="857">
        <v>128.68523756710297</v>
      </c>
    </row>
    <row r="409" spans="2:5" ht="11.5" customHeight="1" x14ac:dyDescent="0.3">
      <c r="B409" s="854">
        <v>44232</v>
      </c>
      <c r="C409" s="858">
        <v>286.09024288720082</v>
      </c>
      <c r="D409" s="859">
        <v>155.41059503472417</v>
      </c>
      <c r="E409" s="860">
        <v>129.04185412774058</v>
      </c>
    </row>
    <row r="410" spans="2:5" ht="11.5" customHeight="1" x14ac:dyDescent="0.3">
      <c r="B410" s="854">
        <v>44233</v>
      </c>
      <c r="C410" s="855">
        <v>286.09024288720082</v>
      </c>
      <c r="D410" s="856">
        <v>155.41059503472417</v>
      </c>
      <c r="E410" s="857">
        <v>129.04185412774058</v>
      </c>
    </row>
    <row r="411" spans="2:5" ht="11.5" customHeight="1" x14ac:dyDescent="0.3">
      <c r="B411" s="854">
        <v>44234</v>
      </c>
      <c r="C411" s="858">
        <v>286.09024288720082</v>
      </c>
      <c r="D411" s="859">
        <v>155.41059503472417</v>
      </c>
      <c r="E411" s="860">
        <v>129.04185412774058</v>
      </c>
    </row>
    <row r="412" spans="2:5" ht="11.5" customHeight="1" x14ac:dyDescent="0.3">
      <c r="B412" s="854">
        <v>44235</v>
      </c>
      <c r="C412" s="855">
        <v>286.09024288720082</v>
      </c>
      <c r="D412" s="856">
        <v>156.81511537830264</v>
      </c>
      <c r="E412" s="857">
        <v>129.69591057058537</v>
      </c>
    </row>
    <row r="413" spans="2:5" ht="11.5" customHeight="1" x14ac:dyDescent="0.3">
      <c r="B413" s="854">
        <v>44236</v>
      </c>
      <c r="C413" s="858">
        <v>292.70032293595347</v>
      </c>
      <c r="D413" s="859">
        <v>158.16901121006788</v>
      </c>
      <c r="E413" s="860">
        <v>129.71520552228185</v>
      </c>
    </row>
    <row r="414" spans="2:5" ht="11.5" customHeight="1" x14ac:dyDescent="0.3">
      <c r="B414" s="854">
        <v>44237</v>
      </c>
      <c r="C414" s="855">
        <v>295.27660064712194</v>
      </c>
      <c r="D414" s="856">
        <v>161.24721595315754</v>
      </c>
      <c r="E414" s="857">
        <v>129.50717942324343</v>
      </c>
    </row>
    <row r="415" spans="2:5" ht="11.5" customHeight="1" x14ac:dyDescent="0.3">
      <c r="B415" s="854">
        <v>44238</v>
      </c>
      <c r="C415" s="858">
        <v>294.28097942021878</v>
      </c>
      <c r="D415" s="859">
        <v>162.74188935853712</v>
      </c>
      <c r="E415" s="860">
        <v>129.68699830808458</v>
      </c>
    </row>
    <row r="416" spans="2:5" ht="11.5" customHeight="1" x14ac:dyDescent="0.3">
      <c r="B416" s="854">
        <v>44239</v>
      </c>
      <c r="C416" s="855">
        <v>293.2441046740592</v>
      </c>
      <c r="D416" s="856">
        <v>163.91149895749908</v>
      </c>
      <c r="E416" s="857">
        <v>130.12898913868321</v>
      </c>
    </row>
    <row r="417" spans="2:5" ht="11.5" customHeight="1" x14ac:dyDescent="0.3">
      <c r="B417" s="854">
        <v>44240</v>
      </c>
      <c r="C417" s="858">
        <v>293.2441046740592</v>
      </c>
      <c r="D417" s="859">
        <v>163.91149895749908</v>
      </c>
      <c r="E417" s="860">
        <v>130.12898913868321</v>
      </c>
    </row>
    <row r="418" spans="2:5" ht="11.5" customHeight="1" x14ac:dyDescent="0.3">
      <c r="B418" s="854">
        <v>44241</v>
      </c>
      <c r="C418" s="855">
        <v>293.2441046740592</v>
      </c>
      <c r="D418" s="856">
        <v>163.91149895749908</v>
      </c>
      <c r="E418" s="857">
        <v>130.12898913868321</v>
      </c>
    </row>
    <row r="419" spans="2:5" ht="11.5" customHeight="1" x14ac:dyDescent="0.3">
      <c r="B419" s="854">
        <v>44242</v>
      </c>
      <c r="C419" s="858">
        <v>293.2441046740592</v>
      </c>
      <c r="D419" s="859">
        <v>164.6374064464205</v>
      </c>
      <c r="E419" s="860">
        <v>130.12898913868321</v>
      </c>
    </row>
    <row r="420" spans="2:5" ht="11.5" customHeight="1" x14ac:dyDescent="0.3">
      <c r="B420" s="854">
        <v>44243</v>
      </c>
      <c r="C420" s="855">
        <v>291.47185697914557</v>
      </c>
      <c r="D420" s="856">
        <v>165.1259239623098</v>
      </c>
      <c r="E420" s="857">
        <v>130.04585684153952</v>
      </c>
    </row>
    <row r="421" spans="2:5" ht="11.5" customHeight="1" x14ac:dyDescent="0.3">
      <c r="B421" s="854">
        <v>44244</v>
      </c>
      <c r="C421" s="858">
        <v>285.7317745506333</v>
      </c>
      <c r="D421" s="859">
        <v>165.56283958155896</v>
      </c>
      <c r="E421" s="860">
        <v>130.11106670054912</v>
      </c>
    </row>
    <row r="422" spans="2:5" ht="11.5" customHeight="1" x14ac:dyDescent="0.3">
      <c r="B422" s="854">
        <v>44245</v>
      </c>
      <c r="C422" s="855">
        <v>279.08546097349608</v>
      </c>
      <c r="D422" s="856">
        <v>165.89660496995197</v>
      </c>
      <c r="E422" s="857">
        <v>129.58884128422707</v>
      </c>
    </row>
    <row r="423" spans="2:5" ht="11.5" customHeight="1" x14ac:dyDescent="0.3">
      <c r="B423" s="854">
        <v>44246</v>
      </c>
      <c r="C423" s="858">
        <v>285.22705726222085</v>
      </c>
      <c r="D423" s="859">
        <v>165.9706005150062</v>
      </c>
      <c r="E423" s="860">
        <v>128.83420429166151</v>
      </c>
    </row>
    <row r="424" spans="2:5" ht="11.5" customHeight="1" x14ac:dyDescent="0.3">
      <c r="B424" s="854">
        <v>44247</v>
      </c>
      <c r="C424" s="855">
        <v>285.22705726222085</v>
      </c>
      <c r="D424" s="856">
        <v>165.9706005150062</v>
      </c>
      <c r="E424" s="857">
        <v>128.83420429166151</v>
      </c>
    </row>
    <row r="425" spans="2:5" ht="11.5" customHeight="1" x14ac:dyDescent="0.3">
      <c r="B425" s="854">
        <v>44248</v>
      </c>
      <c r="C425" s="858">
        <v>285.22705726222085</v>
      </c>
      <c r="D425" s="859">
        <v>165.9706005150062</v>
      </c>
      <c r="E425" s="860">
        <v>128.83420429166151</v>
      </c>
    </row>
    <row r="426" spans="2:5" ht="11.5" customHeight="1" x14ac:dyDescent="0.3">
      <c r="B426" s="854">
        <v>44249</v>
      </c>
      <c r="C426" s="855">
        <v>272.19123544158606</v>
      </c>
      <c r="D426" s="856">
        <v>167.22983290088703</v>
      </c>
      <c r="E426" s="857">
        <v>127.56726154942932</v>
      </c>
    </row>
    <row r="427" spans="2:5" ht="11.5" customHeight="1" x14ac:dyDescent="0.3">
      <c r="B427" s="854">
        <v>44250</v>
      </c>
      <c r="C427" s="858">
        <v>265.85687103601424</v>
      </c>
      <c r="D427" s="859">
        <v>167.94932607107989</v>
      </c>
      <c r="E427" s="860">
        <v>127.66157302685104</v>
      </c>
    </row>
    <row r="428" spans="2:5" ht="11.5" customHeight="1" x14ac:dyDescent="0.3">
      <c r="B428" s="854">
        <v>44251</v>
      </c>
      <c r="C428" s="855">
        <v>266.24336582650642</v>
      </c>
      <c r="D428" s="856">
        <v>169.38231458144088</v>
      </c>
      <c r="E428" s="857">
        <v>128.80791887329943</v>
      </c>
    </row>
    <row r="429" spans="2:5" ht="11.5" customHeight="1" x14ac:dyDescent="0.3">
      <c r="B429" s="854">
        <v>44252</v>
      </c>
      <c r="C429" s="858">
        <v>253.49685346507869</v>
      </c>
      <c r="D429" s="859">
        <v>172.5338489522793</v>
      </c>
      <c r="E429" s="860">
        <v>125.8981351443675</v>
      </c>
    </row>
    <row r="430" spans="2:5" ht="11.5" customHeight="1" x14ac:dyDescent="0.3">
      <c r="B430" s="854">
        <v>44253</v>
      </c>
      <c r="C430" s="855">
        <v>253.77360402491163</v>
      </c>
      <c r="D430" s="856">
        <v>173.47408821335856</v>
      </c>
      <c r="E430" s="857">
        <v>125.44192062540991</v>
      </c>
    </row>
    <row r="431" spans="2:5" ht="11.5" customHeight="1" x14ac:dyDescent="0.3">
      <c r="B431" s="854">
        <v>44254</v>
      </c>
      <c r="C431" s="858">
        <v>253.77360402491163</v>
      </c>
      <c r="D431" s="859">
        <v>173.47408821335856</v>
      </c>
      <c r="E431" s="860">
        <v>125.44192062540991</v>
      </c>
    </row>
    <row r="432" spans="2:5" ht="11.5" customHeight="1" x14ac:dyDescent="0.3">
      <c r="B432" s="854">
        <v>44255</v>
      </c>
      <c r="C432" s="855">
        <v>253.77360402491163</v>
      </c>
      <c r="D432" s="856">
        <v>173.47408821335856</v>
      </c>
      <c r="E432" s="857">
        <v>125.44192062540991</v>
      </c>
    </row>
    <row r="433" spans="2:5" ht="11.5" customHeight="1" x14ac:dyDescent="0.3">
      <c r="B433" s="854">
        <v>44256</v>
      </c>
      <c r="C433" s="858">
        <v>265.00039403327514</v>
      </c>
      <c r="D433" s="859">
        <v>175.41031625238935</v>
      </c>
      <c r="E433" s="860">
        <v>128.24042579331015</v>
      </c>
    </row>
    <row r="434" spans="2:5" ht="11.5" customHeight="1" x14ac:dyDescent="0.3">
      <c r="B434" s="854">
        <v>44257</v>
      </c>
      <c r="C434" s="855">
        <v>255.72827053799679</v>
      </c>
      <c r="D434" s="856">
        <v>178.01956958731233</v>
      </c>
      <c r="E434" s="857">
        <v>128.37632965095889</v>
      </c>
    </row>
    <row r="435" spans="2:5" ht="11.5" customHeight="1" x14ac:dyDescent="0.3">
      <c r="B435" s="854">
        <v>44258</v>
      </c>
      <c r="C435" s="858">
        <v>243.01861692069679</v>
      </c>
      <c r="D435" s="859">
        <v>181.04813684585403</v>
      </c>
      <c r="E435" s="860">
        <v>126.66569680909244</v>
      </c>
    </row>
    <row r="436" spans="2:5" ht="11.5" customHeight="1" x14ac:dyDescent="0.3">
      <c r="B436" s="854">
        <v>44259</v>
      </c>
      <c r="C436" s="855">
        <v>231.42725340273472</v>
      </c>
      <c r="D436" s="856">
        <v>183.70389956323311</v>
      </c>
      <c r="E436" s="857">
        <v>125.33948712235727</v>
      </c>
    </row>
    <row r="437" spans="2:5" ht="11.5" customHeight="1" x14ac:dyDescent="0.3">
      <c r="B437" s="854">
        <v>44260</v>
      </c>
      <c r="C437" s="858">
        <v>231.25575145240177</v>
      </c>
      <c r="D437" s="859">
        <v>185.36271155795461</v>
      </c>
      <c r="E437" s="860">
        <v>127.29010276417169</v>
      </c>
    </row>
    <row r="438" spans="2:5" ht="11.5" customHeight="1" x14ac:dyDescent="0.3">
      <c r="B438" s="854">
        <v>44261</v>
      </c>
      <c r="C438" s="855">
        <v>231.25575145240177</v>
      </c>
      <c r="D438" s="856">
        <v>185.36271155795461</v>
      </c>
      <c r="E438" s="857">
        <v>127.29010276417169</v>
      </c>
    </row>
    <row r="439" spans="2:5" ht="11.5" customHeight="1" x14ac:dyDescent="0.3">
      <c r="B439" s="854">
        <v>44262</v>
      </c>
      <c r="C439" s="858">
        <v>231.25575145240177</v>
      </c>
      <c r="D439" s="859">
        <v>185.36271155795461</v>
      </c>
      <c r="E439" s="860">
        <v>127.29010276417169</v>
      </c>
    </row>
    <row r="440" spans="2:5" ht="11.5" customHeight="1" x14ac:dyDescent="0.3">
      <c r="B440" s="854">
        <v>44263</v>
      </c>
      <c r="C440" s="855">
        <v>217.65643406433958</v>
      </c>
      <c r="D440" s="856">
        <v>187.10316406195221</v>
      </c>
      <c r="E440" s="857">
        <v>126.20554267596317</v>
      </c>
    </row>
    <row r="441" spans="2:5" ht="11.5" customHeight="1" x14ac:dyDescent="0.3">
      <c r="B441" s="854">
        <v>44264</v>
      </c>
      <c r="C441" s="858">
        <v>234.74478993183729</v>
      </c>
      <c r="D441" s="859">
        <v>188.38508163740607</v>
      </c>
      <c r="E441" s="860">
        <v>128.38544301670385</v>
      </c>
    </row>
    <row r="442" spans="2:5" ht="11.5" customHeight="1" x14ac:dyDescent="0.3">
      <c r="B442" s="854">
        <v>44265</v>
      </c>
      <c r="C442" s="855">
        <v>234.65257151915151</v>
      </c>
      <c r="D442" s="856">
        <v>189.19107571698547</v>
      </c>
      <c r="E442" s="857">
        <v>128.9063319391351</v>
      </c>
    </row>
    <row r="443" spans="2:5" ht="11.5" customHeight="1" x14ac:dyDescent="0.3">
      <c r="B443" s="854">
        <v>44266</v>
      </c>
      <c r="C443" s="858">
        <v>248.68433025718554</v>
      </c>
      <c r="D443" s="859">
        <v>190.44623127878353</v>
      </c>
      <c r="E443" s="860">
        <v>130.24764266473568</v>
      </c>
    </row>
    <row r="444" spans="2:5" ht="11.5" customHeight="1" x14ac:dyDescent="0.3">
      <c r="B444" s="854">
        <v>44267</v>
      </c>
      <c r="C444" s="855">
        <v>246.98014869647434</v>
      </c>
      <c r="D444" s="856">
        <v>191.3541539392385</v>
      </c>
      <c r="E444" s="857">
        <v>130.08639011565251</v>
      </c>
    </row>
    <row r="445" spans="2:5" ht="11.5" customHeight="1" x14ac:dyDescent="0.3">
      <c r="B445" s="854">
        <v>44268</v>
      </c>
      <c r="C445" s="858">
        <v>246.98014869647434</v>
      </c>
      <c r="D445" s="859">
        <v>191.3541539392385</v>
      </c>
      <c r="E445" s="860">
        <v>130.08639011565251</v>
      </c>
    </row>
    <row r="446" spans="2:5" ht="11.5" customHeight="1" x14ac:dyDescent="0.3">
      <c r="B446" s="854">
        <v>44269</v>
      </c>
      <c r="C446" s="855">
        <v>246.98014869647434</v>
      </c>
      <c r="D446" s="856">
        <v>191.3541539392385</v>
      </c>
      <c r="E446" s="857">
        <v>130.08639011565251</v>
      </c>
    </row>
    <row r="447" spans="2:5" ht="11.5" customHeight="1" x14ac:dyDescent="0.3">
      <c r="B447" s="854">
        <v>44270</v>
      </c>
      <c r="C447" s="858">
        <v>248.82645732904879</v>
      </c>
      <c r="D447" s="859">
        <v>191.26734096331234</v>
      </c>
      <c r="E447" s="860">
        <v>132.77268104950176</v>
      </c>
    </row>
    <row r="448" spans="2:5" ht="11.5" customHeight="1" x14ac:dyDescent="0.3">
      <c r="B448" s="854">
        <v>44271</v>
      </c>
      <c r="C448" s="855">
        <v>245.81514375574756</v>
      </c>
      <c r="D448" s="856">
        <v>192.85187856607621</v>
      </c>
      <c r="E448" s="857">
        <v>133.01675613679842</v>
      </c>
    </row>
    <row r="449" spans="2:5" ht="11.5" customHeight="1" x14ac:dyDescent="0.3">
      <c r="B449" s="854">
        <v>44272</v>
      </c>
      <c r="C449" s="858">
        <v>246.21359015178382</v>
      </c>
      <c r="D449" s="859">
        <v>193.19626278243845</v>
      </c>
      <c r="E449" s="860">
        <v>133.25186655226761</v>
      </c>
    </row>
    <row r="450" spans="2:5" ht="11.5" customHeight="1" x14ac:dyDescent="0.3">
      <c r="B450" s="854">
        <v>44273</v>
      </c>
      <c r="C450" s="855">
        <v>235.24399839356417</v>
      </c>
      <c r="D450" s="856">
        <v>193.65982516111333</v>
      </c>
      <c r="E450" s="857">
        <v>131.31284627358258</v>
      </c>
    </row>
    <row r="451" spans="2:5" ht="11.5" customHeight="1" x14ac:dyDescent="0.3">
      <c r="B451" s="854">
        <v>44274</v>
      </c>
      <c r="C451" s="858">
        <v>241.03070901063441</v>
      </c>
      <c r="D451" s="859">
        <v>194.11618597954913</v>
      </c>
      <c r="E451" s="860">
        <v>131.26690985616469</v>
      </c>
    </row>
    <row r="452" spans="2:5" ht="11.5" customHeight="1" x14ac:dyDescent="0.3">
      <c r="B452" s="854">
        <v>44275</v>
      </c>
      <c r="C452" s="855">
        <v>241.03070901063441</v>
      </c>
      <c r="D452" s="856">
        <v>194.11618597954913</v>
      </c>
      <c r="E452" s="857">
        <v>131.26690985616469</v>
      </c>
    </row>
    <row r="453" spans="2:5" ht="11.5" customHeight="1" x14ac:dyDescent="0.3">
      <c r="B453" s="854">
        <v>44276</v>
      </c>
      <c r="C453" s="858">
        <v>241.03070901063441</v>
      </c>
      <c r="D453" s="859">
        <v>194.11618597954913</v>
      </c>
      <c r="E453" s="860">
        <v>131.26690985616469</v>
      </c>
    </row>
    <row r="454" spans="2:5" ht="11.5" customHeight="1" x14ac:dyDescent="0.3">
      <c r="B454" s="854">
        <v>44277</v>
      </c>
      <c r="C454" s="855">
        <v>241.3293868308144</v>
      </c>
      <c r="D454" s="856">
        <v>194.4389690739151</v>
      </c>
      <c r="E454" s="857">
        <v>132.37565701581127</v>
      </c>
    </row>
    <row r="455" spans="2:5" ht="11.5" customHeight="1" x14ac:dyDescent="0.3">
      <c r="B455" s="854">
        <v>44278</v>
      </c>
      <c r="C455" s="858">
        <v>233.95443420137073</v>
      </c>
      <c r="D455" s="859">
        <v>195.85392167546721</v>
      </c>
      <c r="E455" s="860">
        <v>131.82121285797467</v>
      </c>
    </row>
    <row r="456" spans="2:5" ht="11.5" customHeight="1" x14ac:dyDescent="0.3">
      <c r="B456" s="854">
        <v>44279</v>
      </c>
      <c r="C456" s="855">
        <v>219.85905520850966</v>
      </c>
      <c r="D456" s="856">
        <v>196.73773583109454</v>
      </c>
      <c r="E456" s="857">
        <v>130.84552911214817</v>
      </c>
    </row>
    <row r="457" spans="2:5" ht="11.5" customHeight="1" x14ac:dyDescent="0.3">
      <c r="B457" s="854">
        <v>44280</v>
      </c>
      <c r="C457" s="858">
        <v>223.03325292832062</v>
      </c>
      <c r="D457" s="859">
        <v>197.58393016742727</v>
      </c>
      <c r="E457" s="860">
        <v>131.11194068406294</v>
      </c>
    </row>
    <row r="458" spans="2:5" ht="11.5" customHeight="1" x14ac:dyDescent="0.3">
      <c r="B458" s="854">
        <v>44281</v>
      </c>
      <c r="C458" s="855">
        <v>223.57035022258648</v>
      </c>
      <c r="D458" s="856">
        <v>198.84960851352687</v>
      </c>
      <c r="E458" s="857">
        <v>133.03545219553476</v>
      </c>
    </row>
    <row r="459" spans="2:5" ht="11.5" customHeight="1" x14ac:dyDescent="0.3">
      <c r="B459" s="854">
        <v>44282</v>
      </c>
      <c r="C459" s="858">
        <v>223.57035022258648</v>
      </c>
      <c r="D459" s="859">
        <v>198.84960851352687</v>
      </c>
      <c r="E459" s="860">
        <v>133.03545219553476</v>
      </c>
    </row>
    <row r="460" spans="2:5" ht="11.5" customHeight="1" x14ac:dyDescent="0.3">
      <c r="B460" s="854">
        <v>44283</v>
      </c>
      <c r="C460" s="855">
        <v>223.57035022258648</v>
      </c>
      <c r="D460" s="856">
        <v>198.84960851352687</v>
      </c>
      <c r="E460" s="857">
        <v>133.03545219553476</v>
      </c>
    </row>
    <row r="461" spans="2:5" ht="11.5" customHeight="1" x14ac:dyDescent="0.3">
      <c r="B461" s="854">
        <v>44284</v>
      </c>
      <c r="C461" s="858">
        <v>217.48378036493568</v>
      </c>
      <c r="D461" s="859">
        <v>199.98849155981839</v>
      </c>
      <c r="E461" s="860">
        <v>133.27193551129506</v>
      </c>
    </row>
    <row r="462" spans="2:5" ht="11.5" customHeight="1" x14ac:dyDescent="0.3">
      <c r="B462" s="854">
        <v>44285</v>
      </c>
      <c r="C462" s="855">
        <v>221.43167750656559</v>
      </c>
      <c r="D462" s="856">
        <v>200.7525916449587</v>
      </c>
      <c r="E462" s="857">
        <v>132.59642707718115</v>
      </c>
    </row>
    <row r="463" spans="2:5" ht="11.5" customHeight="1" x14ac:dyDescent="0.3">
      <c r="B463" s="854">
        <v>44286</v>
      </c>
      <c r="C463" s="858">
        <v>221.43167750656559</v>
      </c>
      <c r="D463" s="859">
        <v>201.91334040739744</v>
      </c>
      <c r="E463" s="860">
        <v>133.29106859664921</v>
      </c>
    </row>
    <row r="464" spans="2:5" ht="11.5" customHeight="1" x14ac:dyDescent="0.3">
      <c r="B464" s="854">
        <v>44287</v>
      </c>
      <c r="C464" s="855">
        <v>226.09038601778747</v>
      </c>
      <c r="D464" s="856">
        <v>202.14962692433841</v>
      </c>
      <c r="E464" s="857">
        <v>134.76026122831007</v>
      </c>
    </row>
    <row r="465" spans="2:5" ht="11.5" customHeight="1" x14ac:dyDescent="0.3">
      <c r="B465" s="854">
        <v>44288</v>
      </c>
      <c r="C465" s="858">
        <v>226.09038601778747</v>
      </c>
      <c r="D465" s="859">
        <v>202.97666290012126</v>
      </c>
      <c r="E465" s="860">
        <v>134.76639216817441</v>
      </c>
    </row>
    <row r="466" spans="2:5" ht="11.5" customHeight="1" x14ac:dyDescent="0.3">
      <c r="B466" s="854">
        <v>44289</v>
      </c>
      <c r="C466" s="855">
        <v>226.09038601778747</v>
      </c>
      <c r="D466" s="856">
        <v>202.97666290012126</v>
      </c>
      <c r="E466" s="857">
        <v>134.76639216817441</v>
      </c>
    </row>
    <row r="467" spans="2:5" ht="11.5" customHeight="1" x14ac:dyDescent="0.3">
      <c r="B467" s="854">
        <v>44290</v>
      </c>
      <c r="C467" s="858">
        <v>226.09038601778747</v>
      </c>
      <c r="D467" s="859">
        <v>202.97666290012126</v>
      </c>
      <c r="E467" s="860">
        <v>134.76639216817441</v>
      </c>
    </row>
    <row r="468" spans="2:5" ht="11.5" customHeight="1" x14ac:dyDescent="0.3">
      <c r="B468" s="854">
        <v>44291</v>
      </c>
      <c r="C468" s="855">
        <v>224.2506107489871</v>
      </c>
      <c r="D468" s="856">
        <v>203.1219349505148</v>
      </c>
      <c r="E468" s="857">
        <v>136.84054451439195</v>
      </c>
    </row>
    <row r="469" spans="2:5" ht="11.5" customHeight="1" x14ac:dyDescent="0.3">
      <c r="B469" s="854">
        <v>44292</v>
      </c>
      <c r="C469" s="858">
        <v>227.36482530367198</v>
      </c>
      <c r="D469" s="859">
        <v>204.44622555012492</v>
      </c>
      <c r="E469" s="860">
        <v>136.66217106445418</v>
      </c>
    </row>
    <row r="470" spans="2:5" ht="11.5" customHeight="1" x14ac:dyDescent="0.3">
      <c r="B470" s="854">
        <v>44293</v>
      </c>
      <c r="C470" s="855">
        <v>221.24846985883821</v>
      </c>
      <c r="D470" s="856">
        <v>205.4697515172216</v>
      </c>
      <c r="E470" s="857">
        <v>137.2036647164974</v>
      </c>
    </row>
    <row r="471" spans="2:5" ht="11.5" customHeight="1" x14ac:dyDescent="0.3">
      <c r="B471" s="854">
        <v>44294</v>
      </c>
      <c r="C471" s="858">
        <v>224.92740390753849</v>
      </c>
      <c r="D471" s="859">
        <v>206.31461260651167</v>
      </c>
      <c r="E471" s="860">
        <v>138.00522994646559</v>
      </c>
    </row>
    <row r="472" spans="2:5" ht="11.5" customHeight="1" x14ac:dyDescent="0.3">
      <c r="B472" s="854">
        <v>44295</v>
      </c>
      <c r="C472" s="855">
        <v>223.28483954294097</v>
      </c>
      <c r="D472" s="856">
        <v>206.99591993376805</v>
      </c>
      <c r="E472" s="857">
        <v>139.12492275180446</v>
      </c>
    </row>
    <row r="473" spans="2:5" ht="11.5" customHeight="1" x14ac:dyDescent="0.3">
      <c r="B473" s="854">
        <v>44296</v>
      </c>
      <c r="C473" s="858">
        <v>223.28483954294097</v>
      </c>
      <c r="D473" s="859">
        <v>206.99591993376805</v>
      </c>
      <c r="E473" s="860">
        <v>139.12492275180446</v>
      </c>
    </row>
    <row r="474" spans="2:5" ht="11.5" customHeight="1" x14ac:dyDescent="0.3">
      <c r="B474" s="854">
        <v>44297</v>
      </c>
      <c r="C474" s="855">
        <v>223.28483954294097</v>
      </c>
      <c r="D474" s="856">
        <v>206.99591993376805</v>
      </c>
      <c r="E474" s="857">
        <v>139.12492275180446</v>
      </c>
    </row>
    <row r="475" spans="2:5" ht="11.5" customHeight="1" x14ac:dyDescent="0.3">
      <c r="B475" s="854">
        <v>44298</v>
      </c>
      <c r="C475" s="858">
        <v>221.18639679513424</v>
      </c>
      <c r="D475" s="859">
        <v>207.72139542819531</v>
      </c>
      <c r="E475" s="860">
        <v>139.02258766992534</v>
      </c>
    </row>
    <row r="476" spans="2:5" ht="11.5" customHeight="1" x14ac:dyDescent="0.3">
      <c r="B476" s="854">
        <v>44299</v>
      </c>
      <c r="C476" s="855">
        <v>228.21971723685888</v>
      </c>
      <c r="D476" s="856">
        <v>208.1075504074168</v>
      </c>
      <c r="E476" s="857">
        <v>139.74604385345566</v>
      </c>
    </row>
    <row r="477" spans="2:5" ht="11.5" customHeight="1" x14ac:dyDescent="0.3">
      <c r="B477" s="854">
        <v>44300</v>
      </c>
      <c r="C477" s="858">
        <v>223.63113949118696</v>
      </c>
      <c r="D477" s="859">
        <v>208.47394391284078</v>
      </c>
      <c r="E477" s="860">
        <v>139.94905148968795</v>
      </c>
    </row>
    <row r="478" spans="2:5" ht="11.5" customHeight="1" x14ac:dyDescent="0.3">
      <c r="B478" s="854">
        <v>44301</v>
      </c>
      <c r="C478" s="855">
        <v>226.370573777045</v>
      </c>
      <c r="D478" s="856">
        <v>209.01857439790606</v>
      </c>
      <c r="E478" s="857">
        <v>141.68232157218165</v>
      </c>
    </row>
    <row r="479" spans="2:5" ht="11.5" customHeight="1" x14ac:dyDescent="0.3">
      <c r="B479" s="854">
        <v>44302</v>
      </c>
      <c r="C479" s="858">
        <v>224.05494922079424</v>
      </c>
      <c r="D479" s="859">
        <v>209.44242275962876</v>
      </c>
      <c r="E479" s="860">
        <v>142.17520705534849</v>
      </c>
    </row>
    <row r="480" spans="2:5" ht="11.5" customHeight="1" x14ac:dyDescent="0.3">
      <c r="B480" s="854">
        <v>44303</v>
      </c>
      <c r="C480" s="855">
        <v>224.05494922079424</v>
      </c>
      <c r="D480" s="856">
        <v>209.44242275962876</v>
      </c>
      <c r="E480" s="857">
        <v>142.17520705534849</v>
      </c>
    </row>
    <row r="481" spans="2:5" ht="11.5" customHeight="1" x14ac:dyDescent="0.3">
      <c r="B481" s="854">
        <v>44304</v>
      </c>
      <c r="C481" s="858">
        <v>224.05494922079424</v>
      </c>
      <c r="D481" s="859">
        <v>209.44242275962876</v>
      </c>
      <c r="E481" s="860">
        <v>142.17520705534849</v>
      </c>
    </row>
    <row r="482" spans="2:5" ht="11.5" customHeight="1" x14ac:dyDescent="0.3">
      <c r="B482" s="854">
        <v>44305</v>
      </c>
      <c r="C482" s="855">
        <v>218.97591367161428</v>
      </c>
      <c r="D482" s="856">
        <v>209.9806766008451</v>
      </c>
      <c r="E482" s="857">
        <v>141.46896600260632</v>
      </c>
    </row>
    <row r="483" spans="2:5" ht="11.5" customHeight="1" x14ac:dyDescent="0.3">
      <c r="B483" s="854">
        <v>44306</v>
      </c>
      <c r="C483" s="858">
        <v>214.76620353750099</v>
      </c>
      <c r="D483" s="859">
        <v>210.55924825189112</v>
      </c>
      <c r="E483" s="860">
        <v>140.56164747842303</v>
      </c>
    </row>
    <row r="484" spans="2:5" ht="11.5" customHeight="1" x14ac:dyDescent="0.3">
      <c r="B484" s="854">
        <v>44307</v>
      </c>
      <c r="C484" s="855">
        <v>214.76620353750099</v>
      </c>
      <c r="D484" s="856">
        <v>210.87802474618064</v>
      </c>
      <c r="E484" s="857">
        <v>141.44691067449449</v>
      </c>
    </row>
    <row r="485" spans="2:5" ht="11.5" customHeight="1" x14ac:dyDescent="0.3">
      <c r="B485" s="854">
        <v>44308</v>
      </c>
      <c r="C485" s="858">
        <v>217.15814226901307</v>
      </c>
      <c r="D485" s="859">
        <v>210.70232661080092</v>
      </c>
      <c r="E485" s="860">
        <v>140.14954397069542</v>
      </c>
    </row>
    <row r="486" spans="2:5" ht="11.5" customHeight="1" x14ac:dyDescent="0.3">
      <c r="B486" s="854">
        <v>44309</v>
      </c>
      <c r="C486" s="855">
        <v>223.53563794031896</v>
      </c>
      <c r="D486" s="856">
        <v>211.13032304675104</v>
      </c>
      <c r="E486" s="857">
        <v>141.51254386464277</v>
      </c>
    </row>
    <row r="487" spans="2:5" ht="11.5" customHeight="1" x14ac:dyDescent="0.3">
      <c r="B487" s="854">
        <v>44310</v>
      </c>
      <c r="C487" s="858">
        <v>223.53563794031896</v>
      </c>
      <c r="D487" s="859">
        <v>211.13032304675104</v>
      </c>
      <c r="E487" s="860">
        <v>141.51254386464277</v>
      </c>
    </row>
    <row r="488" spans="2:5" ht="11.5" customHeight="1" x14ac:dyDescent="0.3">
      <c r="B488" s="854">
        <v>44311</v>
      </c>
      <c r="C488" s="855">
        <v>223.53563794031896</v>
      </c>
      <c r="D488" s="856">
        <v>211.13032304675104</v>
      </c>
      <c r="E488" s="857">
        <v>141.51254386464277</v>
      </c>
    </row>
    <row r="489" spans="2:5" ht="11.5" customHeight="1" x14ac:dyDescent="0.3">
      <c r="B489" s="854">
        <v>44312</v>
      </c>
      <c r="C489" s="858">
        <v>227.89957795536989</v>
      </c>
      <c r="D489" s="859">
        <v>212.01173169562207</v>
      </c>
      <c r="E489" s="860">
        <v>141.77027911091798</v>
      </c>
    </row>
    <row r="490" spans="2:5" ht="11.5" customHeight="1" x14ac:dyDescent="0.3">
      <c r="B490" s="854">
        <v>44313</v>
      </c>
      <c r="C490" s="855">
        <v>227.89957795536989</v>
      </c>
      <c r="D490" s="856">
        <v>212.40545349329443</v>
      </c>
      <c r="E490" s="857">
        <v>141.68431549898551</v>
      </c>
    </row>
    <row r="491" spans="2:5" ht="11.5" customHeight="1" x14ac:dyDescent="0.3">
      <c r="B491" s="854">
        <v>44314</v>
      </c>
      <c r="C491" s="858">
        <v>227.89957795536989</v>
      </c>
      <c r="D491" s="859">
        <v>213.15229547397595</v>
      </c>
      <c r="E491" s="860">
        <v>141.55417609052967</v>
      </c>
    </row>
    <row r="492" spans="2:5" ht="11.5" customHeight="1" x14ac:dyDescent="0.3">
      <c r="B492" s="854">
        <v>44315</v>
      </c>
      <c r="C492" s="855">
        <v>222.11169575768034</v>
      </c>
      <c r="D492" s="856">
        <v>213.12326110301086</v>
      </c>
      <c r="E492" s="857">
        <v>142.42374089720647</v>
      </c>
    </row>
    <row r="493" spans="2:5" ht="11.5" customHeight="1" x14ac:dyDescent="0.3">
      <c r="B493" s="854">
        <v>44316</v>
      </c>
      <c r="C493" s="858">
        <v>222.11169575768034</v>
      </c>
      <c r="D493" s="859">
        <v>213.26253728587429</v>
      </c>
      <c r="E493" s="860">
        <v>141.59917536181277</v>
      </c>
    </row>
    <row r="494" spans="2:5" ht="11.5" customHeight="1" x14ac:dyDescent="0.3">
      <c r="B494" s="854">
        <v>44317</v>
      </c>
      <c r="C494" s="855">
        <v>222.11169575768034</v>
      </c>
      <c r="D494" s="856">
        <v>213.26253728587429</v>
      </c>
      <c r="E494" s="857">
        <v>141.59917536181277</v>
      </c>
    </row>
    <row r="495" spans="2:5" ht="11.5" customHeight="1" x14ac:dyDescent="0.3">
      <c r="B495" s="854">
        <v>44318</v>
      </c>
      <c r="C495" s="858">
        <v>222.11169575768034</v>
      </c>
      <c r="D495" s="859">
        <v>213.26253728587429</v>
      </c>
      <c r="E495" s="860">
        <v>141.59917536181277</v>
      </c>
    </row>
    <row r="496" spans="2:5" ht="11.5" customHeight="1" x14ac:dyDescent="0.3">
      <c r="B496" s="854">
        <v>44319</v>
      </c>
      <c r="C496" s="855">
        <v>219.07827332110205</v>
      </c>
      <c r="D496" s="856">
        <v>214.44871219010707</v>
      </c>
      <c r="E496" s="857">
        <v>141.79804127185179</v>
      </c>
    </row>
    <row r="497" spans="2:5" ht="11.5" customHeight="1" x14ac:dyDescent="0.3">
      <c r="B497" s="854">
        <v>44320</v>
      </c>
      <c r="C497" s="858">
        <v>210.67763259026515</v>
      </c>
      <c r="D497" s="859">
        <v>215.11799807702207</v>
      </c>
      <c r="E497" s="860">
        <v>140.62650490547048</v>
      </c>
    </row>
    <row r="498" spans="2:5" ht="11.5" customHeight="1" x14ac:dyDescent="0.3">
      <c r="B498" s="854">
        <v>44321</v>
      </c>
      <c r="C498" s="855">
        <v>205.27420364960233</v>
      </c>
      <c r="D498" s="856">
        <v>215.64858431909332</v>
      </c>
      <c r="E498" s="857">
        <v>140.6196580636616</v>
      </c>
    </row>
    <row r="499" spans="2:5" ht="11.5" customHeight="1" x14ac:dyDescent="0.3">
      <c r="B499" s="854">
        <v>44322</v>
      </c>
      <c r="C499" s="858">
        <v>197.06061500300123</v>
      </c>
      <c r="D499" s="859">
        <v>216.4932880692291</v>
      </c>
      <c r="E499" s="860">
        <v>141.97618833136895</v>
      </c>
    </row>
    <row r="500" spans="2:5" ht="11.5" customHeight="1" x14ac:dyDescent="0.3">
      <c r="B500" s="854">
        <v>44323</v>
      </c>
      <c r="C500" s="855">
        <v>200.19703851180921</v>
      </c>
      <c r="D500" s="856">
        <v>217.05797014362136</v>
      </c>
      <c r="E500" s="857">
        <v>142.78925331322523</v>
      </c>
    </row>
    <row r="501" spans="2:5" ht="11.5" customHeight="1" x14ac:dyDescent="0.3">
      <c r="B501" s="854">
        <v>44324</v>
      </c>
      <c r="C501" s="858">
        <v>200.19703851180921</v>
      </c>
      <c r="D501" s="859">
        <v>217.05797014362136</v>
      </c>
      <c r="E501" s="860">
        <v>142.78925331322523</v>
      </c>
    </row>
    <row r="502" spans="2:5" ht="11.5" customHeight="1" x14ac:dyDescent="0.3">
      <c r="B502" s="854">
        <v>44325</v>
      </c>
      <c r="C502" s="855">
        <v>200.19703851180921</v>
      </c>
      <c r="D502" s="856">
        <v>217.05797014362136</v>
      </c>
      <c r="E502" s="857">
        <v>142.78925331322523</v>
      </c>
    </row>
    <row r="503" spans="2:5" ht="11.5" customHeight="1" x14ac:dyDescent="0.3">
      <c r="B503" s="854">
        <v>44326</v>
      </c>
      <c r="C503" s="858">
        <v>193.22047367151512</v>
      </c>
      <c r="D503" s="859">
        <v>217.53961892757059</v>
      </c>
      <c r="E503" s="860">
        <v>141.14684925306008</v>
      </c>
    </row>
    <row r="504" spans="2:5" ht="11.5" customHeight="1" x14ac:dyDescent="0.3">
      <c r="B504" s="854">
        <v>44327</v>
      </c>
      <c r="C504" s="855">
        <v>197.62230762909257</v>
      </c>
      <c r="D504" s="856">
        <v>217.63170112157994</v>
      </c>
      <c r="E504" s="857">
        <v>140.17280323233626</v>
      </c>
    </row>
    <row r="505" spans="2:5" ht="11.5" customHeight="1" x14ac:dyDescent="0.3">
      <c r="B505" s="854">
        <v>44328</v>
      </c>
      <c r="C505" s="858">
        <v>191.75041911733993</v>
      </c>
      <c r="D505" s="859">
        <v>217.42347626163351</v>
      </c>
      <c r="E505" s="860">
        <v>137.53286586225104</v>
      </c>
    </row>
    <row r="506" spans="2:5" ht="11.5" customHeight="1" x14ac:dyDescent="0.3">
      <c r="B506" s="854">
        <v>44329</v>
      </c>
      <c r="C506" s="855">
        <v>187.49634789874028</v>
      </c>
      <c r="D506" s="856">
        <v>217.21687319031227</v>
      </c>
      <c r="E506" s="857">
        <v>138.95616574164279</v>
      </c>
    </row>
    <row r="507" spans="2:5" ht="11.5" customHeight="1" x14ac:dyDescent="0.3">
      <c r="B507" s="854">
        <v>44330</v>
      </c>
      <c r="C507" s="858">
        <v>199.95806706348438</v>
      </c>
      <c r="D507" s="859">
        <v>217.08701308186781</v>
      </c>
      <c r="E507" s="860">
        <v>140.86964983665817</v>
      </c>
    </row>
    <row r="508" spans="2:5" ht="11.5" customHeight="1" x14ac:dyDescent="0.3">
      <c r="B508" s="854">
        <v>44331</v>
      </c>
      <c r="C508" s="855">
        <v>199.95806706348438</v>
      </c>
      <c r="D508" s="856">
        <v>217.08701308186781</v>
      </c>
      <c r="E508" s="857">
        <v>140.86964983665817</v>
      </c>
    </row>
    <row r="509" spans="2:5" ht="11.5" customHeight="1" x14ac:dyDescent="0.3">
      <c r="B509" s="854">
        <v>44332</v>
      </c>
      <c r="C509" s="858">
        <v>199.95806706348438</v>
      </c>
      <c r="D509" s="859">
        <v>217.08701308186781</v>
      </c>
      <c r="E509" s="860">
        <v>140.86964983665817</v>
      </c>
    </row>
    <row r="510" spans="2:5" ht="11.5" customHeight="1" x14ac:dyDescent="0.3">
      <c r="B510" s="854">
        <v>44333</v>
      </c>
      <c r="C510" s="855">
        <v>200.94378048736013</v>
      </c>
      <c r="D510" s="856">
        <v>222.6176093058013</v>
      </c>
      <c r="E510" s="857">
        <v>140.45245804769448</v>
      </c>
    </row>
    <row r="511" spans="2:5" ht="11.5" customHeight="1" x14ac:dyDescent="0.3">
      <c r="B511" s="854">
        <v>44334</v>
      </c>
      <c r="C511" s="858">
        <v>205.6723961929568</v>
      </c>
      <c r="D511" s="859">
        <v>223.44061395235821</v>
      </c>
      <c r="E511" s="860">
        <v>139.54481397093687</v>
      </c>
    </row>
    <row r="512" spans="2:5" ht="11.5" customHeight="1" x14ac:dyDescent="0.3">
      <c r="B512" s="854">
        <v>44335</v>
      </c>
      <c r="C512" s="855">
        <v>205.79154974491388</v>
      </c>
      <c r="D512" s="856">
        <v>223.56794098757317</v>
      </c>
      <c r="E512" s="857">
        <v>139.27751623553672</v>
      </c>
    </row>
    <row r="513" spans="2:5" ht="11.5" customHeight="1" x14ac:dyDescent="0.3">
      <c r="B513" s="854">
        <v>44336</v>
      </c>
      <c r="C513" s="858">
        <v>211.0068938526147</v>
      </c>
      <c r="D513" s="859">
        <v>223.70317825140066</v>
      </c>
      <c r="E513" s="860">
        <v>140.83021891208415</v>
      </c>
    </row>
    <row r="514" spans="2:5" ht="11.5" customHeight="1" x14ac:dyDescent="0.3">
      <c r="B514" s="854">
        <v>44337</v>
      </c>
      <c r="C514" s="855">
        <v>211.16028564900438</v>
      </c>
      <c r="D514" s="856">
        <v>223.63371353813744</v>
      </c>
      <c r="E514" s="857">
        <v>140.63589577595789</v>
      </c>
    </row>
    <row r="515" spans="2:5" ht="11.5" customHeight="1" x14ac:dyDescent="0.3">
      <c r="B515" s="854">
        <v>44338</v>
      </c>
      <c r="C515" s="858">
        <v>211.16028564900438</v>
      </c>
      <c r="D515" s="859">
        <v>223.63371353813744</v>
      </c>
      <c r="E515" s="860">
        <v>140.63589577595789</v>
      </c>
    </row>
    <row r="516" spans="2:5" ht="11.5" customHeight="1" x14ac:dyDescent="0.3">
      <c r="B516" s="854">
        <v>44339</v>
      </c>
      <c r="C516" s="855">
        <v>211.16028564900438</v>
      </c>
      <c r="D516" s="856">
        <v>223.63371353813744</v>
      </c>
      <c r="E516" s="857">
        <v>140.63589577595789</v>
      </c>
    </row>
    <row r="517" spans="2:5" ht="11.5" customHeight="1" x14ac:dyDescent="0.3">
      <c r="B517" s="854">
        <v>44340</v>
      </c>
      <c r="C517" s="858">
        <v>214.38769669567316</v>
      </c>
      <c r="D517" s="859">
        <v>223.70945115206888</v>
      </c>
      <c r="E517" s="860">
        <v>142.1769334192968</v>
      </c>
    </row>
    <row r="518" spans="2:5" ht="11.5" customHeight="1" x14ac:dyDescent="0.3">
      <c r="B518" s="854">
        <v>44341</v>
      </c>
      <c r="C518" s="855">
        <v>213.87807216048685</v>
      </c>
      <c r="D518" s="856">
        <v>223.89981041030816</v>
      </c>
      <c r="E518" s="857">
        <v>142.03157715023295</v>
      </c>
    </row>
    <row r="519" spans="2:5" ht="11.5" customHeight="1" x14ac:dyDescent="0.3">
      <c r="B519" s="854">
        <v>44342</v>
      </c>
      <c r="C519" s="858">
        <v>219.20899717158053</v>
      </c>
      <c r="D519" s="859">
        <v>223.84787201784962</v>
      </c>
      <c r="E519" s="860">
        <v>142.17610868001674</v>
      </c>
    </row>
    <row r="520" spans="2:5" ht="11.5" customHeight="1" x14ac:dyDescent="0.3">
      <c r="B520" s="854">
        <v>44343</v>
      </c>
      <c r="C520" s="855">
        <v>222.26894260765334</v>
      </c>
      <c r="D520" s="856">
        <v>223.85650480766395</v>
      </c>
      <c r="E520" s="857">
        <v>142.07026604673854</v>
      </c>
    </row>
    <row r="521" spans="2:5" ht="11.5" customHeight="1" x14ac:dyDescent="0.3">
      <c r="B521" s="854">
        <v>44344</v>
      </c>
      <c r="C521" s="858">
        <v>221.83384042431777</v>
      </c>
      <c r="D521" s="859">
        <v>224.04768901546115</v>
      </c>
      <c r="E521" s="860">
        <v>142.15400131981932</v>
      </c>
    </row>
    <row r="522" spans="2:5" ht="11.5" customHeight="1" x14ac:dyDescent="0.3">
      <c r="B522" s="854">
        <v>44345</v>
      </c>
      <c r="C522" s="855">
        <v>221.83384042431777</v>
      </c>
      <c r="D522" s="856">
        <v>224.04768901546115</v>
      </c>
      <c r="E522" s="857">
        <v>142.15400131981932</v>
      </c>
    </row>
    <row r="523" spans="2:5" ht="11.5" customHeight="1" x14ac:dyDescent="0.3">
      <c r="B523" s="854">
        <v>44346</v>
      </c>
      <c r="C523" s="858">
        <v>221.83384042431777</v>
      </c>
      <c r="D523" s="859">
        <v>224.04768901546115</v>
      </c>
      <c r="E523" s="860">
        <v>142.15400131981932</v>
      </c>
    </row>
    <row r="524" spans="2:5" ht="11.5" customHeight="1" x14ac:dyDescent="0.3">
      <c r="B524" s="854">
        <v>44347</v>
      </c>
      <c r="C524" s="855">
        <v>221.83384042431777</v>
      </c>
      <c r="D524" s="856">
        <v>224.16889201254128</v>
      </c>
      <c r="E524" s="857">
        <v>142.17401737791079</v>
      </c>
    </row>
    <row r="525" spans="2:5" ht="11.5" customHeight="1" x14ac:dyDescent="0.3">
      <c r="B525" s="854">
        <v>44348</v>
      </c>
      <c r="C525" s="858">
        <v>223.83131439441368</v>
      </c>
      <c r="D525" s="859">
        <v>223.88693393330175</v>
      </c>
      <c r="E525" s="860">
        <v>141.83250372560693</v>
      </c>
    </row>
    <row r="526" spans="2:5" ht="11.5" customHeight="1" x14ac:dyDescent="0.3">
      <c r="B526" s="854">
        <v>44349</v>
      </c>
      <c r="C526" s="855">
        <v>224.96858516225896</v>
      </c>
      <c r="D526" s="856">
        <v>223.7984817246957</v>
      </c>
      <c r="E526" s="857">
        <v>142.11634572695587</v>
      </c>
    </row>
    <row r="527" spans="2:5" ht="11.5" customHeight="1" x14ac:dyDescent="0.3">
      <c r="B527" s="854">
        <v>44350</v>
      </c>
      <c r="C527" s="858">
        <v>218.98991373557735</v>
      </c>
      <c r="D527" s="859">
        <v>223.76659134645487</v>
      </c>
      <c r="E527" s="860">
        <v>141.46960257820368</v>
      </c>
    </row>
    <row r="528" spans="2:5" ht="11.5" customHeight="1" x14ac:dyDescent="0.3">
      <c r="B528" s="854">
        <v>44351</v>
      </c>
      <c r="C528" s="855">
        <v>222.64195080571673</v>
      </c>
      <c r="D528" s="856">
        <v>224.26087256218264</v>
      </c>
      <c r="E528" s="857">
        <v>142.85202897118805</v>
      </c>
    </row>
    <row r="529" spans="2:5" ht="11.5" customHeight="1" x14ac:dyDescent="0.3">
      <c r="B529" s="854">
        <v>44352</v>
      </c>
      <c r="C529" s="858">
        <v>222.64195080571673</v>
      </c>
      <c r="D529" s="859">
        <v>224.26087256218264</v>
      </c>
      <c r="E529" s="860">
        <v>142.85202897118805</v>
      </c>
    </row>
    <row r="530" spans="2:5" ht="11.5" customHeight="1" x14ac:dyDescent="0.3">
      <c r="B530" s="854">
        <v>44353</v>
      </c>
      <c r="C530" s="855">
        <v>222.64195080571673</v>
      </c>
      <c r="D530" s="856">
        <v>224.26087256218264</v>
      </c>
      <c r="E530" s="857">
        <v>142.85202897118805</v>
      </c>
    </row>
    <row r="531" spans="2:5" ht="11.5" customHeight="1" x14ac:dyDescent="0.3">
      <c r="B531" s="854">
        <v>44354</v>
      </c>
      <c r="C531" s="858">
        <v>226.15459005037297</v>
      </c>
      <c r="D531" s="859">
        <v>224.65396886212562</v>
      </c>
      <c r="E531" s="860">
        <v>142.9363223721387</v>
      </c>
    </row>
    <row r="532" spans="2:5" ht="11.5" customHeight="1" x14ac:dyDescent="0.3">
      <c r="B532" s="854">
        <v>44355</v>
      </c>
      <c r="C532" s="855">
        <v>226.23123770822434</v>
      </c>
      <c r="D532" s="856">
        <v>225.25301170966173</v>
      </c>
      <c r="E532" s="857">
        <v>142.87342576016644</v>
      </c>
    </row>
    <row r="533" spans="2:5" ht="11.5" customHeight="1" x14ac:dyDescent="0.3">
      <c r="B533" s="854">
        <v>44356</v>
      </c>
      <c r="C533" s="858">
        <v>225.46541793240453</v>
      </c>
      <c r="D533" s="859">
        <v>225.70497404748076</v>
      </c>
      <c r="E533" s="860">
        <v>142.92552580801862</v>
      </c>
    </row>
    <row r="534" spans="2:5" ht="11.5" customHeight="1" x14ac:dyDescent="0.3">
      <c r="B534" s="854">
        <v>44357</v>
      </c>
      <c r="C534" s="855">
        <v>225.46541793240453</v>
      </c>
      <c r="D534" s="856">
        <v>226.15048311238053</v>
      </c>
      <c r="E534" s="857">
        <v>143.76980638570456</v>
      </c>
    </row>
    <row r="535" spans="2:5" ht="11.5" customHeight="1" x14ac:dyDescent="0.3">
      <c r="B535" s="854">
        <v>44358</v>
      </c>
      <c r="C535" s="858">
        <v>228.58895266752609</v>
      </c>
      <c r="D535" s="859">
        <v>226.50794268910394</v>
      </c>
      <c r="E535" s="860">
        <v>144.02079123837058</v>
      </c>
    </row>
    <row r="536" spans="2:5" ht="11.5" customHeight="1" x14ac:dyDescent="0.3">
      <c r="B536" s="854">
        <v>44359</v>
      </c>
      <c r="C536" s="855">
        <v>228.58895266752609</v>
      </c>
      <c r="D536" s="856">
        <v>226.50794268910394</v>
      </c>
      <c r="E536" s="857">
        <v>144.02079123837058</v>
      </c>
    </row>
    <row r="537" spans="2:5" ht="11.5" customHeight="1" x14ac:dyDescent="0.3">
      <c r="B537" s="854">
        <v>44360</v>
      </c>
      <c r="C537" s="858">
        <v>228.58895266752609</v>
      </c>
      <c r="D537" s="859">
        <v>226.50794268910394</v>
      </c>
      <c r="E537" s="860">
        <v>144.02079123837058</v>
      </c>
    </row>
    <row r="538" spans="2:5" ht="11.5" customHeight="1" x14ac:dyDescent="0.3">
      <c r="B538" s="854">
        <v>44361</v>
      </c>
      <c r="C538" s="855">
        <v>229.17206350488124</v>
      </c>
      <c r="D538" s="856">
        <v>226.87253676269304</v>
      </c>
      <c r="E538" s="857">
        <v>144.64698456747522</v>
      </c>
    </row>
    <row r="539" spans="2:5" ht="11.5" customHeight="1" x14ac:dyDescent="0.3">
      <c r="B539" s="854">
        <v>44362</v>
      </c>
      <c r="C539" s="858">
        <v>225.48898720198113</v>
      </c>
      <c r="D539" s="859">
        <v>227.00734417326186</v>
      </c>
      <c r="E539" s="860">
        <v>144.20279615951668</v>
      </c>
    </row>
    <row r="540" spans="2:5" ht="11.5" customHeight="1" x14ac:dyDescent="0.3">
      <c r="B540" s="854">
        <v>44363</v>
      </c>
      <c r="C540" s="855">
        <v>224.27553311065148</v>
      </c>
      <c r="D540" s="856">
        <v>227.42742223008347</v>
      </c>
      <c r="E540" s="857">
        <v>143.5995301710058</v>
      </c>
    </row>
    <row r="541" spans="2:5" ht="11.5" customHeight="1" x14ac:dyDescent="0.3">
      <c r="B541" s="854">
        <v>44364</v>
      </c>
      <c r="C541" s="858">
        <v>229.17074205474432</v>
      </c>
      <c r="D541" s="859">
        <v>227.61341417329106</v>
      </c>
      <c r="E541" s="860">
        <v>144.17439984418513</v>
      </c>
    </row>
    <row r="542" spans="2:5" ht="11.5" customHeight="1" x14ac:dyDescent="0.3">
      <c r="B542" s="854">
        <v>44365</v>
      </c>
      <c r="C542" s="855">
        <v>229.70243017597204</v>
      </c>
      <c r="D542" s="856">
        <v>227.69515718020855</v>
      </c>
      <c r="E542" s="857">
        <v>142.69646103401718</v>
      </c>
    </row>
    <row r="543" spans="2:5" ht="11.5" customHeight="1" x14ac:dyDescent="0.3">
      <c r="B543" s="854">
        <v>44366</v>
      </c>
      <c r="C543" s="858">
        <v>229.70243017597204</v>
      </c>
      <c r="D543" s="859">
        <v>227.69515718020855</v>
      </c>
      <c r="E543" s="860">
        <v>142.69646103401718</v>
      </c>
    </row>
    <row r="544" spans="2:5" ht="11.5" customHeight="1" x14ac:dyDescent="0.3">
      <c r="B544" s="854">
        <v>44367</v>
      </c>
      <c r="C544" s="855">
        <v>229.70243017597204</v>
      </c>
      <c r="D544" s="856">
        <v>227.69515718020855</v>
      </c>
      <c r="E544" s="857">
        <v>142.69646103401718</v>
      </c>
    </row>
    <row r="545" spans="2:5" ht="11.5" customHeight="1" x14ac:dyDescent="0.3">
      <c r="B545" s="854">
        <v>44368</v>
      </c>
      <c r="C545" s="858">
        <v>228.77323699885332</v>
      </c>
      <c r="D545" s="859">
        <v>228.44962240926768</v>
      </c>
      <c r="E545" s="860">
        <v>144.09667543982439</v>
      </c>
    </row>
    <row r="546" spans="2:5" ht="11.5" customHeight="1" x14ac:dyDescent="0.3">
      <c r="B546" s="854">
        <v>44369</v>
      </c>
      <c r="C546" s="855">
        <v>230.95819016171669</v>
      </c>
      <c r="D546" s="856">
        <v>229.16002064817832</v>
      </c>
      <c r="E546" s="857">
        <v>144.93232110732913</v>
      </c>
    </row>
    <row r="547" spans="2:5" ht="11.5" customHeight="1" x14ac:dyDescent="0.3">
      <c r="B547" s="854">
        <v>44370</v>
      </c>
      <c r="C547" s="858">
        <v>233.36614955084397</v>
      </c>
      <c r="D547" s="859">
        <v>229.93042423647205</v>
      </c>
      <c r="E547" s="860">
        <v>144.75811953797947</v>
      </c>
    </row>
    <row r="548" spans="2:5" ht="11.5" customHeight="1" x14ac:dyDescent="0.3">
      <c r="B548" s="854">
        <v>44371</v>
      </c>
      <c r="C548" s="855">
        <v>234.79818234083103</v>
      </c>
      <c r="D548" s="856">
        <v>230.51439164446285</v>
      </c>
      <c r="E548" s="857">
        <v>145.56358172785195</v>
      </c>
    </row>
    <row r="549" spans="2:5" ht="11.5" customHeight="1" x14ac:dyDescent="0.3">
      <c r="B549" s="854">
        <v>44372</v>
      </c>
      <c r="C549" s="858">
        <v>235.0431512720553</v>
      </c>
      <c r="D549" s="859">
        <v>230.79771198226723</v>
      </c>
      <c r="E549" s="860">
        <v>145.79065527139548</v>
      </c>
    </row>
    <row r="550" spans="2:5" ht="11.5" customHeight="1" x14ac:dyDescent="0.3">
      <c r="B550" s="854">
        <v>44373</v>
      </c>
      <c r="C550" s="855">
        <v>235.0431512720553</v>
      </c>
      <c r="D550" s="856">
        <v>230.79771198226723</v>
      </c>
      <c r="E550" s="857">
        <v>145.79065527139548</v>
      </c>
    </row>
    <row r="551" spans="2:5" ht="11.5" customHeight="1" x14ac:dyDescent="0.3">
      <c r="B551" s="854">
        <v>44374</v>
      </c>
      <c r="C551" s="858">
        <v>235.0431512720553</v>
      </c>
      <c r="D551" s="859">
        <v>230.79771198226723</v>
      </c>
      <c r="E551" s="860">
        <v>145.79065527139548</v>
      </c>
    </row>
    <row r="552" spans="2:5" ht="11.5" customHeight="1" x14ac:dyDescent="0.3">
      <c r="B552" s="854">
        <v>44375</v>
      </c>
      <c r="C552" s="855">
        <v>237.92352071136315</v>
      </c>
      <c r="D552" s="856">
        <v>231.71979484597122</v>
      </c>
      <c r="E552" s="857">
        <v>146.40442462464856</v>
      </c>
    </row>
    <row r="553" spans="2:5" ht="11.5" customHeight="1" x14ac:dyDescent="0.3">
      <c r="B553" s="854">
        <v>44376</v>
      </c>
      <c r="C553" s="858">
        <v>237.92352071136315</v>
      </c>
      <c r="D553" s="859">
        <v>232.28570336143224</v>
      </c>
      <c r="E553" s="860">
        <v>146.46543095448283</v>
      </c>
    </row>
    <row r="554" spans="2:5" ht="11.5" customHeight="1" x14ac:dyDescent="0.3">
      <c r="B554" s="854">
        <v>44377</v>
      </c>
      <c r="C554" s="855">
        <v>237.92352071136315</v>
      </c>
      <c r="D554" s="856">
        <v>232.69795689553337</v>
      </c>
      <c r="E554" s="857">
        <v>146.64011304015258</v>
      </c>
    </row>
    <row r="555" spans="2:5" ht="11.5" customHeight="1" x14ac:dyDescent="0.3">
      <c r="B555" s="854">
        <v>44378</v>
      </c>
      <c r="C555" s="858">
        <v>237.92352071136315</v>
      </c>
      <c r="D555" s="859">
        <v>233.40202023730984</v>
      </c>
      <c r="E555" s="860">
        <v>147.33426982836562</v>
      </c>
    </row>
    <row r="556" spans="2:5" ht="11.5" customHeight="1" x14ac:dyDescent="0.3">
      <c r="B556" s="854">
        <v>44379</v>
      </c>
      <c r="C556" s="855">
        <v>236.1240292717921</v>
      </c>
      <c r="D556" s="856">
        <v>233.50282439478875</v>
      </c>
      <c r="E556" s="857">
        <v>148.64165045780476</v>
      </c>
    </row>
    <row r="557" spans="2:5" ht="11.5" customHeight="1" x14ac:dyDescent="0.3">
      <c r="B557" s="854">
        <v>44380</v>
      </c>
      <c r="C557" s="858">
        <v>236.1240292717921</v>
      </c>
      <c r="D557" s="859">
        <v>233.50282439478875</v>
      </c>
      <c r="E557" s="860">
        <v>148.64165045780476</v>
      </c>
    </row>
    <row r="558" spans="2:5" ht="11.5" customHeight="1" x14ac:dyDescent="0.3">
      <c r="B558" s="854">
        <v>44381</v>
      </c>
      <c r="C558" s="855">
        <v>236.1240292717921</v>
      </c>
      <c r="D558" s="856">
        <v>233.50282439478875</v>
      </c>
      <c r="E558" s="857">
        <v>148.64165045780476</v>
      </c>
    </row>
    <row r="559" spans="2:5" ht="11.5" customHeight="1" x14ac:dyDescent="0.3">
      <c r="B559" s="854">
        <v>44382</v>
      </c>
      <c r="C559" s="858">
        <v>236.1240292717921</v>
      </c>
      <c r="D559" s="859">
        <v>233.67385714750975</v>
      </c>
      <c r="E559" s="860">
        <v>148.58687752363468</v>
      </c>
    </row>
    <row r="560" spans="2:5" ht="11.5" customHeight="1" x14ac:dyDescent="0.3">
      <c r="B560" s="854">
        <v>44383</v>
      </c>
      <c r="C560" s="855">
        <v>232.21488103280831</v>
      </c>
      <c r="D560" s="856">
        <v>234.13679747907062</v>
      </c>
      <c r="E560" s="857">
        <v>148.71587285986297</v>
      </c>
    </row>
    <row r="561" spans="2:5" ht="11.5" customHeight="1" x14ac:dyDescent="0.3">
      <c r="B561" s="854">
        <v>44384</v>
      </c>
      <c r="C561" s="858">
        <v>229.11753884712161</v>
      </c>
      <c r="D561" s="859">
        <v>234.62321171168446</v>
      </c>
      <c r="E561" s="860">
        <v>149.26758396322865</v>
      </c>
    </row>
    <row r="562" spans="2:5" ht="11.5" customHeight="1" x14ac:dyDescent="0.3">
      <c r="B562" s="854">
        <v>44385</v>
      </c>
      <c r="C562" s="855">
        <v>227.53668461262967</v>
      </c>
      <c r="D562" s="856">
        <v>234.67291068308342</v>
      </c>
      <c r="E562" s="857">
        <v>148.3194573310555</v>
      </c>
    </row>
    <row r="563" spans="2:5" ht="11.5" customHeight="1" x14ac:dyDescent="0.3">
      <c r="B563" s="854">
        <v>44386</v>
      </c>
      <c r="C563" s="858">
        <v>233.44185827373315</v>
      </c>
      <c r="D563" s="859">
        <v>236.79722142245848</v>
      </c>
      <c r="E563" s="860">
        <v>149.55781452900024</v>
      </c>
    </row>
    <row r="564" spans="2:5" ht="11.5" customHeight="1" x14ac:dyDescent="0.3">
      <c r="B564" s="854">
        <v>44387</v>
      </c>
      <c r="C564" s="855">
        <v>233.44185827373315</v>
      </c>
      <c r="D564" s="856">
        <v>236.79722142245848</v>
      </c>
      <c r="E564" s="857">
        <v>149.55781452900024</v>
      </c>
    </row>
    <row r="565" spans="2:5" ht="11.5" customHeight="1" x14ac:dyDescent="0.3">
      <c r="B565" s="854">
        <v>44388</v>
      </c>
      <c r="C565" s="858">
        <v>233.44185827373315</v>
      </c>
      <c r="D565" s="859">
        <v>236.79722142245848</v>
      </c>
      <c r="E565" s="860">
        <v>149.55781452900024</v>
      </c>
    </row>
    <row r="566" spans="2:5" ht="11.5" customHeight="1" x14ac:dyDescent="0.3">
      <c r="B566" s="854">
        <v>44389</v>
      </c>
      <c r="C566" s="855">
        <v>231.42174579838422</v>
      </c>
      <c r="D566" s="856">
        <v>236.52609051046278</v>
      </c>
      <c r="E566" s="857">
        <v>150.11578629319925</v>
      </c>
    </row>
    <row r="567" spans="2:5" ht="11.5" customHeight="1" x14ac:dyDescent="0.3">
      <c r="B567" s="854">
        <v>44390</v>
      </c>
      <c r="C567" s="858">
        <v>229.14243720115937</v>
      </c>
      <c r="D567" s="859">
        <v>236.71000689553784</v>
      </c>
      <c r="E567" s="860">
        <v>150.01421438609026</v>
      </c>
    </row>
    <row r="568" spans="2:5" ht="11.5" customHeight="1" x14ac:dyDescent="0.3">
      <c r="B568" s="854">
        <v>44391</v>
      </c>
      <c r="C568" s="855">
        <v>225.82462571574422</v>
      </c>
      <c r="D568" s="856">
        <v>240.84134378876118</v>
      </c>
      <c r="E568" s="857">
        <v>150.54698545545381</v>
      </c>
    </row>
    <row r="569" spans="2:5" ht="11.5" customHeight="1" x14ac:dyDescent="0.3">
      <c r="B569" s="854">
        <v>44392</v>
      </c>
      <c r="C569" s="858">
        <v>223.14651204612744</v>
      </c>
      <c r="D569" s="859">
        <v>246.76863845012426</v>
      </c>
      <c r="E569" s="860">
        <v>150.08271274600187</v>
      </c>
    </row>
    <row r="570" spans="2:5" ht="11.5" customHeight="1" x14ac:dyDescent="0.3">
      <c r="B570" s="854">
        <v>44393</v>
      </c>
      <c r="C570" s="855">
        <v>223.04765401342968</v>
      </c>
      <c r="D570" s="856">
        <v>248.74324925866961</v>
      </c>
      <c r="E570" s="857">
        <v>149.07330676210421</v>
      </c>
    </row>
    <row r="571" spans="2:5" ht="11.5" customHeight="1" x14ac:dyDescent="0.3">
      <c r="B571" s="854">
        <v>44394</v>
      </c>
      <c r="C571" s="858">
        <v>223.04765401342968</v>
      </c>
      <c r="D571" s="859">
        <v>248.74324925866961</v>
      </c>
      <c r="E571" s="860">
        <v>149.07330676210421</v>
      </c>
    </row>
    <row r="572" spans="2:5" ht="11.5" customHeight="1" x14ac:dyDescent="0.3">
      <c r="B572" s="854">
        <v>44395</v>
      </c>
      <c r="C572" s="855">
        <v>223.04765401342968</v>
      </c>
      <c r="D572" s="856">
        <v>248.74324925866961</v>
      </c>
      <c r="E572" s="857">
        <v>149.07330676210421</v>
      </c>
    </row>
    <row r="573" spans="2:5" ht="11.5" customHeight="1" x14ac:dyDescent="0.3">
      <c r="B573" s="854">
        <v>44396</v>
      </c>
      <c r="C573" s="858">
        <v>224.81533089800507</v>
      </c>
      <c r="D573" s="859">
        <v>246.86580940320795</v>
      </c>
      <c r="E573" s="860">
        <v>146.9818470703207</v>
      </c>
    </row>
    <row r="574" spans="2:5" ht="11.5" customHeight="1" x14ac:dyDescent="0.3">
      <c r="B574" s="854">
        <v>44397</v>
      </c>
      <c r="C574" s="855">
        <v>225.28232996091177</v>
      </c>
      <c r="D574" s="856">
        <v>246.06328648476148</v>
      </c>
      <c r="E574" s="857">
        <v>148.68551746252248</v>
      </c>
    </row>
    <row r="575" spans="2:5" ht="11.5" customHeight="1" x14ac:dyDescent="0.3">
      <c r="B575" s="854">
        <v>44398</v>
      </c>
      <c r="C575" s="858">
        <v>229.38317914857356</v>
      </c>
      <c r="D575" s="859">
        <v>246.6310008016963</v>
      </c>
      <c r="E575" s="860">
        <v>149.7281810595085</v>
      </c>
    </row>
    <row r="576" spans="2:5" ht="11.5" customHeight="1" x14ac:dyDescent="0.3">
      <c r="B576" s="854">
        <v>44399</v>
      </c>
      <c r="C576" s="855">
        <v>230.75798995602855</v>
      </c>
      <c r="D576" s="856">
        <v>246.93868078354279</v>
      </c>
      <c r="E576" s="857">
        <v>150.34899950602204</v>
      </c>
    </row>
    <row r="577" spans="2:5" ht="11.5" customHeight="1" x14ac:dyDescent="0.3">
      <c r="B577" s="854">
        <v>44400</v>
      </c>
      <c r="C577" s="858">
        <v>230.75798995602855</v>
      </c>
      <c r="D577" s="859">
        <v>246.55876691552709</v>
      </c>
      <c r="E577" s="860">
        <v>151.89260498215157</v>
      </c>
    </row>
    <row r="578" spans="2:5" ht="11.5" customHeight="1" x14ac:dyDescent="0.3">
      <c r="B578" s="854">
        <v>44401</v>
      </c>
      <c r="C578" s="855">
        <v>230.75798995602855</v>
      </c>
      <c r="D578" s="856">
        <v>246.55876691552709</v>
      </c>
      <c r="E578" s="857">
        <v>151.89260498215157</v>
      </c>
    </row>
    <row r="579" spans="2:5" ht="11.5" customHeight="1" x14ac:dyDescent="0.3">
      <c r="B579" s="854">
        <v>44402</v>
      </c>
      <c r="C579" s="858">
        <v>230.75798995602855</v>
      </c>
      <c r="D579" s="859">
        <v>246.55876691552709</v>
      </c>
      <c r="E579" s="860">
        <v>151.89260498215157</v>
      </c>
    </row>
    <row r="580" spans="2:5" ht="11.5" customHeight="1" x14ac:dyDescent="0.3">
      <c r="B580" s="854">
        <v>44403</v>
      </c>
      <c r="C580" s="855">
        <v>225.72452849698323</v>
      </c>
      <c r="D580" s="856">
        <v>246.6328215562927</v>
      </c>
      <c r="E580" s="857">
        <v>152.26241145928586</v>
      </c>
    </row>
    <row r="581" spans="2:5" ht="11.5" customHeight="1" x14ac:dyDescent="0.3">
      <c r="B581" s="854">
        <v>44404</v>
      </c>
      <c r="C581" s="858">
        <v>220.51542088314102</v>
      </c>
      <c r="D581" s="859">
        <v>246.92284004924679</v>
      </c>
      <c r="E581" s="860">
        <v>151.42229917347828</v>
      </c>
    </row>
    <row r="582" spans="2:5" ht="11.5" customHeight="1" x14ac:dyDescent="0.3">
      <c r="B582" s="854">
        <v>44405</v>
      </c>
      <c r="C582" s="855">
        <v>229.11905976567627</v>
      </c>
      <c r="D582" s="856">
        <v>252.0640420719773</v>
      </c>
      <c r="E582" s="857">
        <v>151.31680226847661</v>
      </c>
    </row>
    <row r="583" spans="2:5" ht="11.5" customHeight="1" x14ac:dyDescent="0.3">
      <c r="B583" s="854">
        <v>44406</v>
      </c>
      <c r="C583" s="858">
        <v>226.91751593931207</v>
      </c>
      <c r="D583" s="859">
        <v>254.29702685498242</v>
      </c>
      <c r="E583" s="860">
        <v>151.62230246015824</v>
      </c>
    </row>
    <row r="584" spans="2:5" ht="11.5" customHeight="1" x14ac:dyDescent="0.3">
      <c r="B584" s="854">
        <v>44407</v>
      </c>
      <c r="C584" s="855">
        <v>224.780066943474</v>
      </c>
      <c r="D584" s="856">
        <v>256.77741768671638</v>
      </c>
      <c r="E584" s="857">
        <v>150.57399688576845</v>
      </c>
    </row>
    <row r="585" spans="2:5" ht="11.5" customHeight="1" x14ac:dyDescent="0.3">
      <c r="B585" s="854">
        <v>44408</v>
      </c>
      <c r="C585" s="858">
        <v>224.780066943474</v>
      </c>
      <c r="D585" s="859">
        <v>256.77741768671638</v>
      </c>
      <c r="E585" s="860">
        <v>150.57399688576845</v>
      </c>
    </row>
    <row r="586" spans="2:5" ht="11.5" customHeight="1" x14ac:dyDescent="0.3">
      <c r="B586" s="854">
        <v>44409</v>
      </c>
      <c r="C586" s="855">
        <v>224.780066943474</v>
      </c>
      <c r="D586" s="856">
        <v>256.77741768671638</v>
      </c>
      <c r="E586" s="857">
        <v>150.57399688576845</v>
      </c>
    </row>
    <row r="587" spans="2:5" ht="11.5" customHeight="1" x14ac:dyDescent="0.3">
      <c r="B587" s="854">
        <v>44410</v>
      </c>
      <c r="C587" s="858">
        <v>228.2784282894593</v>
      </c>
      <c r="D587" s="859">
        <v>258.13894953772819</v>
      </c>
      <c r="E587" s="860">
        <v>150.36191889516218</v>
      </c>
    </row>
    <row r="588" spans="2:5" ht="11.5" customHeight="1" x14ac:dyDescent="0.3">
      <c r="B588" s="854">
        <v>44411</v>
      </c>
      <c r="C588" s="855">
        <v>228.2784282894593</v>
      </c>
      <c r="D588" s="856">
        <v>259.98949121106591</v>
      </c>
      <c r="E588" s="857">
        <v>151.53917860347809</v>
      </c>
    </row>
    <row r="589" spans="2:5" ht="11.5" customHeight="1" x14ac:dyDescent="0.3">
      <c r="B589" s="854">
        <v>44412</v>
      </c>
      <c r="C589" s="858">
        <v>232.75344745005501</v>
      </c>
      <c r="D589" s="859">
        <v>261.21355883174971</v>
      </c>
      <c r="E589" s="860">
        <v>151.26308439785424</v>
      </c>
    </row>
    <row r="590" spans="2:5" ht="11.5" customHeight="1" x14ac:dyDescent="0.3">
      <c r="B590" s="854">
        <v>44413</v>
      </c>
      <c r="C590" s="855">
        <v>235.66933103214382</v>
      </c>
      <c r="D590" s="856">
        <v>261.76232699925441</v>
      </c>
      <c r="E590" s="857">
        <v>152.13272268389119</v>
      </c>
    </row>
    <row r="591" spans="2:5" ht="11.5" customHeight="1" x14ac:dyDescent="0.3">
      <c r="B591" s="854">
        <v>44414</v>
      </c>
      <c r="C591" s="858">
        <v>231.72272776284723</v>
      </c>
      <c r="D591" s="859">
        <v>262.16277316963419</v>
      </c>
      <c r="E591" s="860">
        <v>152.22989917877342</v>
      </c>
    </row>
    <row r="592" spans="2:5" ht="11.5" customHeight="1" x14ac:dyDescent="0.3">
      <c r="B592" s="854">
        <v>44415</v>
      </c>
      <c r="C592" s="855">
        <v>231.72272776284723</v>
      </c>
      <c r="D592" s="856">
        <v>262.16277316963419</v>
      </c>
      <c r="E592" s="857">
        <v>152.22989917877342</v>
      </c>
    </row>
    <row r="593" spans="2:5" ht="11.5" customHeight="1" x14ac:dyDescent="0.3">
      <c r="B593" s="854">
        <v>44416</v>
      </c>
      <c r="C593" s="858">
        <v>231.72272776284723</v>
      </c>
      <c r="D593" s="859">
        <v>262.16277316963419</v>
      </c>
      <c r="E593" s="860">
        <v>152.22989917877342</v>
      </c>
    </row>
    <row r="594" spans="2:5" ht="11.5" customHeight="1" x14ac:dyDescent="0.3">
      <c r="B594" s="854">
        <v>44417</v>
      </c>
      <c r="C594" s="855">
        <v>239.35498554140139</v>
      </c>
      <c r="D594" s="856">
        <v>262.53732106872121</v>
      </c>
      <c r="E594" s="857">
        <v>152.21915419463039</v>
      </c>
    </row>
    <row r="595" spans="2:5" ht="11.5" customHeight="1" x14ac:dyDescent="0.3">
      <c r="B595" s="854">
        <v>44418</v>
      </c>
      <c r="C595" s="858">
        <v>235.8131524990751</v>
      </c>
      <c r="D595" s="859">
        <v>262.54668134302898</v>
      </c>
      <c r="E595" s="860">
        <v>152.31830747907819</v>
      </c>
    </row>
    <row r="596" spans="2:5" ht="11.5" customHeight="1" x14ac:dyDescent="0.3">
      <c r="B596" s="854">
        <v>44419</v>
      </c>
      <c r="C596" s="855">
        <v>234.4224082484549</v>
      </c>
      <c r="D596" s="856">
        <v>262.35371816536315</v>
      </c>
      <c r="E596" s="857">
        <v>152.54014944039889</v>
      </c>
    </row>
    <row r="597" spans="2:5" ht="11.5" customHeight="1" x14ac:dyDescent="0.3">
      <c r="B597" s="854">
        <v>44420</v>
      </c>
      <c r="C597" s="858">
        <v>239.31515329675125</v>
      </c>
      <c r="D597" s="859">
        <v>262.54568173903436</v>
      </c>
      <c r="E597" s="860">
        <v>153.37827935601175</v>
      </c>
    </row>
    <row r="598" spans="2:5" ht="11.5" customHeight="1" x14ac:dyDescent="0.3">
      <c r="B598" s="854">
        <v>44421</v>
      </c>
      <c r="C598" s="855">
        <v>239.88464913271721</v>
      </c>
      <c r="D598" s="856">
        <v>262.97951851281078</v>
      </c>
      <c r="E598" s="857">
        <v>153.79366612179345</v>
      </c>
    </row>
    <row r="599" spans="2:5" ht="11.5" customHeight="1" x14ac:dyDescent="0.3">
      <c r="B599" s="854">
        <v>44422</v>
      </c>
      <c r="C599" s="858">
        <v>239.88464913271721</v>
      </c>
      <c r="D599" s="859">
        <v>262.97951851281078</v>
      </c>
      <c r="E599" s="860">
        <v>153.79366612179345</v>
      </c>
    </row>
    <row r="600" spans="2:5" ht="11.5" customHeight="1" x14ac:dyDescent="0.3">
      <c r="B600" s="854">
        <v>44423</v>
      </c>
      <c r="C600" s="855">
        <v>239.88464913271721</v>
      </c>
      <c r="D600" s="856">
        <v>262.97951851281078</v>
      </c>
      <c r="E600" s="857">
        <v>153.79366612179345</v>
      </c>
    </row>
    <row r="601" spans="2:5" ht="11.5" customHeight="1" x14ac:dyDescent="0.3">
      <c r="B601" s="854">
        <v>44424</v>
      </c>
      <c r="C601" s="858">
        <v>232.12671214502043</v>
      </c>
      <c r="D601" s="859">
        <v>265.41410466447604</v>
      </c>
      <c r="E601" s="860">
        <v>154.33617517080063</v>
      </c>
    </row>
    <row r="602" spans="2:5" ht="11.5" customHeight="1" x14ac:dyDescent="0.3">
      <c r="B602" s="854">
        <v>44425</v>
      </c>
      <c r="C602" s="855">
        <v>232.3647229608024</v>
      </c>
      <c r="D602" s="856">
        <v>272.76604022880719</v>
      </c>
      <c r="E602" s="857">
        <v>153.41658906413244</v>
      </c>
    </row>
    <row r="603" spans="2:5" ht="11.5" customHeight="1" x14ac:dyDescent="0.3">
      <c r="B603" s="854">
        <v>44426</v>
      </c>
      <c r="C603" s="858">
        <v>230.08598658947679</v>
      </c>
      <c r="D603" s="859">
        <v>275.99451842318064</v>
      </c>
      <c r="E603" s="860">
        <v>151.86945589773319</v>
      </c>
    </row>
    <row r="604" spans="2:5" ht="11.5" customHeight="1" x14ac:dyDescent="0.3">
      <c r="B604" s="854">
        <v>44427</v>
      </c>
      <c r="C604" s="855">
        <v>224.12909139773552</v>
      </c>
      <c r="D604" s="856">
        <v>277.70472756366928</v>
      </c>
      <c r="E604" s="857">
        <v>152.22706912156156</v>
      </c>
    </row>
    <row r="605" spans="2:5" ht="11.5" customHeight="1" x14ac:dyDescent="0.3">
      <c r="B605" s="854">
        <v>44428</v>
      </c>
      <c r="C605" s="858">
        <v>226.59546155313376</v>
      </c>
      <c r="D605" s="859">
        <v>278.49832164654407</v>
      </c>
      <c r="E605" s="860">
        <v>153.49068877273268</v>
      </c>
    </row>
    <row r="606" spans="2:5" ht="11.5" customHeight="1" x14ac:dyDescent="0.3">
      <c r="B606" s="854">
        <v>44429</v>
      </c>
      <c r="C606" s="855">
        <v>226.59546155313376</v>
      </c>
      <c r="D606" s="856">
        <v>278.49832164654407</v>
      </c>
      <c r="E606" s="857">
        <v>153.49068877273268</v>
      </c>
    </row>
    <row r="607" spans="2:5" ht="11.5" customHeight="1" x14ac:dyDescent="0.3">
      <c r="B607" s="854">
        <v>44430</v>
      </c>
      <c r="C607" s="858">
        <v>226.59546155313376</v>
      </c>
      <c r="D607" s="859">
        <v>278.49832164654407</v>
      </c>
      <c r="E607" s="860">
        <v>153.49068877273268</v>
      </c>
    </row>
    <row r="608" spans="2:5" ht="11.5" customHeight="1" x14ac:dyDescent="0.3">
      <c r="B608" s="854">
        <v>44431</v>
      </c>
      <c r="C608" s="855">
        <v>233.18809973002129</v>
      </c>
      <c r="D608" s="856">
        <v>279.6723026187521</v>
      </c>
      <c r="E608" s="857">
        <v>154.75866904604871</v>
      </c>
    </row>
    <row r="609" spans="2:5" ht="11.5" customHeight="1" x14ac:dyDescent="0.3">
      <c r="B609" s="854">
        <v>44432</v>
      </c>
      <c r="C609" s="858">
        <v>237.76157336464533</v>
      </c>
      <c r="D609" s="859">
        <v>279.45078160828973</v>
      </c>
      <c r="E609" s="860">
        <v>154.62678780985487</v>
      </c>
    </row>
    <row r="610" spans="2:5" ht="11.5" customHeight="1" x14ac:dyDescent="0.3">
      <c r="B610" s="854">
        <v>44433</v>
      </c>
      <c r="C610" s="855">
        <v>238.6501448639695</v>
      </c>
      <c r="D610" s="856">
        <v>279.54658365361126</v>
      </c>
      <c r="E610" s="857">
        <v>154.70498416980973</v>
      </c>
    </row>
    <row r="611" spans="2:5" ht="11.5" customHeight="1" x14ac:dyDescent="0.3">
      <c r="B611" s="854">
        <v>44434</v>
      </c>
      <c r="C611" s="858">
        <v>237.37572524708983</v>
      </c>
      <c r="D611" s="859">
        <v>278.55179480949573</v>
      </c>
      <c r="E611" s="860">
        <v>153.96293036331789</v>
      </c>
    </row>
    <row r="612" spans="2:5" ht="11.5" customHeight="1" x14ac:dyDescent="0.3">
      <c r="B612" s="854">
        <v>44435</v>
      </c>
      <c r="C612" s="855">
        <v>240.38548973475829</v>
      </c>
      <c r="D612" s="856">
        <v>278.95611396170534</v>
      </c>
      <c r="E612" s="857">
        <v>155.30220699939235</v>
      </c>
    </row>
    <row r="613" spans="2:5" ht="11.5" customHeight="1" x14ac:dyDescent="0.3">
      <c r="B613" s="854">
        <v>44436</v>
      </c>
      <c r="C613" s="858">
        <v>240.38548973475829</v>
      </c>
      <c r="D613" s="859">
        <v>278.95611396170534</v>
      </c>
      <c r="E613" s="860">
        <v>155.30220699939235</v>
      </c>
    </row>
    <row r="614" spans="2:5" ht="11.5" customHeight="1" x14ac:dyDescent="0.3">
      <c r="B614" s="854">
        <v>44437</v>
      </c>
      <c r="C614" s="855">
        <v>240.38548973475829</v>
      </c>
      <c r="D614" s="856">
        <v>278.95611396170534</v>
      </c>
      <c r="E614" s="857">
        <v>155.30220699939235</v>
      </c>
    </row>
    <row r="615" spans="2:5" ht="11.5" customHeight="1" x14ac:dyDescent="0.3">
      <c r="B615" s="854">
        <v>44438</v>
      </c>
      <c r="C615" s="858">
        <v>241.33222614919885</v>
      </c>
      <c r="D615" s="859">
        <v>278.22554450946535</v>
      </c>
      <c r="E615" s="860">
        <v>156.33265760154785</v>
      </c>
    </row>
    <row r="616" spans="2:5" ht="11.5" customHeight="1" x14ac:dyDescent="0.3">
      <c r="B616" s="854">
        <v>44439</v>
      </c>
      <c r="C616" s="855">
        <v>241.55079264556662</v>
      </c>
      <c r="D616" s="856">
        <v>279.62654302221193</v>
      </c>
      <c r="E616" s="857">
        <v>156.04259441017834</v>
      </c>
    </row>
    <row r="617" spans="2:5" ht="11.5" customHeight="1" x14ac:dyDescent="0.3">
      <c r="B617" s="854">
        <v>44440</v>
      </c>
      <c r="C617" s="858">
        <v>245.70391845540803</v>
      </c>
      <c r="D617" s="859">
        <v>280.22737857036191</v>
      </c>
      <c r="E617" s="860">
        <v>156.02742223445605</v>
      </c>
    </row>
    <row r="618" spans="2:5" ht="11.5" customHeight="1" x14ac:dyDescent="0.3">
      <c r="B618" s="854">
        <v>44441</v>
      </c>
      <c r="C618" s="855">
        <v>248.55228178904548</v>
      </c>
      <c r="D618" s="856">
        <v>280.54667767354636</v>
      </c>
      <c r="E618" s="857">
        <v>156.21922363977131</v>
      </c>
    </row>
    <row r="619" spans="2:5" ht="11.5" customHeight="1" x14ac:dyDescent="0.3">
      <c r="B619" s="854">
        <v>44442</v>
      </c>
      <c r="C619" s="858">
        <v>249.53812888929954</v>
      </c>
      <c r="D619" s="859">
        <v>285.61907206945648</v>
      </c>
      <c r="E619" s="860">
        <v>156.31143951674107</v>
      </c>
    </row>
    <row r="620" spans="2:5" ht="11.5" customHeight="1" x14ac:dyDescent="0.3">
      <c r="B620" s="854">
        <v>44443</v>
      </c>
      <c r="C620" s="855">
        <v>249.53812888929954</v>
      </c>
      <c r="D620" s="856">
        <v>285.61907206945648</v>
      </c>
      <c r="E620" s="857">
        <v>156.31143951674107</v>
      </c>
    </row>
    <row r="621" spans="2:5" ht="11.5" customHeight="1" x14ac:dyDescent="0.3">
      <c r="B621" s="854">
        <v>44444</v>
      </c>
      <c r="C621" s="858">
        <v>249.53812888929954</v>
      </c>
      <c r="D621" s="859">
        <v>285.61907206945648</v>
      </c>
      <c r="E621" s="860">
        <v>156.31143951674107</v>
      </c>
    </row>
    <row r="622" spans="2:5" ht="11.5" customHeight="1" x14ac:dyDescent="0.3">
      <c r="B622" s="854">
        <v>44445</v>
      </c>
      <c r="C622" s="855">
        <v>249.53812888929954</v>
      </c>
      <c r="D622" s="856">
        <v>288.08134156298502</v>
      </c>
      <c r="E622" s="857">
        <v>156.29435950516597</v>
      </c>
    </row>
    <row r="623" spans="2:5" ht="11.5" customHeight="1" x14ac:dyDescent="0.3">
      <c r="B623" s="854">
        <v>44446</v>
      </c>
      <c r="C623" s="858">
        <v>252.77359606264795</v>
      </c>
      <c r="D623" s="859">
        <v>289.32532765721226</v>
      </c>
      <c r="E623" s="860">
        <v>156.1975672499519</v>
      </c>
    </row>
    <row r="624" spans="2:5" ht="11.5" customHeight="1" x14ac:dyDescent="0.3">
      <c r="B624" s="854">
        <v>44447</v>
      </c>
      <c r="C624" s="855">
        <v>248.47654293350624</v>
      </c>
      <c r="D624" s="856">
        <v>289.72368599398851</v>
      </c>
      <c r="E624" s="857">
        <v>155.92186781953205</v>
      </c>
    </row>
    <row r="625" spans="2:5" ht="11.5" customHeight="1" x14ac:dyDescent="0.3">
      <c r="B625" s="854">
        <v>44448</v>
      </c>
      <c r="C625" s="858">
        <v>251.45045771765018</v>
      </c>
      <c r="D625" s="859">
        <v>290.43913989878592</v>
      </c>
      <c r="E625" s="860">
        <v>155.15178116546224</v>
      </c>
    </row>
    <row r="626" spans="2:5" ht="11.5" customHeight="1" x14ac:dyDescent="0.3">
      <c r="B626" s="854">
        <v>44449</v>
      </c>
      <c r="C626" s="855">
        <v>251.24920331399377</v>
      </c>
      <c r="D626" s="856">
        <v>290.94271619589176</v>
      </c>
      <c r="E626" s="857">
        <v>153.966006601148</v>
      </c>
    </row>
    <row r="627" spans="2:5" ht="11.5" customHeight="1" x14ac:dyDescent="0.3">
      <c r="B627" s="854">
        <v>44450</v>
      </c>
      <c r="C627" s="858">
        <v>251.24920331399377</v>
      </c>
      <c r="D627" s="859">
        <v>290.94271619589176</v>
      </c>
      <c r="E627" s="860">
        <v>153.966006601148</v>
      </c>
    </row>
    <row r="628" spans="2:5" ht="11.5" customHeight="1" x14ac:dyDescent="0.3">
      <c r="B628" s="854">
        <v>44451</v>
      </c>
      <c r="C628" s="855">
        <v>251.24920331399377</v>
      </c>
      <c r="D628" s="856">
        <v>290.94271619589176</v>
      </c>
      <c r="E628" s="857">
        <v>153.966006601148</v>
      </c>
    </row>
    <row r="629" spans="2:5" ht="11.5" customHeight="1" x14ac:dyDescent="0.3">
      <c r="B629" s="854">
        <v>44452</v>
      </c>
      <c r="C629" s="858">
        <v>245.86235869883549</v>
      </c>
      <c r="D629" s="859">
        <v>291.67806256481958</v>
      </c>
      <c r="E629" s="860">
        <v>154.31966065711325</v>
      </c>
    </row>
    <row r="630" spans="2:5" ht="11.5" customHeight="1" x14ac:dyDescent="0.3">
      <c r="B630" s="854">
        <v>44453</v>
      </c>
      <c r="C630" s="855">
        <v>244.79192084332985</v>
      </c>
      <c r="D630" s="856">
        <v>292.16917043333365</v>
      </c>
      <c r="E630" s="857">
        <v>153.62100891456726</v>
      </c>
    </row>
    <row r="631" spans="2:5" ht="11.5" customHeight="1" x14ac:dyDescent="0.3">
      <c r="B631" s="854">
        <v>44454</v>
      </c>
      <c r="C631" s="858">
        <v>247.61641448371111</v>
      </c>
      <c r="D631" s="859">
        <v>293.289748760039</v>
      </c>
      <c r="E631" s="860">
        <v>154.7473647253471</v>
      </c>
    </row>
    <row r="632" spans="2:5" ht="11.5" customHeight="1" x14ac:dyDescent="0.3">
      <c r="B632" s="854">
        <v>44455</v>
      </c>
      <c r="C632" s="855">
        <v>251.77663601073647</v>
      </c>
      <c r="D632" s="856">
        <v>293.71927819426634</v>
      </c>
      <c r="E632" s="857">
        <v>154.52702832820623</v>
      </c>
    </row>
    <row r="633" spans="2:5" ht="11.5" customHeight="1" x14ac:dyDescent="0.3">
      <c r="B633" s="854">
        <v>44456</v>
      </c>
      <c r="C633" s="858">
        <v>251.70351601054602</v>
      </c>
      <c r="D633" s="859">
        <v>294.52935012877879</v>
      </c>
      <c r="E633" s="860">
        <v>153.25815671009249</v>
      </c>
    </row>
    <row r="634" spans="2:5" ht="11.5" customHeight="1" x14ac:dyDescent="0.3">
      <c r="B634" s="854">
        <v>44457</v>
      </c>
      <c r="C634" s="855">
        <v>251.70351601054602</v>
      </c>
      <c r="D634" s="856">
        <v>294.52935012877879</v>
      </c>
      <c r="E634" s="857">
        <v>153.25815671009249</v>
      </c>
    </row>
    <row r="635" spans="2:5" ht="11.5" customHeight="1" x14ac:dyDescent="0.3">
      <c r="B635" s="854">
        <v>44458</v>
      </c>
      <c r="C635" s="858">
        <v>251.70351601054602</v>
      </c>
      <c r="D635" s="859">
        <v>294.52935012877879</v>
      </c>
      <c r="E635" s="860">
        <v>153.25815671009249</v>
      </c>
    </row>
    <row r="636" spans="2:5" ht="11.5" customHeight="1" x14ac:dyDescent="0.3">
      <c r="B636" s="854">
        <v>44459</v>
      </c>
      <c r="C636" s="855">
        <v>241.34336843239828</v>
      </c>
      <c r="D636" s="856">
        <v>294.64969440509884</v>
      </c>
      <c r="E636" s="857">
        <v>150.8544439036736</v>
      </c>
    </row>
    <row r="637" spans="2:5" ht="11.5" customHeight="1" x14ac:dyDescent="0.3">
      <c r="B637" s="854">
        <v>44460</v>
      </c>
      <c r="C637" s="858">
        <v>243.40435566930174</v>
      </c>
      <c r="D637" s="859">
        <v>295.65332552955545</v>
      </c>
      <c r="E637" s="860">
        <v>150.86916160131869</v>
      </c>
    </row>
    <row r="638" spans="2:5" ht="11.5" customHeight="1" x14ac:dyDescent="0.3">
      <c r="B638" s="854">
        <v>44461</v>
      </c>
      <c r="C638" s="855">
        <v>245.433637202434</v>
      </c>
      <c r="D638" s="856">
        <v>296.10881587680461</v>
      </c>
      <c r="E638" s="857">
        <v>152.02464036392814</v>
      </c>
    </row>
    <row r="639" spans="2:5" ht="11.5" customHeight="1" x14ac:dyDescent="0.3">
      <c r="B639" s="854">
        <v>44462</v>
      </c>
      <c r="C639" s="858">
        <v>250.11314472056904</v>
      </c>
      <c r="D639" s="859">
        <v>296.23365919056056</v>
      </c>
      <c r="E639" s="860">
        <v>153.56802139640155</v>
      </c>
    </row>
    <row r="640" spans="2:5" ht="11.5" customHeight="1" x14ac:dyDescent="0.3">
      <c r="B640" s="854">
        <v>44463</v>
      </c>
      <c r="C640" s="855">
        <v>245.97066884277424</v>
      </c>
      <c r="D640" s="856">
        <v>296.41657930258356</v>
      </c>
      <c r="E640" s="857">
        <v>153.88223802111011</v>
      </c>
    </row>
    <row r="641" spans="2:5" ht="11.5" customHeight="1" x14ac:dyDescent="0.3">
      <c r="B641" s="854">
        <v>44464</v>
      </c>
      <c r="C641" s="858">
        <v>245.97066884277424</v>
      </c>
      <c r="D641" s="859">
        <v>296.41657930258356</v>
      </c>
      <c r="E641" s="860">
        <v>153.88223802111011</v>
      </c>
    </row>
    <row r="642" spans="2:5" ht="11.5" customHeight="1" x14ac:dyDescent="0.3">
      <c r="B642" s="854">
        <v>44465</v>
      </c>
      <c r="C642" s="855">
        <v>245.97066884277424</v>
      </c>
      <c r="D642" s="856">
        <v>296.41657930258356</v>
      </c>
      <c r="E642" s="857">
        <v>153.88223802111011</v>
      </c>
    </row>
    <row r="643" spans="2:5" ht="11.5" customHeight="1" x14ac:dyDescent="0.3">
      <c r="B643" s="854">
        <v>44466</v>
      </c>
      <c r="C643" s="858">
        <v>242.88360005868043</v>
      </c>
      <c r="D643" s="859">
        <v>296.15596228708961</v>
      </c>
      <c r="E643" s="860">
        <v>153.34772150095645</v>
      </c>
    </row>
    <row r="644" spans="2:5" ht="11.5" customHeight="1" x14ac:dyDescent="0.3">
      <c r="B644" s="854">
        <v>44467</v>
      </c>
      <c r="C644" s="855">
        <v>231.46200921141508</v>
      </c>
      <c r="D644" s="856">
        <v>296.77813721766546</v>
      </c>
      <c r="E644" s="857">
        <v>150.28051882714735</v>
      </c>
    </row>
    <row r="645" spans="2:5" ht="11.5" customHeight="1" x14ac:dyDescent="0.3">
      <c r="B645" s="854">
        <v>44468</v>
      </c>
      <c r="C645" s="858">
        <v>228.88015964417752</v>
      </c>
      <c r="D645" s="859">
        <v>297.07869936336499</v>
      </c>
      <c r="E645" s="860">
        <v>150.55426967000221</v>
      </c>
    </row>
    <row r="646" spans="2:5" ht="11.5" customHeight="1" x14ac:dyDescent="0.3">
      <c r="B646" s="854">
        <v>44469</v>
      </c>
      <c r="C646" s="855">
        <v>228.88015964417752</v>
      </c>
      <c r="D646" s="856">
        <v>297.29476394003831</v>
      </c>
      <c r="E646" s="857">
        <v>149.1957879036971</v>
      </c>
    </row>
    <row r="647" spans="2:5" ht="11.5" customHeight="1" x14ac:dyDescent="0.3">
      <c r="B647" s="854">
        <v>44470</v>
      </c>
      <c r="C647" s="858">
        <v>227.82261414481445</v>
      </c>
      <c r="D647" s="859">
        <v>297.75509449861482</v>
      </c>
      <c r="E647" s="860">
        <v>150.89712907343531</v>
      </c>
    </row>
    <row r="648" spans="2:5" ht="11.5" customHeight="1" x14ac:dyDescent="0.3">
      <c r="B648" s="854">
        <v>44471</v>
      </c>
      <c r="C648" s="855">
        <v>227.82261414481445</v>
      </c>
      <c r="D648" s="856">
        <v>297.75509449861482</v>
      </c>
      <c r="E648" s="857">
        <v>150.89712907343531</v>
      </c>
    </row>
    <row r="649" spans="2:5" ht="11.5" customHeight="1" x14ac:dyDescent="0.3">
      <c r="B649" s="854">
        <v>44472</v>
      </c>
      <c r="C649" s="858">
        <v>227.82261414481445</v>
      </c>
      <c r="D649" s="859">
        <v>297.75509449861482</v>
      </c>
      <c r="E649" s="860">
        <v>150.89712907343531</v>
      </c>
    </row>
    <row r="650" spans="2:5" ht="11.5" customHeight="1" x14ac:dyDescent="0.3">
      <c r="B650" s="854">
        <v>44473</v>
      </c>
      <c r="C650" s="855">
        <v>220.6390987760285</v>
      </c>
      <c r="D650" s="856">
        <v>299.07771888490407</v>
      </c>
      <c r="E650" s="857">
        <v>148.84823918680235</v>
      </c>
    </row>
    <row r="651" spans="2:5" ht="11.5" customHeight="1" x14ac:dyDescent="0.3">
      <c r="B651" s="854">
        <v>44474</v>
      </c>
      <c r="C651" s="858">
        <v>223.18717730669567</v>
      </c>
      <c r="D651" s="859">
        <v>299.59930906836996</v>
      </c>
      <c r="E651" s="860">
        <v>150.42741295952641</v>
      </c>
    </row>
    <row r="652" spans="2:5" ht="11.5" customHeight="1" x14ac:dyDescent="0.3">
      <c r="B652" s="854">
        <v>44475</v>
      </c>
      <c r="C652" s="855">
        <v>225.56259468402064</v>
      </c>
      <c r="D652" s="856">
        <v>300.14912414588781</v>
      </c>
      <c r="E652" s="857">
        <v>151.21653674906023</v>
      </c>
    </row>
    <row r="653" spans="2:5" ht="11.5" customHeight="1" x14ac:dyDescent="0.3">
      <c r="B653" s="854">
        <v>44476</v>
      </c>
      <c r="C653" s="858">
        <v>229.86220283127756</v>
      </c>
      <c r="D653" s="859">
        <v>300.10405304663777</v>
      </c>
      <c r="E653" s="860">
        <v>152.35187113704629</v>
      </c>
    </row>
    <row r="654" spans="2:5" ht="11.5" customHeight="1" x14ac:dyDescent="0.3">
      <c r="B654" s="854">
        <v>44477</v>
      </c>
      <c r="C654" s="855">
        <v>227.95206607309453</v>
      </c>
      <c r="D654" s="856">
        <v>300.80839519705711</v>
      </c>
      <c r="E654" s="857">
        <v>152.12038048374907</v>
      </c>
    </row>
    <row r="655" spans="2:5" ht="11.5" customHeight="1" x14ac:dyDescent="0.3">
      <c r="B655" s="854">
        <v>44478</v>
      </c>
      <c r="C655" s="858">
        <v>227.95206607309453</v>
      </c>
      <c r="D655" s="859">
        <v>300.80839519705711</v>
      </c>
      <c r="E655" s="860">
        <v>152.12038048374907</v>
      </c>
    </row>
    <row r="656" spans="2:5" ht="11.5" customHeight="1" x14ac:dyDescent="0.3">
      <c r="B656" s="854">
        <v>44479</v>
      </c>
      <c r="C656" s="855">
        <v>227.95206607309453</v>
      </c>
      <c r="D656" s="856">
        <v>300.80839519705711</v>
      </c>
      <c r="E656" s="857">
        <v>152.12038048374907</v>
      </c>
    </row>
    <row r="657" spans="2:5" ht="11.5" customHeight="1" x14ac:dyDescent="0.3">
      <c r="B657" s="854">
        <v>44480</v>
      </c>
      <c r="C657" s="858">
        <v>224.63095544156411</v>
      </c>
      <c r="D657" s="859">
        <v>300.77711179889661</v>
      </c>
      <c r="E657" s="860">
        <v>151.13221059634628</v>
      </c>
    </row>
    <row r="658" spans="2:5" ht="11.5" customHeight="1" x14ac:dyDescent="0.3">
      <c r="B658" s="854">
        <v>44481</v>
      </c>
      <c r="C658" s="855">
        <v>226.45727459381445</v>
      </c>
      <c r="D658" s="856">
        <v>300.82589294283576</v>
      </c>
      <c r="E658" s="857">
        <v>150.56321079505105</v>
      </c>
    </row>
    <row r="659" spans="2:5" ht="11.5" customHeight="1" x14ac:dyDescent="0.3">
      <c r="B659" s="854">
        <v>44482</v>
      </c>
      <c r="C659" s="858">
        <v>232.77047356440767</v>
      </c>
      <c r="D659" s="859">
        <v>300.9502270985094</v>
      </c>
      <c r="E659" s="860">
        <v>151.02949895073644</v>
      </c>
    </row>
    <row r="660" spans="2:5" ht="11.5" customHeight="1" x14ac:dyDescent="0.3">
      <c r="B660" s="854">
        <v>44483</v>
      </c>
      <c r="C660" s="855">
        <v>236.38815078028745</v>
      </c>
      <c r="D660" s="856">
        <v>301.07682069271215</v>
      </c>
      <c r="E660" s="857">
        <v>153.27533632658975</v>
      </c>
    </row>
    <row r="661" spans="2:5" ht="11.5" customHeight="1" x14ac:dyDescent="0.3">
      <c r="B661" s="854">
        <v>44484</v>
      </c>
      <c r="C661" s="858">
        <v>237.40458520607081</v>
      </c>
      <c r="D661" s="859">
        <v>301.44164346499588</v>
      </c>
      <c r="E661" s="860">
        <v>154.615216898451</v>
      </c>
    </row>
    <row r="662" spans="2:5" ht="11.5" customHeight="1" x14ac:dyDescent="0.3">
      <c r="B662" s="854">
        <v>44485</v>
      </c>
      <c r="C662" s="855">
        <v>237.40458520607081</v>
      </c>
      <c r="D662" s="856">
        <v>301.44164346499588</v>
      </c>
      <c r="E662" s="857">
        <v>154.615216898451</v>
      </c>
    </row>
    <row r="663" spans="2:5" ht="11.5" customHeight="1" x14ac:dyDescent="0.3">
      <c r="B663" s="854">
        <v>44486</v>
      </c>
      <c r="C663" s="858">
        <v>237.40458520607081</v>
      </c>
      <c r="D663" s="859">
        <v>301.44164346499588</v>
      </c>
      <c r="E663" s="860">
        <v>154.615216898451</v>
      </c>
    </row>
    <row r="664" spans="2:5" ht="11.5" customHeight="1" x14ac:dyDescent="0.3">
      <c r="B664" s="854">
        <v>44487</v>
      </c>
      <c r="C664" s="855">
        <v>239.46031535584936</v>
      </c>
      <c r="D664" s="856">
        <v>300.6009718717886</v>
      </c>
      <c r="E664" s="857">
        <v>155.21736373117679</v>
      </c>
    </row>
    <row r="665" spans="2:5" ht="11.5" customHeight="1" x14ac:dyDescent="0.3">
      <c r="B665" s="854">
        <v>44488</v>
      </c>
      <c r="C665" s="858">
        <v>242.24641763385671</v>
      </c>
      <c r="D665" s="859">
        <v>300.17156506821448</v>
      </c>
      <c r="E665" s="860">
        <v>156.29859105696315</v>
      </c>
    </row>
    <row r="666" spans="2:5" ht="11.5" customHeight="1" x14ac:dyDescent="0.3">
      <c r="B666" s="854">
        <v>44489</v>
      </c>
      <c r="C666" s="855">
        <v>242.73318953670042</v>
      </c>
      <c r="D666" s="856">
        <v>299.71335865088724</v>
      </c>
      <c r="E666" s="857">
        <v>156.53133410852467</v>
      </c>
    </row>
    <row r="667" spans="2:5" ht="11.5" customHeight="1" x14ac:dyDescent="0.3">
      <c r="B667" s="854">
        <v>44490</v>
      </c>
      <c r="C667" s="858">
        <v>246.48294126092458</v>
      </c>
      <c r="D667" s="859">
        <v>299.43783657108833</v>
      </c>
      <c r="E667" s="860">
        <v>156.95972515232731</v>
      </c>
    </row>
    <row r="668" spans="2:5" ht="11.5" customHeight="1" x14ac:dyDescent="0.3">
      <c r="B668" s="854">
        <v>44491</v>
      </c>
      <c r="C668" s="855">
        <v>243.42885794970564</v>
      </c>
      <c r="D668" s="856">
        <v>298.23263567871226</v>
      </c>
      <c r="E668" s="857">
        <v>156.51632404933554</v>
      </c>
    </row>
    <row r="669" spans="2:5" ht="11.5" customHeight="1" x14ac:dyDescent="0.3">
      <c r="B669" s="854">
        <v>44492</v>
      </c>
      <c r="C669" s="858">
        <v>243.42885794970564</v>
      </c>
      <c r="D669" s="859">
        <v>298.23263567871226</v>
      </c>
      <c r="E669" s="860">
        <v>156.51632404933554</v>
      </c>
    </row>
    <row r="670" spans="2:5" ht="11.5" customHeight="1" x14ac:dyDescent="0.3">
      <c r="B670" s="854">
        <v>44493</v>
      </c>
      <c r="C670" s="855">
        <v>243.42885794970564</v>
      </c>
      <c r="D670" s="856">
        <v>298.23263567871226</v>
      </c>
      <c r="E670" s="857">
        <v>156.51632404933554</v>
      </c>
    </row>
    <row r="671" spans="2:5" ht="11.5" customHeight="1" x14ac:dyDescent="0.3">
      <c r="B671" s="854">
        <v>44494</v>
      </c>
      <c r="C671" s="858">
        <v>247.87527065167666</v>
      </c>
      <c r="D671" s="859">
        <v>297.87223730147628</v>
      </c>
      <c r="E671" s="860">
        <v>157.34746030530096</v>
      </c>
    </row>
    <row r="672" spans="2:5" ht="11.5" customHeight="1" x14ac:dyDescent="0.3">
      <c r="B672" s="854">
        <v>44495</v>
      </c>
      <c r="C672" s="855">
        <v>245.83818582289982</v>
      </c>
      <c r="D672" s="856">
        <v>298.326831675687</v>
      </c>
      <c r="E672" s="857">
        <v>157.89860342062744</v>
      </c>
    </row>
    <row r="673" spans="2:5" ht="11.5" customHeight="1" x14ac:dyDescent="0.3">
      <c r="B673" s="854">
        <v>44496</v>
      </c>
      <c r="C673" s="858">
        <v>240.44295654106332</v>
      </c>
      <c r="D673" s="859">
        <v>299.03870273073034</v>
      </c>
      <c r="E673" s="860">
        <v>157.98054740874559</v>
      </c>
    </row>
    <row r="674" spans="2:5" ht="11.5" customHeight="1" x14ac:dyDescent="0.3">
      <c r="B674" s="854">
        <v>44497</v>
      </c>
      <c r="C674" s="855">
        <v>243.75752838730719</v>
      </c>
      <c r="D674" s="856">
        <v>299.52582827104573</v>
      </c>
      <c r="E674" s="857">
        <v>159.41077999162906</v>
      </c>
    </row>
    <row r="675" spans="2:5" ht="11.5" customHeight="1" x14ac:dyDescent="0.3">
      <c r="B675" s="854">
        <v>44498</v>
      </c>
      <c r="C675" s="858">
        <v>243.66366276620411</v>
      </c>
      <c r="D675" s="859">
        <v>299.97051978793945</v>
      </c>
      <c r="E675" s="860">
        <v>160.06161289259677</v>
      </c>
    </row>
    <row r="676" spans="2:5" ht="11.5" customHeight="1" x14ac:dyDescent="0.3">
      <c r="B676" s="854">
        <v>44499</v>
      </c>
      <c r="C676" s="855">
        <v>243.66366276620411</v>
      </c>
      <c r="D676" s="856">
        <v>299.97051978793945</v>
      </c>
      <c r="E676" s="857">
        <v>160.06161289259677</v>
      </c>
    </row>
    <row r="677" spans="2:5" ht="11.5" customHeight="1" x14ac:dyDescent="0.3">
      <c r="B677" s="854">
        <v>44500</v>
      </c>
      <c r="C677" s="858">
        <v>243.66366276620411</v>
      </c>
      <c r="D677" s="859">
        <v>299.97051978793945</v>
      </c>
      <c r="E677" s="860">
        <v>160.06161289259677</v>
      </c>
    </row>
    <row r="678" spans="2:5" ht="11.5" customHeight="1" x14ac:dyDescent="0.3">
      <c r="B678" s="854">
        <v>44501</v>
      </c>
      <c r="C678" s="855">
        <v>247.86410842183977</v>
      </c>
      <c r="D678" s="856">
        <v>300.36822379704938</v>
      </c>
      <c r="E678" s="857">
        <v>160.15762665093283</v>
      </c>
    </row>
    <row r="679" spans="2:5" ht="11.5" customHeight="1" x14ac:dyDescent="0.3">
      <c r="B679" s="854">
        <v>44502</v>
      </c>
      <c r="C679" s="858">
        <v>248.16942224982324</v>
      </c>
      <c r="D679" s="859">
        <v>300.02842148103048</v>
      </c>
      <c r="E679" s="860">
        <v>160.77850940823797</v>
      </c>
    </row>
    <row r="680" spans="2:5" ht="11.5" customHeight="1" x14ac:dyDescent="0.3">
      <c r="B680" s="854">
        <v>44503</v>
      </c>
      <c r="C680" s="855">
        <v>250.0053859693619</v>
      </c>
      <c r="D680" s="856">
        <v>299.99978940741306</v>
      </c>
      <c r="E680" s="857">
        <v>161.91168149728691</v>
      </c>
    </row>
    <row r="681" spans="2:5" ht="11.5" customHeight="1" x14ac:dyDescent="0.3">
      <c r="B681" s="854">
        <v>44504</v>
      </c>
      <c r="C681" s="858">
        <v>250.16007676156255</v>
      </c>
      <c r="D681" s="859">
        <v>300.59095346188889</v>
      </c>
      <c r="E681" s="860">
        <v>162.92522177883956</v>
      </c>
    </row>
    <row r="682" spans="2:5" ht="11.5" customHeight="1" x14ac:dyDescent="0.3">
      <c r="B682" s="854">
        <v>44505</v>
      </c>
      <c r="C682" s="855">
        <v>245.91051443809596</v>
      </c>
      <c r="D682" s="856">
        <v>302.67968332379689</v>
      </c>
      <c r="E682" s="857">
        <v>163.45837459091214</v>
      </c>
    </row>
    <row r="683" spans="2:5" ht="11.5" customHeight="1" x14ac:dyDescent="0.3">
      <c r="B683" s="854">
        <v>44506</v>
      </c>
      <c r="C683" s="858">
        <v>245.91051443809596</v>
      </c>
      <c r="D683" s="859">
        <v>302.67968332379689</v>
      </c>
      <c r="E683" s="860">
        <v>163.45837459091214</v>
      </c>
    </row>
    <row r="684" spans="2:5" ht="11.5" customHeight="1" x14ac:dyDescent="0.3">
      <c r="B684" s="854">
        <v>44507</v>
      </c>
      <c r="C684" s="855">
        <v>245.91051443809596</v>
      </c>
      <c r="D684" s="856">
        <v>302.67968332379689</v>
      </c>
      <c r="E684" s="857">
        <v>163.45837459091214</v>
      </c>
    </row>
    <row r="685" spans="2:5" ht="11.5" customHeight="1" x14ac:dyDescent="0.3">
      <c r="B685" s="854">
        <v>44508</v>
      </c>
      <c r="C685" s="858">
        <v>249.52882847141632</v>
      </c>
      <c r="D685" s="859">
        <v>303.84823182586382</v>
      </c>
      <c r="E685" s="860">
        <v>163.48728735100977</v>
      </c>
    </row>
    <row r="686" spans="2:5" ht="11.5" customHeight="1" x14ac:dyDescent="0.3">
      <c r="B686" s="854">
        <v>44509</v>
      </c>
      <c r="C686" s="855">
        <v>252.98464016757811</v>
      </c>
      <c r="D686" s="856">
        <v>304.63797114730545</v>
      </c>
      <c r="E686" s="857">
        <v>162.66370460360713</v>
      </c>
    </row>
    <row r="687" spans="2:5" ht="11.5" customHeight="1" x14ac:dyDescent="0.3">
      <c r="B687" s="854">
        <v>44510</v>
      </c>
      <c r="C687" s="858">
        <v>244.02245521974427</v>
      </c>
      <c r="D687" s="859">
        <v>305.21924671831937</v>
      </c>
      <c r="E687" s="860">
        <v>161.50594127692654</v>
      </c>
    </row>
    <row r="688" spans="2:5" ht="11.5" customHeight="1" x14ac:dyDescent="0.3">
      <c r="B688" s="854">
        <v>44511</v>
      </c>
      <c r="C688" s="855">
        <v>247.26454349201776</v>
      </c>
      <c r="D688" s="856">
        <v>304.58019743893072</v>
      </c>
      <c r="E688" s="857">
        <v>161.43951171449652</v>
      </c>
    </row>
    <row r="689" spans="2:5" ht="11.5" customHeight="1" x14ac:dyDescent="0.3">
      <c r="B689" s="854">
        <v>44512</v>
      </c>
      <c r="C689" s="858">
        <v>252.78580837337446</v>
      </c>
      <c r="D689" s="859">
        <v>305.14951871939348</v>
      </c>
      <c r="E689" s="860">
        <v>162.53821893042505</v>
      </c>
    </row>
    <row r="690" spans="2:5" ht="11.5" customHeight="1" x14ac:dyDescent="0.3">
      <c r="B690" s="854">
        <v>44513</v>
      </c>
      <c r="C690" s="855">
        <v>252.78580837337446</v>
      </c>
      <c r="D690" s="856">
        <v>305.14951871939348</v>
      </c>
      <c r="E690" s="857">
        <v>162.53821893042505</v>
      </c>
    </row>
    <row r="691" spans="2:5" ht="11.5" customHeight="1" x14ac:dyDescent="0.3">
      <c r="B691" s="854">
        <v>44514</v>
      </c>
      <c r="C691" s="858">
        <v>252.78580837337446</v>
      </c>
      <c r="D691" s="859">
        <v>305.14951871939348</v>
      </c>
      <c r="E691" s="860">
        <v>162.53821893042505</v>
      </c>
    </row>
    <row r="692" spans="2:5" ht="11.5" customHeight="1" x14ac:dyDescent="0.3">
      <c r="B692" s="854">
        <v>44515</v>
      </c>
      <c r="C692" s="855">
        <v>251.53930850178264</v>
      </c>
      <c r="D692" s="856">
        <v>304.90298966865021</v>
      </c>
      <c r="E692" s="857">
        <v>162.41755549801317</v>
      </c>
    </row>
    <row r="693" spans="2:5" ht="11.5" customHeight="1" x14ac:dyDescent="0.3">
      <c r="B693" s="854">
        <v>44516</v>
      </c>
      <c r="C693" s="858">
        <v>254.98092508301843</v>
      </c>
      <c r="D693" s="859">
        <v>304.67523876527599</v>
      </c>
      <c r="E693" s="860">
        <v>163.04139054124536</v>
      </c>
    </row>
    <row r="694" spans="2:5" ht="11.5" customHeight="1" x14ac:dyDescent="0.3">
      <c r="B694" s="854">
        <v>44517</v>
      </c>
      <c r="C694" s="855">
        <v>253.37949081611768</v>
      </c>
      <c r="D694" s="856">
        <v>304.59498356844267</v>
      </c>
      <c r="E694" s="857">
        <v>162.83958371824733</v>
      </c>
    </row>
    <row r="695" spans="2:5" ht="11.5" customHeight="1" x14ac:dyDescent="0.3">
      <c r="B695" s="854">
        <v>44518</v>
      </c>
      <c r="C695" s="858">
        <v>247.53126392933544</v>
      </c>
      <c r="D695" s="859">
        <v>305.41774562976218</v>
      </c>
      <c r="E695" s="860">
        <v>163.77515237662203</v>
      </c>
    </row>
    <row r="696" spans="2:5" ht="11.5" customHeight="1" x14ac:dyDescent="0.3">
      <c r="B696" s="854">
        <v>44519</v>
      </c>
      <c r="C696" s="855">
        <v>246.06185663455648</v>
      </c>
      <c r="D696" s="856">
        <v>305.90189604504241</v>
      </c>
      <c r="E696" s="857">
        <v>163.82963453687353</v>
      </c>
    </row>
    <row r="697" spans="2:5" ht="11.5" customHeight="1" x14ac:dyDescent="0.3">
      <c r="B697" s="854">
        <v>44520</v>
      </c>
      <c r="C697" s="858">
        <v>246.06185663455648</v>
      </c>
      <c r="D697" s="859">
        <v>305.90189604504241</v>
      </c>
      <c r="E697" s="860">
        <v>163.82963453687353</v>
      </c>
    </row>
    <row r="698" spans="2:5" ht="11.5" customHeight="1" x14ac:dyDescent="0.3">
      <c r="B698" s="854">
        <v>44521</v>
      </c>
      <c r="C698" s="855">
        <v>246.06185663455648</v>
      </c>
      <c r="D698" s="856">
        <v>305.90189604504241</v>
      </c>
      <c r="E698" s="857">
        <v>163.82963453687353</v>
      </c>
    </row>
    <row r="699" spans="2:5" ht="11.5" customHeight="1" x14ac:dyDescent="0.3">
      <c r="B699" s="854">
        <v>44522</v>
      </c>
      <c r="C699" s="858">
        <v>233.40125110116193</v>
      </c>
      <c r="D699" s="859">
        <v>306.12705968269444</v>
      </c>
      <c r="E699" s="860">
        <v>163.15151018571814</v>
      </c>
    </row>
    <row r="700" spans="2:5" ht="11.5" customHeight="1" x14ac:dyDescent="0.3">
      <c r="B700" s="854">
        <v>44523</v>
      </c>
      <c r="C700" s="855">
        <v>227.3485400110188</v>
      </c>
      <c r="D700" s="856">
        <v>305.67723650680523</v>
      </c>
      <c r="E700" s="857">
        <v>163.2780989292128</v>
      </c>
    </row>
    <row r="701" spans="2:5" ht="11.5" customHeight="1" x14ac:dyDescent="0.3">
      <c r="B701" s="854">
        <v>44524</v>
      </c>
      <c r="C701" s="858">
        <v>233.87587487630742</v>
      </c>
      <c r="D701" s="859">
        <v>305.40933387575484</v>
      </c>
      <c r="E701" s="860">
        <v>163.70636007958637</v>
      </c>
    </row>
    <row r="702" spans="2:5" ht="11.5" customHeight="1" x14ac:dyDescent="0.3">
      <c r="B702" s="854">
        <v>44525</v>
      </c>
      <c r="C702" s="855">
        <v>233.87587487630742</v>
      </c>
      <c r="D702" s="856">
        <v>304.65375443585589</v>
      </c>
      <c r="E702" s="857">
        <v>163.70015668466715</v>
      </c>
    </row>
    <row r="703" spans="2:5" ht="11.5" customHeight="1" x14ac:dyDescent="0.3">
      <c r="B703" s="854">
        <v>44526</v>
      </c>
      <c r="C703" s="858">
        <v>234.66941785401173</v>
      </c>
      <c r="D703" s="859">
        <v>305.17090987470954</v>
      </c>
      <c r="E703" s="860">
        <v>160.44772585335008</v>
      </c>
    </row>
    <row r="704" spans="2:5" ht="11.5" customHeight="1" x14ac:dyDescent="0.3">
      <c r="B704" s="854">
        <v>44527</v>
      </c>
      <c r="C704" s="855">
        <v>234.66941785401173</v>
      </c>
      <c r="D704" s="856">
        <v>305.17090987470954</v>
      </c>
      <c r="E704" s="857">
        <v>160.44772585335008</v>
      </c>
    </row>
    <row r="705" spans="2:5" ht="11.5" customHeight="1" x14ac:dyDescent="0.3">
      <c r="B705" s="854">
        <v>44528</v>
      </c>
      <c r="C705" s="858">
        <v>234.66941785401173</v>
      </c>
      <c r="D705" s="859">
        <v>305.17090987470954</v>
      </c>
      <c r="E705" s="860">
        <v>160.44772585335008</v>
      </c>
    </row>
    <row r="706" spans="2:5" ht="11.5" customHeight="1" x14ac:dyDescent="0.3">
      <c r="B706" s="854">
        <v>44529</v>
      </c>
      <c r="C706" s="855">
        <v>236.42795970171994</v>
      </c>
      <c r="D706" s="856">
        <v>305.04416903035923</v>
      </c>
      <c r="E706" s="857">
        <v>162.53172753998916</v>
      </c>
    </row>
    <row r="707" spans="2:5" ht="11.5" customHeight="1" x14ac:dyDescent="0.3">
      <c r="B707" s="854">
        <v>44530</v>
      </c>
      <c r="C707" s="858">
        <v>230.37961997489398</v>
      </c>
      <c r="D707" s="859">
        <v>305.02860934092314</v>
      </c>
      <c r="E707" s="860">
        <v>160.30742991625766</v>
      </c>
    </row>
    <row r="708" spans="2:5" ht="11.5" customHeight="1" x14ac:dyDescent="0.3">
      <c r="B708" s="854">
        <v>44531</v>
      </c>
      <c r="C708" s="855">
        <v>216.45858728122113</v>
      </c>
      <c r="D708" s="856">
        <v>304.87560840997503</v>
      </c>
      <c r="E708" s="857">
        <v>158.60527302662021</v>
      </c>
    </row>
    <row r="709" spans="2:5" ht="11.5" customHeight="1" x14ac:dyDescent="0.3">
      <c r="B709" s="854">
        <v>44532</v>
      </c>
      <c r="C709" s="858">
        <v>220.37786093126468</v>
      </c>
      <c r="D709" s="859">
        <v>305.02323381023496</v>
      </c>
      <c r="E709" s="860">
        <v>160.10571886770265</v>
      </c>
    </row>
    <row r="710" spans="2:5" ht="11.5" customHeight="1" x14ac:dyDescent="0.3">
      <c r="B710" s="854">
        <v>44533</v>
      </c>
      <c r="C710" s="855">
        <v>210.4677988780204</v>
      </c>
      <c r="D710" s="856">
        <v>305.11954557781206</v>
      </c>
      <c r="E710" s="857">
        <v>158.6734613451344</v>
      </c>
    </row>
    <row r="711" spans="2:5" ht="11.5" customHeight="1" x14ac:dyDescent="0.3">
      <c r="B711" s="854">
        <v>44534</v>
      </c>
      <c r="C711" s="858">
        <v>210.4677988780204</v>
      </c>
      <c r="D711" s="859">
        <v>305.11954557781206</v>
      </c>
      <c r="E711" s="860">
        <v>158.6734613451344</v>
      </c>
    </row>
    <row r="712" spans="2:5" ht="11.5" customHeight="1" x14ac:dyDescent="0.3">
      <c r="B712" s="854">
        <v>44535</v>
      </c>
      <c r="C712" s="855">
        <v>210.4677988780204</v>
      </c>
      <c r="D712" s="856">
        <v>305.11954557781206</v>
      </c>
      <c r="E712" s="857">
        <v>158.6734613451344</v>
      </c>
    </row>
    <row r="713" spans="2:5" ht="11.5" customHeight="1" x14ac:dyDescent="0.3">
      <c r="B713" s="854">
        <v>44536</v>
      </c>
      <c r="C713" s="858">
        <v>206.82763858528753</v>
      </c>
      <c r="D713" s="859">
        <v>309.33309087137894</v>
      </c>
      <c r="E713" s="860">
        <v>160.29057339838431</v>
      </c>
    </row>
    <row r="714" spans="2:5" ht="11.5" customHeight="1" x14ac:dyDescent="0.3">
      <c r="B714" s="854">
        <v>44537</v>
      </c>
      <c r="C714" s="855">
        <v>219.04616929239472</v>
      </c>
      <c r="D714" s="856">
        <v>313.32851723743863</v>
      </c>
      <c r="E714" s="857">
        <v>163.40750235982563</v>
      </c>
    </row>
    <row r="715" spans="2:5" ht="11.5" customHeight="1" x14ac:dyDescent="0.3">
      <c r="B715" s="854">
        <v>44538</v>
      </c>
      <c r="C715" s="858">
        <v>223.00834603680428</v>
      </c>
      <c r="D715" s="859">
        <v>315.569636314646</v>
      </c>
      <c r="E715" s="860">
        <v>163.87764056085936</v>
      </c>
    </row>
    <row r="716" spans="2:5" ht="11.5" customHeight="1" x14ac:dyDescent="0.3">
      <c r="B716" s="854">
        <v>44539</v>
      </c>
      <c r="C716" s="855">
        <v>214.22490914649023</v>
      </c>
      <c r="D716" s="856">
        <v>315.65140107784839</v>
      </c>
      <c r="E716" s="857">
        <v>162.81950421681421</v>
      </c>
    </row>
    <row r="717" spans="2:5" ht="11.5" customHeight="1" x14ac:dyDescent="0.3">
      <c r="B717" s="854">
        <v>44540</v>
      </c>
      <c r="C717" s="858">
        <v>209.63649691366521</v>
      </c>
      <c r="D717" s="859">
        <v>316.82959343437022</v>
      </c>
      <c r="E717" s="860">
        <v>164.61936518376226</v>
      </c>
    </row>
    <row r="718" spans="2:5" ht="11.5" customHeight="1" x14ac:dyDescent="0.3">
      <c r="B718" s="854">
        <v>44541</v>
      </c>
      <c r="C718" s="855">
        <v>209.63649691366521</v>
      </c>
      <c r="D718" s="856">
        <v>316.82959343437022</v>
      </c>
      <c r="E718" s="857">
        <v>164.61936518376226</v>
      </c>
    </row>
    <row r="719" spans="2:5" ht="11.5" customHeight="1" x14ac:dyDescent="0.3">
      <c r="B719" s="854">
        <v>44542</v>
      </c>
      <c r="C719" s="858">
        <v>209.63649691366521</v>
      </c>
      <c r="D719" s="859">
        <v>316.82959343437022</v>
      </c>
      <c r="E719" s="860">
        <v>164.61936518376226</v>
      </c>
    </row>
    <row r="720" spans="2:5" ht="11.5" customHeight="1" x14ac:dyDescent="0.3">
      <c r="B720" s="854">
        <v>44543</v>
      </c>
      <c r="C720" s="855">
        <v>206.15723288318884</v>
      </c>
      <c r="D720" s="856">
        <v>317.86059292947522</v>
      </c>
      <c r="E720" s="857">
        <v>163.1221820430369</v>
      </c>
    </row>
    <row r="721" spans="2:5" ht="11.5" customHeight="1" x14ac:dyDescent="0.3">
      <c r="B721" s="854">
        <v>44544</v>
      </c>
      <c r="C721" s="858">
        <v>202.35796711915498</v>
      </c>
      <c r="D721" s="859">
        <v>319.06812857542207</v>
      </c>
      <c r="E721" s="860">
        <v>162.05647158918131</v>
      </c>
    </row>
    <row r="722" spans="2:5" ht="11.5" customHeight="1" x14ac:dyDescent="0.3">
      <c r="B722" s="854">
        <v>44545</v>
      </c>
      <c r="C722" s="855">
        <v>203.93567980987527</v>
      </c>
      <c r="D722" s="856">
        <v>320.05320877675285</v>
      </c>
      <c r="E722" s="857">
        <v>164.83885892943999</v>
      </c>
    </row>
    <row r="723" spans="2:5" ht="11.5" customHeight="1" x14ac:dyDescent="0.3">
      <c r="B723" s="854">
        <v>44546</v>
      </c>
      <c r="C723" s="858">
        <v>195.46286279426764</v>
      </c>
      <c r="D723" s="859">
        <v>320.74845137199162</v>
      </c>
      <c r="E723" s="860">
        <v>163.14547087410787</v>
      </c>
    </row>
    <row r="724" spans="2:5" ht="11.5" customHeight="1" x14ac:dyDescent="0.3">
      <c r="B724" s="854">
        <v>44547</v>
      </c>
      <c r="C724" s="855">
        <v>200.9653864457369</v>
      </c>
      <c r="D724" s="856">
        <v>321.29416094220005</v>
      </c>
      <c r="E724" s="857">
        <v>161.63584144850594</v>
      </c>
    </row>
    <row r="725" spans="2:5" ht="11.5" customHeight="1" x14ac:dyDescent="0.3">
      <c r="B725" s="854">
        <v>44548</v>
      </c>
      <c r="C725" s="858">
        <v>200.9653864457369</v>
      </c>
      <c r="D725" s="859">
        <v>321.29416094220005</v>
      </c>
      <c r="E725" s="860">
        <v>161.63584144850594</v>
      </c>
    </row>
    <row r="726" spans="2:5" ht="11.5" customHeight="1" x14ac:dyDescent="0.3">
      <c r="B726" s="854">
        <v>44549</v>
      </c>
      <c r="C726" s="855">
        <v>200.9653864457369</v>
      </c>
      <c r="D726" s="856">
        <v>321.29416094220005</v>
      </c>
      <c r="E726" s="857">
        <v>161.63584144850594</v>
      </c>
    </row>
    <row r="727" spans="2:5" ht="11.5" customHeight="1" x14ac:dyDescent="0.3">
      <c r="B727" s="854">
        <v>44550</v>
      </c>
      <c r="C727" s="858">
        <v>196.2232750023407</v>
      </c>
      <c r="D727" s="859">
        <v>321.4926619895889</v>
      </c>
      <c r="E727" s="860">
        <v>160.30715200579678</v>
      </c>
    </row>
    <row r="728" spans="2:5" ht="11.5" customHeight="1" x14ac:dyDescent="0.3">
      <c r="B728" s="854">
        <v>44551</v>
      </c>
      <c r="C728" s="855">
        <v>204.70381934884077</v>
      </c>
      <c r="D728" s="856">
        <v>328.22602423161294</v>
      </c>
      <c r="E728" s="857">
        <v>162.811690536762</v>
      </c>
    </row>
    <row r="729" spans="2:5" ht="11.5" customHeight="1" x14ac:dyDescent="0.3">
      <c r="B729" s="854">
        <v>44552</v>
      </c>
      <c r="C729" s="858">
        <v>204.56976217263622</v>
      </c>
      <c r="D729" s="859">
        <v>331.55989399593102</v>
      </c>
      <c r="E729" s="860">
        <v>164.54657067352309</v>
      </c>
    </row>
    <row r="730" spans="2:5" ht="11.5" customHeight="1" x14ac:dyDescent="0.3">
      <c r="B730" s="854">
        <v>44553</v>
      </c>
      <c r="C730" s="855">
        <v>206.40330227643798</v>
      </c>
      <c r="D730" s="856">
        <v>332.58015854413998</v>
      </c>
      <c r="E730" s="857">
        <v>165.46528211864324</v>
      </c>
    </row>
    <row r="731" spans="2:5" ht="11.5" customHeight="1" x14ac:dyDescent="0.3">
      <c r="B731" s="854">
        <v>44554</v>
      </c>
      <c r="C731" s="858">
        <v>206.40330227643798</v>
      </c>
      <c r="D731" s="859">
        <v>332.87809327263386</v>
      </c>
      <c r="E731" s="860">
        <v>165.45820968353763</v>
      </c>
    </row>
    <row r="732" spans="2:5" ht="11.5" customHeight="1" x14ac:dyDescent="0.3">
      <c r="B732" s="854">
        <v>44555</v>
      </c>
      <c r="C732" s="855">
        <v>206.40330227643798</v>
      </c>
      <c r="D732" s="856">
        <v>332.87809327263386</v>
      </c>
      <c r="E732" s="857">
        <v>165.45820968353763</v>
      </c>
    </row>
    <row r="733" spans="2:5" ht="11.5" customHeight="1" x14ac:dyDescent="0.3">
      <c r="B733" s="854">
        <v>44556</v>
      </c>
      <c r="C733" s="858">
        <v>206.40330227643798</v>
      </c>
      <c r="D733" s="859">
        <v>332.87809327263386</v>
      </c>
      <c r="E733" s="860">
        <v>165.45820968353763</v>
      </c>
    </row>
    <row r="734" spans="2:5" ht="11.5" customHeight="1" x14ac:dyDescent="0.3">
      <c r="B734" s="854">
        <v>44557</v>
      </c>
      <c r="C734" s="855">
        <v>207.4448727241878</v>
      </c>
      <c r="D734" s="856">
        <v>339.55111235573219</v>
      </c>
      <c r="E734" s="857">
        <v>167.54629817685412</v>
      </c>
    </row>
    <row r="735" spans="2:5" ht="11.5" customHeight="1" x14ac:dyDescent="0.3">
      <c r="B735" s="854">
        <v>44558</v>
      </c>
      <c r="C735" s="858">
        <v>201.8310740639817</v>
      </c>
      <c r="D735" s="859">
        <v>340.90119069244713</v>
      </c>
      <c r="E735" s="860">
        <v>167.29294653001278</v>
      </c>
    </row>
    <row r="736" spans="2:5" ht="11.5" customHeight="1" x14ac:dyDescent="0.3">
      <c r="B736" s="854">
        <v>44559</v>
      </c>
      <c r="C736" s="855">
        <v>199.32208903626142</v>
      </c>
      <c r="D736" s="856">
        <v>341.50564316217611</v>
      </c>
      <c r="E736" s="857">
        <v>167.31710550443631</v>
      </c>
    </row>
    <row r="737" spans="2:5" ht="11.5" customHeight="1" x14ac:dyDescent="0.3">
      <c r="B737" s="854">
        <v>44560</v>
      </c>
      <c r="C737" s="858">
        <v>204.58225835655597</v>
      </c>
      <c r="D737" s="859">
        <v>342.06534711691512</v>
      </c>
      <c r="E737" s="860">
        <v>166.83452603432843</v>
      </c>
    </row>
    <row r="738" spans="2:5" ht="11.5" customHeight="1" x14ac:dyDescent="0.3">
      <c r="B738" s="854">
        <v>44561</v>
      </c>
      <c r="C738" s="855">
        <v>204.58225835655597</v>
      </c>
      <c r="D738" s="856">
        <v>342.56191312263724</v>
      </c>
      <c r="E738" s="857">
        <v>166.19564180928313</v>
      </c>
    </row>
    <row r="739" spans="2:5" ht="11.5" customHeight="1" x14ac:dyDescent="0.3">
      <c r="B739" s="854">
        <v>44562</v>
      </c>
      <c r="C739" s="858">
        <v>204.58225835655597</v>
      </c>
      <c r="D739" s="859">
        <v>342.56191312263724</v>
      </c>
      <c r="E739" s="860">
        <v>166.19564180928313</v>
      </c>
    </row>
    <row r="740" spans="2:5" ht="11.5" customHeight="1" x14ac:dyDescent="0.3">
      <c r="B740" s="854">
        <v>44563</v>
      </c>
      <c r="C740" s="855">
        <v>204.58225835655597</v>
      </c>
      <c r="D740" s="856">
        <v>342.56191312263724</v>
      </c>
      <c r="E740" s="857">
        <v>166.19564180928313</v>
      </c>
    </row>
    <row r="741" spans="2:5" ht="11.5" customHeight="1" x14ac:dyDescent="0.3">
      <c r="B741" s="854">
        <v>44564</v>
      </c>
      <c r="C741" s="858">
        <v>203.61794045338081</v>
      </c>
      <c r="D741" s="859">
        <v>343.90485402126302</v>
      </c>
      <c r="E741" s="860">
        <v>167.87617311347393</v>
      </c>
    </row>
    <row r="742" spans="2:5" ht="11.5" customHeight="1" x14ac:dyDescent="0.3">
      <c r="B742" s="854">
        <v>44565</v>
      </c>
      <c r="C742" s="855">
        <v>195.18372857242784</v>
      </c>
      <c r="D742" s="856">
        <v>344.64352088147501</v>
      </c>
      <c r="E742" s="857">
        <v>167.19208315083057</v>
      </c>
    </row>
    <row r="743" spans="2:5" ht="11.5" customHeight="1" x14ac:dyDescent="0.3">
      <c r="B743" s="854">
        <v>44566</v>
      </c>
      <c r="C743" s="858">
        <v>180.9262415805764</v>
      </c>
      <c r="D743" s="859">
        <v>345.53918188889367</v>
      </c>
      <c r="E743" s="860">
        <v>164.24328034946714</v>
      </c>
    </row>
    <row r="744" spans="2:5" ht="11.5" customHeight="1" x14ac:dyDescent="0.3">
      <c r="B744" s="854">
        <v>44567</v>
      </c>
      <c r="C744" s="855">
        <v>181.71266811312535</v>
      </c>
      <c r="D744" s="856">
        <v>345.62289523087549</v>
      </c>
      <c r="E744" s="857">
        <v>163.84578891945276</v>
      </c>
    </row>
    <row r="745" spans="2:5" ht="11.5" customHeight="1" x14ac:dyDescent="0.3">
      <c r="B745" s="854">
        <v>44568</v>
      </c>
      <c r="C745" s="858">
        <v>180.86009441210717</v>
      </c>
      <c r="D745" s="859">
        <v>345.6524212668441</v>
      </c>
      <c r="E745" s="860">
        <v>163.42827661094896</v>
      </c>
    </row>
    <row r="746" spans="2:5" ht="11.5" customHeight="1" x14ac:dyDescent="0.3">
      <c r="B746" s="854">
        <v>44569</v>
      </c>
      <c r="C746" s="855">
        <v>180.86009441210717</v>
      </c>
      <c r="D746" s="856">
        <v>345.6524212668441</v>
      </c>
      <c r="E746" s="857">
        <v>163.42827661094896</v>
      </c>
    </row>
    <row r="747" spans="2:5" ht="11.5" customHeight="1" x14ac:dyDescent="0.3">
      <c r="B747" s="854">
        <v>44570</v>
      </c>
      <c r="C747" s="858">
        <v>180.86009441210717</v>
      </c>
      <c r="D747" s="859">
        <v>345.6524212668441</v>
      </c>
      <c r="E747" s="860">
        <v>163.42827661094896</v>
      </c>
    </row>
    <row r="748" spans="2:5" ht="11.5" customHeight="1" x14ac:dyDescent="0.3">
      <c r="B748" s="854">
        <v>44571</v>
      </c>
      <c r="C748" s="855">
        <v>178.85745549987055</v>
      </c>
      <c r="D748" s="856">
        <v>345.8537743918651</v>
      </c>
      <c r="E748" s="857">
        <v>163.5000858767944</v>
      </c>
    </row>
    <row r="749" spans="2:5" ht="11.5" customHeight="1" x14ac:dyDescent="0.3">
      <c r="B749" s="854">
        <v>44572</v>
      </c>
      <c r="C749" s="858">
        <v>184.25244741931607</v>
      </c>
      <c r="D749" s="859">
        <v>345.94346378319608</v>
      </c>
      <c r="E749" s="860">
        <v>164.79160720927064</v>
      </c>
    </row>
    <row r="750" spans="2:5" ht="11.5" customHeight="1" x14ac:dyDescent="0.3">
      <c r="B750" s="854">
        <v>44573</v>
      </c>
      <c r="C750" s="855">
        <v>182.69210921618898</v>
      </c>
      <c r="D750" s="856">
        <v>346.03179906913459</v>
      </c>
      <c r="E750" s="857">
        <v>165.28719986474945</v>
      </c>
    </row>
    <row r="751" spans="2:5" ht="11.5" customHeight="1" x14ac:dyDescent="0.3">
      <c r="B751" s="854">
        <v>44574</v>
      </c>
      <c r="C751" s="858">
        <v>182.69210921618898</v>
      </c>
      <c r="D751" s="859">
        <v>345.88235693997359</v>
      </c>
      <c r="E751" s="860">
        <v>162.65175935519474</v>
      </c>
    </row>
    <row r="752" spans="2:5" ht="11.5" customHeight="1" x14ac:dyDescent="0.3">
      <c r="B752" s="854">
        <v>44575</v>
      </c>
      <c r="C752" s="855">
        <v>180.34464386604012</v>
      </c>
      <c r="D752" s="856">
        <v>345.95454772707399</v>
      </c>
      <c r="E752" s="857">
        <v>162.97577024560925</v>
      </c>
    </row>
    <row r="753" spans="2:5" ht="11.5" customHeight="1" x14ac:dyDescent="0.3">
      <c r="B753" s="854">
        <v>44576</v>
      </c>
      <c r="C753" s="858">
        <v>180.34464386604012</v>
      </c>
      <c r="D753" s="859">
        <v>345.95454772707399</v>
      </c>
      <c r="E753" s="860">
        <v>162.97577024560925</v>
      </c>
    </row>
    <row r="754" spans="2:5" ht="11.5" customHeight="1" x14ac:dyDescent="0.3">
      <c r="B754" s="854">
        <v>44577</v>
      </c>
      <c r="C754" s="855">
        <v>180.34464386604012</v>
      </c>
      <c r="D754" s="856">
        <v>345.95454772707399</v>
      </c>
      <c r="E754" s="857">
        <v>162.97577024560925</v>
      </c>
    </row>
    <row r="755" spans="2:5" ht="11.5" customHeight="1" x14ac:dyDescent="0.3">
      <c r="B755" s="854">
        <v>44578</v>
      </c>
      <c r="C755" s="858">
        <v>180.34464386604012</v>
      </c>
      <c r="D755" s="859">
        <v>345.583413709615</v>
      </c>
      <c r="E755" s="860">
        <v>162.96176173011816</v>
      </c>
    </row>
    <row r="756" spans="2:5" ht="11.5" customHeight="1" x14ac:dyDescent="0.3">
      <c r="B756" s="854">
        <v>44579</v>
      </c>
      <c r="C756" s="855">
        <v>173.16490804500339</v>
      </c>
      <c r="D756" s="856">
        <v>345.0258693054227</v>
      </c>
      <c r="E756" s="857">
        <v>160.16565241748305</v>
      </c>
    </row>
    <row r="757" spans="2:5" ht="11.5" customHeight="1" x14ac:dyDescent="0.3">
      <c r="B757" s="854">
        <v>44580</v>
      </c>
      <c r="C757" s="858">
        <v>171.09771237334783</v>
      </c>
      <c r="D757" s="859">
        <v>344.66683644494657</v>
      </c>
      <c r="E757" s="860">
        <v>158.84021595394307</v>
      </c>
    </row>
    <row r="758" spans="2:5" ht="11.5" customHeight="1" x14ac:dyDescent="0.3">
      <c r="B758" s="854">
        <v>44581</v>
      </c>
      <c r="C758" s="855">
        <v>169.55105325835282</v>
      </c>
      <c r="D758" s="856">
        <v>344.14110626834929</v>
      </c>
      <c r="E758" s="857">
        <v>157.29429979880697</v>
      </c>
    </row>
    <row r="759" spans="2:5" ht="11.5" customHeight="1" x14ac:dyDescent="0.3">
      <c r="B759" s="854">
        <v>44582</v>
      </c>
      <c r="C759" s="858">
        <v>160.9670325361935</v>
      </c>
      <c r="D759" s="859">
        <v>344.3108303522427</v>
      </c>
      <c r="E759" s="860">
        <v>154.4522947422638</v>
      </c>
    </row>
    <row r="760" spans="2:5" ht="11.5" customHeight="1" x14ac:dyDescent="0.3">
      <c r="B760" s="854">
        <v>44583</v>
      </c>
      <c r="C760" s="855">
        <v>160.9670325361935</v>
      </c>
      <c r="D760" s="856">
        <v>344.3108303522427</v>
      </c>
      <c r="E760" s="857">
        <v>154.4522947422638</v>
      </c>
    </row>
    <row r="761" spans="2:5" ht="11.5" customHeight="1" x14ac:dyDescent="0.3">
      <c r="B761" s="854">
        <v>44584</v>
      </c>
      <c r="C761" s="858">
        <v>160.9670325361935</v>
      </c>
      <c r="D761" s="859">
        <v>344.3108303522427</v>
      </c>
      <c r="E761" s="860">
        <v>154.4522947422638</v>
      </c>
    </row>
    <row r="762" spans="2:5" ht="11.5" customHeight="1" x14ac:dyDescent="0.3">
      <c r="B762" s="854">
        <v>44585</v>
      </c>
      <c r="C762" s="855">
        <v>162.48603004983963</v>
      </c>
      <c r="D762" s="856">
        <v>343.33262119357039</v>
      </c>
      <c r="E762" s="857">
        <v>154.45209823680827</v>
      </c>
    </row>
    <row r="763" spans="2:5" ht="11.5" customHeight="1" x14ac:dyDescent="0.3">
      <c r="B763" s="854">
        <v>44586</v>
      </c>
      <c r="C763" s="858">
        <v>156.27242941815103</v>
      </c>
      <c r="D763" s="859">
        <v>342.52879672238089</v>
      </c>
      <c r="E763" s="860">
        <v>152.74372631164431</v>
      </c>
    </row>
    <row r="764" spans="2:5" ht="11.5" customHeight="1" x14ac:dyDescent="0.3">
      <c r="B764" s="854">
        <v>44587</v>
      </c>
      <c r="C764" s="855">
        <v>152.47383151790896</v>
      </c>
      <c r="D764" s="856">
        <v>341.98345492838757</v>
      </c>
      <c r="E764" s="857">
        <v>152.80441191522453</v>
      </c>
    </row>
    <row r="765" spans="2:5" ht="11.5" customHeight="1" x14ac:dyDescent="0.3">
      <c r="B765" s="854">
        <v>44588</v>
      </c>
      <c r="C765" s="858">
        <v>145.81082538893008</v>
      </c>
      <c r="D765" s="859">
        <v>341.37060520357079</v>
      </c>
      <c r="E765" s="860">
        <v>152.23642556693321</v>
      </c>
    </row>
    <row r="766" spans="2:5" ht="11.5" customHeight="1" x14ac:dyDescent="0.3">
      <c r="B766" s="854">
        <v>44589</v>
      </c>
      <c r="C766" s="855">
        <v>149.78854325914008</v>
      </c>
      <c r="D766" s="856">
        <v>341.52718838900603</v>
      </c>
      <c r="E766" s="857">
        <v>156.0510889493743</v>
      </c>
    </row>
    <row r="767" spans="2:5" ht="11.5" customHeight="1" x14ac:dyDescent="0.3">
      <c r="B767" s="854">
        <v>44590</v>
      </c>
      <c r="C767" s="858">
        <v>149.78854325914008</v>
      </c>
      <c r="D767" s="859">
        <v>341.52718838900603</v>
      </c>
      <c r="E767" s="860">
        <v>156.0510889493743</v>
      </c>
    </row>
    <row r="768" spans="2:5" ht="11.5" customHeight="1" x14ac:dyDescent="0.3">
      <c r="B768" s="854">
        <v>44591</v>
      </c>
      <c r="C768" s="855">
        <v>149.78854325914008</v>
      </c>
      <c r="D768" s="856">
        <v>341.52718838900603</v>
      </c>
      <c r="E768" s="857">
        <v>156.0510889493743</v>
      </c>
    </row>
    <row r="769" spans="2:5" ht="11.5" customHeight="1" x14ac:dyDescent="0.3">
      <c r="B769" s="854">
        <v>44592</v>
      </c>
      <c r="C769" s="858">
        <v>162.89591930688434</v>
      </c>
      <c r="D769" s="859">
        <v>340.67603976566306</v>
      </c>
      <c r="E769" s="860">
        <v>158.78754657662424</v>
      </c>
    </row>
    <row r="770" spans="2:5" ht="11.5" customHeight="1" x14ac:dyDescent="0.3">
      <c r="B770" s="854">
        <v>44593</v>
      </c>
      <c r="C770" s="855">
        <v>168.29690460510005</v>
      </c>
      <c r="D770" s="856">
        <v>341.14736165245557</v>
      </c>
      <c r="E770" s="857">
        <v>159.72483942127047</v>
      </c>
    </row>
    <row r="771" spans="2:5" ht="11.5" customHeight="1" x14ac:dyDescent="0.3">
      <c r="B771" s="854">
        <v>44594</v>
      </c>
      <c r="C771" s="858">
        <v>159.92778767280907</v>
      </c>
      <c r="D771" s="859">
        <v>340.55685655101308</v>
      </c>
      <c r="E771" s="860">
        <v>161.06162521279151</v>
      </c>
    </row>
    <row r="772" spans="2:5" ht="11.5" customHeight="1" x14ac:dyDescent="0.3">
      <c r="B772" s="854">
        <v>44595</v>
      </c>
      <c r="C772" s="855">
        <v>151.58716669502945</v>
      </c>
      <c r="D772" s="856">
        <v>340.30197599471506</v>
      </c>
      <c r="E772" s="857">
        <v>156.7527974310191</v>
      </c>
    </row>
    <row r="773" spans="2:5" ht="11.5" customHeight="1" x14ac:dyDescent="0.3">
      <c r="B773" s="854">
        <v>44596</v>
      </c>
      <c r="C773" s="858">
        <v>159.87232153971135</v>
      </c>
      <c r="D773" s="859">
        <v>340.55636296255875</v>
      </c>
      <c r="E773" s="860">
        <v>157.99177863763674</v>
      </c>
    </row>
    <row r="774" spans="2:5" ht="11.5" customHeight="1" x14ac:dyDescent="0.3">
      <c r="B774" s="854">
        <v>44597</v>
      </c>
      <c r="C774" s="855">
        <v>159.87232153971135</v>
      </c>
      <c r="D774" s="856">
        <v>340.55636296255875</v>
      </c>
      <c r="E774" s="857">
        <v>157.99177863763674</v>
      </c>
    </row>
    <row r="775" spans="2:5" ht="11.5" customHeight="1" x14ac:dyDescent="0.3">
      <c r="B775" s="854">
        <v>44598</v>
      </c>
      <c r="C775" s="858">
        <v>159.87232153971135</v>
      </c>
      <c r="D775" s="859">
        <v>340.55636296255875</v>
      </c>
      <c r="E775" s="860">
        <v>157.99177863763674</v>
      </c>
    </row>
    <row r="776" spans="2:5" ht="11.5" customHeight="1" x14ac:dyDescent="0.3">
      <c r="B776" s="854">
        <v>44599</v>
      </c>
      <c r="C776" s="855">
        <v>162.37914201292168</v>
      </c>
      <c r="D776" s="856">
        <v>339.27897264690563</v>
      </c>
      <c r="E776" s="857">
        <v>157.17162685647941</v>
      </c>
    </row>
    <row r="777" spans="2:5" ht="11.5" customHeight="1" x14ac:dyDescent="0.3">
      <c r="B777" s="854">
        <v>44600</v>
      </c>
      <c r="C777" s="858">
        <v>166.52204431108004</v>
      </c>
      <c r="D777" s="859">
        <v>339.19232664210244</v>
      </c>
      <c r="E777" s="860">
        <v>158.3073391292173</v>
      </c>
    </row>
    <row r="778" spans="2:5" ht="11.5" customHeight="1" x14ac:dyDescent="0.3">
      <c r="B778" s="854">
        <v>44601</v>
      </c>
      <c r="C778" s="855">
        <v>177.00004112259958</v>
      </c>
      <c r="D778" s="856">
        <v>339.23177653843777</v>
      </c>
      <c r="E778" s="857">
        <v>160.07006293872641</v>
      </c>
    </row>
    <row r="779" spans="2:5" ht="11.5" customHeight="1" x14ac:dyDescent="0.3">
      <c r="B779" s="854">
        <v>44602</v>
      </c>
      <c r="C779" s="858">
        <v>173.72394460854713</v>
      </c>
      <c r="D779" s="859">
        <v>339.32047740808241</v>
      </c>
      <c r="E779" s="860">
        <v>157.35740835028383</v>
      </c>
    </row>
    <row r="780" spans="2:5" ht="11.5" customHeight="1" x14ac:dyDescent="0.3">
      <c r="B780" s="854">
        <v>44603</v>
      </c>
      <c r="C780" s="855">
        <v>165.42450596798253</v>
      </c>
      <c r="D780" s="856">
        <v>342.80010139021181</v>
      </c>
      <c r="E780" s="857">
        <v>154.28175593996033</v>
      </c>
    </row>
    <row r="781" spans="2:5" ht="11.5" customHeight="1" x14ac:dyDescent="0.3">
      <c r="B781" s="854">
        <v>44604</v>
      </c>
      <c r="C781" s="858">
        <v>165.42450596798253</v>
      </c>
      <c r="D781" s="859">
        <v>342.80010139021181</v>
      </c>
      <c r="E781" s="860">
        <v>154.28175593996033</v>
      </c>
    </row>
    <row r="782" spans="2:5" ht="11.5" customHeight="1" x14ac:dyDescent="0.3">
      <c r="B782" s="854">
        <v>44605</v>
      </c>
      <c r="C782" s="855">
        <v>165.42450596798253</v>
      </c>
      <c r="D782" s="856">
        <v>342.80010139021181</v>
      </c>
      <c r="E782" s="857">
        <v>154.28175593996033</v>
      </c>
    </row>
    <row r="783" spans="2:5" ht="11.5" customHeight="1" x14ac:dyDescent="0.3">
      <c r="B783" s="854">
        <v>44606</v>
      </c>
      <c r="C783" s="858">
        <v>165.28202298354066</v>
      </c>
      <c r="D783" s="859">
        <v>341.9148105506743</v>
      </c>
      <c r="E783" s="860">
        <v>154.1710417372814</v>
      </c>
    </row>
    <row r="784" spans="2:5" ht="11.5" customHeight="1" x14ac:dyDescent="0.3">
      <c r="B784" s="854">
        <v>44607</v>
      </c>
      <c r="C784" s="855">
        <v>172.78005263128875</v>
      </c>
      <c r="D784" s="856">
        <v>340.9144093964801</v>
      </c>
      <c r="E784" s="857">
        <v>156.38178962597581</v>
      </c>
    </row>
    <row r="785" spans="2:5" ht="11.5" customHeight="1" x14ac:dyDescent="0.3">
      <c r="B785" s="854">
        <v>44608</v>
      </c>
      <c r="C785" s="858">
        <v>169.61756169439263</v>
      </c>
      <c r="D785" s="859">
        <v>340.83249112583735</v>
      </c>
      <c r="E785" s="860">
        <v>156.33885301131266</v>
      </c>
    </row>
    <row r="786" spans="2:5" ht="11.5" customHeight="1" x14ac:dyDescent="0.3">
      <c r="B786" s="854">
        <v>44609</v>
      </c>
      <c r="C786" s="855">
        <v>162.75722910482227</v>
      </c>
      <c r="D786" s="856">
        <v>340.73419315303926</v>
      </c>
      <c r="E786" s="857">
        <v>153.20641511393725</v>
      </c>
    </row>
    <row r="787" spans="2:5" ht="11.5" customHeight="1" x14ac:dyDescent="0.3">
      <c r="B787" s="854">
        <v>44610</v>
      </c>
      <c r="C787" s="858">
        <v>157.47959062033152</v>
      </c>
      <c r="D787" s="859">
        <v>342.09921709710017</v>
      </c>
      <c r="E787" s="860">
        <v>152.03413866609853</v>
      </c>
    </row>
    <row r="788" spans="2:5" ht="11.5" customHeight="1" x14ac:dyDescent="0.3">
      <c r="B788" s="854">
        <v>44611</v>
      </c>
      <c r="C788" s="855">
        <v>157.47959062033152</v>
      </c>
      <c r="D788" s="856">
        <v>342.09921709710017</v>
      </c>
      <c r="E788" s="857">
        <v>152.03413866609853</v>
      </c>
    </row>
    <row r="789" spans="2:5" ht="11.5" customHeight="1" x14ac:dyDescent="0.3">
      <c r="B789" s="854">
        <v>44612</v>
      </c>
      <c r="C789" s="858">
        <v>157.47959062033152</v>
      </c>
      <c r="D789" s="859">
        <v>342.09921709710017</v>
      </c>
      <c r="E789" s="860">
        <v>152.03413866609853</v>
      </c>
    </row>
    <row r="790" spans="2:5" ht="11.5" customHeight="1" x14ac:dyDescent="0.3">
      <c r="B790" s="854">
        <v>44613</v>
      </c>
      <c r="C790" s="855">
        <v>157.47959062033152</v>
      </c>
      <c r="D790" s="856">
        <v>340.31960896224001</v>
      </c>
      <c r="E790" s="857">
        <v>152.01611554926237</v>
      </c>
    </row>
    <row r="791" spans="2:5" ht="11.5" customHeight="1" x14ac:dyDescent="0.3">
      <c r="B791" s="854">
        <v>44614</v>
      </c>
      <c r="C791" s="858">
        <v>151.16785309235544</v>
      </c>
      <c r="D791" s="859">
        <v>339.08548095022326</v>
      </c>
      <c r="E791" s="860">
        <v>150.53475708920467</v>
      </c>
    </row>
    <row r="792" spans="2:5" ht="11.5" customHeight="1" x14ac:dyDescent="0.3">
      <c r="B792" s="854">
        <v>44615</v>
      </c>
      <c r="C792" s="855">
        <v>144.08695894206244</v>
      </c>
      <c r="D792" s="856">
        <v>338.71725564034034</v>
      </c>
      <c r="E792" s="857">
        <v>147.88591579226008</v>
      </c>
    </row>
    <row r="793" spans="2:5" ht="11.5" customHeight="1" x14ac:dyDescent="0.3">
      <c r="B793" s="854">
        <v>44616</v>
      </c>
      <c r="C793" s="858">
        <v>153.11487410988028</v>
      </c>
      <c r="D793" s="859">
        <v>338.03630586901249</v>
      </c>
      <c r="E793" s="860">
        <v>150.02511391929951</v>
      </c>
    </row>
    <row r="794" spans="2:5" ht="11.5" customHeight="1" x14ac:dyDescent="0.3">
      <c r="B794" s="854">
        <v>44617</v>
      </c>
      <c r="C794" s="855">
        <v>154.55624024985886</v>
      </c>
      <c r="D794" s="856">
        <v>339.31221537198195</v>
      </c>
      <c r="E794" s="857">
        <v>152.77271227120752</v>
      </c>
    </row>
    <row r="795" spans="2:5" ht="11.5" customHeight="1" x14ac:dyDescent="0.3">
      <c r="B795" s="854">
        <v>44618</v>
      </c>
      <c r="C795" s="858">
        <v>154.55624024985886</v>
      </c>
      <c r="D795" s="859">
        <v>339.31221537198195</v>
      </c>
      <c r="E795" s="860">
        <v>152.77271227120752</v>
      </c>
    </row>
    <row r="796" spans="2:5" ht="11.5" customHeight="1" x14ac:dyDescent="0.3">
      <c r="B796" s="854">
        <v>44619</v>
      </c>
      <c r="C796" s="855">
        <v>154.55624024985886</v>
      </c>
      <c r="D796" s="856">
        <v>339.31221537198195</v>
      </c>
      <c r="E796" s="857">
        <v>152.77271227120752</v>
      </c>
    </row>
    <row r="797" spans="2:5" ht="11.5" customHeight="1" x14ac:dyDescent="0.3">
      <c r="B797" s="854">
        <v>44620</v>
      </c>
      <c r="C797" s="858">
        <v>158.2005053722832</v>
      </c>
      <c r="D797" s="859">
        <v>338.09659143324694</v>
      </c>
      <c r="E797" s="860">
        <v>152.64971872768939</v>
      </c>
    </row>
    <row r="798" spans="2:5" ht="11.5" customHeight="1" x14ac:dyDescent="0.3">
      <c r="B798" s="854">
        <v>44621</v>
      </c>
      <c r="C798" s="855">
        <v>156.65997767432216</v>
      </c>
      <c r="D798" s="856">
        <v>337.05244844931252</v>
      </c>
      <c r="E798" s="857">
        <v>150.55866322401724</v>
      </c>
    </row>
    <row r="799" spans="2:5" ht="11.5" customHeight="1" x14ac:dyDescent="0.3">
      <c r="B799" s="854">
        <v>44622</v>
      </c>
      <c r="C799" s="858">
        <v>154.48449475377186</v>
      </c>
      <c r="D799" s="859">
        <v>336.83466783217347</v>
      </c>
      <c r="E799" s="860">
        <v>152.76132485192497</v>
      </c>
    </row>
    <row r="800" spans="2:5" ht="11.5" customHeight="1" x14ac:dyDescent="0.3">
      <c r="B800" s="854">
        <v>44623</v>
      </c>
      <c r="C800" s="855">
        <v>145.54563035097533</v>
      </c>
      <c r="D800" s="856">
        <v>337.04084930619109</v>
      </c>
      <c r="E800" s="857">
        <v>151.84687303126796</v>
      </c>
    </row>
    <row r="801" spans="2:5" ht="11.5" customHeight="1" x14ac:dyDescent="0.3">
      <c r="B801" s="854">
        <v>44624</v>
      </c>
      <c r="C801" s="858">
        <v>134.59964206257237</v>
      </c>
      <c r="D801" s="859">
        <v>338.44313393627192</v>
      </c>
      <c r="E801" s="860">
        <v>150.55516426409321</v>
      </c>
    </row>
    <row r="802" spans="2:5" ht="11.5" customHeight="1" x14ac:dyDescent="0.3">
      <c r="B802" s="854">
        <v>44625</v>
      </c>
      <c r="C802" s="855">
        <v>134.59964206257237</v>
      </c>
      <c r="D802" s="856">
        <v>338.44313393627192</v>
      </c>
      <c r="E802" s="857">
        <v>150.55516426409321</v>
      </c>
    </row>
    <row r="803" spans="2:5" ht="11.5" customHeight="1" x14ac:dyDescent="0.3">
      <c r="B803" s="854">
        <v>44626</v>
      </c>
      <c r="C803" s="858">
        <v>134.59964206257237</v>
      </c>
      <c r="D803" s="859">
        <v>338.44313393627192</v>
      </c>
      <c r="E803" s="860">
        <v>150.55516426409321</v>
      </c>
    </row>
    <row r="804" spans="2:5" ht="11.5" customHeight="1" x14ac:dyDescent="0.3">
      <c r="B804" s="854">
        <v>44627</v>
      </c>
      <c r="C804" s="855">
        <v>128.3075673180382</v>
      </c>
      <c r="D804" s="856">
        <v>339.08493587442103</v>
      </c>
      <c r="E804" s="857">
        <v>146.55213580466756</v>
      </c>
    </row>
    <row r="805" spans="2:5" ht="11.5" customHeight="1" x14ac:dyDescent="0.3">
      <c r="B805" s="854">
        <v>44628</v>
      </c>
      <c r="C805" s="858">
        <v>129.2170423509892</v>
      </c>
      <c r="D805" s="859">
        <v>338.63144031365044</v>
      </c>
      <c r="E805" s="860">
        <v>145.60123758212197</v>
      </c>
    </row>
    <row r="806" spans="2:5" ht="11.5" customHeight="1" x14ac:dyDescent="0.3">
      <c r="B806" s="854">
        <v>44629</v>
      </c>
      <c r="C806" s="855">
        <v>138.16411644090394</v>
      </c>
      <c r="D806" s="856">
        <v>338.11691954908594</v>
      </c>
      <c r="E806" s="857">
        <v>149.22763984555101</v>
      </c>
    </row>
    <row r="807" spans="2:5" ht="11.5" customHeight="1" x14ac:dyDescent="0.3">
      <c r="B807" s="854">
        <v>44630</v>
      </c>
      <c r="C807" s="858">
        <v>131.99107832191368</v>
      </c>
      <c r="D807" s="859">
        <v>335.1358654896967</v>
      </c>
      <c r="E807" s="860">
        <v>148.38194990303771</v>
      </c>
    </row>
    <row r="808" spans="2:5" ht="11.5" customHeight="1" x14ac:dyDescent="0.3">
      <c r="B808" s="854">
        <v>44631</v>
      </c>
      <c r="C808" s="855">
        <v>123.26287570306684</v>
      </c>
      <c r="D808" s="856">
        <v>334.08097433610197</v>
      </c>
      <c r="E808" s="857">
        <v>146.60224458338428</v>
      </c>
    </row>
    <row r="809" spans="2:5" ht="11.5" customHeight="1" x14ac:dyDescent="0.3">
      <c r="B809" s="854">
        <v>44632</v>
      </c>
      <c r="C809" s="858">
        <v>123.26287570306684</v>
      </c>
      <c r="D809" s="859">
        <v>334.08097433610197</v>
      </c>
      <c r="E809" s="860">
        <v>146.60224458338428</v>
      </c>
    </row>
    <row r="810" spans="2:5" ht="11.5" customHeight="1" x14ac:dyDescent="0.3">
      <c r="B810" s="854">
        <v>44633</v>
      </c>
      <c r="C810" s="855">
        <v>123.26287570306684</v>
      </c>
      <c r="D810" s="856">
        <v>334.08097433610197</v>
      </c>
      <c r="E810" s="857">
        <v>146.60224458338428</v>
      </c>
    </row>
    <row r="811" spans="2:5" ht="11.5" customHeight="1" x14ac:dyDescent="0.3">
      <c r="B811" s="854">
        <v>44634</v>
      </c>
      <c r="C811" s="858">
        <v>114.8706396562979</v>
      </c>
      <c r="D811" s="859">
        <v>333.18718346249841</v>
      </c>
      <c r="E811" s="860">
        <v>145.4264182063597</v>
      </c>
    </row>
    <row r="812" spans="2:5" ht="11.5" customHeight="1" x14ac:dyDescent="0.3">
      <c r="B812" s="854">
        <v>44635</v>
      </c>
      <c r="C812" s="855">
        <v>115.35400014278412</v>
      </c>
      <c r="D812" s="856">
        <v>332.59284012879345</v>
      </c>
      <c r="E812" s="857">
        <v>148.59757313073061</v>
      </c>
    </row>
    <row r="813" spans="2:5" ht="11.5" customHeight="1" x14ac:dyDescent="0.3">
      <c r="B813" s="854">
        <v>44636</v>
      </c>
      <c r="C813" s="858">
        <v>131.19760548924495</v>
      </c>
      <c r="D813" s="859">
        <v>331.70271495764109</v>
      </c>
      <c r="E813" s="860">
        <v>151.64755629804733</v>
      </c>
    </row>
    <row r="814" spans="2:5" ht="11.5" customHeight="1" x14ac:dyDescent="0.3">
      <c r="B814" s="854">
        <v>44637</v>
      </c>
      <c r="C814" s="855">
        <v>137.41553381742136</v>
      </c>
      <c r="D814" s="856">
        <v>330.92826630200778</v>
      </c>
      <c r="E814" s="857">
        <v>153.22778992171098</v>
      </c>
    </row>
    <row r="815" spans="2:5" ht="11.5" customHeight="1" x14ac:dyDescent="0.3">
      <c r="B815" s="854">
        <v>44638</v>
      </c>
      <c r="C815" s="858">
        <v>144.92483870381531</v>
      </c>
      <c r="D815" s="859">
        <v>330.30418026867261</v>
      </c>
      <c r="E815" s="860">
        <v>155.02790880914912</v>
      </c>
    </row>
    <row r="816" spans="2:5" ht="11.5" customHeight="1" x14ac:dyDescent="0.3">
      <c r="B816" s="854">
        <v>44639</v>
      </c>
      <c r="C816" s="855">
        <v>144.92483870381531</v>
      </c>
      <c r="D816" s="856">
        <v>330.30418026867261</v>
      </c>
      <c r="E816" s="857">
        <v>155.02790880914912</v>
      </c>
    </row>
    <row r="817" spans="2:5" ht="11.5" customHeight="1" x14ac:dyDescent="0.3">
      <c r="B817" s="854">
        <v>44640</v>
      </c>
      <c r="C817" s="858">
        <v>144.92483870381531</v>
      </c>
      <c r="D817" s="859">
        <v>330.30418026867261</v>
      </c>
      <c r="E817" s="860">
        <v>155.02790880914912</v>
      </c>
    </row>
    <row r="818" spans="2:5" ht="11.5" customHeight="1" x14ac:dyDescent="0.3">
      <c r="B818" s="854">
        <v>44641</v>
      </c>
      <c r="C818" s="855">
        <v>140.4331905041291</v>
      </c>
      <c r="D818" s="856">
        <v>330.06063247053197</v>
      </c>
      <c r="E818" s="857">
        <v>154.96717245670609</v>
      </c>
    </row>
    <row r="819" spans="2:5" ht="11.5" customHeight="1" x14ac:dyDescent="0.3">
      <c r="B819" s="854">
        <v>44642</v>
      </c>
      <c r="C819" s="858">
        <v>146.4663451068661</v>
      </c>
      <c r="D819" s="859">
        <v>329.48499540607889</v>
      </c>
      <c r="E819" s="860">
        <v>156.81615013951469</v>
      </c>
    </row>
    <row r="820" spans="2:5" ht="11.5" customHeight="1" x14ac:dyDescent="0.3">
      <c r="B820" s="854">
        <v>44643</v>
      </c>
      <c r="C820" s="855">
        <v>145.45134817770798</v>
      </c>
      <c r="D820" s="856">
        <v>328.50570456080908</v>
      </c>
      <c r="E820" s="857">
        <v>155.11600620282476</v>
      </c>
    </row>
    <row r="821" spans="2:5" ht="11.5" customHeight="1" x14ac:dyDescent="0.3">
      <c r="B821" s="854">
        <v>44644</v>
      </c>
      <c r="C821" s="858">
        <v>146.98520135599037</v>
      </c>
      <c r="D821" s="859">
        <v>327.516593778973</v>
      </c>
      <c r="E821" s="860">
        <v>157.26653449662072</v>
      </c>
    </row>
    <row r="822" spans="2:5" ht="11.5" customHeight="1" x14ac:dyDescent="0.3">
      <c r="B822" s="854">
        <v>44645</v>
      </c>
      <c r="C822" s="855">
        <v>140.47828092325301</v>
      </c>
      <c r="D822" s="856">
        <v>326.74488877429707</v>
      </c>
      <c r="E822" s="857">
        <v>157.77666745914493</v>
      </c>
    </row>
    <row r="823" spans="2:5" ht="11.5" customHeight="1" x14ac:dyDescent="0.3">
      <c r="B823" s="854">
        <v>44646</v>
      </c>
      <c r="C823" s="858">
        <v>140.47828092325301</v>
      </c>
      <c r="D823" s="859">
        <v>326.74488877429707</v>
      </c>
      <c r="E823" s="860">
        <v>157.77666745914493</v>
      </c>
    </row>
    <row r="824" spans="2:5" ht="11.5" customHeight="1" x14ac:dyDescent="0.3">
      <c r="B824" s="854">
        <v>44647</v>
      </c>
      <c r="C824" s="855">
        <v>140.47828092325301</v>
      </c>
      <c r="D824" s="856">
        <v>326.74488877429707</v>
      </c>
      <c r="E824" s="857">
        <v>157.77666745914493</v>
      </c>
    </row>
    <row r="825" spans="2:5" ht="11.5" customHeight="1" x14ac:dyDescent="0.3">
      <c r="B825" s="854">
        <v>44648</v>
      </c>
      <c r="C825" s="858">
        <v>143.88741604848866</v>
      </c>
      <c r="D825" s="859">
        <v>324.28988182523904</v>
      </c>
      <c r="E825" s="860">
        <v>159.10350309034968</v>
      </c>
    </row>
    <row r="826" spans="2:5" ht="11.5" customHeight="1" x14ac:dyDescent="0.3">
      <c r="B826" s="854">
        <v>44649</v>
      </c>
      <c r="C826" s="855">
        <v>152.18493509900946</v>
      </c>
      <c r="D826" s="856">
        <v>323.51077844371343</v>
      </c>
      <c r="E826" s="857">
        <v>160.60496412144062</v>
      </c>
    </row>
    <row r="827" spans="2:5" ht="11.5" customHeight="1" x14ac:dyDescent="0.3">
      <c r="B827" s="854">
        <v>44650</v>
      </c>
      <c r="C827" s="858">
        <v>148.61435901499874</v>
      </c>
      <c r="D827" s="859">
        <v>322.98648930657185</v>
      </c>
      <c r="E827" s="860">
        <v>159.88856432680853</v>
      </c>
    </row>
    <row r="828" spans="2:5" ht="11.5" customHeight="1" x14ac:dyDescent="0.3">
      <c r="B828" s="854">
        <v>44651</v>
      </c>
      <c r="C828" s="855">
        <v>148.61435901499874</v>
      </c>
      <c r="D828" s="856">
        <v>321.9213361041522</v>
      </c>
      <c r="E828" s="857">
        <v>157.47007448559066</v>
      </c>
    </row>
    <row r="829" spans="2:5" ht="11.5" customHeight="1" x14ac:dyDescent="0.3">
      <c r="B829" s="854">
        <v>44652</v>
      </c>
      <c r="C829" s="858">
        <v>150.54793613974692</v>
      </c>
      <c r="D829" s="859">
        <v>320.50347783536762</v>
      </c>
      <c r="E829" s="860">
        <v>157.87125555635438</v>
      </c>
    </row>
    <row r="830" spans="2:5" ht="11.5" customHeight="1" x14ac:dyDescent="0.3">
      <c r="B830" s="854">
        <v>44653</v>
      </c>
      <c r="C830" s="855">
        <v>150.54793613974692</v>
      </c>
      <c r="D830" s="856">
        <v>320.50347783536762</v>
      </c>
      <c r="E830" s="857">
        <v>157.87125555635438</v>
      </c>
    </row>
    <row r="831" spans="2:5" ht="11.5" customHeight="1" x14ac:dyDescent="0.3">
      <c r="B831" s="854">
        <v>44654</v>
      </c>
      <c r="C831" s="858">
        <v>150.54793613974692</v>
      </c>
      <c r="D831" s="859">
        <v>320.50347783536762</v>
      </c>
      <c r="E831" s="860">
        <v>157.87125555635438</v>
      </c>
    </row>
    <row r="832" spans="2:5" ht="11.5" customHeight="1" x14ac:dyDescent="0.3">
      <c r="B832" s="854">
        <v>44655</v>
      </c>
      <c r="C832" s="855">
        <v>157.32927828543021</v>
      </c>
      <c r="D832" s="856">
        <v>319.10044476419847</v>
      </c>
      <c r="E832" s="857">
        <v>159.55543550786089</v>
      </c>
    </row>
    <row r="833" spans="2:5" ht="11.5" customHeight="1" x14ac:dyDescent="0.3">
      <c r="B833" s="854">
        <v>44656</v>
      </c>
      <c r="C833" s="858">
        <v>149.92612838670433</v>
      </c>
      <c r="D833" s="859">
        <v>319.21544453896678</v>
      </c>
      <c r="E833" s="860">
        <v>157.59643945440953</v>
      </c>
    </row>
    <row r="834" spans="2:5" ht="11.5" customHeight="1" x14ac:dyDescent="0.3">
      <c r="B834" s="854">
        <v>44657</v>
      </c>
      <c r="C834" s="855">
        <v>143.76196727279523</v>
      </c>
      <c r="D834" s="856">
        <v>319.00258494789335</v>
      </c>
      <c r="E834" s="857">
        <v>155.72486657410062</v>
      </c>
    </row>
    <row r="835" spans="2:5" ht="11.5" customHeight="1" x14ac:dyDescent="0.3">
      <c r="B835" s="854">
        <v>44658</v>
      </c>
      <c r="C835" s="858">
        <v>141.21310563424078</v>
      </c>
      <c r="D835" s="859">
        <v>318.56359064755515</v>
      </c>
      <c r="E835" s="860">
        <v>156.30359457733377</v>
      </c>
    </row>
    <row r="836" spans="2:5" ht="11.5" customHeight="1" x14ac:dyDescent="0.3">
      <c r="B836" s="854">
        <v>44659</v>
      </c>
      <c r="C836" s="855">
        <v>137.68704146793681</v>
      </c>
      <c r="D836" s="856">
        <v>317.93681728958802</v>
      </c>
      <c r="E836" s="857">
        <v>155.5061305566386</v>
      </c>
    </row>
    <row r="837" spans="2:5" ht="11.5" customHeight="1" x14ac:dyDescent="0.3">
      <c r="B837" s="854">
        <v>44660</v>
      </c>
      <c r="C837" s="858">
        <v>137.68704146793681</v>
      </c>
      <c r="D837" s="859">
        <v>317.93681728958802</v>
      </c>
      <c r="E837" s="860">
        <v>155.5061305566386</v>
      </c>
    </row>
    <row r="838" spans="2:5" ht="11.5" customHeight="1" x14ac:dyDescent="0.3">
      <c r="B838" s="854">
        <v>44661</v>
      </c>
      <c r="C838" s="855">
        <v>137.68704146793681</v>
      </c>
      <c r="D838" s="856">
        <v>317.93681728958802</v>
      </c>
      <c r="E838" s="857">
        <v>155.5061305566386</v>
      </c>
    </row>
    <row r="839" spans="2:5" ht="11.5" customHeight="1" x14ac:dyDescent="0.3">
      <c r="B839" s="854">
        <v>44662</v>
      </c>
      <c r="C839" s="858">
        <v>135.83104950691606</v>
      </c>
      <c r="D839" s="859">
        <v>317.09462159280912</v>
      </c>
      <c r="E839" s="860">
        <v>152.76209606973126</v>
      </c>
    </row>
    <row r="840" spans="2:5" ht="11.5" customHeight="1" x14ac:dyDescent="0.3">
      <c r="B840" s="854">
        <v>44663</v>
      </c>
      <c r="C840" s="855">
        <v>135.07914326821032</v>
      </c>
      <c r="D840" s="856">
        <v>316.24087607749328</v>
      </c>
      <c r="E840" s="857">
        <v>152.23612223592781</v>
      </c>
    </row>
    <row r="841" spans="2:5" ht="11.5" customHeight="1" x14ac:dyDescent="0.3">
      <c r="B841" s="854">
        <v>44664</v>
      </c>
      <c r="C841" s="858">
        <v>139.81780233727349</v>
      </c>
      <c r="D841" s="859">
        <v>315.87374552163953</v>
      </c>
      <c r="E841" s="860">
        <v>153.77198733416469</v>
      </c>
    </row>
    <row r="842" spans="2:5" ht="11.5" customHeight="1" x14ac:dyDescent="0.3">
      <c r="B842" s="854">
        <v>44665</v>
      </c>
      <c r="C842" s="855">
        <v>135.67432752668495</v>
      </c>
      <c r="D842" s="856">
        <v>315.26591568197824</v>
      </c>
      <c r="E842" s="857">
        <v>151.65625553126702</v>
      </c>
    </row>
    <row r="843" spans="2:5" ht="11.5" customHeight="1" x14ac:dyDescent="0.3">
      <c r="B843" s="854">
        <v>44666</v>
      </c>
      <c r="C843" s="858">
        <v>135.67432752668495</v>
      </c>
      <c r="D843" s="859">
        <v>314.66376349407682</v>
      </c>
      <c r="E843" s="860">
        <v>151.58850959457081</v>
      </c>
    </row>
    <row r="844" spans="2:5" ht="11.5" customHeight="1" x14ac:dyDescent="0.3">
      <c r="B844" s="854">
        <v>44667</v>
      </c>
      <c r="C844" s="855">
        <v>135.67432752668495</v>
      </c>
      <c r="D844" s="856">
        <v>314.66376349407682</v>
      </c>
      <c r="E844" s="857">
        <v>151.58850959457081</v>
      </c>
    </row>
    <row r="845" spans="2:5" ht="11.5" customHeight="1" x14ac:dyDescent="0.3">
      <c r="B845" s="854">
        <v>44668</v>
      </c>
      <c r="C845" s="858">
        <v>135.67432752668495</v>
      </c>
      <c r="D845" s="859">
        <v>314.66376349407682</v>
      </c>
      <c r="E845" s="860">
        <v>151.58850959457081</v>
      </c>
    </row>
    <row r="846" spans="2:5" ht="11.5" customHeight="1" x14ac:dyDescent="0.3">
      <c r="B846" s="854">
        <v>44669</v>
      </c>
      <c r="C846" s="855">
        <v>131.679927869138</v>
      </c>
      <c r="D846" s="856">
        <v>314.29199458257517</v>
      </c>
      <c r="E846" s="857">
        <v>151.69942228457199</v>
      </c>
    </row>
    <row r="847" spans="2:5" ht="11.5" customHeight="1" x14ac:dyDescent="0.3">
      <c r="B847" s="854">
        <v>44670</v>
      </c>
      <c r="C847" s="858">
        <v>136.19963763600197</v>
      </c>
      <c r="D847" s="859">
        <v>313.99048018931899</v>
      </c>
      <c r="E847" s="860">
        <v>153.86046054355157</v>
      </c>
    </row>
    <row r="848" spans="2:5" ht="11.5" customHeight="1" x14ac:dyDescent="0.3">
      <c r="B848" s="854">
        <v>44671</v>
      </c>
      <c r="C848" s="855">
        <v>131.05984438254163</v>
      </c>
      <c r="D848" s="856">
        <v>312.97352884742321</v>
      </c>
      <c r="E848" s="857">
        <v>153.08895321291172</v>
      </c>
    </row>
    <row r="849" spans="2:5" ht="11.5" customHeight="1" x14ac:dyDescent="0.3">
      <c r="B849" s="854">
        <v>44672</v>
      </c>
      <c r="C849" s="858">
        <v>124.24896590581665</v>
      </c>
      <c r="D849" s="859">
        <v>312.32347017038558</v>
      </c>
      <c r="E849" s="860">
        <v>151.14524622962949</v>
      </c>
    </row>
    <row r="850" spans="2:5" ht="11.5" customHeight="1" x14ac:dyDescent="0.3">
      <c r="B850" s="854">
        <v>44673</v>
      </c>
      <c r="C850" s="855">
        <v>121.54838982036284</v>
      </c>
      <c r="D850" s="856">
        <v>311.74141179843417</v>
      </c>
      <c r="E850" s="857">
        <v>147.4789846542979</v>
      </c>
    </row>
    <row r="851" spans="2:5" ht="11.5" customHeight="1" x14ac:dyDescent="0.3">
      <c r="B851" s="854">
        <v>44674</v>
      </c>
      <c r="C851" s="858">
        <v>121.54838982036284</v>
      </c>
      <c r="D851" s="859">
        <v>311.74141179843417</v>
      </c>
      <c r="E851" s="860">
        <v>147.4789846542979</v>
      </c>
    </row>
    <row r="852" spans="2:5" ht="11.5" customHeight="1" x14ac:dyDescent="0.3">
      <c r="B852" s="854">
        <v>44675</v>
      </c>
      <c r="C852" s="855">
        <v>121.54838982036284</v>
      </c>
      <c r="D852" s="856">
        <v>311.74141179843417</v>
      </c>
      <c r="E852" s="857">
        <v>147.4789846542979</v>
      </c>
    </row>
    <row r="853" spans="2:5" ht="11.5" customHeight="1" x14ac:dyDescent="0.3">
      <c r="B853" s="854">
        <v>44676</v>
      </c>
      <c r="C853" s="858">
        <v>124.9560842626781</v>
      </c>
      <c r="D853" s="859">
        <v>311.05493329859223</v>
      </c>
      <c r="E853" s="860">
        <v>148.5152742938831</v>
      </c>
    </row>
    <row r="854" spans="2:5" ht="11.5" customHeight="1" x14ac:dyDescent="0.3">
      <c r="B854" s="854">
        <v>44677</v>
      </c>
      <c r="C854" s="855">
        <v>118.90925256173175</v>
      </c>
      <c r="D854" s="856">
        <v>312.57466099228373</v>
      </c>
      <c r="E854" s="857">
        <v>144.32052379756874</v>
      </c>
    </row>
    <row r="855" spans="2:5" ht="11.5" customHeight="1" x14ac:dyDescent="0.3">
      <c r="B855" s="854">
        <v>44678</v>
      </c>
      <c r="C855" s="858">
        <v>117.22882218997843</v>
      </c>
      <c r="D855" s="859">
        <v>311.77193479278338</v>
      </c>
      <c r="E855" s="860">
        <v>144.52516478850117</v>
      </c>
    </row>
    <row r="856" spans="2:5" ht="11.5" customHeight="1" x14ac:dyDescent="0.3">
      <c r="B856" s="854">
        <v>44679</v>
      </c>
      <c r="C856" s="855">
        <v>120.90473598355163</v>
      </c>
      <c r="D856" s="856">
        <v>310.61669545136266</v>
      </c>
      <c r="E856" s="857">
        <v>148.12574067552117</v>
      </c>
    </row>
    <row r="857" spans="2:5" ht="11.5" customHeight="1" x14ac:dyDescent="0.3">
      <c r="B857" s="854">
        <v>44680</v>
      </c>
      <c r="C857" s="858">
        <v>116.6351068222741</v>
      </c>
      <c r="D857" s="859">
        <v>309.94634090639425</v>
      </c>
      <c r="E857" s="860">
        <v>142.88099006729041</v>
      </c>
    </row>
    <row r="858" spans="2:5" ht="11.5" customHeight="1" x14ac:dyDescent="0.3">
      <c r="B858" s="854">
        <v>44681</v>
      </c>
      <c r="C858" s="855">
        <v>116.6351068222741</v>
      </c>
      <c r="D858" s="856">
        <v>309.94634090639425</v>
      </c>
      <c r="E858" s="857">
        <v>142.88099006729041</v>
      </c>
    </row>
    <row r="859" spans="2:5" ht="11.5" customHeight="1" x14ac:dyDescent="0.3">
      <c r="B859" s="854">
        <v>44682</v>
      </c>
      <c r="C859" s="858">
        <v>116.6351068222741</v>
      </c>
      <c r="D859" s="859">
        <v>309.94634090639425</v>
      </c>
      <c r="E859" s="860">
        <v>142.88099006729041</v>
      </c>
    </row>
    <row r="860" spans="2:5" ht="11.5" customHeight="1" x14ac:dyDescent="0.3">
      <c r="B860" s="854">
        <v>44683</v>
      </c>
      <c r="C860" s="855">
        <v>120.40910111609044</v>
      </c>
      <c r="D860" s="856">
        <v>308.93480053827744</v>
      </c>
      <c r="E860" s="857">
        <v>143.90814891277915</v>
      </c>
    </row>
    <row r="861" spans="2:5" ht="11.5" customHeight="1" x14ac:dyDescent="0.3">
      <c r="B861" s="854">
        <v>44684</v>
      </c>
      <c r="C861" s="858">
        <v>118.26499134776623</v>
      </c>
      <c r="D861" s="859">
        <v>308.03725396225167</v>
      </c>
      <c r="E861" s="860">
        <v>144.24603936725472</v>
      </c>
    </row>
    <row r="862" spans="2:5" ht="11.5" customHeight="1" x14ac:dyDescent="0.3">
      <c r="B862" s="854">
        <v>44685</v>
      </c>
      <c r="C862" s="855">
        <v>121.97283905967448</v>
      </c>
      <c r="D862" s="856">
        <v>306.83891868860565</v>
      </c>
      <c r="E862" s="857">
        <v>148.24575738963745</v>
      </c>
    </row>
    <row r="863" spans="2:5" ht="11.5" customHeight="1" x14ac:dyDescent="0.3">
      <c r="B863" s="854">
        <v>44686</v>
      </c>
      <c r="C863" s="858">
        <v>112.29772853409843</v>
      </c>
      <c r="D863" s="859">
        <v>306.1230114466706</v>
      </c>
      <c r="E863" s="860">
        <v>143.04584514130536</v>
      </c>
    </row>
    <row r="864" spans="2:5" ht="11.5" customHeight="1" x14ac:dyDescent="0.3">
      <c r="B864" s="854">
        <v>44687</v>
      </c>
      <c r="C864" s="855">
        <v>105.55776226737403</v>
      </c>
      <c r="D864" s="856">
        <v>304.90132158747116</v>
      </c>
      <c r="E864" s="857">
        <v>142.50379919946607</v>
      </c>
    </row>
    <row r="865" spans="2:5" ht="11.5" customHeight="1" x14ac:dyDescent="0.3">
      <c r="B865" s="854">
        <v>44688</v>
      </c>
      <c r="C865" s="858">
        <v>105.55776226737403</v>
      </c>
      <c r="D865" s="859">
        <v>304.90132158747116</v>
      </c>
      <c r="E865" s="860">
        <v>142.50379919946607</v>
      </c>
    </row>
    <row r="866" spans="2:5" ht="11.5" customHeight="1" x14ac:dyDescent="0.3">
      <c r="B866" s="854">
        <v>44689</v>
      </c>
      <c r="C866" s="855">
        <v>105.55776226737403</v>
      </c>
      <c r="D866" s="856">
        <v>304.90132158747116</v>
      </c>
      <c r="E866" s="857">
        <v>142.50379919946607</v>
      </c>
    </row>
    <row r="867" spans="2:5" ht="11.5" customHeight="1" x14ac:dyDescent="0.3">
      <c r="B867" s="854">
        <v>44690</v>
      </c>
      <c r="C867" s="858">
        <v>94.13092955980207</v>
      </c>
      <c r="D867" s="859">
        <v>303.75913497432146</v>
      </c>
      <c r="E867" s="860">
        <v>138.50904190342678</v>
      </c>
    </row>
    <row r="868" spans="2:5" ht="11.5" customHeight="1" x14ac:dyDescent="0.3">
      <c r="B868" s="854">
        <v>44691</v>
      </c>
      <c r="C868" s="855">
        <v>92.321111485283865</v>
      </c>
      <c r="D868" s="856">
        <v>302.65524989987529</v>
      </c>
      <c r="E868" s="857">
        <v>139.0848940827731</v>
      </c>
    </row>
    <row r="869" spans="2:5" ht="11.5" customHeight="1" x14ac:dyDescent="0.3">
      <c r="B869" s="854">
        <v>44692</v>
      </c>
      <c r="C869" s="858">
        <v>84.687792237951726</v>
      </c>
      <c r="D869" s="859">
        <v>302.2351841772408</v>
      </c>
      <c r="E869" s="860">
        <v>136.62367145638402</v>
      </c>
    </row>
    <row r="870" spans="2:5" ht="11.5" customHeight="1" x14ac:dyDescent="0.3">
      <c r="B870" s="854">
        <v>44693</v>
      </c>
      <c r="C870" s="855">
        <v>90.132535617874581</v>
      </c>
      <c r="D870" s="856">
        <v>301.32857565626392</v>
      </c>
      <c r="E870" s="857">
        <v>136.17067337482646</v>
      </c>
    </row>
    <row r="871" spans="2:5" ht="11.5" customHeight="1" x14ac:dyDescent="0.3">
      <c r="B871" s="854">
        <v>44694</v>
      </c>
      <c r="C871" s="858">
        <v>100.32529907495207</v>
      </c>
      <c r="D871" s="859">
        <v>299.19136696428711</v>
      </c>
      <c r="E871" s="860">
        <v>138.97591911154132</v>
      </c>
    </row>
    <row r="872" spans="2:5" ht="11.5" customHeight="1" x14ac:dyDescent="0.3">
      <c r="B872" s="854">
        <v>44695</v>
      </c>
      <c r="C872" s="855">
        <v>100.32529907495207</v>
      </c>
      <c r="D872" s="856">
        <v>299.19136696428711</v>
      </c>
      <c r="E872" s="857">
        <v>138.97591911154132</v>
      </c>
    </row>
    <row r="873" spans="2:5" ht="11.5" customHeight="1" x14ac:dyDescent="0.3">
      <c r="B873" s="854">
        <v>44696</v>
      </c>
      <c r="C873" s="858">
        <v>100.32529907495207</v>
      </c>
      <c r="D873" s="859">
        <v>299.19136696428711</v>
      </c>
      <c r="E873" s="860">
        <v>138.97591911154132</v>
      </c>
    </row>
    <row r="874" spans="2:5" ht="11.5" customHeight="1" x14ac:dyDescent="0.3">
      <c r="B874" s="854">
        <v>44697</v>
      </c>
      <c r="C874" s="855">
        <v>96.126454709624483</v>
      </c>
      <c r="D874" s="856">
        <v>298.18931001715538</v>
      </c>
      <c r="E874" s="857">
        <v>138.42283686836345</v>
      </c>
    </row>
    <row r="875" spans="2:5" ht="11.5" customHeight="1" x14ac:dyDescent="0.3">
      <c r="B875" s="854">
        <v>44698</v>
      </c>
      <c r="C875" s="858">
        <v>99.788623863862753</v>
      </c>
      <c r="D875" s="859">
        <v>296.94140834347513</v>
      </c>
      <c r="E875" s="860">
        <v>140.88414444732459</v>
      </c>
    </row>
    <row r="876" spans="2:5" ht="11.5" customHeight="1" x14ac:dyDescent="0.3">
      <c r="B876" s="854">
        <v>44699</v>
      </c>
      <c r="C876" s="855">
        <v>96.330261961419907</v>
      </c>
      <c r="D876" s="856">
        <v>295.55414511473276</v>
      </c>
      <c r="E876" s="857">
        <v>135.54395835847808</v>
      </c>
    </row>
    <row r="877" spans="2:5" ht="11.5" customHeight="1" x14ac:dyDescent="0.3">
      <c r="B877" s="854">
        <v>44700</v>
      </c>
      <c r="C877" s="858">
        <v>98.09092356525791</v>
      </c>
      <c r="D877" s="859">
        <v>294.49842696012752</v>
      </c>
      <c r="E877" s="860">
        <v>134.44955012786664</v>
      </c>
    </row>
    <row r="878" spans="2:5" ht="11.5" customHeight="1" x14ac:dyDescent="0.3">
      <c r="B878" s="854">
        <v>44701</v>
      </c>
      <c r="C878" s="855">
        <v>96.962563434434713</v>
      </c>
      <c r="D878" s="856">
        <v>293.7311304241739</v>
      </c>
      <c r="E878" s="857">
        <v>134.50526467198449</v>
      </c>
    </row>
    <row r="879" spans="2:5" ht="11.5" customHeight="1" x14ac:dyDescent="0.3">
      <c r="B879" s="854">
        <v>44702</v>
      </c>
      <c r="C879" s="858">
        <v>96.962563434434713</v>
      </c>
      <c r="D879" s="859">
        <v>293.7311304241739</v>
      </c>
      <c r="E879" s="860">
        <v>134.50526467198449</v>
      </c>
    </row>
    <row r="880" spans="2:5" ht="11.5" customHeight="1" x14ac:dyDescent="0.3">
      <c r="B880" s="854">
        <v>44703</v>
      </c>
      <c r="C880" s="855">
        <v>96.962563434434713</v>
      </c>
      <c r="D880" s="856">
        <v>293.7311304241739</v>
      </c>
      <c r="E880" s="857">
        <v>134.50526467198449</v>
      </c>
    </row>
    <row r="881" spans="2:5" ht="11.5" customHeight="1" x14ac:dyDescent="0.3">
      <c r="B881" s="854">
        <v>44704</v>
      </c>
      <c r="C881" s="858">
        <v>96.088918296366757</v>
      </c>
      <c r="D881" s="859">
        <v>290.66859991655241</v>
      </c>
      <c r="E881" s="860">
        <v>136.89934303595979</v>
      </c>
    </row>
    <row r="882" spans="2:5" ht="11.5" customHeight="1" x14ac:dyDescent="0.3">
      <c r="B882" s="854">
        <v>44705</v>
      </c>
      <c r="C882" s="855">
        <v>89.770255242030117</v>
      </c>
      <c r="D882" s="856">
        <v>288.6152386338826</v>
      </c>
      <c r="E882" s="857">
        <v>135.63898439079657</v>
      </c>
    </row>
    <row r="883" spans="2:5" ht="11.5" customHeight="1" x14ac:dyDescent="0.3">
      <c r="B883" s="854">
        <v>44706</v>
      </c>
      <c r="C883" s="858">
        <v>93.266178226286982</v>
      </c>
      <c r="D883" s="859">
        <v>287.3530804414433</v>
      </c>
      <c r="E883" s="860">
        <v>136.63525157968201</v>
      </c>
    </row>
    <row r="884" spans="2:5" ht="11.5" customHeight="1" x14ac:dyDescent="0.3">
      <c r="B884" s="854">
        <v>44707</v>
      </c>
      <c r="C884" s="855">
        <v>95.830694212986955</v>
      </c>
      <c r="D884" s="856">
        <v>285.94483249686772</v>
      </c>
      <c r="E884" s="857">
        <v>138.97523615241306</v>
      </c>
    </row>
    <row r="885" spans="2:5" ht="11.5" customHeight="1" x14ac:dyDescent="0.3">
      <c r="B885" s="854">
        <v>44708</v>
      </c>
      <c r="C885" s="858">
        <v>101.1045121295235</v>
      </c>
      <c r="D885" s="859">
        <v>285.69495046219708</v>
      </c>
      <c r="E885" s="860">
        <v>142.15283035966917</v>
      </c>
    </row>
    <row r="886" spans="2:5" ht="11.5" customHeight="1" x14ac:dyDescent="0.3">
      <c r="B886" s="854">
        <v>44709</v>
      </c>
      <c r="C886" s="855">
        <v>101.1045121295235</v>
      </c>
      <c r="D886" s="856">
        <v>285.69495046219708</v>
      </c>
      <c r="E886" s="857">
        <v>142.15283035966917</v>
      </c>
    </row>
    <row r="887" spans="2:5" ht="11.5" customHeight="1" x14ac:dyDescent="0.3">
      <c r="B887" s="854">
        <v>44710</v>
      </c>
      <c r="C887" s="858">
        <v>101.1045121295235</v>
      </c>
      <c r="D887" s="859">
        <v>285.69495046219708</v>
      </c>
      <c r="E887" s="860">
        <v>142.15283035966917</v>
      </c>
    </row>
    <row r="888" spans="2:5" ht="11.5" customHeight="1" x14ac:dyDescent="0.3">
      <c r="B888" s="854">
        <v>44711</v>
      </c>
      <c r="C888" s="855">
        <v>101.1045121295235</v>
      </c>
      <c r="D888" s="856">
        <v>284.33058705959525</v>
      </c>
      <c r="E888" s="857">
        <v>142.03582047909558</v>
      </c>
    </row>
    <row r="889" spans="2:5" ht="11.5" customHeight="1" x14ac:dyDescent="0.3">
      <c r="B889" s="854">
        <v>44712</v>
      </c>
      <c r="C889" s="858">
        <v>99.672550444964031</v>
      </c>
      <c r="D889" s="859">
        <v>282.32413856199474</v>
      </c>
      <c r="E889" s="860">
        <v>141.48577010040751</v>
      </c>
    </row>
    <row r="890" spans="2:5" ht="11.5" customHeight="1" x14ac:dyDescent="0.3">
      <c r="B890" s="854">
        <v>44713</v>
      </c>
      <c r="C890" s="855">
        <v>97.24110696408772</v>
      </c>
      <c r="D890" s="856">
        <v>281.12177361687168</v>
      </c>
      <c r="E890" s="857">
        <v>140.70313739218503</v>
      </c>
    </row>
    <row r="891" spans="2:5" ht="11.5" customHeight="1" x14ac:dyDescent="0.3">
      <c r="B891" s="854">
        <v>44714</v>
      </c>
      <c r="C891" s="858">
        <v>103.61884206906495</v>
      </c>
      <c r="D891" s="859">
        <v>280.05078128923765</v>
      </c>
      <c r="E891" s="860">
        <v>143.14784675259131</v>
      </c>
    </row>
    <row r="892" spans="2:5" ht="11.5" customHeight="1" x14ac:dyDescent="0.3">
      <c r="B892" s="854">
        <v>44715</v>
      </c>
      <c r="C892" s="855">
        <v>103.61884206906495</v>
      </c>
      <c r="D892" s="856">
        <v>278.78625105292605</v>
      </c>
      <c r="E892" s="857">
        <v>140.64645482446321</v>
      </c>
    </row>
    <row r="893" spans="2:5" ht="11.5" customHeight="1" x14ac:dyDescent="0.3">
      <c r="B893" s="854">
        <v>44716</v>
      </c>
      <c r="C893" s="858">
        <v>103.61884206906495</v>
      </c>
      <c r="D893" s="859">
        <v>278.78625105292605</v>
      </c>
      <c r="E893" s="860">
        <v>140.64645482446321</v>
      </c>
    </row>
    <row r="894" spans="2:5" ht="11.5" customHeight="1" x14ac:dyDescent="0.3">
      <c r="B894" s="854">
        <v>44717</v>
      </c>
      <c r="C894" s="855">
        <v>103.61884206906495</v>
      </c>
      <c r="D894" s="856">
        <v>278.78625105292605</v>
      </c>
      <c r="E894" s="857">
        <v>140.64645482446321</v>
      </c>
    </row>
    <row r="895" spans="2:5" ht="11.5" customHeight="1" x14ac:dyDescent="0.3">
      <c r="B895" s="854">
        <v>44718</v>
      </c>
      <c r="C895" s="858">
        <v>104.36928379432398</v>
      </c>
      <c r="D895" s="859">
        <v>280.96087071919402</v>
      </c>
      <c r="E895" s="860">
        <v>141.07984223843116</v>
      </c>
    </row>
    <row r="896" spans="2:5" ht="11.5" customHeight="1" x14ac:dyDescent="0.3">
      <c r="B896" s="854">
        <v>44719</v>
      </c>
      <c r="C896" s="855">
        <v>106.1922131342659</v>
      </c>
      <c r="D896" s="856">
        <v>279.31198309856961</v>
      </c>
      <c r="E896" s="857">
        <v>142.24704245503267</v>
      </c>
    </row>
    <row r="897" spans="2:5" ht="11.5" customHeight="1" x14ac:dyDescent="0.3">
      <c r="B897" s="854">
        <v>44720</v>
      </c>
      <c r="C897" s="858">
        <v>110.98579119224448</v>
      </c>
      <c r="D897" s="859">
        <v>279.0003989610222</v>
      </c>
      <c r="E897" s="860">
        <v>141.2020182729315</v>
      </c>
    </row>
    <row r="898" spans="2:5" ht="11.5" customHeight="1" x14ac:dyDescent="0.3">
      <c r="B898" s="854">
        <v>44721</v>
      </c>
      <c r="C898" s="855">
        <v>106.04229507490972</v>
      </c>
      <c r="D898" s="856">
        <v>277.97612904049754</v>
      </c>
      <c r="E898" s="857">
        <v>138.16021819216417</v>
      </c>
    </row>
    <row r="899" spans="2:5" ht="11.5" customHeight="1" x14ac:dyDescent="0.3">
      <c r="B899" s="854">
        <v>44722</v>
      </c>
      <c r="C899" s="858">
        <v>101.25812101223555</v>
      </c>
      <c r="D899" s="859">
        <v>277.02803930704755</v>
      </c>
      <c r="E899" s="860">
        <v>134.32512361736968</v>
      </c>
    </row>
    <row r="900" spans="2:5" ht="11.5" customHeight="1" x14ac:dyDescent="0.3">
      <c r="B900" s="854">
        <v>44723</v>
      </c>
      <c r="C900" s="855">
        <v>101.25812101223555</v>
      </c>
      <c r="D900" s="856">
        <v>277.02803930704755</v>
      </c>
      <c r="E900" s="857">
        <v>134.32512361736968</v>
      </c>
    </row>
    <row r="901" spans="2:5" ht="11.5" customHeight="1" x14ac:dyDescent="0.3">
      <c r="B901" s="854">
        <v>44724</v>
      </c>
      <c r="C901" s="858">
        <v>101.25812101223555</v>
      </c>
      <c r="D901" s="859">
        <v>277.02803930704755</v>
      </c>
      <c r="E901" s="860">
        <v>134.32512361736968</v>
      </c>
    </row>
    <row r="902" spans="2:5" ht="11.5" customHeight="1" x14ac:dyDescent="0.3">
      <c r="B902" s="854">
        <v>44725</v>
      </c>
      <c r="C902" s="855">
        <v>94.620281415134414</v>
      </c>
      <c r="D902" s="856">
        <v>276.41842550703092</v>
      </c>
      <c r="E902" s="857">
        <v>129.78416335758357</v>
      </c>
    </row>
    <row r="903" spans="2:5" ht="11.5" customHeight="1" x14ac:dyDescent="0.3">
      <c r="B903" s="854">
        <v>44726</v>
      </c>
      <c r="C903" s="858">
        <v>95.625970458969036</v>
      </c>
      <c r="D903" s="859">
        <v>273.39869571674967</v>
      </c>
      <c r="E903" s="860">
        <v>129.4080148933142</v>
      </c>
    </row>
    <row r="904" spans="2:5" ht="11.5" customHeight="1" x14ac:dyDescent="0.3">
      <c r="B904" s="854">
        <v>44727</v>
      </c>
      <c r="C904" s="855">
        <v>99.946644451174038</v>
      </c>
      <c r="D904" s="856">
        <v>273.45219649373149</v>
      </c>
      <c r="E904" s="857">
        <v>131.4220175171474</v>
      </c>
    </row>
    <row r="905" spans="2:5" ht="11.5" customHeight="1" x14ac:dyDescent="0.3">
      <c r="B905" s="854">
        <v>44728</v>
      </c>
      <c r="C905" s="858">
        <v>94.343187447813449</v>
      </c>
      <c r="D905" s="859">
        <v>273.07187016517116</v>
      </c>
      <c r="E905" s="860">
        <v>127.81241133236163</v>
      </c>
    </row>
    <row r="906" spans="2:5" ht="11.5" customHeight="1" x14ac:dyDescent="0.3">
      <c r="B906" s="854">
        <v>44729</v>
      </c>
      <c r="C906" s="855">
        <v>98.615680238496907</v>
      </c>
      <c r="D906" s="856">
        <v>272.16285718378037</v>
      </c>
      <c r="E906" s="857">
        <v>128.16301401470375</v>
      </c>
    </row>
    <row r="907" spans="2:5" ht="11.5" customHeight="1" x14ac:dyDescent="0.3">
      <c r="B907" s="854">
        <v>44730</v>
      </c>
      <c r="C907" s="858">
        <v>98.615680238496907</v>
      </c>
      <c r="D907" s="859">
        <v>272.16285718378037</v>
      </c>
      <c r="E907" s="860">
        <v>128.16301401470375</v>
      </c>
    </row>
    <row r="908" spans="2:5" ht="11.5" customHeight="1" x14ac:dyDescent="0.3">
      <c r="B908" s="854">
        <v>44731</v>
      </c>
      <c r="C908" s="855">
        <v>98.615680238496907</v>
      </c>
      <c r="D908" s="856">
        <v>272.16285718378037</v>
      </c>
      <c r="E908" s="857">
        <v>128.16301401470375</v>
      </c>
    </row>
    <row r="909" spans="2:5" ht="11.5" customHeight="1" x14ac:dyDescent="0.3">
      <c r="B909" s="854">
        <v>44732</v>
      </c>
      <c r="C909" s="858">
        <v>98.615680238496907</v>
      </c>
      <c r="D909" s="859">
        <v>272.56187537485482</v>
      </c>
      <c r="E909" s="860">
        <v>128.07408110136768</v>
      </c>
    </row>
    <row r="910" spans="2:5" ht="11.5" customHeight="1" x14ac:dyDescent="0.3">
      <c r="B910" s="854">
        <v>44733</v>
      </c>
      <c r="C910" s="855">
        <v>103.88994514384102</v>
      </c>
      <c r="D910" s="856">
        <v>272.19073331651992</v>
      </c>
      <c r="E910" s="857">
        <v>131.09150407416777</v>
      </c>
    </row>
    <row r="911" spans="2:5" ht="11.5" customHeight="1" x14ac:dyDescent="0.3">
      <c r="B911" s="854">
        <v>44734</v>
      </c>
      <c r="C911" s="858">
        <v>104.36192000242812</v>
      </c>
      <c r="D911" s="859">
        <v>271.03313823047648</v>
      </c>
      <c r="E911" s="860">
        <v>130.94670915341007</v>
      </c>
    </row>
    <row r="912" spans="2:5" ht="11.5" customHeight="1" x14ac:dyDescent="0.3">
      <c r="B912" s="854">
        <v>44735</v>
      </c>
      <c r="C912" s="855">
        <v>111.84827791399758</v>
      </c>
      <c r="D912" s="856">
        <v>269.55342067684438</v>
      </c>
      <c r="E912" s="857">
        <v>132.19387301957138</v>
      </c>
    </row>
    <row r="913" spans="2:5" ht="11.5" customHeight="1" x14ac:dyDescent="0.3">
      <c r="B913" s="854">
        <v>44736</v>
      </c>
      <c r="C913" s="858">
        <v>116.14189155211223</v>
      </c>
      <c r="D913" s="859">
        <v>268.51381488008747</v>
      </c>
      <c r="E913" s="860">
        <v>135.72532749680903</v>
      </c>
    </row>
    <row r="914" spans="2:5" ht="11.5" customHeight="1" x14ac:dyDescent="0.3">
      <c r="B914" s="854">
        <v>44737</v>
      </c>
      <c r="C914" s="855">
        <v>116.14189155211223</v>
      </c>
      <c r="D914" s="856">
        <v>268.51381488008747</v>
      </c>
      <c r="E914" s="857">
        <v>135.72532749680903</v>
      </c>
    </row>
    <row r="915" spans="2:5" ht="11.5" customHeight="1" x14ac:dyDescent="0.3">
      <c r="B915" s="854">
        <v>44738</v>
      </c>
      <c r="C915" s="858">
        <v>116.14189155211223</v>
      </c>
      <c r="D915" s="859">
        <v>268.51381488008747</v>
      </c>
      <c r="E915" s="860">
        <v>135.72532749680903</v>
      </c>
    </row>
    <row r="916" spans="2:5" ht="11.5" customHeight="1" x14ac:dyDescent="0.3">
      <c r="B916" s="854">
        <v>44739</v>
      </c>
      <c r="C916" s="855">
        <v>113.8493826126918</v>
      </c>
      <c r="D916" s="856">
        <v>267.9845918781466</v>
      </c>
      <c r="E916" s="857">
        <v>135.13246206385833</v>
      </c>
    </row>
    <row r="917" spans="2:5" ht="11.5" customHeight="1" x14ac:dyDescent="0.3">
      <c r="B917" s="854">
        <v>44740</v>
      </c>
      <c r="C917" s="858">
        <v>109.44714204013619</v>
      </c>
      <c r="D917" s="859">
        <v>267.40112854729381</v>
      </c>
      <c r="E917" s="860">
        <v>132.20289837951358</v>
      </c>
    </row>
    <row r="918" spans="2:5" ht="11.5" customHeight="1" x14ac:dyDescent="0.3">
      <c r="B918" s="854">
        <v>44741</v>
      </c>
      <c r="C918" s="855">
        <v>107.41656947352693</v>
      </c>
      <c r="D918" s="856">
        <v>266.77806895214371</v>
      </c>
      <c r="E918" s="857">
        <v>132.46129840550509</v>
      </c>
    </row>
    <row r="919" spans="2:5" ht="11.5" customHeight="1" x14ac:dyDescent="0.3">
      <c r="B919" s="854">
        <v>44742</v>
      </c>
      <c r="C919" s="858">
        <v>107.41656947352693</v>
      </c>
      <c r="D919" s="859">
        <v>266.08609286131326</v>
      </c>
      <c r="E919" s="860">
        <v>131.21148964712043</v>
      </c>
    </row>
    <row r="920" spans="2:5" ht="11.5" customHeight="1" x14ac:dyDescent="0.3">
      <c r="B920" s="854">
        <v>44743</v>
      </c>
      <c r="C920" s="855">
        <v>111.00636563293074</v>
      </c>
      <c r="D920" s="856">
        <v>265.75921954175328</v>
      </c>
      <c r="E920" s="857">
        <v>132.42122841327861</v>
      </c>
    </row>
    <row r="921" spans="2:5" ht="11.5" customHeight="1" x14ac:dyDescent="0.3">
      <c r="B921" s="854">
        <v>44744</v>
      </c>
      <c r="C921" s="858">
        <v>111.00636563293074</v>
      </c>
      <c r="D921" s="859">
        <v>265.75921954175328</v>
      </c>
      <c r="E921" s="860">
        <v>132.42122841327861</v>
      </c>
    </row>
    <row r="922" spans="2:5" ht="11.5" customHeight="1" x14ac:dyDescent="0.3">
      <c r="B922" s="854">
        <v>44745</v>
      </c>
      <c r="C922" s="855">
        <v>111.00636563293074</v>
      </c>
      <c r="D922" s="856">
        <v>265.75921954175328</v>
      </c>
      <c r="E922" s="857">
        <v>132.42122841327861</v>
      </c>
    </row>
    <row r="923" spans="2:5" ht="11.5" customHeight="1" x14ac:dyDescent="0.3">
      <c r="B923" s="854">
        <v>44746</v>
      </c>
      <c r="C923" s="858">
        <v>111.00636563293074</v>
      </c>
      <c r="D923" s="859">
        <v>264.71788115758687</v>
      </c>
      <c r="E923" s="860">
        <v>132.33169568209959</v>
      </c>
    </row>
    <row r="924" spans="2:5" ht="11.5" customHeight="1" x14ac:dyDescent="0.3">
      <c r="B924" s="854">
        <v>44747</v>
      </c>
      <c r="C924" s="855">
        <v>117.38363062401309</v>
      </c>
      <c r="D924" s="856">
        <v>263.90671928950206</v>
      </c>
      <c r="E924" s="857">
        <v>133.01587154556705</v>
      </c>
    </row>
    <row r="925" spans="2:5" ht="11.5" customHeight="1" x14ac:dyDescent="0.3">
      <c r="B925" s="854">
        <v>44748</v>
      </c>
      <c r="C925" s="858">
        <v>116.5352931644132</v>
      </c>
      <c r="D925" s="859">
        <v>263.05715331838439</v>
      </c>
      <c r="E925" s="860">
        <v>133.51218290671255</v>
      </c>
    </row>
    <row r="926" spans="2:5" ht="11.5" customHeight="1" x14ac:dyDescent="0.3">
      <c r="B926" s="854">
        <v>44749</v>
      </c>
      <c r="C926" s="855">
        <v>121.05787524364722</v>
      </c>
      <c r="D926" s="856">
        <v>262.26859667586052</v>
      </c>
      <c r="E926" s="857">
        <v>135.29652760112791</v>
      </c>
    </row>
    <row r="927" spans="2:5" ht="11.5" customHeight="1" x14ac:dyDescent="0.3">
      <c r="B927" s="854">
        <v>44750</v>
      </c>
      <c r="C927" s="858">
        <v>120.81600299813825</v>
      </c>
      <c r="D927" s="859">
        <v>262.06930056570485</v>
      </c>
      <c r="E927" s="860">
        <v>135.405472386593</v>
      </c>
    </row>
    <row r="928" spans="2:5" ht="11.5" customHeight="1" x14ac:dyDescent="0.3">
      <c r="B928" s="854">
        <v>44751</v>
      </c>
      <c r="C928" s="855">
        <v>120.81600299813825</v>
      </c>
      <c r="D928" s="856">
        <v>262.06930056570485</v>
      </c>
      <c r="E928" s="857">
        <v>135.405472386593</v>
      </c>
    </row>
    <row r="929" spans="2:5" ht="11.5" customHeight="1" x14ac:dyDescent="0.3">
      <c r="B929" s="854">
        <v>44752</v>
      </c>
      <c r="C929" s="858">
        <v>120.81600299813825</v>
      </c>
      <c r="D929" s="859">
        <v>262.06930056570485</v>
      </c>
      <c r="E929" s="860">
        <v>135.405472386593</v>
      </c>
    </row>
    <row r="930" spans="2:5" ht="11.5" customHeight="1" x14ac:dyDescent="0.3">
      <c r="B930" s="854">
        <v>44753</v>
      </c>
      <c r="C930" s="855">
        <v>114.6957134879879</v>
      </c>
      <c r="D930" s="856">
        <v>261.77048847086917</v>
      </c>
      <c r="E930" s="857">
        <v>133.87485369275524</v>
      </c>
    </row>
    <row r="931" spans="2:5" ht="11.5" customHeight="1" x14ac:dyDescent="0.3">
      <c r="B931" s="854">
        <v>44754</v>
      </c>
      <c r="C931" s="858">
        <v>112.99993164412135</v>
      </c>
      <c r="D931" s="859">
        <v>260.22013447493373</v>
      </c>
      <c r="E931" s="860">
        <v>132.32444344276487</v>
      </c>
    </row>
    <row r="932" spans="2:5" ht="11.5" customHeight="1" x14ac:dyDescent="0.3">
      <c r="B932" s="854">
        <v>44755</v>
      </c>
      <c r="C932" s="855">
        <v>112.96067533973293</v>
      </c>
      <c r="D932" s="856">
        <v>260.66002338863734</v>
      </c>
      <c r="E932" s="857">
        <v>132.01911042561483</v>
      </c>
    </row>
    <row r="933" spans="2:5" ht="11.5" customHeight="1" x14ac:dyDescent="0.3">
      <c r="B933" s="854">
        <v>44756</v>
      </c>
      <c r="C933" s="858">
        <v>110.83023747896841</v>
      </c>
      <c r="D933" s="859">
        <v>259.01511507755333</v>
      </c>
      <c r="E933" s="860">
        <v>131.79702042842757</v>
      </c>
    </row>
    <row r="934" spans="2:5" ht="11.5" customHeight="1" x14ac:dyDescent="0.3">
      <c r="B934" s="854">
        <v>44757</v>
      </c>
      <c r="C934" s="855">
        <v>113.22775737197244</v>
      </c>
      <c r="D934" s="856">
        <v>259.46961534162136</v>
      </c>
      <c r="E934" s="857">
        <v>134.19511015296192</v>
      </c>
    </row>
    <row r="935" spans="2:5" ht="11.5" customHeight="1" x14ac:dyDescent="0.3">
      <c r="B935" s="854">
        <v>44758</v>
      </c>
      <c r="C935" s="858">
        <v>113.22775737197244</v>
      </c>
      <c r="D935" s="859">
        <v>259.46961534162136</v>
      </c>
      <c r="E935" s="860">
        <v>134.19511015296192</v>
      </c>
    </row>
    <row r="936" spans="2:5" ht="11.5" customHeight="1" x14ac:dyDescent="0.3">
      <c r="B936" s="854">
        <v>44759</v>
      </c>
      <c r="C936" s="855">
        <v>113.22775737197244</v>
      </c>
      <c r="D936" s="856">
        <v>259.46961534162136</v>
      </c>
      <c r="E936" s="857">
        <v>134.19511015296192</v>
      </c>
    </row>
    <row r="937" spans="2:5" ht="11.5" customHeight="1" x14ac:dyDescent="0.3">
      <c r="B937" s="854">
        <v>44760</v>
      </c>
      <c r="C937" s="858">
        <v>114.22932303536095</v>
      </c>
      <c r="D937" s="859">
        <v>258.25700343502689</v>
      </c>
      <c r="E937" s="860">
        <v>132.84616040294591</v>
      </c>
    </row>
    <row r="938" spans="2:5" ht="11.5" customHeight="1" x14ac:dyDescent="0.3">
      <c r="B938" s="854">
        <v>44761</v>
      </c>
      <c r="C938" s="855">
        <v>116.77711102966428</v>
      </c>
      <c r="D938" s="856">
        <v>256.76388769473999</v>
      </c>
      <c r="E938" s="857">
        <v>135.87751559291308</v>
      </c>
    </row>
    <row r="939" spans="2:5" ht="11.5" customHeight="1" x14ac:dyDescent="0.3">
      <c r="B939" s="854">
        <v>44762</v>
      </c>
      <c r="C939" s="858">
        <v>122.36559343004876</v>
      </c>
      <c r="D939" s="859">
        <v>255.93393506911886</v>
      </c>
      <c r="E939" s="860">
        <v>136.68464161990758</v>
      </c>
    </row>
    <row r="940" spans="2:5" ht="11.5" customHeight="1" x14ac:dyDescent="0.3">
      <c r="B940" s="854">
        <v>44763</v>
      </c>
      <c r="C940" s="855">
        <v>122.79242309753407</v>
      </c>
      <c r="D940" s="856">
        <v>254.8303399447764</v>
      </c>
      <c r="E940" s="857">
        <v>138.04236973397485</v>
      </c>
    </row>
    <row r="941" spans="2:5" ht="11.5" customHeight="1" x14ac:dyDescent="0.3">
      <c r="B941" s="854">
        <v>44764</v>
      </c>
      <c r="C941" s="858">
        <v>116.66744218198576</v>
      </c>
      <c r="D941" s="859">
        <v>253.86579625849691</v>
      </c>
      <c r="E941" s="860">
        <v>136.54737598653475</v>
      </c>
    </row>
    <row r="942" spans="2:5" ht="11.5" customHeight="1" x14ac:dyDescent="0.3">
      <c r="B942" s="854">
        <v>44765</v>
      </c>
      <c r="C942" s="855">
        <v>116.66744218198576</v>
      </c>
      <c r="D942" s="856">
        <v>253.86579625849691</v>
      </c>
      <c r="E942" s="857">
        <v>136.54737598653475</v>
      </c>
    </row>
    <row r="943" spans="2:5" ht="11.5" customHeight="1" x14ac:dyDescent="0.3">
      <c r="B943" s="854">
        <v>44766</v>
      </c>
      <c r="C943" s="858">
        <v>116.66744218198576</v>
      </c>
      <c r="D943" s="859">
        <v>253.86579625849691</v>
      </c>
      <c r="E943" s="860">
        <v>136.54737598653475</v>
      </c>
    </row>
    <row r="944" spans="2:5" ht="11.5" customHeight="1" x14ac:dyDescent="0.3">
      <c r="B944" s="854">
        <v>44767</v>
      </c>
      <c r="C944" s="855">
        <v>114.67812662863903</v>
      </c>
      <c r="D944" s="856">
        <v>251.71500062348957</v>
      </c>
      <c r="E944" s="857">
        <v>136.31947246004893</v>
      </c>
    </row>
    <row r="945" spans="2:5" ht="11.5" customHeight="1" x14ac:dyDescent="0.3">
      <c r="B945" s="854">
        <v>44768</v>
      </c>
      <c r="C945" s="858">
        <v>111.3500871059717</v>
      </c>
      <c r="D945" s="859">
        <v>250.90331079932824</v>
      </c>
      <c r="E945" s="860">
        <v>134.48314172174489</v>
      </c>
    </row>
    <row r="946" spans="2:5" ht="11.5" customHeight="1" x14ac:dyDescent="0.3">
      <c r="B946" s="854">
        <v>44769</v>
      </c>
      <c r="C946" s="855">
        <v>115.35072810498961</v>
      </c>
      <c r="D946" s="856">
        <v>250.1776555757647</v>
      </c>
      <c r="E946" s="857">
        <v>138.07475158363874</v>
      </c>
    </row>
    <row r="947" spans="2:5" ht="11.5" customHeight="1" x14ac:dyDescent="0.3">
      <c r="B947" s="854">
        <v>44770</v>
      </c>
      <c r="C947" s="858">
        <v>116.5687645849151</v>
      </c>
      <c r="D947" s="859">
        <v>249.68586777704607</v>
      </c>
      <c r="E947" s="860">
        <v>139.18116532757733</v>
      </c>
    </row>
    <row r="948" spans="2:5" ht="11.5" customHeight="1" x14ac:dyDescent="0.3">
      <c r="B948" s="854">
        <v>44771</v>
      </c>
      <c r="C948" s="855">
        <v>116.59210173372499</v>
      </c>
      <c r="D948" s="856">
        <v>248.26002986300188</v>
      </c>
      <c r="E948" s="857">
        <v>141.17790805705079</v>
      </c>
    </row>
    <row r="949" spans="2:5" ht="11.5" customHeight="1" x14ac:dyDescent="0.3">
      <c r="B949" s="854">
        <v>44772</v>
      </c>
      <c r="C949" s="858">
        <v>116.59210173372499</v>
      </c>
      <c r="D949" s="859">
        <v>248.26002986300188</v>
      </c>
      <c r="E949" s="860">
        <v>141.17790805705079</v>
      </c>
    </row>
    <row r="950" spans="2:5" ht="11.5" customHeight="1" x14ac:dyDescent="0.3">
      <c r="B950" s="854">
        <v>44773</v>
      </c>
      <c r="C950" s="855">
        <v>116.59210173372499</v>
      </c>
      <c r="D950" s="856">
        <v>248.26002986300188</v>
      </c>
      <c r="E950" s="857">
        <v>141.17790805705079</v>
      </c>
    </row>
    <row r="951" spans="2:5" ht="11.5" customHeight="1" x14ac:dyDescent="0.3">
      <c r="B951" s="854">
        <v>44774</v>
      </c>
      <c r="C951" s="858">
        <v>118.02648704826449</v>
      </c>
      <c r="D951" s="859">
        <v>246.81030207044859</v>
      </c>
      <c r="E951" s="860">
        <v>140.82329810627746</v>
      </c>
    </row>
    <row r="952" spans="2:5" ht="11.5" customHeight="1" x14ac:dyDescent="0.3">
      <c r="B952" s="854">
        <v>44775</v>
      </c>
      <c r="C952" s="855">
        <v>120.05623247870329</v>
      </c>
      <c r="D952" s="856">
        <v>245.82245675235345</v>
      </c>
      <c r="E952" s="857">
        <v>139.83437807368117</v>
      </c>
    </row>
    <row r="953" spans="2:5" ht="11.5" customHeight="1" x14ac:dyDescent="0.3">
      <c r="B953" s="854">
        <v>44776</v>
      </c>
      <c r="C953" s="858">
        <v>125.85090585661727</v>
      </c>
      <c r="D953" s="859">
        <v>244.51374831020672</v>
      </c>
      <c r="E953" s="860">
        <v>142.23517367781034</v>
      </c>
    </row>
    <row r="954" spans="2:5" ht="11.5" customHeight="1" x14ac:dyDescent="0.3">
      <c r="B954" s="854">
        <v>44777</v>
      </c>
      <c r="C954" s="855">
        <v>128.1532555126241</v>
      </c>
      <c r="D954" s="856">
        <v>241.38245519941432</v>
      </c>
      <c r="E954" s="857">
        <v>142.16997940877687</v>
      </c>
    </row>
    <row r="955" spans="2:5" ht="11.5" customHeight="1" x14ac:dyDescent="0.3">
      <c r="B955" s="854">
        <v>44778</v>
      </c>
      <c r="C955" s="858">
        <v>130.1223239041494</v>
      </c>
      <c r="D955" s="859">
        <v>240.83649377294307</v>
      </c>
      <c r="E955" s="860">
        <v>141.67696532384281</v>
      </c>
    </row>
    <row r="956" spans="2:5" ht="11.5" customHeight="1" x14ac:dyDescent="0.3">
      <c r="B956" s="854">
        <v>44779</v>
      </c>
      <c r="C956" s="855">
        <v>130.1223239041494</v>
      </c>
      <c r="D956" s="856">
        <v>240.83649377294307</v>
      </c>
      <c r="E956" s="857">
        <v>141.67696532384281</v>
      </c>
    </row>
    <row r="957" spans="2:5" ht="11.5" customHeight="1" x14ac:dyDescent="0.3">
      <c r="B957" s="854">
        <v>44780</v>
      </c>
      <c r="C957" s="858">
        <v>130.1223239041494</v>
      </c>
      <c r="D957" s="859">
        <v>240.83649377294307</v>
      </c>
      <c r="E957" s="860">
        <v>141.67696532384281</v>
      </c>
    </row>
    <row r="958" spans="2:5" ht="11.5" customHeight="1" x14ac:dyDescent="0.3">
      <c r="B958" s="854">
        <v>44781</v>
      </c>
      <c r="C958" s="855">
        <v>131.93167960398861</v>
      </c>
      <c r="D958" s="856">
        <v>241.04496194640225</v>
      </c>
      <c r="E958" s="857">
        <v>141.25334829195739</v>
      </c>
    </row>
    <row r="959" spans="2:5" ht="11.5" customHeight="1" x14ac:dyDescent="0.3">
      <c r="B959" s="854">
        <v>44782</v>
      </c>
      <c r="C959" s="858">
        <v>126.68529867411247</v>
      </c>
      <c r="D959" s="859">
        <v>240.02331363540489</v>
      </c>
      <c r="E959" s="860">
        <v>140.76674312517238</v>
      </c>
    </row>
    <row r="960" spans="2:5" ht="11.5" customHeight="1" x14ac:dyDescent="0.3">
      <c r="B960" s="854">
        <v>44783</v>
      </c>
      <c r="C960" s="855">
        <v>132.72476001774319</v>
      </c>
      <c r="D960" s="856">
        <v>237.0978328921164</v>
      </c>
      <c r="E960" s="857">
        <v>143.64057362669257</v>
      </c>
    </row>
    <row r="961" spans="2:5" ht="11.5" customHeight="1" x14ac:dyDescent="0.3">
      <c r="B961" s="854">
        <v>44784</v>
      </c>
      <c r="C961" s="858">
        <v>130.6885137189187</v>
      </c>
      <c r="D961" s="859">
        <v>237.94863831714039</v>
      </c>
      <c r="E961" s="860">
        <v>143.25271171386538</v>
      </c>
    </row>
    <row r="962" spans="2:5" ht="11.5" customHeight="1" x14ac:dyDescent="0.3">
      <c r="B962" s="854">
        <v>44785</v>
      </c>
      <c r="C962" s="855">
        <v>133.92078901889278</v>
      </c>
      <c r="D962" s="856">
        <v>236.98280635571035</v>
      </c>
      <c r="E962" s="857">
        <v>145.62705567993774</v>
      </c>
    </row>
    <row r="963" spans="2:5" ht="11.5" customHeight="1" x14ac:dyDescent="0.3">
      <c r="B963" s="854">
        <v>44786</v>
      </c>
      <c r="C963" s="858">
        <v>133.92078901889278</v>
      </c>
      <c r="D963" s="859">
        <v>236.98280635571035</v>
      </c>
      <c r="E963" s="860">
        <v>145.62705567993774</v>
      </c>
    </row>
    <row r="964" spans="2:5" ht="11.5" customHeight="1" x14ac:dyDescent="0.3">
      <c r="B964" s="854">
        <v>44787</v>
      </c>
      <c r="C964" s="855">
        <v>133.92078901889278</v>
      </c>
      <c r="D964" s="856">
        <v>236.98280635571035</v>
      </c>
      <c r="E964" s="857">
        <v>145.62705567993774</v>
      </c>
    </row>
    <row r="965" spans="2:5" ht="11.5" customHeight="1" x14ac:dyDescent="0.3">
      <c r="B965" s="854">
        <v>44788</v>
      </c>
      <c r="C965" s="858">
        <v>133.51352108369119</v>
      </c>
      <c r="D965" s="859">
        <v>236.01029746576509</v>
      </c>
      <c r="E965" s="860">
        <v>146.34226540101804</v>
      </c>
    </row>
    <row r="966" spans="2:5" ht="11.5" customHeight="1" x14ac:dyDescent="0.3">
      <c r="B966" s="854">
        <v>44789</v>
      </c>
      <c r="C966" s="855">
        <v>133.51352108369119</v>
      </c>
      <c r="D966" s="856">
        <v>234.79135080844941</v>
      </c>
      <c r="E966" s="857">
        <v>146.56267100470453</v>
      </c>
    </row>
    <row r="967" spans="2:5" ht="11.5" customHeight="1" x14ac:dyDescent="0.3">
      <c r="B967" s="854">
        <v>44790</v>
      </c>
      <c r="C967" s="858">
        <v>128.88059145444961</v>
      </c>
      <c r="D967" s="859">
        <v>235.34260122317022</v>
      </c>
      <c r="E967" s="860">
        <v>145.67945575918341</v>
      </c>
    </row>
    <row r="968" spans="2:5" ht="11.5" customHeight="1" x14ac:dyDescent="0.3">
      <c r="B968" s="854">
        <v>44791</v>
      </c>
      <c r="C968" s="855">
        <v>127.57126746913363</v>
      </c>
      <c r="D968" s="856">
        <v>233.4524768247976</v>
      </c>
      <c r="E968" s="857">
        <v>145.87134825977998</v>
      </c>
    </row>
    <row r="969" spans="2:5" ht="11.5" customHeight="1" x14ac:dyDescent="0.3">
      <c r="B969" s="854">
        <v>44792</v>
      </c>
      <c r="C969" s="858">
        <v>121.85676116138706</v>
      </c>
      <c r="D969" s="859">
        <v>231.32619230186603</v>
      </c>
      <c r="E969" s="860">
        <v>143.92516590505278</v>
      </c>
    </row>
    <row r="970" spans="2:5" ht="11.5" customHeight="1" x14ac:dyDescent="0.3">
      <c r="B970" s="854">
        <v>44793</v>
      </c>
      <c r="C970" s="855">
        <v>121.85676116138706</v>
      </c>
      <c r="D970" s="856">
        <v>231.32619230186603</v>
      </c>
      <c r="E970" s="857">
        <v>143.92516590505278</v>
      </c>
    </row>
    <row r="971" spans="2:5" ht="11.5" customHeight="1" x14ac:dyDescent="0.3">
      <c r="B971" s="854">
        <v>44794</v>
      </c>
      <c r="C971" s="858">
        <v>121.85676116138706</v>
      </c>
      <c r="D971" s="859">
        <v>231.32619230186603</v>
      </c>
      <c r="E971" s="860">
        <v>143.92516590505278</v>
      </c>
    </row>
    <row r="972" spans="2:5" ht="11.5" customHeight="1" x14ac:dyDescent="0.3">
      <c r="B972" s="854">
        <v>44795</v>
      </c>
      <c r="C972" s="855">
        <v>118.64073504658073</v>
      </c>
      <c r="D972" s="856">
        <v>230.5907411179542</v>
      </c>
      <c r="E972" s="857">
        <v>141.02306979134588</v>
      </c>
    </row>
    <row r="973" spans="2:5" ht="11.5" customHeight="1" x14ac:dyDescent="0.3">
      <c r="B973" s="854">
        <v>44796</v>
      </c>
      <c r="C973" s="858">
        <v>118.78100983889202</v>
      </c>
      <c r="D973" s="859">
        <v>231.32701188239707</v>
      </c>
      <c r="E973" s="860">
        <v>140.62575210620795</v>
      </c>
    </row>
    <row r="974" spans="2:5" ht="11.5" customHeight="1" x14ac:dyDescent="0.3">
      <c r="B974" s="854">
        <v>44797</v>
      </c>
      <c r="C974" s="855">
        <v>120.92067797269921</v>
      </c>
      <c r="D974" s="856">
        <v>230.69242035424818</v>
      </c>
      <c r="E974" s="857">
        <v>140.82249134240902</v>
      </c>
    </row>
    <row r="975" spans="2:5" ht="11.5" customHeight="1" x14ac:dyDescent="0.3">
      <c r="B975" s="854">
        <v>44798</v>
      </c>
      <c r="C975" s="858">
        <v>120.92067797269921</v>
      </c>
      <c r="D975" s="859">
        <v>230.39998449501712</v>
      </c>
      <c r="E975" s="860">
        <v>142.64054281215508</v>
      </c>
    </row>
    <row r="976" spans="2:5" ht="11.5" customHeight="1" x14ac:dyDescent="0.3">
      <c r="B976" s="854">
        <v>44799</v>
      </c>
      <c r="C976" s="855">
        <v>116.61417186813712</v>
      </c>
      <c r="D976" s="856">
        <v>229.87807307288799</v>
      </c>
      <c r="E976" s="857">
        <v>138.014242016011</v>
      </c>
    </row>
    <row r="977" spans="2:5" ht="11.5" customHeight="1" x14ac:dyDescent="0.3">
      <c r="B977" s="854">
        <v>44800</v>
      </c>
      <c r="C977" s="858">
        <v>116.61417186813712</v>
      </c>
      <c r="D977" s="859">
        <v>229.87807307288799</v>
      </c>
      <c r="E977" s="860">
        <v>138.014242016011</v>
      </c>
    </row>
    <row r="978" spans="2:5" ht="11.5" customHeight="1" x14ac:dyDescent="0.3">
      <c r="B978" s="854">
        <v>44801</v>
      </c>
      <c r="C978" s="855">
        <v>116.61417186813712</v>
      </c>
      <c r="D978" s="856">
        <v>229.87807307288799</v>
      </c>
      <c r="E978" s="857">
        <v>138.014242016011</v>
      </c>
    </row>
    <row r="979" spans="2:5" ht="11.5" customHeight="1" x14ac:dyDescent="0.3">
      <c r="B979" s="854">
        <v>44802</v>
      </c>
      <c r="C979" s="858">
        <v>114.62695247043189</v>
      </c>
      <c r="D979" s="859">
        <v>229.45584959067938</v>
      </c>
      <c r="E979" s="860">
        <v>137.02324720320865</v>
      </c>
    </row>
    <row r="980" spans="2:5" ht="11.5" customHeight="1" x14ac:dyDescent="0.3">
      <c r="B980" s="854">
        <v>44803</v>
      </c>
      <c r="C980" s="855">
        <v>113.55740181432121</v>
      </c>
      <c r="D980" s="856">
        <v>229.12802668902577</v>
      </c>
      <c r="E980" s="857">
        <v>135.694954019818</v>
      </c>
    </row>
    <row r="981" spans="2:5" ht="11.5" customHeight="1" x14ac:dyDescent="0.3">
      <c r="B981" s="854">
        <v>44804</v>
      </c>
      <c r="C981" s="858">
        <v>114.06634406913821</v>
      </c>
      <c r="D981" s="859">
        <v>228.64987087502891</v>
      </c>
      <c r="E981" s="860">
        <v>134.65995724876097</v>
      </c>
    </row>
    <row r="982" spans="2:5" ht="11.5" customHeight="1" x14ac:dyDescent="0.3">
      <c r="B982" s="854">
        <v>44805</v>
      </c>
      <c r="C982" s="855">
        <v>110.98117584263802</v>
      </c>
      <c r="D982" s="856">
        <v>228.24779741191193</v>
      </c>
      <c r="E982" s="857">
        <v>135.1836744553448</v>
      </c>
    </row>
    <row r="983" spans="2:5" ht="11.5" customHeight="1" x14ac:dyDescent="0.3">
      <c r="B983" s="854">
        <v>44806</v>
      </c>
      <c r="C983" s="858">
        <v>109.74290225235772</v>
      </c>
      <c r="D983" s="859">
        <v>227.77162254375679</v>
      </c>
      <c r="E983" s="860">
        <v>133.56691349388564</v>
      </c>
    </row>
    <row r="984" spans="2:5" ht="11.5" customHeight="1" x14ac:dyDescent="0.3">
      <c r="B984" s="854">
        <v>44807</v>
      </c>
      <c r="C984" s="855">
        <v>109.74290225235772</v>
      </c>
      <c r="D984" s="856">
        <v>227.77162254375679</v>
      </c>
      <c r="E984" s="857">
        <v>133.56691349388564</v>
      </c>
    </row>
    <row r="985" spans="2:5" ht="11.5" customHeight="1" x14ac:dyDescent="0.3">
      <c r="B985" s="854">
        <v>44808</v>
      </c>
      <c r="C985" s="858">
        <v>109.74290225235772</v>
      </c>
      <c r="D985" s="859">
        <v>227.77162254375679</v>
      </c>
      <c r="E985" s="860">
        <v>133.56691349388564</v>
      </c>
    </row>
    <row r="986" spans="2:5" ht="11.5" customHeight="1" x14ac:dyDescent="0.3">
      <c r="B986" s="854">
        <v>44809</v>
      </c>
      <c r="C986" s="855">
        <v>109.74290225235772</v>
      </c>
      <c r="D986" s="856">
        <v>227.2365286901607</v>
      </c>
      <c r="E986" s="857">
        <v>133.55229602760699</v>
      </c>
    </row>
    <row r="987" spans="2:5" ht="11.5" customHeight="1" x14ac:dyDescent="0.3">
      <c r="B987" s="854">
        <v>44810</v>
      </c>
      <c r="C987" s="858">
        <v>108.61842079885724</v>
      </c>
      <c r="D987" s="859">
        <v>226.73522439223285</v>
      </c>
      <c r="E987" s="860">
        <v>132.94768608010992</v>
      </c>
    </row>
    <row r="988" spans="2:5" ht="11.5" customHeight="1" x14ac:dyDescent="0.3">
      <c r="B988" s="854">
        <v>44811</v>
      </c>
      <c r="C988" s="855">
        <v>112.06127189305039</v>
      </c>
      <c r="D988" s="856">
        <v>226.30207130726757</v>
      </c>
      <c r="E988" s="857">
        <v>134.9363726519484</v>
      </c>
    </row>
    <row r="989" spans="2:5" ht="11.5" customHeight="1" x14ac:dyDescent="0.3">
      <c r="B989" s="854">
        <v>44812</v>
      </c>
      <c r="C989" s="858">
        <v>114.69680212563486</v>
      </c>
      <c r="D989" s="859">
        <v>225.43164177101954</v>
      </c>
      <c r="E989" s="860">
        <v>135.62638318825691</v>
      </c>
    </row>
    <row r="990" spans="2:5" ht="11.5" customHeight="1" x14ac:dyDescent="0.3">
      <c r="B990" s="854">
        <v>44813</v>
      </c>
      <c r="C990" s="855">
        <v>119.66878204880302</v>
      </c>
      <c r="D990" s="856">
        <v>224.95680197848057</v>
      </c>
      <c r="E990" s="857">
        <v>137.65260232405569</v>
      </c>
    </row>
    <row r="991" spans="2:5" ht="11.5" customHeight="1" x14ac:dyDescent="0.3">
      <c r="B991" s="854">
        <v>44814</v>
      </c>
      <c r="C991" s="858">
        <v>119.66878204880302</v>
      </c>
      <c r="D991" s="859">
        <v>224.95680197848057</v>
      </c>
      <c r="E991" s="860">
        <v>137.65260232405569</v>
      </c>
    </row>
    <row r="992" spans="2:5" ht="11.5" customHeight="1" x14ac:dyDescent="0.3">
      <c r="B992" s="854">
        <v>44815</v>
      </c>
      <c r="C992" s="855">
        <v>119.66878204880302</v>
      </c>
      <c r="D992" s="856">
        <v>224.95680197848057</v>
      </c>
      <c r="E992" s="857">
        <v>137.65260232405569</v>
      </c>
    </row>
    <row r="993" spans="2:5" ht="11.5" customHeight="1" x14ac:dyDescent="0.3">
      <c r="B993" s="854">
        <v>44816</v>
      </c>
      <c r="C993" s="858">
        <v>122.69751168330268</v>
      </c>
      <c r="D993" s="859">
        <v>224.8168541848664</v>
      </c>
      <c r="E993" s="860">
        <v>139.11962167888623</v>
      </c>
    </row>
    <row r="994" spans="2:5" ht="11.5" customHeight="1" x14ac:dyDescent="0.3">
      <c r="B994" s="854">
        <v>44817</v>
      </c>
      <c r="C994" s="855">
        <v>117.01355829672397</v>
      </c>
      <c r="D994" s="856">
        <v>223.36703512455625</v>
      </c>
      <c r="E994" s="857">
        <v>133.12441084377843</v>
      </c>
    </row>
    <row r="995" spans="2:5" ht="11.5" customHeight="1" x14ac:dyDescent="0.3">
      <c r="B995" s="854">
        <v>44818</v>
      </c>
      <c r="C995" s="858">
        <v>119.70809207541355</v>
      </c>
      <c r="D995" s="859">
        <v>222.91247894491272</v>
      </c>
      <c r="E995" s="860">
        <v>133.71661514371866</v>
      </c>
    </row>
    <row r="996" spans="2:5" ht="11.5" customHeight="1" x14ac:dyDescent="0.3">
      <c r="B996" s="854">
        <v>44819</v>
      </c>
      <c r="C996" s="855">
        <v>119.53812876708474</v>
      </c>
      <c r="D996" s="856">
        <v>224.58702068277847</v>
      </c>
      <c r="E996" s="857">
        <v>132.20661428825392</v>
      </c>
    </row>
    <row r="997" spans="2:5" ht="11.5" customHeight="1" x14ac:dyDescent="0.3">
      <c r="B997" s="854">
        <v>44820</v>
      </c>
      <c r="C997" s="858">
        <v>113.75567997194544</v>
      </c>
      <c r="D997" s="859">
        <v>224.18557192872692</v>
      </c>
      <c r="E997" s="860">
        <v>131.53076752089567</v>
      </c>
    </row>
    <row r="998" spans="2:5" ht="11.5" customHeight="1" x14ac:dyDescent="0.3">
      <c r="B998" s="854">
        <v>44821</v>
      </c>
      <c r="C998" s="855">
        <v>113.75567997194544</v>
      </c>
      <c r="D998" s="856">
        <v>224.18557192872692</v>
      </c>
      <c r="E998" s="857">
        <v>131.53076752089567</v>
      </c>
    </row>
    <row r="999" spans="2:5" ht="11.5" customHeight="1" x14ac:dyDescent="0.3">
      <c r="B999" s="854">
        <v>44822</v>
      </c>
      <c r="C999" s="858">
        <v>113.75567997194544</v>
      </c>
      <c r="D999" s="859">
        <v>224.18557192872692</v>
      </c>
      <c r="E999" s="860">
        <v>131.53076752089567</v>
      </c>
    </row>
    <row r="1000" spans="2:5" ht="11.5" customHeight="1" x14ac:dyDescent="0.3">
      <c r="B1000" s="854">
        <v>44823</v>
      </c>
      <c r="C1000" s="855">
        <v>112.69930734950448</v>
      </c>
      <c r="D1000" s="856">
        <v>225.57898122789049</v>
      </c>
      <c r="E1000" s="857">
        <v>132.28694111431653</v>
      </c>
    </row>
    <row r="1001" spans="2:5" ht="11.5" customHeight="1" x14ac:dyDescent="0.3">
      <c r="B1001" s="854">
        <v>44824</v>
      </c>
      <c r="C1001" s="858">
        <v>111.30169279602802</v>
      </c>
      <c r="D1001" s="859">
        <v>225.05633676610776</v>
      </c>
      <c r="E1001" s="860">
        <v>131.18210608123874</v>
      </c>
    </row>
    <row r="1002" spans="2:5" ht="11.5" customHeight="1" x14ac:dyDescent="0.3">
      <c r="B1002" s="854">
        <v>44825</v>
      </c>
      <c r="C1002" s="855">
        <v>109.65353007449801</v>
      </c>
      <c r="D1002" s="856">
        <v>224.41676365316695</v>
      </c>
      <c r="E1002" s="857">
        <v>129.03519335767822</v>
      </c>
    </row>
    <row r="1003" spans="2:5" ht="11.5" customHeight="1" x14ac:dyDescent="0.3">
      <c r="B1003" s="854">
        <v>44826</v>
      </c>
      <c r="C1003" s="858">
        <v>105.17082613113806</v>
      </c>
      <c r="D1003" s="859">
        <v>224.09465408359509</v>
      </c>
      <c r="E1003" s="860">
        <v>128.36257445914526</v>
      </c>
    </row>
    <row r="1004" spans="2:5" ht="11.5" customHeight="1" x14ac:dyDescent="0.3">
      <c r="B1004" s="854">
        <v>44827</v>
      </c>
      <c r="C1004" s="855">
        <v>103.43383552421031</v>
      </c>
      <c r="D1004" s="856">
        <v>223.45434504485149</v>
      </c>
      <c r="E1004" s="857">
        <v>126.36207889013436</v>
      </c>
    </row>
    <row r="1005" spans="2:5" ht="11.5" customHeight="1" x14ac:dyDescent="0.3">
      <c r="B1005" s="854">
        <v>44828</v>
      </c>
      <c r="C1005" s="858">
        <v>103.43383552421031</v>
      </c>
      <c r="D1005" s="859">
        <v>223.45434504485149</v>
      </c>
      <c r="E1005" s="860">
        <v>126.36207889013436</v>
      </c>
    </row>
    <row r="1006" spans="2:5" ht="11.5" customHeight="1" x14ac:dyDescent="0.3">
      <c r="B1006" s="854">
        <v>44829</v>
      </c>
      <c r="C1006" s="855">
        <v>103.43383552421031</v>
      </c>
      <c r="D1006" s="856">
        <v>223.45434504485149</v>
      </c>
      <c r="E1006" s="857">
        <v>126.36207889013436</v>
      </c>
    </row>
    <row r="1007" spans="2:5" ht="11.5" customHeight="1" x14ac:dyDescent="0.3">
      <c r="B1007" s="854">
        <v>44830</v>
      </c>
      <c r="C1007" s="858">
        <v>102.95107485459202</v>
      </c>
      <c r="D1007" s="859">
        <v>222.77744332100431</v>
      </c>
      <c r="E1007" s="860">
        <v>125.44590612663391</v>
      </c>
    </row>
    <row r="1008" spans="2:5" ht="11.5" customHeight="1" x14ac:dyDescent="0.3">
      <c r="B1008" s="854">
        <v>44831</v>
      </c>
      <c r="C1008" s="855">
        <v>105.22201702852627</v>
      </c>
      <c r="D1008" s="856">
        <v>219.3578601648492</v>
      </c>
      <c r="E1008" s="857">
        <v>125.20165116337729</v>
      </c>
    </row>
    <row r="1009" spans="2:5" ht="11.5" customHeight="1" x14ac:dyDescent="0.3">
      <c r="B1009" s="854">
        <v>44832</v>
      </c>
      <c r="C1009" s="858">
        <v>108.6421161526721</v>
      </c>
      <c r="D1009" s="859">
        <v>218.95951102807399</v>
      </c>
      <c r="E1009" s="860">
        <v>127.1992650319817</v>
      </c>
    </row>
    <row r="1010" spans="2:5" ht="11.5" customHeight="1" x14ac:dyDescent="0.3">
      <c r="B1010" s="854">
        <v>44833</v>
      </c>
      <c r="C1010" s="855">
        <v>104.31513564807236</v>
      </c>
      <c r="D1010" s="856">
        <v>218.13113803967474</v>
      </c>
      <c r="E1010" s="857">
        <v>124.60115371812523</v>
      </c>
    </row>
    <row r="1011" spans="2:5" ht="11.5" customHeight="1" x14ac:dyDescent="0.3">
      <c r="B1011" s="854">
        <v>44834</v>
      </c>
      <c r="C1011" s="858">
        <v>104.31513564807236</v>
      </c>
      <c r="D1011" s="859">
        <v>217.35137546281814</v>
      </c>
      <c r="E1011" s="860">
        <v>122.58257429187836</v>
      </c>
    </row>
    <row r="1012" spans="2:5" ht="11.5" customHeight="1" x14ac:dyDescent="0.3">
      <c r="B1012" s="854">
        <v>44835</v>
      </c>
      <c r="C1012" s="855">
        <v>104.31513564807236</v>
      </c>
      <c r="D1012" s="856">
        <v>217.35137546281814</v>
      </c>
      <c r="E1012" s="857">
        <v>122.58257429187836</v>
      </c>
    </row>
    <row r="1013" spans="2:5" ht="11.5" customHeight="1" x14ac:dyDescent="0.3">
      <c r="B1013" s="854">
        <v>44836</v>
      </c>
      <c r="C1013" s="858">
        <v>104.31513564807236</v>
      </c>
      <c r="D1013" s="859">
        <v>217.35137546281814</v>
      </c>
      <c r="E1013" s="860">
        <v>122.58257429187836</v>
      </c>
    </row>
    <row r="1014" spans="2:5" ht="11.5" customHeight="1" x14ac:dyDescent="0.3">
      <c r="B1014" s="854">
        <v>44837</v>
      </c>
      <c r="C1014" s="855">
        <v>106.18661282532003</v>
      </c>
      <c r="D1014" s="856">
        <v>215.33944107289182</v>
      </c>
      <c r="E1014" s="857">
        <v>125.05776928791367</v>
      </c>
    </row>
    <row r="1015" spans="2:5" ht="11.5" customHeight="1" x14ac:dyDescent="0.3">
      <c r="B1015" s="854">
        <v>44838</v>
      </c>
      <c r="C1015" s="858">
        <v>113.26803819982617</v>
      </c>
      <c r="D1015" s="859">
        <v>214.57137639052709</v>
      </c>
      <c r="E1015" s="860">
        <v>128.30580999604686</v>
      </c>
    </row>
    <row r="1016" spans="2:5" ht="11.5" customHeight="1" x14ac:dyDescent="0.3">
      <c r="B1016" s="854">
        <v>44839</v>
      </c>
      <c r="C1016" s="855">
        <v>112.93813683298126</v>
      </c>
      <c r="D1016" s="856">
        <v>211.92192059849674</v>
      </c>
      <c r="E1016" s="857">
        <v>128.16421737291103</v>
      </c>
    </row>
    <row r="1017" spans="2:5" ht="11.5" customHeight="1" x14ac:dyDescent="0.3">
      <c r="B1017" s="854">
        <v>44840</v>
      </c>
      <c r="C1017" s="858">
        <v>113.60017866399883</v>
      </c>
      <c r="D1017" s="859">
        <v>211.29457255101221</v>
      </c>
      <c r="E1017" s="860">
        <v>127.03976712444513</v>
      </c>
    </row>
    <row r="1018" spans="2:5" ht="11.5" customHeight="1" x14ac:dyDescent="0.3">
      <c r="B1018" s="854">
        <v>44841</v>
      </c>
      <c r="C1018" s="855">
        <v>106.66447489731968</v>
      </c>
      <c r="D1018" s="856">
        <v>210.70569232410946</v>
      </c>
      <c r="E1018" s="857">
        <v>123.46995194017285</v>
      </c>
    </row>
    <row r="1019" spans="2:5" ht="11.5" customHeight="1" x14ac:dyDescent="0.3">
      <c r="B1019" s="854">
        <v>44842</v>
      </c>
      <c r="C1019" s="858">
        <v>106.66447489731968</v>
      </c>
      <c r="D1019" s="859">
        <v>210.70569232410946</v>
      </c>
      <c r="E1019" s="860">
        <v>123.46995194017285</v>
      </c>
    </row>
    <row r="1020" spans="2:5" ht="11.5" customHeight="1" x14ac:dyDescent="0.3">
      <c r="B1020" s="854">
        <v>44843</v>
      </c>
      <c r="C1020" s="855">
        <v>106.66447489731968</v>
      </c>
      <c r="D1020" s="856">
        <v>210.70569232410946</v>
      </c>
      <c r="E1020" s="857">
        <v>123.46995194017285</v>
      </c>
    </row>
    <row r="1021" spans="2:5" ht="11.5" customHeight="1" x14ac:dyDescent="0.3">
      <c r="B1021" s="854">
        <v>44844</v>
      </c>
      <c r="C1021" s="858">
        <v>103.23454851519432</v>
      </c>
      <c r="D1021" s="859">
        <v>209.74183294021663</v>
      </c>
      <c r="E1021" s="860">
        <v>122.52602686925043</v>
      </c>
    </row>
    <row r="1022" spans="2:5" ht="11.5" customHeight="1" x14ac:dyDescent="0.3">
      <c r="B1022" s="854">
        <v>44845</v>
      </c>
      <c r="C1022" s="855">
        <v>102.96701326214772</v>
      </c>
      <c r="D1022" s="856">
        <v>208.92871685037557</v>
      </c>
      <c r="E1022" s="857">
        <v>121.64768566629081</v>
      </c>
    </row>
    <row r="1023" spans="2:5" ht="11.5" customHeight="1" x14ac:dyDescent="0.3">
      <c r="B1023" s="854">
        <v>44846</v>
      </c>
      <c r="C1023" s="858">
        <v>103.36374635402785</v>
      </c>
      <c r="D1023" s="859">
        <v>208.22695557409628</v>
      </c>
      <c r="E1023" s="860">
        <v>121.44065651173565</v>
      </c>
    </row>
    <row r="1024" spans="2:5" ht="11.5" customHeight="1" x14ac:dyDescent="0.3">
      <c r="B1024" s="854">
        <v>44847</v>
      </c>
      <c r="C1024" s="855">
        <v>102.96240213809102</v>
      </c>
      <c r="D1024" s="856">
        <v>207.02263504486592</v>
      </c>
      <c r="E1024" s="857">
        <v>124.32910143802857</v>
      </c>
    </row>
    <row r="1025" spans="2:5" ht="11.5" customHeight="1" x14ac:dyDescent="0.3">
      <c r="B1025" s="854">
        <v>44848</v>
      </c>
      <c r="C1025" s="858">
        <v>97.388885746014935</v>
      </c>
      <c r="D1025" s="859">
        <v>207.02473879282655</v>
      </c>
      <c r="E1025" s="860">
        <v>121.84802289365919</v>
      </c>
    </row>
    <row r="1026" spans="2:5" ht="11.5" customHeight="1" x14ac:dyDescent="0.3">
      <c r="B1026" s="854">
        <v>44849</v>
      </c>
      <c r="C1026" s="855">
        <v>97.388885746014935</v>
      </c>
      <c r="D1026" s="856">
        <v>207.02473879282655</v>
      </c>
      <c r="E1026" s="857">
        <v>121.84802289365919</v>
      </c>
    </row>
    <row r="1027" spans="2:5" ht="11.5" customHeight="1" x14ac:dyDescent="0.3">
      <c r="B1027" s="854">
        <v>44850</v>
      </c>
      <c r="C1027" s="858">
        <v>97.388885746014935</v>
      </c>
      <c r="D1027" s="859">
        <v>207.02473879282655</v>
      </c>
      <c r="E1027" s="860">
        <v>121.84802289365919</v>
      </c>
    </row>
    <row r="1028" spans="2:5" ht="11.5" customHeight="1" x14ac:dyDescent="0.3">
      <c r="B1028" s="854">
        <v>44851</v>
      </c>
      <c r="C1028" s="855">
        <v>102.9571630875012</v>
      </c>
      <c r="D1028" s="856">
        <v>207.7426350388202</v>
      </c>
      <c r="E1028" s="857">
        <v>124.90325884772496</v>
      </c>
    </row>
    <row r="1029" spans="2:5" ht="11.5" customHeight="1" x14ac:dyDescent="0.3">
      <c r="B1029" s="854">
        <v>44852</v>
      </c>
      <c r="C1029" s="858">
        <v>104.946061263047</v>
      </c>
      <c r="D1029" s="859">
        <v>206.20226937010401</v>
      </c>
      <c r="E1029" s="860">
        <v>125.97621356741249</v>
      </c>
    </row>
    <row r="1030" spans="2:5" ht="11.5" customHeight="1" x14ac:dyDescent="0.3">
      <c r="B1030" s="854">
        <v>44853</v>
      </c>
      <c r="C1030" s="855">
        <v>101.33993183959022</v>
      </c>
      <c r="D1030" s="856">
        <v>206.09319545647043</v>
      </c>
      <c r="E1030" s="857">
        <v>125.28875196074416</v>
      </c>
    </row>
    <row r="1031" spans="2:5" ht="11.5" customHeight="1" x14ac:dyDescent="0.3">
      <c r="B1031" s="854">
        <v>44854</v>
      </c>
      <c r="C1031" s="858">
        <v>101.33993183959022</v>
      </c>
      <c r="D1031" s="859">
        <v>206.60087235645648</v>
      </c>
      <c r="E1031" s="860">
        <v>124.66323700550166</v>
      </c>
    </row>
    <row r="1032" spans="2:5" ht="11.5" customHeight="1" x14ac:dyDescent="0.3">
      <c r="B1032" s="854">
        <v>44855</v>
      </c>
      <c r="C1032" s="855">
        <v>102.6989035334862</v>
      </c>
      <c r="D1032" s="856">
        <v>206.15514449462665</v>
      </c>
      <c r="E1032" s="857">
        <v>127.260272386579</v>
      </c>
    </row>
    <row r="1033" spans="2:5" ht="11.5" customHeight="1" x14ac:dyDescent="0.3">
      <c r="B1033" s="854">
        <v>44856</v>
      </c>
      <c r="C1033" s="858">
        <v>102.6989035334862</v>
      </c>
      <c r="D1033" s="859">
        <v>206.15514449462665</v>
      </c>
      <c r="E1033" s="860">
        <v>127.260272386579</v>
      </c>
    </row>
    <row r="1034" spans="2:5" ht="11.5" customHeight="1" x14ac:dyDescent="0.3">
      <c r="B1034" s="854">
        <v>44857</v>
      </c>
      <c r="C1034" s="855">
        <v>102.6989035334862</v>
      </c>
      <c r="D1034" s="856">
        <v>206.15514449462665</v>
      </c>
      <c r="E1034" s="857">
        <v>127.260272386579</v>
      </c>
    </row>
    <row r="1035" spans="2:5" ht="11.5" customHeight="1" x14ac:dyDescent="0.3">
      <c r="B1035" s="854">
        <v>44858</v>
      </c>
      <c r="C1035" s="858">
        <v>100.89666554234671</v>
      </c>
      <c r="D1035" s="859">
        <v>204.91524546441534</v>
      </c>
      <c r="E1035" s="860">
        <v>128.66896098177486</v>
      </c>
    </row>
    <row r="1036" spans="2:5" ht="11.5" customHeight="1" x14ac:dyDescent="0.3">
      <c r="B1036" s="854">
        <v>44859</v>
      </c>
      <c r="C1036" s="855">
        <v>107.28192227858342</v>
      </c>
      <c r="D1036" s="856">
        <v>204.49241240884595</v>
      </c>
      <c r="E1036" s="857">
        <v>130.3772508772355</v>
      </c>
    </row>
    <row r="1037" spans="2:5" ht="11.5" customHeight="1" x14ac:dyDescent="0.3">
      <c r="B1037" s="854">
        <v>44860</v>
      </c>
      <c r="C1037" s="858">
        <v>106.67890305269196</v>
      </c>
      <c r="D1037" s="859">
        <v>204.6043029335778</v>
      </c>
      <c r="E1037" s="860">
        <v>128.75188674592081</v>
      </c>
    </row>
    <row r="1038" spans="2:5" ht="11.5" customHeight="1" x14ac:dyDescent="0.3">
      <c r="B1038" s="854">
        <v>44861</v>
      </c>
      <c r="C1038" s="855">
        <v>106.95615054824468</v>
      </c>
      <c r="D1038" s="856">
        <v>203.74421053498355</v>
      </c>
      <c r="E1038" s="857">
        <v>127.53618500508834</v>
      </c>
    </row>
    <row r="1039" spans="2:5" ht="11.5" customHeight="1" x14ac:dyDescent="0.3">
      <c r="B1039" s="854">
        <v>44862</v>
      </c>
      <c r="C1039" s="858">
        <v>108.02581897921422</v>
      </c>
      <c r="D1039" s="859">
        <v>203.08406113958927</v>
      </c>
      <c r="E1039" s="860">
        <v>130.57525092887442</v>
      </c>
    </row>
    <row r="1040" spans="2:5" ht="11.5" customHeight="1" x14ac:dyDescent="0.3">
      <c r="B1040" s="854">
        <v>44863</v>
      </c>
      <c r="C1040" s="855">
        <v>108.02581897921422</v>
      </c>
      <c r="D1040" s="856">
        <v>203.08406113958927</v>
      </c>
      <c r="E1040" s="857">
        <v>130.57525092887442</v>
      </c>
    </row>
    <row r="1041" spans="2:5" ht="11.5" customHeight="1" x14ac:dyDescent="0.3">
      <c r="B1041" s="854">
        <v>44864</v>
      </c>
      <c r="C1041" s="858">
        <v>108.02581897921422</v>
      </c>
      <c r="D1041" s="859">
        <v>203.08406113958927</v>
      </c>
      <c r="E1041" s="860">
        <v>130.57525092887442</v>
      </c>
    </row>
    <row r="1042" spans="2:5" ht="11.5" customHeight="1" x14ac:dyDescent="0.3">
      <c r="B1042" s="854">
        <v>44865</v>
      </c>
      <c r="C1042" s="855">
        <v>107.78395261879059</v>
      </c>
      <c r="D1042" s="856">
        <v>203.0647869249909</v>
      </c>
      <c r="E1042" s="857">
        <v>129.44122598501167</v>
      </c>
    </row>
    <row r="1043" spans="2:5" ht="11.5" customHeight="1" x14ac:dyDescent="0.3">
      <c r="B1043" s="854">
        <v>44866</v>
      </c>
      <c r="C1043" s="858">
        <v>106.9259277466973</v>
      </c>
      <c r="D1043" s="859">
        <v>202.56010873596674</v>
      </c>
      <c r="E1043" s="860">
        <v>128.55850536905157</v>
      </c>
    </row>
    <row r="1044" spans="2:5" ht="11.5" customHeight="1" x14ac:dyDescent="0.3">
      <c r="B1044" s="854">
        <v>44867</v>
      </c>
      <c r="C1044" s="855">
        <v>101.83552401510529</v>
      </c>
      <c r="D1044" s="856">
        <v>202.52399315977306</v>
      </c>
      <c r="E1044" s="857">
        <v>125.56930225923276</v>
      </c>
    </row>
    <row r="1045" spans="2:5" ht="11.5" customHeight="1" x14ac:dyDescent="0.3">
      <c r="B1045" s="854">
        <v>44868</v>
      </c>
      <c r="C1045" s="858">
        <v>102.07946260282148</v>
      </c>
      <c r="D1045" s="859">
        <v>202.30513131870899</v>
      </c>
      <c r="E1045" s="860">
        <v>123.84827789891892</v>
      </c>
    </row>
    <row r="1046" spans="2:5" ht="11.5" customHeight="1" x14ac:dyDescent="0.3">
      <c r="B1046" s="854">
        <v>44869</v>
      </c>
      <c r="C1046" s="855">
        <v>100.38080094717769</v>
      </c>
      <c r="D1046" s="856">
        <v>202.01405374505134</v>
      </c>
      <c r="E1046" s="857">
        <v>125.33396323244081</v>
      </c>
    </row>
    <row r="1047" spans="2:5" ht="11.5" customHeight="1" x14ac:dyDescent="0.3">
      <c r="B1047" s="854">
        <v>44870</v>
      </c>
      <c r="C1047" s="858">
        <v>100.38080094717769</v>
      </c>
      <c r="D1047" s="859">
        <v>202.01405374505134</v>
      </c>
      <c r="E1047" s="860">
        <v>125.33396323244081</v>
      </c>
    </row>
    <row r="1048" spans="2:5" ht="11.5" customHeight="1" x14ac:dyDescent="0.3">
      <c r="B1048" s="854">
        <v>44871</v>
      </c>
      <c r="C1048" s="855">
        <v>100.38080094717769</v>
      </c>
      <c r="D1048" s="856">
        <v>202.01405374505134</v>
      </c>
      <c r="E1048" s="857">
        <v>125.33396323244081</v>
      </c>
    </row>
    <row r="1049" spans="2:5" ht="11.5" customHeight="1" x14ac:dyDescent="0.3">
      <c r="B1049" s="854">
        <v>44872</v>
      </c>
      <c r="C1049" s="858">
        <v>98.899012899370845</v>
      </c>
      <c r="D1049" s="859">
        <v>201.64530670015012</v>
      </c>
      <c r="E1049" s="860">
        <v>126.49222786151273</v>
      </c>
    </row>
    <row r="1050" spans="2:5" ht="11.5" customHeight="1" x14ac:dyDescent="0.3">
      <c r="B1050" s="854">
        <v>44873</v>
      </c>
      <c r="C1050" s="855">
        <v>98.750117842011406</v>
      </c>
      <c r="D1050" s="856">
        <v>201.63538898278253</v>
      </c>
      <c r="E1050" s="857">
        <v>127.07170398798553</v>
      </c>
    </row>
    <row r="1051" spans="2:5" ht="11.5" customHeight="1" x14ac:dyDescent="0.3">
      <c r="B1051" s="854">
        <v>44874</v>
      </c>
      <c r="C1051" s="858">
        <v>98.750117842011406</v>
      </c>
      <c r="D1051" s="859">
        <v>201.50291866621441</v>
      </c>
      <c r="E1051" s="860">
        <v>124.55610835029512</v>
      </c>
    </row>
    <row r="1052" spans="2:5" ht="11.5" customHeight="1" x14ac:dyDescent="0.3">
      <c r="B1052" s="854">
        <v>44875</v>
      </c>
      <c r="C1052" s="855">
        <v>109.33995006496244</v>
      </c>
      <c r="D1052" s="856">
        <v>201.31364585642291</v>
      </c>
      <c r="E1052" s="857">
        <v>131.04788764610913</v>
      </c>
    </row>
    <row r="1053" spans="2:5" ht="11.5" customHeight="1" x14ac:dyDescent="0.3">
      <c r="B1053" s="854">
        <v>44876</v>
      </c>
      <c r="C1053" s="858">
        <v>114.9019793085406</v>
      </c>
      <c r="D1053" s="859">
        <v>200.77509529648103</v>
      </c>
      <c r="E1053" s="860">
        <v>132.26748330097965</v>
      </c>
    </row>
    <row r="1054" spans="2:5" ht="11.5" customHeight="1" x14ac:dyDescent="0.3">
      <c r="B1054" s="854">
        <v>44877</v>
      </c>
      <c r="C1054" s="855">
        <v>114.9019793085406</v>
      </c>
      <c r="D1054" s="856">
        <v>200.77509529648103</v>
      </c>
      <c r="E1054" s="857">
        <v>132.26748330097965</v>
      </c>
    </row>
    <row r="1055" spans="2:5" ht="11.5" customHeight="1" x14ac:dyDescent="0.3">
      <c r="B1055" s="854">
        <v>44878</v>
      </c>
      <c r="C1055" s="858">
        <v>114.9019793085406</v>
      </c>
      <c r="D1055" s="859">
        <v>200.77509529648103</v>
      </c>
      <c r="E1055" s="860">
        <v>132.26748330097965</v>
      </c>
    </row>
    <row r="1056" spans="2:5" ht="11.5" customHeight="1" x14ac:dyDescent="0.3">
      <c r="B1056" s="854">
        <v>44879</v>
      </c>
      <c r="C1056" s="855">
        <v>112.23317207084456</v>
      </c>
      <c r="D1056" s="856">
        <v>201.5517618061688</v>
      </c>
      <c r="E1056" s="857">
        <v>131.37693728329666</v>
      </c>
    </row>
    <row r="1057" spans="2:5" ht="11.5" customHeight="1" x14ac:dyDescent="0.3">
      <c r="B1057" s="854">
        <v>44880</v>
      </c>
      <c r="C1057" s="858">
        <v>116.15977791837744</v>
      </c>
      <c r="D1057" s="859">
        <v>201.63785635294209</v>
      </c>
      <c r="E1057" s="860">
        <v>132.39594475857405</v>
      </c>
    </row>
    <row r="1058" spans="2:5" ht="11.5" customHeight="1" x14ac:dyDescent="0.3">
      <c r="B1058" s="854">
        <v>44881</v>
      </c>
      <c r="C1058" s="855">
        <v>116.15977791837744</v>
      </c>
      <c r="D1058" s="856">
        <v>201.67626256198056</v>
      </c>
      <c r="E1058" s="857">
        <v>131.58410008778264</v>
      </c>
    </row>
    <row r="1059" spans="2:5" ht="11.5" customHeight="1" x14ac:dyDescent="0.3">
      <c r="B1059" s="854">
        <v>44882</v>
      </c>
      <c r="C1059" s="858">
        <v>113.13596433516211</v>
      </c>
      <c r="D1059" s="859">
        <v>201.46059364073645</v>
      </c>
      <c r="E1059" s="860">
        <v>131.44816301551214</v>
      </c>
    </row>
    <row r="1060" spans="2:5" ht="11.5" customHeight="1" x14ac:dyDescent="0.3">
      <c r="B1060" s="854">
        <v>44883</v>
      </c>
      <c r="C1060" s="855">
        <v>111.67032120180897</v>
      </c>
      <c r="D1060" s="856">
        <v>201.98874438005748</v>
      </c>
      <c r="E1060" s="857">
        <v>131.89908086663002</v>
      </c>
    </row>
    <row r="1061" spans="2:5" ht="11.5" customHeight="1" x14ac:dyDescent="0.3">
      <c r="B1061" s="854">
        <v>44884</v>
      </c>
      <c r="C1061" s="858">
        <v>111.67032120180897</v>
      </c>
      <c r="D1061" s="859">
        <v>201.98874438005748</v>
      </c>
      <c r="E1061" s="860">
        <v>131.89908086663002</v>
      </c>
    </row>
    <row r="1062" spans="2:5" ht="11.5" customHeight="1" x14ac:dyDescent="0.3">
      <c r="B1062" s="854">
        <v>44885</v>
      </c>
      <c r="C1062" s="855">
        <v>111.67032120180897</v>
      </c>
      <c r="D1062" s="856">
        <v>201.98874438005748</v>
      </c>
      <c r="E1062" s="857">
        <v>131.89908086663002</v>
      </c>
    </row>
    <row r="1063" spans="2:5" ht="11.5" customHeight="1" x14ac:dyDescent="0.3">
      <c r="B1063" s="854">
        <v>44886</v>
      </c>
      <c r="C1063" s="858">
        <v>109.09052608633661</v>
      </c>
      <c r="D1063" s="859">
        <v>202.17058498881596</v>
      </c>
      <c r="E1063" s="860">
        <v>131.24091459681236</v>
      </c>
    </row>
    <row r="1064" spans="2:5" ht="11.5" customHeight="1" x14ac:dyDescent="0.3">
      <c r="B1064" s="854">
        <v>44887</v>
      </c>
      <c r="C1064" s="855">
        <v>109.20181666379432</v>
      </c>
      <c r="D1064" s="856">
        <v>202.31474525574433</v>
      </c>
      <c r="E1064" s="857">
        <v>132.85310694252675</v>
      </c>
    </row>
    <row r="1065" spans="2:5" ht="11.5" customHeight="1" x14ac:dyDescent="0.3">
      <c r="B1065" s="854">
        <v>44888</v>
      </c>
      <c r="C1065" s="858">
        <v>109.20181666379432</v>
      </c>
      <c r="D1065" s="859">
        <v>202.35024893987946</v>
      </c>
      <c r="E1065" s="860">
        <v>133.78792512694071</v>
      </c>
    </row>
    <row r="1066" spans="2:5" ht="11.5" customHeight="1" x14ac:dyDescent="0.3">
      <c r="B1066" s="854">
        <v>44889</v>
      </c>
      <c r="C1066" s="855">
        <v>109.20181666379432</v>
      </c>
      <c r="D1066" s="856">
        <v>202.48809384341143</v>
      </c>
      <c r="E1066" s="857">
        <v>133.83278947437793</v>
      </c>
    </row>
    <row r="1067" spans="2:5" ht="11.5" customHeight="1" x14ac:dyDescent="0.3">
      <c r="B1067" s="854">
        <v>44890</v>
      </c>
      <c r="C1067" s="858">
        <v>108.65851108252242</v>
      </c>
      <c r="D1067" s="859">
        <v>202.38212925184999</v>
      </c>
      <c r="E1067" s="860">
        <v>133.64574332289212</v>
      </c>
    </row>
    <row r="1068" spans="2:5" ht="11.5" customHeight="1" x14ac:dyDescent="0.3">
      <c r="B1068" s="854">
        <v>44891</v>
      </c>
      <c r="C1068" s="855">
        <v>108.65851108252242</v>
      </c>
      <c r="D1068" s="856">
        <v>202.38212925184999</v>
      </c>
      <c r="E1068" s="857">
        <v>133.64574332289212</v>
      </c>
    </row>
    <row r="1069" spans="2:5" ht="11.5" customHeight="1" x14ac:dyDescent="0.3">
      <c r="B1069" s="854">
        <v>44892</v>
      </c>
      <c r="C1069" s="858">
        <v>108.65851108252242</v>
      </c>
      <c r="D1069" s="859">
        <v>202.38212925184999</v>
      </c>
      <c r="E1069" s="860">
        <v>133.64574332289212</v>
      </c>
    </row>
    <row r="1070" spans="2:5" ht="11.5" customHeight="1" x14ac:dyDescent="0.3">
      <c r="B1070" s="854">
        <v>44893</v>
      </c>
      <c r="C1070" s="855">
        <v>105.94105492872343</v>
      </c>
      <c r="D1070" s="856">
        <v>200.26964852002553</v>
      </c>
      <c r="E1070" s="857">
        <v>131.65766635361788</v>
      </c>
    </row>
    <row r="1071" spans="2:5" ht="11.5" customHeight="1" x14ac:dyDescent="0.3">
      <c r="B1071" s="854">
        <v>44894</v>
      </c>
      <c r="C1071" s="858">
        <v>105.52562589247447</v>
      </c>
      <c r="D1071" s="859">
        <v>200.69253235732663</v>
      </c>
      <c r="E1071" s="860">
        <v>131.23608489820279</v>
      </c>
    </row>
    <row r="1072" spans="2:5" ht="11.5" customHeight="1" x14ac:dyDescent="0.3">
      <c r="B1072" s="854">
        <v>44895</v>
      </c>
      <c r="C1072" s="855">
        <v>111.09294836483473</v>
      </c>
      <c r="D1072" s="856">
        <v>198.87094392124547</v>
      </c>
      <c r="E1072" s="857">
        <v>135.23446090377834</v>
      </c>
    </row>
    <row r="1073" spans="2:5" ht="11.5" customHeight="1" x14ac:dyDescent="0.3">
      <c r="B1073" s="854">
        <v>44896</v>
      </c>
      <c r="C1073" s="858">
        <v>111.88573501031857</v>
      </c>
      <c r="D1073" s="859">
        <v>199.88094717842904</v>
      </c>
      <c r="E1073" s="860">
        <v>135.16725192950489</v>
      </c>
    </row>
    <row r="1074" spans="2:5" ht="11.5" customHeight="1" x14ac:dyDescent="0.3">
      <c r="B1074" s="854">
        <v>44897</v>
      </c>
      <c r="C1074" s="855">
        <v>112.8899169030494</v>
      </c>
      <c r="D1074" s="856">
        <v>200.57098575142328</v>
      </c>
      <c r="E1074" s="857">
        <v>135.04588813990082</v>
      </c>
    </row>
    <row r="1075" spans="2:5" ht="11.5" customHeight="1" x14ac:dyDescent="0.3">
      <c r="B1075" s="854">
        <v>44898</v>
      </c>
      <c r="C1075" s="858">
        <v>112.8899169030494</v>
      </c>
      <c r="D1075" s="859">
        <v>200.57098575142328</v>
      </c>
      <c r="E1075" s="860">
        <v>135.04588813990082</v>
      </c>
    </row>
    <row r="1076" spans="2:5" ht="11.5" customHeight="1" x14ac:dyDescent="0.3">
      <c r="B1076" s="854">
        <v>44899</v>
      </c>
      <c r="C1076" s="855">
        <v>112.8899169030494</v>
      </c>
      <c r="D1076" s="856">
        <v>200.57098575142328</v>
      </c>
      <c r="E1076" s="857">
        <v>135.04588813990082</v>
      </c>
    </row>
    <row r="1077" spans="2:5" ht="11.5" customHeight="1" x14ac:dyDescent="0.3">
      <c r="B1077" s="854">
        <v>44900</v>
      </c>
      <c r="C1077" s="858">
        <v>107.27506620994927</v>
      </c>
      <c r="D1077" s="859">
        <v>199.75525165701549</v>
      </c>
      <c r="E1077" s="860">
        <v>132.61540155143834</v>
      </c>
    </row>
    <row r="1078" spans="2:5" ht="11.5" customHeight="1" x14ac:dyDescent="0.3">
      <c r="B1078" s="854">
        <v>44901</v>
      </c>
      <c r="C1078" s="855">
        <v>105.07884223697363</v>
      </c>
      <c r="D1078" s="856">
        <v>197.60259943433022</v>
      </c>
      <c r="E1078" s="857">
        <v>130.42963219747134</v>
      </c>
    </row>
    <row r="1079" spans="2:5" ht="11.5" customHeight="1" x14ac:dyDescent="0.3">
      <c r="B1079" s="854">
        <v>44902</v>
      </c>
      <c r="C1079" s="858">
        <v>105.90674870160186</v>
      </c>
      <c r="D1079" s="859">
        <v>197.37416299258652</v>
      </c>
      <c r="E1079" s="860">
        <v>130.03504502374392</v>
      </c>
    </row>
    <row r="1080" spans="2:5" ht="11.5" customHeight="1" x14ac:dyDescent="0.3">
      <c r="B1080" s="854">
        <v>44903</v>
      </c>
      <c r="C1080" s="855">
        <v>109.14001681591847</v>
      </c>
      <c r="D1080" s="856">
        <v>196.73350098820944</v>
      </c>
      <c r="E1080" s="857">
        <v>131.03280938636118</v>
      </c>
    </row>
    <row r="1081" spans="2:5" ht="11.5" customHeight="1" x14ac:dyDescent="0.3">
      <c r="B1081" s="854">
        <v>44904</v>
      </c>
      <c r="C1081" s="858">
        <v>107.97231562721126</v>
      </c>
      <c r="D1081" s="859">
        <v>196.85745061099908</v>
      </c>
      <c r="E1081" s="860">
        <v>130.27518810116416</v>
      </c>
    </row>
    <row r="1082" spans="2:5" ht="11.5" customHeight="1" x14ac:dyDescent="0.3">
      <c r="B1082" s="854">
        <v>44905</v>
      </c>
      <c r="C1082" s="855">
        <v>107.97231562721126</v>
      </c>
      <c r="D1082" s="856">
        <v>196.85745061099908</v>
      </c>
      <c r="E1082" s="857">
        <v>130.27518810116416</v>
      </c>
    </row>
    <row r="1083" spans="2:5" ht="11.5" customHeight="1" x14ac:dyDescent="0.3">
      <c r="B1083" s="854">
        <v>44906</v>
      </c>
      <c r="C1083" s="858">
        <v>107.97231562721126</v>
      </c>
      <c r="D1083" s="859">
        <v>196.85745061099908</v>
      </c>
      <c r="E1083" s="860">
        <v>130.27518810116416</v>
      </c>
    </row>
    <row r="1084" spans="2:5" ht="11.5" customHeight="1" x14ac:dyDescent="0.3">
      <c r="B1084" s="854">
        <v>44907</v>
      </c>
      <c r="C1084" s="855">
        <v>109.56371984904516</v>
      </c>
      <c r="D1084" s="856">
        <v>196.81841042919385</v>
      </c>
      <c r="E1084" s="857">
        <v>131.97562662755581</v>
      </c>
    </row>
    <row r="1085" spans="2:5" ht="11.5" customHeight="1" x14ac:dyDescent="0.3">
      <c r="B1085" s="854">
        <v>44908</v>
      </c>
      <c r="C1085" s="858">
        <v>109.44427269255674</v>
      </c>
      <c r="D1085" s="859">
        <v>202.99379937656158</v>
      </c>
      <c r="E1085" s="860">
        <v>132.8006954543574</v>
      </c>
    </row>
    <row r="1086" spans="2:5" ht="11.5" customHeight="1" x14ac:dyDescent="0.3">
      <c r="B1086" s="854">
        <v>44909</v>
      </c>
      <c r="C1086" s="855">
        <v>109.21146470835606</v>
      </c>
      <c r="D1086" s="856">
        <v>205.66583286705657</v>
      </c>
      <c r="E1086" s="857">
        <v>131.98638150549203</v>
      </c>
    </row>
    <row r="1087" spans="2:5" ht="11.5" customHeight="1" x14ac:dyDescent="0.3">
      <c r="B1087" s="854">
        <v>44910</v>
      </c>
      <c r="C1087" s="858">
        <v>104.14721088609713</v>
      </c>
      <c r="D1087" s="859">
        <v>205.88390448388992</v>
      </c>
      <c r="E1087" s="860">
        <v>128.66323489619563</v>
      </c>
    </row>
    <row r="1088" spans="2:5" ht="11.5" customHeight="1" x14ac:dyDescent="0.3">
      <c r="B1088" s="854">
        <v>44911</v>
      </c>
      <c r="C1088" s="855">
        <v>103.07566724450649</v>
      </c>
      <c r="D1088" s="856">
        <v>206.44898870088539</v>
      </c>
      <c r="E1088" s="857">
        <v>127.3692081383024</v>
      </c>
    </row>
    <row r="1089" spans="2:5" ht="11.5" customHeight="1" x14ac:dyDescent="0.3">
      <c r="B1089" s="854">
        <v>44912</v>
      </c>
      <c r="C1089" s="858">
        <v>103.07566724450649</v>
      </c>
      <c r="D1089" s="859">
        <v>206.44898870088539</v>
      </c>
      <c r="E1089" s="860">
        <v>127.3692081383024</v>
      </c>
    </row>
    <row r="1090" spans="2:5" ht="11.5" customHeight="1" x14ac:dyDescent="0.3">
      <c r="B1090" s="854">
        <v>44913</v>
      </c>
      <c r="C1090" s="855">
        <v>103.07566724450649</v>
      </c>
      <c r="D1090" s="856">
        <v>206.44898870088539</v>
      </c>
      <c r="E1090" s="857">
        <v>127.3692081383024</v>
      </c>
    </row>
    <row r="1091" spans="2:5" ht="11.5" customHeight="1" x14ac:dyDescent="0.3">
      <c r="B1091" s="854">
        <v>44914</v>
      </c>
      <c r="C1091" s="858">
        <v>100.04595695018226</v>
      </c>
      <c r="D1091" s="859">
        <v>200.21876671446628</v>
      </c>
      <c r="E1091" s="860">
        <v>126.15921622844913</v>
      </c>
    </row>
    <row r="1092" spans="2:5" ht="11.5" customHeight="1" x14ac:dyDescent="0.3">
      <c r="B1092" s="854">
        <v>44915</v>
      </c>
      <c r="C1092" s="855">
        <v>99.880375116499323</v>
      </c>
      <c r="D1092" s="856">
        <v>197.71838119211969</v>
      </c>
      <c r="E1092" s="857">
        <v>126.15536042166011</v>
      </c>
    </row>
    <row r="1093" spans="2:5" ht="11.5" customHeight="1" x14ac:dyDescent="0.3">
      <c r="B1093" s="854">
        <v>44916</v>
      </c>
      <c r="C1093" s="858">
        <v>101.15355414213121</v>
      </c>
      <c r="D1093" s="859">
        <v>195.99132654076107</v>
      </c>
      <c r="E1093" s="860">
        <v>127.79260282861296</v>
      </c>
    </row>
    <row r="1094" spans="2:5" ht="11.5" customHeight="1" x14ac:dyDescent="0.3">
      <c r="B1094" s="854">
        <v>44917</v>
      </c>
      <c r="C1094" s="855">
        <v>99.106832810246914</v>
      </c>
      <c r="D1094" s="856">
        <v>194.96443605922565</v>
      </c>
      <c r="E1094" s="857">
        <v>125.94196355204816</v>
      </c>
    </row>
    <row r="1095" spans="2:5" ht="11.5" customHeight="1" x14ac:dyDescent="0.3">
      <c r="B1095" s="854">
        <v>44918</v>
      </c>
      <c r="C1095" s="858">
        <v>98.158978614415588</v>
      </c>
      <c r="D1095" s="859">
        <v>193.72235924058009</v>
      </c>
      <c r="E1095" s="860">
        <v>126.59022141169696</v>
      </c>
    </row>
    <row r="1096" spans="2:5" ht="11.5" customHeight="1" x14ac:dyDescent="0.3">
      <c r="B1096" s="854">
        <v>44919</v>
      </c>
      <c r="C1096" s="855">
        <v>98.158978614415588</v>
      </c>
      <c r="D1096" s="856">
        <v>193.72235924058009</v>
      </c>
      <c r="E1096" s="857">
        <v>126.59022141169696</v>
      </c>
    </row>
    <row r="1097" spans="2:5" ht="11.5" customHeight="1" x14ac:dyDescent="0.3">
      <c r="B1097" s="854">
        <v>44920</v>
      </c>
      <c r="C1097" s="858">
        <v>98.158978614415588</v>
      </c>
      <c r="D1097" s="859">
        <v>193.72235924058009</v>
      </c>
      <c r="E1097" s="860">
        <v>126.59022141169696</v>
      </c>
    </row>
    <row r="1098" spans="2:5" ht="11.5" customHeight="1" x14ac:dyDescent="0.3">
      <c r="B1098" s="854">
        <v>44921</v>
      </c>
      <c r="C1098" s="855">
        <v>98.158978614415588</v>
      </c>
      <c r="D1098" s="856">
        <v>192.71115569832884</v>
      </c>
      <c r="E1098" s="857">
        <v>126.56273715082465</v>
      </c>
    </row>
    <row r="1099" spans="2:5" ht="11.5" customHeight="1" x14ac:dyDescent="0.3">
      <c r="B1099" s="854">
        <v>44922</v>
      </c>
      <c r="C1099" s="858">
        <v>95.662307992320535</v>
      </c>
      <c r="D1099" s="859">
        <v>193.11180215179579</v>
      </c>
      <c r="E1099" s="860">
        <v>125.95258734127948</v>
      </c>
    </row>
    <row r="1100" spans="2:5" ht="11.5" customHeight="1" x14ac:dyDescent="0.3">
      <c r="B1100" s="854">
        <v>44923</v>
      </c>
      <c r="C1100" s="855">
        <v>94.966832470064617</v>
      </c>
      <c r="D1100" s="856">
        <v>193.1659758823964</v>
      </c>
      <c r="E1100" s="857">
        <v>124.70865269999867</v>
      </c>
    </row>
    <row r="1101" spans="2:5" ht="11.5" customHeight="1" x14ac:dyDescent="0.3">
      <c r="B1101" s="854">
        <v>44924</v>
      </c>
      <c r="C1101" s="858">
        <v>99.232125426157666</v>
      </c>
      <c r="D1101" s="859">
        <v>193.21835425683494</v>
      </c>
      <c r="E1101" s="860">
        <v>126.79286646122836</v>
      </c>
    </row>
    <row r="1102" spans="2:5" ht="11.5" customHeight="1" x14ac:dyDescent="0.3">
      <c r="B1102" s="854">
        <v>44925</v>
      </c>
      <c r="C1102" s="855">
        <v>101.83105996037034</v>
      </c>
      <c r="D1102" s="856">
        <v>192.52209022821748</v>
      </c>
      <c r="E1102" s="857">
        <v>126.64830408376322</v>
      </c>
    </row>
    <row r="1103" spans="2:5" ht="11.5" customHeight="1" x14ac:dyDescent="0.3">
      <c r="B1103" s="854">
        <v>44926</v>
      </c>
      <c r="C1103" s="858">
        <v>101.83105996037034</v>
      </c>
      <c r="D1103" s="859">
        <v>192.52209022821748</v>
      </c>
      <c r="E1103" s="860">
        <v>126.64830408376322</v>
      </c>
    </row>
    <row r="1104" spans="2:5" ht="11.5" customHeight="1" x14ac:dyDescent="0.3">
      <c r="B1104" s="854">
        <v>44927</v>
      </c>
      <c r="C1104" s="855">
        <v>101.83105996037034</v>
      </c>
      <c r="D1104" s="856">
        <v>192.52209022821748</v>
      </c>
      <c r="E1104" s="857">
        <v>126.64830408376322</v>
      </c>
    </row>
    <row r="1105" spans="2:5" ht="11.5" customHeight="1" x14ac:dyDescent="0.3">
      <c r="B1105" s="854">
        <v>44928</v>
      </c>
      <c r="C1105" s="858">
        <v>101.83105996037034</v>
      </c>
      <c r="D1105" s="859">
        <v>191.97235076099162</v>
      </c>
      <c r="E1105" s="860">
        <v>126.62303256807186</v>
      </c>
    </row>
    <row r="1106" spans="2:5" ht="11.5" customHeight="1" x14ac:dyDescent="0.3">
      <c r="B1106" s="854">
        <v>44929</v>
      </c>
      <c r="C1106" s="855">
        <v>99.809308847120576</v>
      </c>
      <c r="D1106" s="856">
        <v>191.31186086648515</v>
      </c>
      <c r="E1106" s="857">
        <v>126.06723678330826</v>
      </c>
    </row>
    <row r="1107" spans="2:5" ht="11.5" customHeight="1" x14ac:dyDescent="0.3">
      <c r="B1107" s="854">
        <v>44930</v>
      </c>
      <c r="C1107" s="858">
        <v>102.39062936562422</v>
      </c>
      <c r="D1107" s="859">
        <v>190.81001367284526</v>
      </c>
      <c r="E1107" s="860">
        <v>126.55144921008028</v>
      </c>
    </row>
    <row r="1108" spans="2:5" ht="11.5" customHeight="1" x14ac:dyDescent="0.3">
      <c r="B1108" s="854">
        <v>44931</v>
      </c>
      <c r="C1108" s="855">
        <v>100.8123280748523</v>
      </c>
      <c r="D1108" s="856">
        <v>190.48318032028092</v>
      </c>
      <c r="E1108" s="857">
        <v>125.17575350022949</v>
      </c>
    </row>
    <row r="1109" spans="2:5" ht="11.5" customHeight="1" x14ac:dyDescent="0.3">
      <c r="B1109" s="854">
        <v>44932</v>
      </c>
      <c r="C1109" s="858">
        <v>101.33074531662123</v>
      </c>
      <c r="D1109" s="859">
        <v>190.15657540903572</v>
      </c>
      <c r="E1109" s="860">
        <v>127.60290638090683</v>
      </c>
    </row>
    <row r="1110" spans="2:5" ht="11.5" customHeight="1" x14ac:dyDescent="0.3">
      <c r="B1110" s="854">
        <v>44933</v>
      </c>
      <c r="C1110" s="855">
        <v>101.33074531662123</v>
      </c>
      <c r="D1110" s="856">
        <v>190.15657540903572</v>
      </c>
      <c r="E1110" s="857">
        <v>127.60290638090683</v>
      </c>
    </row>
    <row r="1111" spans="2:5" ht="11.5" customHeight="1" x14ac:dyDescent="0.3">
      <c r="B1111" s="854">
        <v>44934</v>
      </c>
      <c r="C1111" s="858">
        <v>101.33074531662123</v>
      </c>
      <c r="D1111" s="859">
        <v>190.15657540903572</v>
      </c>
      <c r="E1111" s="860">
        <v>127.60290638090683</v>
      </c>
    </row>
    <row r="1112" spans="2:5" ht="11.5" customHeight="1" x14ac:dyDescent="0.3">
      <c r="B1112" s="854">
        <v>44935</v>
      </c>
      <c r="C1112" s="855">
        <v>104.34800177253562</v>
      </c>
      <c r="D1112" s="856">
        <v>189.44395089469583</v>
      </c>
      <c r="E1112" s="857">
        <v>127.54431665183878</v>
      </c>
    </row>
    <row r="1113" spans="2:5" ht="11.5" customHeight="1" x14ac:dyDescent="0.3">
      <c r="B1113" s="854">
        <v>44936</v>
      </c>
      <c r="C1113" s="858">
        <v>106.2413375828356</v>
      </c>
      <c r="D1113" s="859">
        <v>188.71109384661858</v>
      </c>
      <c r="E1113" s="860">
        <v>128.27314870653595</v>
      </c>
    </row>
    <row r="1114" spans="2:5" ht="11.5" customHeight="1" x14ac:dyDescent="0.3">
      <c r="B1114" s="854">
        <v>44937</v>
      </c>
      <c r="C1114" s="855">
        <v>107.76677703793747</v>
      </c>
      <c r="D1114" s="856">
        <v>187.94240544011956</v>
      </c>
      <c r="E1114" s="857">
        <v>129.82845520180402</v>
      </c>
    </row>
    <row r="1115" spans="2:5" ht="11.5" customHeight="1" x14ac:dyDescent="0.3">
      <c r="B1115" s="854">
        <v>44938</v>
      </c>
      <c r="C1115" s="858">
        <v>107.76677703793747</v>
      </c>
      <c r="D1115" s="859">
        <v>187.61911044231687</v>
      </c>
      <c r="E1115" s="860">
        <v>130.25822637664095</v>
      </c>
    </row>
    <row r="1116" spans="2:5" ht="11.5" customHeight="1" x14ac:dyDescent="0.3">
      <c r="B1116" s="854">
        <v>44939</v>
      </c>
      <c r="C1116" s="855">
        <v>108.81216728252474</v>
      </c>
      <c r="D1116" s="856">
        <v>186.58363722258261</v>
      </c>
      <c r="E1116" s="857">
        <v>130.8552981515229</v>
      </c>
    </row>
    <row r="1117" spans="2:5" ht="11.5" customHeight="1" x14ac:dyDescent="0.3">
      <c r="B1117" s="854">
        <v>44940</v>
      </c>
      <c r="C1117" s="858">
        <v>108.81216728252474</v>
      </c>
      <c r="D1117" s="859">
        <v>186.58363722258261</v>
      </c>
      <c r="E1117" s="860">
        <v>130.8552981515229</v>
      </c>
    </row>
    <row r="1118" spans="2:5" ht="11.5" customHeight="1" x14ac:dyDescent="0.3">
      <c r="B1118" s="854">
        <v>44941</v>
      </c>
      <c r="C1118" s="855">
        <v>108.81216728252474</v>
      </c>
      <c r="D1118" s="856">
        <v>186.58363722258261</v>
      </c>
      <c r="E1118" s="857">
        <v>130.8552981515229</v>
      </c>
    </row>
    <row r="1119" spans="2:5" ht="11.5" customHeight="1" x14ac:dyDescent="0.3">
      <c r="B1119" s="854">
        <v>44942</v>
      </c>
      <c r="C1119" s="858">
        <v>108.81216728252474</v>
      </c>
      <c r="D1119" s="859">
        <v>184.80840312709825</v>
      </c>
      <c r="E1119" s="860">
        <v>130.75402670503539</v>
      </c>
    </row>
    <row r="1120" spans="2:5" ht="11.5" customHeight="1" x14ac:dyDescent="0.3">
      <c r="B1120" s="854">
        <v>44943</v>
      </c>
      <c r="C1120" s="855">
        <v>110.47402267489869</v>
      </c>
      <c r="D1120" s="856">
        <v>184.05161864409934</v>
      </c>
      <c r="E1120" s="857">
        <v>130.51106896005439</v>
      </c>
    </row>
    <row r="1121" spans="2:5" ht="11.5" customHeight="1" x14ac:dyDescent="0.3">
      <c r="B1121" s="854">
        <v>44944</v>
      </c>
      <c r="C1121" s="858">
        <v>108.45754626770005</v>
      </c>
      <c r="D1121" s="859">
        <v>183.38528734094325</v>
      </c>
      <c r="E1121" s="860">
        <v>128.57899138074796</v>
      </c>
    </row>
    <row r="1122" spans="2:5" ht="11.5" customHeight="1" x14ac:dyDescent="0.3">
      <c r="B1122" s="854">
        <v>44945</v>
      </c>
      <c r="C1122" s="855">
        <v>105.80617643612078</v>
      </c>
      <c r="D1122" s="856">
        <v>182.74270580383271</v>
      </c>
      <c r="E1122" s="857">
        <v>127.8491735029631</v>
      </c>
    </row>
    <row r="1123" spans="2:5" ht="11.5" customHeight="1" x14ac:dyDescent="0.3">
      <c r="B1123" s="854">
        <v>44946</v>
      </c>
      <c r="C1123" s="858">
        <v>109.71509144040384</v>
      </c>
      <c r="D1123" s="859">
        <v>181.88295933800163</v>
      </c>
      <c r="E1123" s="860">
        <v>130.02865450894203</v>
      </c>
    </row>
    <row r="1124" spans="2:5" ht="11.5" customHeight="1" x14ac:dyDescent="0.3">
      <c r="B1124" s="854">
        <v>44947</v>
      </c>
      <c r="C1124" s="855">
        <v>109.71509144040384</v>
      </c>
      <c r="D1124" s="856">
        <v>181.88295933800163</v>
      </c>
      <c r="E1124" s="857">
        <v>130.02865450894203</v>
      </c>
    </row>
    <row r="1125" spans="2:5" ht="11.5" customHeight="1" x14ac:dyDescent="0.3">
      <c r="B1125" s="854">
        <v>44948</v>
      </c>
      <c r="C1125" s="858">
        <v>109.71509144040384</v>
      </c>
      <c r="D1125" s="859">
        <v>181.88295933800163</v>
      </c>
      <c r="E1125" s="860">
        <v>130.02865450894203</v>
      </c>
    </row>
    <row r="1126" spans="2:5" ht="11.5" customHeight="1" x14ac:dyDescent="0.3">
      <c r="B1126" s="854">
        <v>44949</v>
      </c>
      <c r="C1126" s="855">
        <v>112.67422596819175</v>
      </c>
      <c r="D1126" s="856">
        <v>181.63918835337481</v>
      </c>
      <c r="E1126" s="857">
        <v>131.4980984399931</v>
      </c>
    </row>
    <row r="1127" spans="2:5" ht="11.5" customHeight="1" x14ac:dyDescent="0.3">
      <c r="B1127" s="854">
        <v>44950</v>
      </c>
      <c r="C1127" s="858">
        <v>112.07205083536573</v>
      </c>
      <c r="D1127" s="859">
        <v>179.54916718532536</v>
      </c>
      <c r="E1127" s="860">
        <v>131.26682183278848</v>
      </c>
    </row>
    <row r="1128" spans="2:5" ht="11.5" customHeight="1" x14ac:dyDescent="0.3">
      <c r="B1128" s="854">
        <v>44951</v>
      </c>
      <c r="C1128" s="855">
        <v>112.0657909833926</v>
      </c>
      <c r="D1128" s="856">
        <v>177.97754828462584</v>
      </c>
      <c r="E1128" s="857">
        <v>131.04764975832171</v>
      </c>
    </row>
    <row r="1129" spans="2:5" ht="11.5" customHeight="1" x14ac:dyDescent="0.3">
      <c r="B1129" s="854">
        <v>44952</v>
      </c>
      <c r="C1129" s="858">
        <v>113.18799950278975</v>
      </c>
      <c r="D1129" s="859">
        <v>175.69345139199154</v>
      </c>
      <c r="E1129" s="860">
        <v>132.34505473714157</v>
      </c>
    </row>
    <row r="1130" spans="2:5" ht="11.5" customHeight="1" x14ac:dyDescent="0.3">
      <c r="B1130" s="854">
        <v>44953</v>
      </c>
      <c r="C1130" s="855">
        <v>117.50562536855841</v>
      </c>
      <c r="D1130" s="856">
        <v>174.38800724291463</v>
      </c>
      <c r="E1130" s="857">
        <v>132.77981765116704</v>
      </c>
    </row>
    <row r="1131" spans="2:5" ht="11.5" customHeight="1" x14ac:dyDescent="0.3">
      <c r="B1131" s="854">
        <v>44954</v>
      </c>
      <c r="C1131" s="858">
        <v>117.50562536855841</v>
      </c>
      <c r="D1131" s="859">
        <v>174.38800724291463</v>
      </c>
      <c r="E1131" s="860">
        <v>132.77981765116704</v>
      </c>
    </row>
    <row r="1132" spans="2:5" ht="11.5" customHeight="1" x14ac:dyDescent="0.3">
      <c r="B1132" s="854">
        <v>44955</v>
      </c>
      <c r="C1132" s="855">
        <v>117.50562536855841</v>
      </c>
      <c r="D1132" s="856">
        <v>174.38800724291463</v>
      </c>
      <c r="E1132" s="857">
        <v>132.77981765116704</v>
      </c>
    </row>
    <row r="1133" spans="2:5" ht="11.5" customHeight="1" x14ac:dyDescent="0.3">
      <c r="B1133" s="854">
        <v>44956</v>
      </c>
      <c r="C1133" s="858">
        <v>114.06597494624377</v>
      </c>
      <c r="D1133" s="859">
        <v>173.69045816327773</v>
      </c>
      <c r="E1133" s="860">
        <v>130.91173359356176</v>
      </c>
    </row>
    <row r="1134" spans="2:5" ht="11.5" customHeight="1" x14ac:dyDescent="0.3">
      <c r="B1134" s="854">
        <v>44957</v>
      </c>
      <c r="C1134" s="855">
        <v>116.92038374980362</v>
      </c>
      <c r="D1134" s="856">
        <v>172.94185593418538</v>
      </c>
      <c r="E1134" s="857">
        <v>132.51095533864307</v>
      </c>
    </row>
    <row r="1135" spans="2:5" ht="11.5" customHeight="1" x14ac:dyDescent="0.3">
      <c r="B1135" s="854">
        <v>44958</v>
      </c>
      <c r="C1135" s="858">
        <v>120.81942814121611</v>
      </c>
      <c r="D1135" s="859">
        <v>171.98579324699188</v>
      </c>
      <c r="E1135" s="860">
        <v>133.78932980503549</v>
      </c>
    </row>
    <row r="1136" spans="2:5" ht="11.5" customHeight="1" x14ac:dyDescent="0.3">
      <c r="B1136" s="854">
        <v>44959</v>
      </c>
      <c r="C1136" s="855">
        <v>126.74855764745637</v>
      </c>
      <c r="D1136" s="856">
        <v>171.55177481678524</v>
      </c>
      <c r="E1136" s="857">
        <v>136.09127851887095</v>
      </c>
    </row>
    <row r="1137" spans="2:5" ht="11.5" customHeight="1" x14ac:dyDescent="0.3">
      <c r="B1137" s="854">
        <v>44960</v>
      </c>
      <c r="C1137" s="858">
        <v>121.52527655248051</v>
      </c>
      <c r="D1137" s="859">
        <v>169.24520110670292</v>
      </c>
      <c r="E1137" s="860">
        <v>134.91686785107134</v>
      </c>
    </row>
    <row r="1138" spans="2:5" ht="11.5" customHeight="1" x14ac:dyDescent="0.3">
      <c r="B1138" s="854">
        <v>44961</v>
      </c>
      <c r="C1138" s="855">
        <v>121.52527655248051</v>
      </c>
      <c r="D1138" s="856">
        <v>169.24520110670292</v>
      </c>
      <c r="E1138" s="857">
        <v>134.91686785107134</v>
      </c>
    </row>
    <row r="1139" spans="2:5" ht="11.5" customHeight="1" x14ac:dyDescent="0.3">
      <c r="B1139" s="854">
        <v>44962</v>
      </c>
      <c r="C1139" s="858">
        <v>121.52527655248051</v>
      </c>
      <c r="D1139" s="859">
        <v>169.24520110670292</v>
      </c>
      <c r="E1139" s="860">
        <v>134.91686785107134</v>
      </c>
    </row>
    <row r="1140" spans="2:5" ht="11.5" customHeight="1" x14ac:dyDescent="0.3">
      <c r="B1140" s="854">
        <v>44963</v>
      </c>
      <c r="C1140" s="855">
        <v>120.31341930590867</v>
      </c>
      <c r="D1140" s="856">
        <v>169.37289872093231</v>
      </c>
      <c r="E1140" s="857">
        <v>134.26899533837076</v>
      </c>
    </row>
    <row r="1141" spans="2:5" ht="11.5" customHeight="1" x14ac:dyDescent="0.3">
      <c r="B1141" s="854">
        <v>44964</v>
      </c>
      <c r="C1141" s="858">
        <v>120.98285030081024</v>
      </c>
      <c r="D1141" s="859">
        <v>168.83432695873256</v>
      </c>
      <c r="E1141" s="860">
        <v>136.07446027203551</v>
      </c>
    </row>
    <row r="1142" spans="2:5" ht="11.5" customHeight="1" x14ac:dyDescent="0.3">
      <c r="B1142" s="854">
        <v>44965</v>
      </c>
      <c r="C1142" s="855">
        <v>119.49077173536264</v>
      </c>
      <c r="D1142" s="856">
        <v>168.33294135501683</v>
      </c>
      <c r="E1142" s="857">
        <v>134.54252032654983</v>
      </c>
    </row>
    <row r="1143" spans="2:5" ht="11.5" customHeight="1" x14ac:dyDescent="0.3">
      <c r="B1143" s="854">
        <v>44966</v>
      </c>
      <c r="C1143" s="858">
        <v>116.07744772703764</v>
      </c>
      <c r="D1143" s="859">
        <v>167.5801715218816</v>
      </c>
      <c r="E1143" s="860">
        <v>133.39679702249072</v>
      </c>
    </row>
    <row r="1144" spans="2:5" ht="11.5" customHeight="1" x14ac:dyDescent="0.3">
      <c r="B1144" s="854">
        <v>44967</v>
      </c>
      <c r="C1144" s="855">
        <v>113.74166506012781</v>
      </c>
      <c r="D1144" s="856">
        <v>167.00406126854514</v>
      </c>
      <c r="E1144" s="857">
        <v>133.47174122886383</v>
      </c>
    </row>
    <row r="1145" spans="2:5" ht="11.5" customHeight="1" x14ac:dyDescent="0.3">
      <c r="B1145" s="854">
        <v>44968</v>
      </c>
      <c r="C1145" s="858">
        <v>113.74166506012781</v>
      </c>
      <c r="D1145" s="859">
        <v>167.00406126854514</v>
      </c>
      <c r="E1145" s="860">
        <v>133.47174122886383</v>
      </c>
    </row>
    <row r="1146" spans="2:5" ht="11.5" customHeight="1" x14ac:dyDescent="0.3">
      <c r="B1146" s="854">
        <v>44969</v>
      </c>
      <c r="C1146" s="855">
        <v>113.74166506012781</v>
      </c>
      <c r="D1146" s="856">
        <v>167.00406126854514</v>
      </c>
      <c r="E1146" s="857">
        <v>133.47174122886383</v>
      </c>
    </row>
    <row r="1147" spans="2:5" ht="11.5" customHeight="1" x14ac:dyDescent="0.3">
      <c r="B1147" s="854">
        <v>44970</v>
      </c>
      <c r="C1147" s="858">
        <v>115.7106571356958</v>
      </c>
      <c r="D1147" s="859">
        <v>166.96997762243774</v>
      </c>
      <c r="E1147" s="860">
        <v>135.11007811784478</v>
      </c>
    </row>
    <row r="1148" spans="2:5" ht="11.5" customHeight="1" x14ac:dyDescent="0.3">
      <c r="B1148" s="854">
        <v>44971</v>
      </c>
      <c r="C1148" s="855">
        <v>118.51253022578778</v>
      </c>
      <c r="D1148" s="856">
        <v>167.02666485701201</v>
      </c>
      <c r="E1148" s="857">
        <v>135.22915503379627</v>
      </c>
    </row>
    <row r="1149" spans="2:5" ht="11.5" customHeight="1" x14ac:dyDescent="0.3">
      <c r="B1149" s="854">
        <v>44972</v>
      </c>
      <c r="C1149" s="858">
        <v>124.05837837734836</v>
      </c>
      <c r="D1149" s="859">
        <v>166.65768263710231</v>
      </c>
      <c r="E1149" s="860">
        <v>135.48736677247049</v>
      </c>
    </row>
    <row r="1150" spans="2:5" ht="11.5" customHeight="1" x14ac:dyDescent="0.3">
      <c r="B1150" s="854">
        <v>44973</v>
      </c>
      <c r="C1150" s="855">
        <v>119.75679508513926</v>
      </c>
      <c r="D1150" s="856">
        <v>166.36656466594346</v>
      </c>
      <c r="E1150" s="857">
        <v>133.54109511123343</v>
      </c>
    </row>
    <row r="1151" spans="2:5" ht="11.5" customHeight="1" x14ac:dyDescent="0.3">
      <c r="B1151" s="854">
        <v>44974</v>
      </c>
      <c r="C1151" s="858">
        <v>117.33229308924147</v>
      </c>
      <c r="D1151" s="859">
        <v>166.07206939294761</v>
      </c>
      <c r="E1151" s="860">
        <v>133.16603436403724</v>
      </c>
    </row>
    <row r="1152" spans="2:5" ht="11.5" customHeight="1" x14ac:dyDescent="0.3">
      <c r="B1152" s="854">
        <v>44975</v>
      </c>
      <c r="C1152" s="855">
        <v>117.33229308924147</v>
      </c>
      <c r="D1152" s="856">
        <v>166.07206939294761</v>
      </c>
      <c r="E1152" s="857">
        <v>133.16603436403724</v>
      </c>
    </row>
    <row r="1153" spans="2:5" ht="11.5" customHeight="1" x14ac:dyDescent="0.3">
      <c r="B1153" s="854">
        <v>44976</v>
      </c>
      <c r="C1153" s="858">
        <v>117.33229308924147</v>
      </c>
      <c r="D1153" s="859">
        <v>166.07206939294761</v>
      </c>
      <c r="E1153" s="860">
        <v>133.16603436403724</v>
      </c>
    </row>
    <row r="1154" spans="2:5" ht="11.5" customHeight="1" x14ac:dyDescent="0.3">
      <c r="B1154" s="854">
        <v>44977</v>
      </c>
      <c r="C1154" s="855">
        <v>117.33229308924147</v>
      </c>
      <c r="D1154" s="856">
        <v>165.85768988392007</v>
      </c>
      <c r="E1154" s="857">
        <v>133.15088413405641</v>
      </c>
    </row>
    <row r="1155" spans="2:5" ht="11.5" customHeight="1" x14ac:dyDescent="0.3">
      <c r="B1155" s="854">
        <v>44978</v>
      </c>
      <c r="C1155" s="858">
        <v>113.2205875994613</v>
      </c>
      <c r="D1155" s="859">
        <v>165.43422538593481</v>
      </c>
      <c r="E1155" s="860">
        <v>130.63099238350279</v>
      </c>
    </row>
    <row r="1156" spans="2:5" ht="11.5" customHeight="1" x14ac:dyDescent="0.3">
      <c r="B1156" s="854">
        <v>44979</v>
      </c>
      <c r="C1156" s="855">
        <v>113.77520797001735</v>
      </c>
      <c r="D1156" s="856">
        <v>164.75121372961434</v>
      </c>
      <c r="E1156" s="857">
        <v>130.44490794388992</v>
      </c>
    </row>
    <row r="1157" spans="2:5" ht="11.5" customHeight="1" x14ac:dyDescent="0.3">
      <c r="B1157" s="854">
        <v>44980</v>
      </c>
      <c r="C1157" s="858">
        <v>114.35206980462729</v>
      </c>
      <c r="D1157" s="859">
        <v>165.49782907653338</v>
      </c>
      <c r="E1157" s="860">
        <v>131.24761720934984</v>
      </c>
    </row>
    <row r="1158" spans="2:5" ht="11.5" customHeight="1" x14ac:dyDescent="0.3">
      <c r="B1158" s="854">
        <v>44981</v>
      </c>
      <c r="C1158" s="855">
        <v>111.48949723159036</v>
      </c>
      <c r="D1158" s="856">
        <v>165.00538470654584</v>
      </c>
      <c r="E1158" s="857">
        <v>129.82454782666207</v>
      </c>
    </row>
    <row r="1159" spans="2:5" ht="11.5" customHeight="1" x14ac:dyDescent="0.3">
      <c r="B1159" s="854">
        <v>44982</v>
      </c>
      <c r="C1159" s="858">
        <v>111.48949723159036</v>
      </c>
      <c r="D1159" s="859">
        <v>165.00538470654584</v>
      </c>
      <c r="E1159" s="860">
        <v>129.82454782666207</v>
      </c>
    </row>
    <row r="1160" spans="2:5" ht="11.5" customHeight="1" x14ac:dyDescent="0.3">
      <c r="B1160" s="854">
        <v>44983</v>
      </c>
      <c r="C1160" s="855">
        <v>111.48949723159036</v>
      </c>
      <c r="D1160" s="856">
        <v>165.00538470654584</v>
      </c>
      <c r="E1160" s="857">
        <v>129.82454782666207</v>
      </c>
    </row>
    <row r="1161" spans="2:5" ht="11.5" customHeight="1" x14ac:dyDescent="0.3">
      <c r="B1161" s="854">
        <v>44984</v>
      </c>
      <c r="C1161" s="858">
        <v>112.22003331805095</v>
      </c>
      <c r="D1161" s="859">
        <v>163.65674561171315</v>
      </c>
      <c r="E1161" s="860">
        <v>130.1729071183849</v>
      </c>
    </row>
    <row r="1162" spans="2:5" ht="11.5" customHeight="1" x14ac:dyDescent="0.3">
      <c r="B1162" s="854">
        <v>44985</v>
      </c>
      <c r="C1162" s="855">
        <v>113.77227824329577</v>
      </c>
      <c r="D1162" s="856">
        <v>163.08909067351783</v>
      </c>
      <c r="E1162" s="857">
        <v>129.77833239572175</v>
      </c>
    </row>
    <row r="1163" spans="2:5" ht="11.5" customHeight="1" x14ac:dyDescent="0.3">
      <c r="B1163" s="854">
        <v>44986</v>
      </c>
      <c r="C1163" s="858">
        <v>111.12392210768776</v>
      </c>
      <c r="D1163" s="859">
        <v>162.26984704666506</v>
      </c>
      <c r="E1163" s="860">
        <v>128.94675466579139</v>
      </c>
    </row>
    <row r="1164" spans="2:5" ht="11.5" customHeight="1" x14ac:dyDescent="0.3">
      <c r="B1164" s="854">
        <v>44987</v>
      </c>
      <c r="C1164" s="855">
        <v>111.89047076903556</v>
      </c>
      <c r="D1164" s="856">
        <v>162.01657834472962</v>
      </c>
      <c r="E1164" s="857">
        <v>129.83435076991168</v>
      </c>
    </row>
    <row r="1165" spans="2:5" ht="11.5" customHeight="1" x14ac:dyDescent="0.3">
      <c r="B1165" s="854">
        <v>44988</v>
      </c>
      <c r="C1165" s="858">
        <v>115.24695196697397</v>
      </c>
      <c r="D1165" s="859">
        <v>161.39632878829767</v>
      </c>
      <c r="E1165" s="860">
        <v>131.90364258010669</v>
      </c>
    </row>
    <row r="1166" spans="2:5" ht="11.5" customHeight="1" x14ac:dyDescent="0.3">
      <c r="B1166" s="854">
        <v>44989</v>
      </c>
      <c r="C1166" s="855">
        <v>115.24695196697397</v>
      </c>
      <c r="D1166" s="856">
        <v>161.39632878829767</v>
      </c>
      <c r="E1166" s="857">
        <v>131.90364258010669</v>
      </c>
    </row>
    <row r="1167" spans="2:5" ht="11.5" customHeight="1" x14ac:dyDescent="0.3">
      <c r="B1167" s="854">
        <v>44990</v>
      </c>
      <c r="C1167" s="858">
        <v>115.24695196697397</v>
      </c>
      <c r="D1167" s="859">
        <v>161.39632878829767</v>
      </c>
      <c r="E1167" s="860">
        <v>131.90364258010669</v>
      </c>
    </row>
    <row r="1168" spans="2:5" ht="11.5" customHeight="1" x14ac:dyDescent="0.3">
      <c r="B1168" s="854">
        <v>44991</v>
      </c>
      <c r="C1168" s="855">
        <v>114.49117962502832</v>
      </c>
      <c r="D1168" s="856">
        <v>160.83657747474612</v>
      </c>
      <c r="E1168" s="857">
        <v>132.25242869618984</v>
      </c>
    </row>
    <row r="1169" spans="2:5" ht="11.5" customHeight="1" x14ac:dyDescent="0.3">
      <c r="B1169" s="854">
        <v>44992</v>
      </c>
      <c r="C1169" s="858">
        <v>112.84475237865057</v>
      </c>
      <c r="D1169" s="859">
        <v>160.6846643017538</v>
      </c>
      <c r="E1169" s="860">
        <v>130.410719917178</v>
      </c>
    </row>
    <row r="1170" spans="2:5" ht="11.5" customHeight="1" x14ac:dyDescent="0.3">
      <c r="B1170" s="854">
        <v>44993</v>
      </c>
      <c r="C1170" s="855">
        <v>113.53084588225748</v>
      </c>
      <c r="D1170" s="856">
        <v>160.34345346378544</v>
      </c>
      <c r="E1170" s="857">
        <v>130.46944719674335</v>
      </c>
    </row>
    <row r="1171" spans="2:5" ht="11.5" customHeight="1" x14ac:dyDescent="0.3">
      <c r="B1171" s="854">
        <v>44994</v>
      </c>
      <c r="C1171" s="858">
        <v>108.7469143942363</v>
      </c>
      <c r="D1171" s="859">
        <v>159.70979024344712</v>
      </c>
      <c r="E1171" s="860">
        <v>128.3345570724789</v>
      </c>
    </row>
    <row r="1172" spans="2:5" ht="11.5" customHeight="1" x14ac:dyDescent="0.3">
      <c r="B1172" s="854">
        <v>44995</v>
      </c>
      <c r="C1172" s="855">
        <v>104.21738955124073</v>
      </c>
      <c r="D1172" s="856">
        <v>159.41339100545068</v>
      </c>
      <c r="E1172" s="857">
        <v>126.98677773498115</v>
      </c>
    </row>
    <row r="1173" spans="2:5" ht="11.5" customHeight="1" x14ac:dyDescent="0.3">
      <c r="B1173" s="854">
        <v>44996</v>
      </c>
      <c r="C1173" s="858">
        <v>104.21738955124073</v>
      </c>
      <c r="D1173" s="859">
        <v>159.41339100545068</v>
      </c>
      <c r="E1173" s="860">
        <v>126.98677773498115</v>
      </c>
    </row>
    <row r="1174" spans="2:5" ht="11.5" customHeight="1" x14ac:dyDescent="0.3">
      <c r="B1174" s="854">
        <v>44997</v>
      </c>
      <c r="C1174" s="855">
        <v>104.21738955124073</v>
      </c>
      <c r="D1174" s="856">
        <v>159.41339100545068</v>
      </c>
      <c r="E1174" s="857">
        <v>126.98677773498115</v>
      </c>
    </row>
    <row r="1175" spans="2:5" ht="11.5" customHeight="1" x14ac:dyDescent="0.3">
      <c r="B1175" s="854">
        <v>44998</v>
      </c>
      <c r="C1175" s="858">
        <v>105.48210718927385</v>
      </c>
      <c r="D1175" s="859">
        <v>158.9303991135213</v>
      </c>
      <c r="E1175" s="860">
        <v>127.1184359435542</v>
      </c>
    </row>
    <row r="1176" spans="2:5" ht="11.5" customHeight="1" x14ac:dyDescent="0.3">
      <c r="B1176" s="854">
        <v>44999</v>
      </c>
      <c r="C1176" s="855">
        <v>106.47174740833425</v>
      </c>
      <c r="D1176" s="856">
        <v>158.46835416213167</v>
      </c>
      <c r="E1176" s="857">
        <v>129.23756716804073</v>
      </c>
    </row>
    <row r="1177" spans="2:5" ht="11.5" customHeight="1" x14ac:dyDescent="0.3">
      <c r="B1177" s="854">
        <v>45000</v>
      </c>
      <c r="C1177" s="858">
        <v>105.35053172310846</v>
      </c>
      <c r="D1177" s="859">
        <v>158.26878792496345</v>
      </c>
      <c r="E1177" s="860">
        <v>129.03456086842991</v>
      </c>
    </row>
    <row r="1178" spans="2:5" ht="11.5" customHeight="1" x14ac:dyDescent="0.3">
      <c r="B1178" s="854">
        <v>45001</v>
      </c>
      <c r="C1178" s="855">
        <v>107.85896579054854</v>
      </c>
      <c r="D1178" s="856">
        <v>157.33100853962537</v>
      </c>
      <c r="E1178" s="857">
        <v>131.35474752636495</v>
      </c>
    </row>
    <row r="1179" spans="2:5" ht="11.5" customHeight="1" x14ac:dyDescent="0.3">
      <c r="B1179" s="854">
        <v>45002</v>
      </c>
      <c r="C1179" s="858">
        <v>107.13166526323997</v>
      </c>
      <c r="D1179" s="859">
        <v>157.37939918345373</v>
      </c>
      <c r="E1179" s="860">
        <v>130.32209408276108</v>
      </c>
    </row>
    <row r="1180" spans="2:5" ht="11.5" customHeight="1" x14ac:dyDescent="0.3">
      <c r="B1180" s="854">
        <v>45003</v>
      </c>
      <c r="C1180" s="855">
        <v>107.13166526323997</v>
      </c>
      <c r="D1180" s="856">
        <v>157.37939918345373</v>
      </c>
      <c r="E1180" s="857">
        <v>130.32209408276108</v>
      </c>
    </row>
    <row r="1181" spans="2:5" ht="11.5" customHeight="1" x14ac:dyDescent="0.3">
      <c r="B1181" s="854">
        <v>45004</v>
      </c>
      <c r="C1181" s="858">
        <v>107.13166526323997</v>
      </c>
      <c r="D1181" s="859">
        <v>157.37939918345373</v>
      </c>
      <c r="E1181" s="860">
        <v>130.32209408276108</v>
      </c>
    </row>
    <row r="1182" spans="2:5" ht="11.5" customHeight="1" x14ac:dyDescent="0.3">
      <c r="B1182" s="854">
        <v>45005</v>
      </c>
      <c r="C1182" s="855">
        <v>105.83965232926309</v>
      </c>
      <c r="D1182" s="856">
        <v>157.04758386154373</v>
      </c>
      <c r="E1182" s="857">
        <v>131.02608971723225</v>
      </c>
    </row>
    <row r="1183" spans="2:5" ht="11.5" customHeight="1" x14ac:dyDescent="0.3">
      <c r="B1183" s="854">
        <v>45006</v>
      </c>
      <c r="C1183" s="858">
        <v>110.06335886720753</v>
      </c>
      <c r="D1183" s="859">
        <v>156.77388478453253</v>
      </c>
      <c r="E1183" s="860">
        <v>132.64005905644603</v>
      </c>
    </row>
    <row r="1184" spans="2:5" ht="11.5" customHeight="1" x14ac:dyDescent="0.3">
      <c r="B1184" s="854">
        <v>45007</v>
      </c>
      <c r="C1184" s="855">
        <v>106.76993239503605</v>
      </c>
      <c r="D1184" s="856">
        <v>156.29818161765979</v>
      </c>
      <c r="E1184" s="857">
        <v>130.93980231195985</v>
      </c>
    </row>
    <row r="1185" spans="2:5" ht="11.5" customHeight="1" x14ac:dyDescent="0.3">
      <c r="B1185" s="854">
        <v>45008</v>
      </c>
      <c r="C1185" s="858">
        <v>106.94606605458542</v>
      </c>
      <c r="D1185" s="859">
        <v>155.97554355084097</v>
      </c>
      <c r="E1185" s="860">
        <v>131.55081376435993</v>
      </c>
    </row>
    <row r="1186" spans="2:5" ht="11.5" customHeight="1" x14ac:dyDescent="0.3">
      <c r="B1186" s="854">
        <v>45009</v>
      </c>
      <c r="C1186" s="855">
        <v>106.92584394193001</v>
      </c>
      <c r="D1186" s="856">
        <v>155.10247801802791</v>
      </c>
      <c r="E1186" s="857">
        <v>132.09871335170544</v>
      </c>
    </row>
    <row r="1187" spans="2:5" ht="11.5" customHeight="1" x14ac:dyDescent="0.3">
      <c r="B1187" s="854">
        <v>45010</v>
      </c>
      <c r="C1187" s="858">
        <v>106.92584394193001</v>
      </c>
      <c r="D1187" s="859">
        <v>155.10247801802791</v>
      </c>
      <c r="E1187" s="860">
        <v>132.09871335170544</v>
      </c>
    </row>
    <row r="1188" spans="2:5" ht="11.5" customHeight="1" x14ac:dyDescent="0.3">
      <c r="B1188" s="854">
        <v>45011</v>
      </c>
      <c r="C1188" s="855">
        <v>106.92584394193001</v>
      </c>
      <c r="D1188" s="856">
        <v>155.10247801802791</v>
      </c>
      <c r="E1188" s="857">
        <v>132.09871335170544</v>
      </c>
    </row>
    <row r="1189" spans="2:5" ht="11.5" customHeight="1" x14ac:dyDescent="0.3">
      <c r="B1189" s="854">
        <v>45012</v>
      </c>
      <c r="C1189" s="858">
        <v>106.67555971670414</v>
      </c>
      <c r="D1189" s="859">
        <v>154.62345598617731</v>
      </c>
      <c r="E1189" s="860">
        <v>131.94530132247749</v>
      </c>
    </row>
    <row r="1190" spans="2:5" ht="11.5" customHeight="1" x14ac:dyDescent="0.3">
      <c r="B1190" s="854">
        <v>45013</v>
      </c>
      <c r="C1190" s="855">
        <v>106.67555971670414</v>
      </c>
      <c r="D1190" s="856">
        <v>154.47023837701818</v>
      </c>
      <c r="E1190" s="857">
        <v>131.4915071289725</v>
      </c>
    </row>
    <row r="1191" spans="2:5" ht="11.5" customHeight="1" x14ac:dyDescent="0.3">
      <c r="B1191" s="854">
        <v>45014</v>
      </c>
      <c r="C1191" s="858">
        <v>110.07429448141188</v>
      </c>
      <c r="D1191" s="859">
        <v>154.62717885144164</v>
      </c>
      <c r="E1191" s="860">
        <v>133.06413410611569</v>
      </c>
    </row>
    <row r="1192" spans="2:5" ht="11.5" customHeight="1" x14ac:dyDescent="0.3">
      <c r="B1192" s="854">
        <v>45015</v>
      </c>
      <c r="C1192" s="855">
        <v>110.8209288969236</v>
      </c>
      <c r="D1192" s="856">
        <v>154.6244785059406</v>
      </c>
      <c r="E1192" s="857">
        <v>133.77118174475385</v>
      </c>
    </row>
    <row r="1193" spans="2:5" ht="11.5" customHeight="1" x14ac:dyDescent="0.3">
      <c r="B1193" s="854">
        <v>45016</v>
      </c>
      <c r="C1193" s="858">
        <v>110.8209288969236</v>
      </c>
      <c r="D1193" s="859">
        <v>154.69673378297983</v>
      </c>
      <c r="E1193" s="860">
        <v>135.5216021323007</v>
      </c>
    </row>
    <row r="1194" spans="2:5" ht="11.5" customHeight="1" x14ac:dyDescent="0.3">
      <c r="B1194" s="854">
        <v>45017</v>
      </c>
      <c r="C1194" s="855">
        <v>110.8209288969236</v>
      </c>
      <c r="D1194" s="856">
        <v>154.69673378297983</v>
      </c>
      <c r="E1194" s="857">
        <v>135.5216021323007</v>
      </c>
    </row>
    <row r="1195" spans="2:5" ht="11.5" customHeight="1" x14ac:dyDescent="0.3">
      <c r="B1195" s="854">
        <v>45018</v>
      </c>
      <c r="C1195" s="858">
        <v>110.8209288969236</v>
      </c>
      <c r="D1195" s="859">
        <v>154.69673378297983</v>
      </c>
      <c r="E1195" s="860">
        <v>135.5216021323007</v>
      </c>
    </row>
    <row r="1196" spans="2:5" ht="11.5" customHeight="1" x14ac:dyDescent="0.3">
      <c r="B1196" s="854">
        <v>45019</v>
      </c>
      <c r="C1196" s="855">
        <v>109.91997930383255</v>
      </c>
      <c r="D1196" s="856">
        <v>154.65919685524588</v>
      </c>
      <c r="E1196" s="857">
        <v>136.04431010924799</v>
      </c>
    </row>
    <row r="1197" spans="2:5" ht="11.5" customHeight="1" x14ac:dyDescent="0.3">
      <c r="B1197" s="854">
        <v>45020</v>
      </c>
      <c r="C1197" s="858">
        <v>108.59251705840755</v>
      </c>
      <c r="D1197" s="859">
        <v>154.67802493807824</v>
      </c>
      <c r="E1197" s="860">
        <v>135.63915270125221</v>
      </c>
    </row>
    <row r="1198" spans="2:5" ht="11.5" customHeight="1" x14ac:dyDescent="0.3">
      <c r="B1198" s="854">
        <v>45021</v>
      </c>
      <c r="C1198" s="855">
        <v>104.5762201992713</v>
      </c>
      <c r="D1198" s="856">
        <v>154.4392733088178</v>
      </c>
      <c r="E1198" s="857">
        <v>135.28408086984169</v>
      </c>
    </row>
    <row r="1199" spans="2:5" ht="11.5" customHeight="1" x14ac:dyDescent="0.3">
      <c r="B1199" s="854">
        <v>45022</v>
      </c>
      <c r="C1199" s="858">
        <v>105.89518514405792</v>
      </c>
      <c r="D1199" s="859">
        <v>154.15005892997533</v>
      </c>
      <c r="E1199" s="860">
        <v>135.96086252521798</v>
      </c>
    </row>
    <row r="1200" spans="2:5" ht="11.5" customHeight="1" x14ac:dyDescent="0.3">
      <c r="B1200" s="854">
        <v>45023</v>
      </c>
      <c r="C1200" s="855">
        <v>105.89518514405792</v>
      </c>
      <c r="D1200" s="856">
        <v>153.17828855807579</v>
      </c>
      <c r="E1200" s="857">
        <v>135.88499782787201</v>
      </c>
    </row>
    <row r="1201" spans="2:5" ht="11.5" customHeight="1" x14ac:dyDescent="0.3">
      <c r="B1201" s="854">
        <v>45024</v>
      </c>
      <c r="C1201" s="858">
        <v>105.89518514405792</v>
      </c>
      <c r="D1201" s="859">
        <v>153.17828855807579</v>
      </c>
      <c r="E1201" s="860">
        <v>135.88499782787201</v>
      </c>
    </row>
    <row r="1202" spans="2:5" ht="11.5" customHeight="1" x14ac:dyDescent="0.3">
      <c r="B1202" s="854">
        <v>45025</v>
      </c>
      <c r="C1202" s="855">
        <v>105.89518514405792</v>
      </c>
      <c r="D1202" s="856">
        <v>153.17828855807579</v>
      </c>
      <c r="E1202" s="857">
        <v>135.88499782787201</v>
      </c>
    </row>
    <row r="1203" spans="2:5" ht="11.5" customHeight="1" x14ac:dyDescent="0.3">
      <c r="B1203" s="854">
        <v>45026</v>
      </c>
      <c r="C1203" s="858">
        <v>107.37971655617855</v>
      </c>
      <c r="D1203" s="859">
        <v>152.79094608450939</v>
      </c>
      <c r="E1203" s="860">
        <v>135.71893483352187</v>
      </c>
    </row>
    <row r="1204" spans="2:5" ht="11.5" customHeight="1" x14ac:dyDescent="0.3">
      <c r="B1204" s="854">
        <v>45027</v>
      </c>
      <c r="C1204" s="855">
        <v>108.33169604396353</v>
      </c>
      <c r="D1204" s="856">
        <v>153.17406830376527</v>
      </c>
      <c r="E1204" s="857">
        <v>135.43936694114282</v>
      </c>
    </row>
    <row r="1205" spans="2:5" ht="11.5" customHeight="1" x14ac:dyDescent="0.3">
      <c r="B1205" s="854">
        <v>45028</v>
      </c>
      <c r="C1205" s="858">
        <v>106.47004277104281</v>
      </c>
      <c r="D1205" s="859">
        <v>153.55000543087402</v>
      </c>
      <c r="E1205" s="860">
        <v>134.91324391453185</v>
      </c>
    </row>
    <row r="1206" spans="2:5" ht="11.5" customHeight="1" x14ac:dyDescent="0.3">
      <c r="B1206" s="854">
        <v>45029</v>
      </c>
      <c r="C1206" s="855">
        <v>108.38776046076546</v>
      </c>
      <c r="D1206" s="856">
        <v>153.48592237002725</v>
      </c>
      <c r="E1206" s="857">
        <v>137.00531851632559</v>
      </c>
    </row>
    <row r="1207" spans="2:5" ht="11.5" customHeight="1" x14ac:dyDescent="0.3">
      <c r="B1207" s="854">
        <v>45030</v>
      </c>
      <c r="C1207" s="858">
        <v>107.40062402343982</v>
      </c>
      <c r="D1207" s="859">
        <v>154.06765031606187</v>
      </c>
      <c r="E1207" s="860">
        <v>136.81075992453199</v>
      </c>
    </row>
    <row r="1208" spans="2:5" ht="11.5" customHeight="1" x14ac:dyDescent="0.3">
      <c r="B1208" s="854">
        <v>45031</v>
      </c>
      <c r="C1208" s="855">
        <v>107.40062402343982</v>
      </c>
      <c r="D1208" s="856">
        <v>154.06765031606187</v>
      </c>
      <c r="E1208" s="857">
        <v>136.81075992453199</v>
      </c>
    </row>
    <row r="1209" spans="2:5" ht="11.5" customHeight="1" x14ac:dyDescent="0.3">
      <c r="B1209" s="854">
        <v>45032</v>
      </c>
      <c r="C1209" s="858">
        <v>107.40062402343982</v>
      </c>
      <c r="D1209" s="859">
        <v>154.06765031606187</v>
      </c>
      <c r="E1209" s="860">
        <v>136.81075992453199</v>
      </c>
    </row>
    <row r="1210" spans="2:5" ht="11.5" customHeight="1" x14ac:dyDescent="0.3">
      <c r="B1210" s="854">
        <v>45033</v>
      </c>
      <c r="C1210" s="855">
        <v>108.26280665880832</v>
      </c>
      <c r="D1210" s="856">
        <v>154.25537324759216</v>
      </c>
      <c r="E1210" s="857">
        <v>137.12751027764537</v>
      </c>
    </row>
    <row r="1211" spans="2:5" ht="11.5" customHeight="1" x14ac:dyDescent="0.3">
      <c r="B1211" s="854">
        <v>45034</v>
      </c>
      <c r="C1211" s="858">
        <v>109.07759738271569</v>
      </c>
      <c r="D1211" s="859">
        <v>154.15825071929282</v>
      </c>
      <c r="E1211" s="860">
        <v>137.1873970002726</v>
      </c>
    </row>
    <row r="1212" spans="2:5" ht="11.5" customHeight="1" x14ac:dyDescent="0.3">
      <c r="B1212" s="854">
        <v>45035</v>
      </c>
      <c r="C1212" s="855">
        <v>109.08472633651056</v>
      </c>
      <c r="D1212" s="856">
        <v>153.47292237200941</v>
      </c>
      <c r="E1212" s="857">
        <v>137.00397839392357</v>
      </c>
    </row>
    <row r="1213" spans="2:5" ht="11.5" customHeight="1" x14ac:dyDescent="0.3">
      <c r="B1213" s="854">
        <v>45036</v>
      </c>
      <c r="C1213" s="858">
        <v>107.8854247998039</v>
      </c>
      <c r="D1213" s="859">
        <v>153.4216584209417</v>
      </c>
      <c r="E1213" s="860">
        <v>136.18015908089794</v>
      </c>
    </row>
    <row r="1214" spans="2:5" ht="11.5" customHeight="1" x14ac:dyDescent="0.3">
      <c r="B1214" s="854">
        <v>45037</v>
      </c>
      <c r="C1214" s="855">
        <v>109.05939043071595</v>
      </c>
      <c r="D1214" s="856">
        <v>152.73154674109171</v>
      </c>
      <c r="E1214" s="857">
        <v>136.25090783769878</v>
      </c>
    </row>
    <row r="1215" spans="2:5" ht="11.5" customHeight="1" x14ac:dyDescent="0.3">
      <c r="B1215" s="854">
        <v>45038</v>
      </c>
      <c r="C1215" s="858">
        <v>109.05939043071595</v>
      </c>
      <c r="D1215" s="859">
        <v>152.73154674109171</v>
      </c>
      <c r="E1215" s="860">
        <v>136.25090783769878</v>
      </c>
    </row>
    <row r="1216" spans="2:5" ht="11.5" customHeight="1" x14ac:dyDescent="0.3">
      <c r="B1216" s="854">
        <v>45039</v>
      </c>
      <c r="C1216" s="855">
        <v>109.05939043071595</v>
      </c>
      <c r="D1216" s="856">
        <v>152.73154674109171</v>
      </c>
      <c r="E1216" s="857">
        <v>136.25090783769878</v>
      </c>
    </row>
    <row r="1217" spans="2:5" ht="11.5" customHeight="1" x14ac:dyDescent="0.3">
      <c r="B1217" s="854">
        <v>45040</v>
      </c>
      <c r="C1217" s="858">
        <v>106.72553204059881</v>
      </c>
      <c r="D1217" s="859">
        <v>152.76167635510791</v>
      </c>
      <c r="E1217" s="860">
        <v>136.33922823104496</v>
      </c>
    </row>
    <row r="1218" spans="2:5" ht="11.5" customHeight="1" x14ac:dyDescent="0.3">
      <c r="B1218" s="854">
        <v>45041</v>
      </c>
      <c r="C1218" s="855">
        <v>103.51500396664397</v>
      </c>
      <c r="D1218" s="856">
        <v>152.44706354381051</v>
      </c>
      <c r="E1218" s="857">
        <v>134.4047335451888</v>
      </c>
    </row>
    <row r="1219" spans="2:5" ht="11.5" customHeight="1" x14ac:dyDescent="0.3">
      <c r="B1219" s="854">
        <v>45042</v>
      </c>
      <c r="C1219" s="858">
        <v>104.10195387888055</v>
      </c>
      <c r="D1219" s="859">
        <v>152.42095953895733</v>
      </c>
      <c r="E1219" s="860">
        <v>134.34468986863885</v>
      </c>
    </row>
    <row r="1220" spans="2:5" ht="11.5" customHeight="1" x14ac:dyDescent="0.3">
      <c r="B1220" s="854">
        <v>45043</v>
      </c>
      <c r="C1220" s="855">
        <v>104.99140415463349</v>
      </c>
      <c r="D1220" s="856">
        <v>152.32204675899769</v>
      </c>
      <c r="E1220" s="857">
        <v>137.03517713470427</v>
      </c>
    </row>
    <row r="1221" spans="2:5" ht="11.5" customHeight="1" x14ac:dyDescent="0.3">
      <c r="B1221" s="854">
        <v>45044</v>
      </c>
      <c r="C1221" s="858">
        <v>105.36636417755439</v>
      </c>
      <c r="D1221" s="859">
        <v>152.17843976570074</v>
      </c>
      <c r="E1221" s="860">
        <v>137.9467926736005</v>
      </c>
    </row>
    <row r="1222" spans="2:5" ht="11.5" customHeight="1" x14ac:dyDescent="0.3">
      <c r="B1222" s="854">
        <v>45045</v>
      </c>
      <c r="C1222" s="855">
        <v>105.36636417755439</v>
      </c>
      <c r="D1222" s="856">
        <v>152.17843976570074</v>
      </c>
      <c r="E1222" s="857">
        <v>137.9467926736005</v>
      </c>
    </row>
    <row r="1223" spans="2:5" ht="11.5" customHeight="1" x14ac:dyDescent="0.3">
      <c r="B1223" s="854">
        <v>45046</v>
      </c>
      <c r="C1223" s="858">
        <v>105.36636417755439</v>
      </c>
      <c r="D1223" s="859">
        <v>152.17843976570074</v>
      </c>
      <c r="E1223" s="860">
        <v>137.9467926736005</v>
      </c>
    </row>
    <row r="1224" spans="2:5" ht="11.5" customHeight="1" x14ac:dyDescent="0.3">
      <c r="B1224" s="854">
        <v>45047</v>
      </c>
      <c r="C1224" s="855">
        <v>105.75874553149596</v>
      </c>
      <c r="D1224" s="856">
        <v>151.84072811730033</v>
      </c>
      <c r="E1224" s="857">
        <v>137.85661749842984</v>
      </c>
    </row>
    <row r="1225" spans="2:5" ht="11.5" customHeight="1" x14ac:dyDescent="0.3">
      <c r="B1225" s="854">
        <v>45048</v>
      </c>
      <c r="C1225" s="858">
        <v>102.63728246303425</v>
      </c>
      <c r="D1225" s="859">
        <v>151.45228403050442</v>
      </c>
      <c r="E1225" s="860">
        <v>136.53579930242591</v>
      </c>
    </row>
    <row r="1226" spans="2:5" ht="11.5" customHeight="1" x14ac:dyDescent="0.3">
      <c r="B1226" s="854">
        <v>45049</v>
      </c>
      <c r="C1226" s="855">
        <v>102.63728246303425</v>
      </c>
      <c r="D1226" s="856">
        <v>151.18667099260006</v>
      </c>
      <c r="E1226" s="857">
        <v>135.61634408231652</v>
      </c>
    </row>
    <row r="1227" spans="2:5" ht="11.5" customHeight="1" x14ac:dyDescent="0.3">
      <c r="B1227" s="854">
        <v>45050</v>
      </c>
      <c r="C1227" s="858">
        <v>104.11727102001984</v>
      </c>
      <c r="D1227" s="859">
        <v>150.93231032218529</v>
      </c>
      <c r="E1227" s="860">
        <v>134.72386913993816</v>
      </c>
    </row>
    <row r="1228" spans="2:5" ht="11.5" customHeight="1" x14ac:dyDescent="0.3">
      <c r="B1228" s="854">
        <v>45051</v>
      </c>
      <c r="C1228" s="855">
        <v>107.28080843134993</v>
      </c>
      <c r="D1228" s="856">
        <v>150.92242775467884</v>
      </c>
      <c r="E1228" s="857">
        <v>137.12537834415528</v>
      </c>
    </row>
    <row r="1229" spans="2:5" ht="11.5" customHeight="1" x14ac:dyDescent="0.3">
      <c r="B1229" s="854">
        <v>45052</v>
      </c>
      <c r="C1229" s="858">
        <v>107.28080843134993</v>
      </c>
      <c r="D1229" s="859">
        <v>150.92242775467884</v>
      </c>
      <c r="E1229" s="860">
        <v>137.12537834415528</v>
      </c>
    </row>
    <row r="1230" spans="2:5" ht="11.5" customHeight="1" x14ac:dyDescent="0.3">
      <c r="B1230" s="854">
        <v>45053</v>
      </c>
      <c r="C1230" s="855">
        <v>107.28080843134993</v>
      </c>
      <c r="D1230" s="856">
        <v>150.92242775467884</v>
      </c>
      <c r="E1230" s="857">
        <v>137.12537834415528</v>
      </c>
    </row>
    <row r="1231" spans="2:5" ht="11.5" customHeight="1" x14ac:dyDescent="0.3">
      <c r="B1231" s="854">
        <v>45054</v>
      </c>
      <c r="C1231" s="858">
        <v>109.88857523127839</v>
      </c>
      <c r="D1231" s="859">
        <v>150.71981465321377</v>
      </c>
      <c r="E1231" s="860">
        <v>137.29389499682247</v>
      </c>
    </row>
    <row r="1232" spans="2:5" ht="11.5" customHeight="1" x14ac:dyDescent="0.3">
      <c r="B1232" s="854">
        <v>45055</v>
      </c>
      <c r="C1232" s="855">
        <v>110.28301621726668</v>
      </c>
      <c r="D1232" s="856">
        <v>150.46452544517038</v>
      </c>
      <c r="E1232" s="857">
        <v>136.62607399865433</v>
      </c>
    </row>
    <row r="1233" spans="2:5" ht="11.5" customHeight="1" x14ac:dyDescent="0.3">
      <c r="B1233" s="854">
        <v>45056</v>
      </c>
      <c r="C1233" s="858">
        <v>112.22879613146699</v>
      </c>
      <c r="D1233" s="859">
        <v>150.32670140717582</v>
      </c>
      <c r="E1233" s="860">
        <v>137.44123921615611</v>
      </c>
    </row>
    <row r="1234" spans="2:5" ht="11.5" customHeight="1" x14ac:dyDescent="0.3">
      <c r="B1234" s="854">
        <v>45057</v>
      </c>
      <c r="C1234" s="855">
        <v>111.68576116515632</v>
      </c>
      <c r="D1234" s="856">
        <v>150.13547927368577</v>
      </c>
      <c r="E1234" s="857">
        <v>137.47989449908681</v>
      </c>
    </row>
    <row r="1235" spans="2:5" ht="11.5" customHeight="1" x14ac:dyDescent="0.3">
      <c r="B1235" s="854">
        <v>45058</v>
      </c>
      <c r="C1235" s="858">
        <v>109.31502599945526</v>
      </c>
      <c r="D1235" s="859">
        <v>150.18038623233406</v>
      </c>
      <c r="E1235" s="860">
        <v>137.16149294102752</v>
      </c>
    </row>
    <row r="1236" spans="2:5" ht="11.5" customHeight="1" x14ac:dyDescent="0.3">
      <c r="B1236" s="854">
        <v>45059</v>
      </c>
      <c r="C1236" s="855">
        <v>109.31502599945526</v>
      </c>
      <c r="D1236" s="856">
        <v>150.18038623233406</v>
      </c>
      <c r="E1236" s="857">
        <v>137.16149294102752</v>
      </c>
    </row>
    <row r="1237" spans="2:5" ht="11.5" customHeight="1" x14ac:dyDescent="0.3">
      <c r="B1237" s="854">
        <v>45060</v>
      </c>
      <c r="C1237" s="858">
        <v>109.31502599945526</v>
      </c>
      <c r="D1237" s="859">
        <v>150.18038623233406</v>
      </c>
      <c r="E1237" s="860">
        <v>137.16149294102752</v>
      </c>
    </row>
    <row r="1238" spans="2:5" ht="11.5" customHeight="1" x14ac:dyDescent="0.3">
      <c r="B1238" s="854">
        <v>45061</v>
      </c>
      <c r="C1238" s="855">
        <v>112.96065309532155</v>
      </c>
      <c r="D1238" s="856">
        <v>149.81314711640334</v>
      </c>
      <c r="E1238" s="857">
        <v>137.4217504785361</v>
      </c>
    </row>
    <row r="1239" spans="2:5" ht="11.5" customHeight="1" x14ac:dyDescent="0.3">
      <c r="B1239" s="854">
        <v>45062</v>
      </c>
      <c r="C1239" s="858">
        <v>110.37689493775089</v>
      </c>
      <c r="D1239" s="859">
        <v>149.88636808930116</v>
      </c>
      <c r="E1239" s="860">
        <v>137.11427873336442</v>
      </c>
    </row>
    <row r="1240" spans="2:5" ht="11.5" customHeight="1" x14ac:dyDescent="0.3">
      <c r="B1240" s="854">
        <v>45063</v>
      </c>
      <c r="C1240" s="855">
        <v>112.26774403654562</v>
      </c>
      <c r="D1240" s="856">
        <v>149.87781284598191</v>
      </c>
      <c r="E1240" s="857">
        <v>138.67636664742346</v>
      </c>
    </row>
    <row r="1241" spans="2:5" ht="11.5" customHeight="1" x14ac:dyDescent="0.3">
      <c r="B1241" s="854">
        <v>45064</v>
      </c>
      <c r="C1241" s="858">
        <v>114.06930386277725</v>
      </c>
      <c r="D1241" s="859">
        <v>149.75678291403918</v>
      </c>
      <c r="E1241" s="860">
        <v>140.00488709528051</v>
      </c>
    </row>
    <row r="1242" spans="2:5" ht="11.5" customHeight="1" x14ac:dyDescent="0.3">
      <c r="B1242" s="854">
        <v>45065</v>
      </c>
      <c r="C1242" s="855">
        <v>113.6780123310934</v>
      </c>
      <c r="D1242" s="856">
        <v>149.38699140116952</v>
      </c>
      <c r="E1242" s="857">
        <v>139.8239128563626</v>
      </c>
    </row>
    <row r="1243" spans="2:5" ht="11.5" customHeight="1" x14ac:dyDescent="0.3">
      <c r="B1243" s="854">
        <v>45066</v>
      </c>
      <c r="C1243" s="858">
        <v>113.6780123310934</v>
      </c>
      <c r="D1243" s="859">
        <v>149.38699140116952</v>
      </c>
      <c r="E1243" s="860">
        <v>139.8239128563626</v>
      </c>
    </row>
    <row r="1244" spans="2:5" ht="11.5" customHeight="1" x14ac:dyDescent="0.3">
      <c r="B1244" s="854">
        <v>45067</v>
      </c>
      <c r="C1244" s="855">
        <v>113.6780123310934</v>
      </c>
      <c r="D1244" s="856">
        <v>149.38699140116952</v>
      </c>
      <c r="E1244" s="857">
        <v>139.8239128563626</v>
      </c>
    </row>
    <row r="1245" spans="2:5" ht="11.5" customHeight="1" x14ac:dyDescent="0.3">
      <c r="B1245" s="854">
        <v>45068</v>
      </c>
      <c r="C1245" s="858">
        <v>116.59959415307235</v>
      </c>
      <c r="D1245" s="859">
        <v>149.07270409996957</v>
      </c>
      <c r="E1245" s="860">
        <v>139.82581749315111</v>
      </c>
    </row>
    <row r="1246" spans="2:5" ht="11.5" customHeight="1" x14ac:dyDescent="0.3">
      <c r="B1246" s="854">
        <v>45069</v>
      </c>
      <c r="C1246" s="855">
        <v>116.05789021273509</v>
      </c>
      <c r="D1246" s="856">
        <v>148.83348535098321</v>
      </c>
      <c r="E1246" s="857">
        <v>138.48042714076621</v>
      </c>
    </row>
    <row r="1247" spans="2:5" ht="11.5" customHeight="1" x14ac:dyDescent="0.3">
      <c r="B1247" s="854">
        <v>45070</v>
      </c>
      <c r="C1247" s="858">
        <v>115.45890060558925</v>
      </c>
      <c r="D1247" s="859">
        <v>148.57299756916345</v>
      </c>
      <c r="E1247" s="860">
        <v>137.86383962046773</v>
      </c>
    </row>
    <row r="1248" spans="2:5" ht="11.5" customHeight="1" x14ac:dyDescent="0.3">
      <c r="B1248" s="854">
        <v>45071</v>
      </c>
      <c r="C1248" s="855">
        <v>114.13429067272823</v>
      </c>
      <c r="D1248" s="856">
        <v>147.80998378409305</v>
      </c>
      <c r="E1248" s="857">
        <v>139.53422983438517</v>
      </c>
    </row>
    <row r="1249" spans="2:5" ht="11.5" customHeight="1" x14ac:dyDescent="0.3">
      <c r="B1249" s="854">
        <v>45072</v>
      </c>
      <c r="C1249" s="858">
        <v>115.3704665768205</v>
      </c>
      <c r="D1249" s="859">
        <v>148.16839437810293</v>
      </c>
      <c r="E1249" s="860">
        <v>141.51952271978411</v>
      </c>
    </row>
    <row r="1250" spans="2:5" ht="11.5" customHeight="1" x14ac:dyDescent="0.3">
      <c r="B1250" s="854">
        <v>45073</v>
      </c>
      <c r="C1250" s="855">
        <v>115.3704665768205</v>
      </c>
      <c r="D1250" s="856">
        <v>148.16839437810293</v>
      </c>
      <c r="E1250" s="857">
        <v>141.51952271978411</v>
      </c>
    </row>
    <row r="1251" spans="2:5" ht="11.5" customHeight="1" x14ac:dyDescent="0.3">
      <c r="B1251" s="854">
        <v>45074</v>
      </c>
      <c r="C1251" s="858">
        <v>115.3704665768205</v>
      </c>
      <c r="D1251" s="859">
        <v>148.16839437810293</v>
      </c>
      <c r="E1251" s="860">
        <v>141.51952271978411</v>
      </c>
    </row>
    <row r="1252" spans="2:5" ht="11.5" customHeight="1" x14ac:dyDescent="0.3">
      <c r="B1252" s="854">
        <v>45075</v>
      </c>
      <c r="C1252" s="855">
        <v>115.3704665768205</v>
      </c>
      <c r="D1252" s="856">
        <v>147.31778920834566</v>
      </c>
      <c r="E1252" s="857">
        <v>141.51609185990807</v>
      </c>
    </row>
    <row r="1253" spans="2:5" ht="11.5" customHeight="1" x14ac:dyDescent="0.3">
      <c r="B1253" s="854">
        <v>45076</v>
      </c>
      <c r="C1253" s="858">
        <v>116.42718968357033</v>
      </c>
      <c r="D1253" s="859">
        <v>147.91971264801492</v>
      </c>
      <c r="E1253" s="860">
        <v>141.68331406835327</v>
      </c>
    </row>
    <row r="1254" spans="2:5" ht="11.5" customHeight="1" x14ac:dyDescent="0.3">
      <c r="B1254" s="854">
        <v>45077</v>
      </c>
      <c r="C1254" s="855">
        <v>117.82695506864673</v>
      </c>
      <c r="D1254" s="856">
        <v>147.79139409799964</v>
      </c>
      <c r="E1254" s="857">
        <v>141.03134539618617</v>
      </c>
    </row>
    <row r="1255" spans="2:5" ht="11.5" customHeight="1" x14ac:dyDescent="0.3">
      <c r="B1255" s="854">
        <v>45078</v>
      </c>
      <c r="C1255" s="858">
        <v>118.98411429866891</v>
      </c>
      <c r="D1255" s="859">
        <v>147.55894616836349</v>
      </c>
      <c r="E1255" s="860">
        <v>142.45488665083414</v>
      </c>
    </row>
    <row r="1256" spans="2:5" ht="11.5" customHeight="1" x14ac:dyDescent="0.3">
      <c r="B1256" s="854">
        <v>45079</v>
      </c>
      <c r="C1256" s="855">
        <v>120.59107299700764</v>
      </c>
      <c r="D1256" s="856">
        <v>146.90535634922907</v>
      </c>
      <c r="E1256" s="857">
        <v>143.97061067985706</v>
      </c>
    </row>
    <row r="1257" spans="2:5" ht="11.5" customHeight="1" x14ac:dyDescent="0.3">
      <c r="B1257" s="854">
        <v>45080</v>
      </c>
      <c r="C1257" s="858">
        <v>120.59107299700764</v>
      </c>
      <c r="D1257" s="859">
        <v>146.90535634922907</v>
      </c>
      <c r="E1257" s="860">
        <v>143.97061067985706</v>
      </c>
    </row>
    <row r="1258" spans="2:5" ht="11.5" customHeight="1" x14ac:dyDescent="0.3">
      <c r="B1258" s="854">
        <v>45081</v>
      </c>
      <c r="C1258" s="855">
        <v>120.59107299700764</v>
      </c>
      <c r="D1258" s="856">
        <v>146.90535634922907</v>
      </c>
      <c r="E1258" s="857">
        <v>143.97061067985706</v>
      </c>
    </row>
    <row r="1259" spans="2:5" ht="11.5" customHeight="1" x14ac:dyDescent="0.3">
      <c r="B1259" s="854">
        <v>45082</v>
      </c>
      <c r="C1259" s="858">
        <v>121.24544295006601</v>
      </c>
      <c r="D1259" s="859">
        <v>146.47729078680121</v>
      </c>
      <c r="E1259" s="860">
        <v>143.75622596496427</v>
      </c>
    </row>
    <row r="1260" spans="2:5" ht="11.5" customHeight="1" x14ac:dyDescent="0.3">
      <c r="B1260" s="854">
        <v>45083</v>
      </c>
      <c r="C1260" s="855">
        <v>123.04065156716916</v>
      </c>
      <c r="D1260" s="856">
        <v>146.82093043941114</v>
      </c>
      <c r="E1260" s="857">
        <v>143.88317823494432</v>
      </c>
    </row>
    <row r="1261" spans="2:5" ht="11.5" customHeight="1" x14ac:dyDescent="0.3">
      <c r="B1261" s="854">
        <v>45084</v>
      </c>
      <c r="C1261" s="858">
        <v>121.50699797697663</v>
      </c>
      <c r="D1261" s="859">
        <v>145.77674882754607</v>
      </c>
      <c r="E1261" s="860">
        <v>142.7136264649138</v>
      </c>
    </row>
    <row r="1262" spans="2:5" ht="11.5" customHeight="1" x14ac:dyDescent="0.3">
      <c r="B1262" s="854">
        <v>45085</v>
      </c>
      <c r="C1262" s="855">
        <v>121.57765875073969</v>
      </c>
      <c r="D1262" s="856">
        <v>145.63584170471907</v>
      </c>
      <c r="E1262" s="857">
        <v>143.86661166201117</v>
      </c>
    </row>
    <row r="1263" spans="2:5" ht="11.5" customHeight="1" x14ac:dyDescent="0.3">
      <c r="B1263" s="854">
        <v>45086</v>
      </c>
      <c r="C1263" s="858">
        <v>122.20106402132123</v>
      </c>
      <c r="D1263" s="859">
        <v>145.05464126518416</v>
      </c>
      <c r="E1263" s="860">
        <v>144.19018826297162</v>
      </c>
    </row>
    <row r="1264" spans="2:5" ht="11.5" customHeight="1" x14ac:dyDescent="0.3">
      <c r="B1264" s="854">
        <v>45087</v>
      </c>
      <c r="C1264" s="855">
        <v>122.20106402132123</v>
      </c>
      <c r="D1264" s="856">
        <v>145.05464126518416</v>
      </c>
      <c r="E1264" s="857">
        <v>144.19018826297162</v>
      </c>
    </row>
    <row r="1265" spans="2:5" ht="11.5" customHeight="1" x14ac:dyDescent="0.3">
      <c r="B1265" s="854">
        <v>45088</v>
      </c>
      <c r="C1265" s="858">
        <v>122.20106402132123</v>
      </c>
      <c r="D1265" s="859">
        <v>145.05464126518416</v>
      </c>
      <c r="E1265" s="860">
        <v>144.19018826297162</v>
      </c>
    </row>
    <row r="1266" spans="2:5" ht="11.5" customHeight="1" x14ac:dyDescent="0.3">
      <c r="B1266" s="854">
        <v>45089</v>
      </c>
      <c r="C1266" s="855">
        <v>124.3541796076627</v>
      </c>
      <c r="D1266" s="856">
        <v>145.28525537628079</v>
      </c>
      <c r="E1266" s="857">
        <v>145.59911814103108</v>
      </c>
    </row>
    <row r="1267" spans="2:5" ht="11.5" customHeight="1" x14ac:dyDescent="0.3">
      <c r="B1267" s="854">
        <v>45090</v>
      </c>
      <c r="C1267" s="858">
        <v>126.5825276559908</v>
      </c>
      <c r="D1267" s="859">
        <v>145.10198324351109</v>
      </c>
      <c r="E1267" s="860">
        <v>146.33209124647968</v>
      </c>
    </row>
    <row r="1268" spans="2:5" ht="11.5" customHeight="1" x14ac:dyDescent="0.3">
      <c r="B1268" s="854">
        <v>45091</v>
      </c>
      <c r="C1268" s="855">
        <v>125.17543539539801</v>
      </c>
      <c r="D1268" s="856">
        <v>144.86372836176213</v>
      </c>
      <c r="E1268" s="857">
        <v>146.63015019975572</v>
      </c>
    </row>
    <row r="1269" spans="2:5" ht="11.5" customHeight="1" x14ac:dyDescent="0.3">
      <c r="B1269" s="854">
        <v>45092</v>
      </c>
      <c r="C1269" s="858">
        <v>125.92167216714536</v>
      </c>
      <c r="D1269" s="859">
        <v>144.78337342339043</v>
      </c>
      <c r="E1269" s="860">
        <v>148.35841682274915</v>
      </c>
    </row>
    <row r="1270" spans="2:5" ht="11.5" customHeight="1" x14ac:dyDescent="0.3">
      <c r="B1270" s="854">
        <v>45093</v>
      </c>
      <c r="C1270" s="855">
        <v>124.61600219159325</v>
      </c>
      <c r="D1270" s="856">
        <v>144.40813842784144</v>
      </c>
      <c r="E1270" s="857">
        <v>147.6760529510008</v>
      </c>
    </row>
    <row r="1271" spans="2:5" ht="11.5" customHeight="1" x14ac:dyDescent="0.3">
      <c r="B1271" s="854">
        <v>45094</v>
      </c>
      <c r="C1271" s="858">
        <v>124.61600219159325</v>
      </c>
      <c r="D1271" s="859">
        <v>144.40813842784144</v>
      </c>
      <c r="E1271" s="860">
        <v>147.6760529510008</v>
      </c>
    </row>
    <row r="1272" spans="2:5" ht="11.5" customHeight="1" x14ac:dyDescent="0.3">
      <c r="B1272" s="854">
        <v>45095</v>
      </c>
      <c r="C1272" s="855">
        <v>124.61600219159325</v>
      </c>
      <c r="D1272" s="856">
        <v>144.40813842784144</v>
      </c>
      <c r="E1272" s="857">
        <v>147.6760529510008</v>
      </c>
    </row>
    <row r="1273" spans="2:5" ht="11.5" customHeight="1" x14ac:dyDescent="0.3">
      <c r="B1273" s="854">
        <v>45096</v>
      </c>
      <c r="C1273" s="858">
        <v>124.61600219159325</v>
      </c>
      <c r="D1273" s="859">
        <v>145.01509894521232</v>
      </c>
      <c r="E1273" s="860">
        <v>147.67223224939386</v>
      </c>
    </row>
    <row r="1274" spans="2:5" ht="11.5" customHeight="1" x14ac:dyDescent="0.3">
      <c r="B1274" s="854">
        <v>45097</v>
      </c>
      <c r="C1274" s="855">
        <v>124.50395942056652</v>
      </c>
      <c r="D1274" s="856">
        <v>145.52449193296667</v>
      </c>
      <c r="E1274" s="857">
        <v>147.30348349775798</v>
      </c>
    </row>
    <row r="1275" spans="2:5" ht="11.5" customHeight="1" x14ac:dyDescent="0.3">
      <c r="B1275" s="854">
        <v>45098</v>
      </c>
      <c r="C1275" s="858">
        <v>122.19807552082895</v>
      </c>
      <c r="D1275" s="859">
        <v>145.88582251841405</v>
      </c>
      <c r="E1275" s="860">
        <v>146.23130065671626</v>
      </c>
    </row>
    <row r="1276" spans="2:5" ht="11.5" customHeight="1" x14ac:dyDescent="0.3">
      <c r="B1276" s="854">
        <v>45099</v>
      </c>
      <c r="C1276" s="855">
        <v>121.56890184288383</v>
      </c>
      <c r="D1276" s="856">
        <v>147.1753643512709</v>
      </c>
      <c r="E1276" s="857">
        <v>147.15398706612925</v>
      </c>
    </row>
    <row r="1277" spans="2:5" ht="11.5" customHeight="1" x14ac:dyDescent="0.3">
      <c r="B1277" s="854">
        <v>45100</v>
      </c>
      <c r="C1277" s="858">
        <v>120.1600585816559</v>
      </c>
      <c r="D1277" s="859">
        <v>147.5834605280173</v>
      </c>
      <c r="E1277" s="860">
        <v>146.20038000064841</v>
      </c>
    </row>
    <row r="1278" spans="2:5" ht="11.5" customHeight="1" x14ac:dyDescent="0.3">
      <c r="B1278" s="854">
        <v>45101</v>
      </c>
      <c r="C1278" s="855">
        <v>120.1600585816559</v>
      </c>
      <c r="D1278" s="856">
        <v>147.5834605280173</v>
      </c>
      <c r="E1278" s="857">
        <v>146.20038000064841</v>
      </c>
    </row>
    <row r="1279" spans="2:5" ht="11.5" customHeight="1" x14ac:dyDescent="0.3">
      <c r="B1279" s="854">
        <v>45102</v>
      </c>
      <c r="C1279" s="858">
        <v>120.1600585816559</v>
      </c>
      <c r="D1279" s="859">
        <v>147.5834605280173</v>
      </c>
      <c r="E1279" s="860">
        <v>146.20038000064841</v>
      </c>
    </row>
    <row r="1280" spans="2:5" ht="11.5" customHeight="1" x14ac:dyDescent="0.3">
      <c r="B1280" s="854">
        <v>45103</v>
      </c>
      <c r="C1280" s="855">
        <v>118.7899043748447</v>
      </c>
      <c r="D1280" s="856">
        <v>147.72629077075189</v>
      </c>
      <c r="E1280" s="857">
        <v>144.9412191215834</v>
      </c>
    </row>
    <row r="1281" spans="2:5" ht="11.5" customHeight="1" x14ac:dyDescent="0.3">
      <c r="B1281" s="854">
        <v>45104</v>
      </c>
      <c r="C1281" s="858">
        <v>122.68454310784031</v>
      </c>
      <c r="D1281" s="859">
        <v>148.52102894662872</v>
      </c>
      <c r="E1281" s="860">
        <v>146.54208893873655</v>
      </c>
    </row>
    <row r="1282" spans="2:5" ht="11.5" customHeight="1" x14ac:dyDescent="0.3">
      <c r="B1282" s="854">
        <v>45105</v>
      </c>
      <c r="C1282" s="855">
        <v>125.33468948788129</v>
      </c>
      <c r="D1282" s="856">
        <v>148.85116576637932</v>
      </c>
      <c r="E1282" s="857">
        <v>146.56109232481231</v>
      </c>
    </row>
    <row r="1283" spans="2:5" ht="11.5" customHeight="1" x14ac:dyDescent="0.3">
      <c r="B1283" s="854">
        <v>45106</v>
      </c>
      <c r="C1283" s="858">
        <v>125.59057044192834</v>
      </c>
      <c r="D1283" s="859">
        <v>149.2855080550961</v>
      </c>
      <c r="E1283" s="860">
        <v>147.00916729083497</v>
      </c>
    </row>
    <row r="1284" spans="2:5" ht="11.5" customHeight="1" x14ac:dyDescent="0.3">
      <c r="B1284" s="854">
        <v>45107</v>
      </c>
      <c r="C1284" s="855">
        <v>125.59057044192834</v>
      </c>
      <c r="D1284" s="856">
        <v>149.48542656496235</v>
      </c>
      <c r="E1284" s="857">
        <v>148.77985533757527</v>
      </c>
    </row>
    <row r="1285" spans="2:5" ht="11.5" customHeight="1" x14ac:dyDescent="0.3">
      <c r="B1285" s="854">
        <v>45108</v>
      </c>
      <c r="C1285" s="858">
        <v>125.59057044192834</v>
      </c>
      <c r="D1285" s="859">
        <v>149.48542656496235</v>
      </c>
      <c r="E1285" s="860">
        <v>148.77985533757527</v>
      </c>
    </row>
    <row r="1286" spans="2:5" ht="11.5" customHeight="1" x14ac:dyDescent="0.3">
      <c r="B1286" s="854">
        <v>45109</v>
      </c>
      <c r="C1286" s="855">
        <v>125.59057044192834</v>
      </c>
      <c r="D1286" s="856">
        <v>149.48542656496235</v>
      </c>
      <c r="E1286" s="857">
        <v>148.77985533757527</v>
      </c>
    </row>
    <row r="1287" spans="2:5" ht="11.5" customHeight="1" x14ac:dyDescent="0.3">
      <c r="B1287" s="854">
        <v>45110</v>
      </c>
      <c r="C1287" s="858">
        <v>127.72787111747685</v>
      </c>
      <c r="D1287" s="859">
        <v>149.28951891164036</v>
      </c>
      <c r="E1287" s="860">
        <v>149.15574334679303</v>
      </c>
    </row>
    <row r="1288" spans="2:5" ht="11.5" customHeight="1" x14ac:dyDescent="0.3">
      <c r="B1288" s="854">
        <v>45111</v>
      </c>
      <c r="C1288" s="855">
        <v>127.72787111747685</v>
      </c>
      <c r="D1288" s="856">
        <v>150.00924789884695</v>
      </c>
      <c r="E1288" s="857">
        <v>149.1068532432806</v>
      </c>
    </row>
    <row r="1289" spans="2:5" ht="11.5" customHeight="1" x14ac:dyDescent="0.3">
      <c r="B1289" s="854">
        <v>45112</v>
      </c>
      <c r="C1289" s="858">
        <v>127.06265013375844</v>
      </c>
      <c r="D1289" s="859">
        <v>151.28684710634789</v>
      </c>
      <c r="E1289" s="860">
        <v>149.46090146574514</v>
      </c>
    </row>
    <row r="1290" spans="2:5" ht="11.5" customHeight="1" x14ac:dyDescent="0.3">
      <c r="B1290" s="854">
        <v>45113</v>
      </c>
      <c r="C1290" s="855">
        <v>125.24937892036441</v>
      </c>
      <c r="D1290" s="856">
        <v>152.10974047009719</v>
      </c>
      <c r="E1290" s="857">
        <v>148.58972334912426</v>
      </c>
    </row>
    <row r="1291" spans="2:5" ht="11.5" customHeight="1" x14ac:dyDescent="0.3">
      <c r="B1291" s="854">
        <v>45114</v>
      </c>
      <c r="C1291" s="858">
        <v>127.93413080685893</v>
      </c>
      <c r="D1291" s="859">
        <v>152.29422974252711</v>
      </c>
      <c r="E1291" s="860">
        <v>147.98828871659339</v>
      </c>
    </row>
    <row r="1292" spans="2:5" ht="11.5" customHeight="1" x14ac:dyDescent="0.3">
      <c r="B1292" s="854">
        <v>45115</v>
      </c>
      <c r="C1292" s="855">
        <v>127.93413080685893</v>
      </c>
      <c r="D1292" s="856">
        <v>152.29422974252711</v>
      </c>
      <c r="E1292" s="857">
        <v>147.98828871659339</v>
      </c>
    </row>
    <row r="1293" spans="2:5" ht="11.5" customHeight="1" x14ac:dyDescent="0.3">
      <c r="B1293" s="854">
        <v>45116</v>
      </c>
      <c r="C1293" s="858">
        <v>127.93413080685893</v>
      </c>
      <c r="D1293" s="859">
        <v>152.29422974252711</v>
      </c>
      <c r="E1293" s="860">
        <v>147.98828871659339</v>
      </c>
    </row>
    <row r="1294" spans="2:5" ht="11.5" customHeight="1" x14ac:dyDescent="0.3">
      <c r="B1294" s="854">
        <v>45117</v>
      </c>
      <c r="C1294" s="855">
        <v>131.2676586792644</v>
      </c>
      <c r="D1294" s="856">
        <v>152.07882071760955</v>
      </c>
      <c r="E1294" s="857">
        <v>147.87988860064806</v>
      </c>
    </row>
    <row r="1295" spans="2:5" ht="11.5" customHeight="1" x14ac:dyDescent="0.3">
      <c r="B1295" s="854">
        <v>45118</v>
      </c>
      <c r="C1295" s="858">
        <v>132.8243610999132</v>
      </c>
      <c r="D1295" s="859">
        <v>155.14065691392543</v>
      </c>
      <c r="E1295" s="860">
        <v>148.96876704452148</v>
      </c>
    </row>
    <row r="1296" spans="2:5" ht="11.5" customHeight="1" x14ac:dyDescent="0.3">
      <c r="B1296" s="854">
        <v>45119</v>
      </c>
      <c r="C1296" s="855">
        <v>135.6315391736789</v>
      </c>
      <c r="D1296" s="856">
        <v>155.232593028043</v>
      </c>
      <c r="E1296" s="857">
        <v>150.30033907242785</v>
      </c>
    </row>
    <row r="1297" spans="2:5" ht="11.5" customHeight="1" x14ac:dyDescent="0.3">
      <c r="B1297" s="854">
        <v>45120</v>
      </c>
      <c r="C1297" s="858">
        <v>137.4690333717088</v>
      </c>
      <c r="D1297" s="859">
        <v>155.10095800581462</v>
      </c>
      <c r="E1297" s="860">
        <v>151.71908664662365</v>
      </c>
    </row>
    <row r="1298" spans="2:5" ht="11.5" customHeight="1" x14ac:dyDescent="0.3">
      <c r="B1298" s="854">
        <v>45121</v>
      </c>
      <c r="C1298" s="855">
        <v>134.02565540130686</v>
      </c>
      <c r="D1298" s="856">
        <v>155.48861579412437</v>
      </c>
      <c r="E1298" s="857">
        <v>152.13949928031622</v>
      </c>
    </row>
    <row r="1299" spans="2:5" ht="11.5" customHeight="1" x14ac:dyDescent="0.3">
      <c r="B1299" s="854">
        <v>45122</v>
      </c>
      <c r="C1299" s="858">
        <v>134.02565540130686</v>
      </c>
      <c r="D1299" s="859">
        <v>155.48861579412437</v>
      </c>
      <c r="E1299" s="860">
        <v>152.13949928031622</v>
      </c>
    </row>
    <row r="1300" spans="2:5" ht="11.5" customHeight="1" x14ac:dyDescent="0.3">
      <c r="B1300" s="854">
        <v>45123</v>
      </c>
      <c r="C1300" s="855">
        <v>134.02565540130686</v>
      </c>
      <c r="D1300" s="856">
        <v>155.48861579412437</v>
      </c>
      <c r="E1300" s="857">
        <v>152.13949928031622</v>
      </c>
    </row>
    <row r="1301" spans="2:5" ht="11.5" customHeight="1" x14ac:dyDescent="0.3">
      <c r="B1301" s="854">
        <v>45124</v>
      </c>
      <c r="C1301" s="858">
        <v>136.2029578569948</v>
      </c>
      <c r="D1301" s="859">
        <v>155.33823831462135</v>
      </c>
      <c r="E1301" s="860">
        <v>152.70638112019432</v>
      </c>
    </row>
    <row r="1302" spans="2:5" ht="11.5" customHeight="1" x14ac:dyDescent="0.3">
      <c r="B1302" s="854">
        <v>45125</v>
      </c>
      <c r="C1302" s="855">
        <v>137.37943472180814</v>
      </c>
      <c r="D1302" s="856">
        <v>156.01622175698779</v>
      </c>
      <c r="E1302" s="857">
        <v>154.11400039031349</v>
      </c>
    </row>
    <row r="1303" spans="2:5" ht="11.5" customHeight="1" x14ac:dyDescent="0.3">
      <c r="B1303" s="854">
        <v>45126</v>
      </c>
      <c r="C1303" s="858">
        <v>136.30081938747568</v>
      </c>
      <c r="D1303" s="859">
        <v>156.01183563004079</v>
      </c>
      <c r="E1303" s="860">
        <v>154.41490691916192</v>
      </c>
    </row>
    <row r="1304" spans="2:5" ht="11.5" customHeight="1" x14ac:dyDescent="0.3">
      <c r="B1304" s="854">
        <v>45127</v>
      </c>
      <c r="C1304" s="855">
        <v>134.50251510140922</v>
      </c>
      <c r="D1304" s="856">
        <v>154.60391605994045</v>
      </c>
      <c r="E1304" s="857">
        <v>153.09781737092197</v>
      </c>
    </row>
    <row r="1305" spans="2:5" ht="11.5" customHeight="1" x14ac:dyDescent="0.3">
      <c r="B1305" s="854">
        <v>45128</v>
      </c>
      <c r="C1305" s="858">
        <v>135.18752029430624</v>
      </c>
      <c r="D1305" s="859">
        <v>154.75632041751848</v>
      </c>
      <c r="E1305" s="860">
        <v>153.14047776839942</v>
      </c>
    </row>
    <row r="1306" spans="2:5" ht="11.5" customHeight="1" x14ac:dyDescent="0.3">
      <c r="B1306" s="854">
        <v>45129</v>
      </c>
      <c r="C1306" s="855">
        <v>135.18752029430624</v>
      </c>
      <c r="D1306" s="856">
        <v>154.75632041751848</v>
      </c>
      <c r="E1306" s="857">
        <v>153.14047776839942</v>
      </c>
    </row>
    <row r="1307" spans="2:5" ht="11.5" customHeight="1" x14ac:dyDescent="0.3">
      <c r="B1307" s="854">
        <v>45130</v>
      </c>
      <c r="C1307" s="858">
        <v>135.18752029430624</v>
      </c>
      <c r="D1307" s="859">
        <v>154.75632041751848</v>
      </c>
      <c r="E1307" s="860">
        <v>153.14047776839942</v>
      </c>
    </row>
    <row r="1308" spans="2:5" ht="11.5" customHeight="1" x14ac:dyDescent="0.3">
      <c r="B1308" s="854">
        <v>45131</v>
      </c>
      <c r="C1308" s="855">
        <v>135.47101850802798</v>
      </c>
      <c r="D1308" s="856">
        <v>154.4447156649976</v>
      </c>
      <c r="E1308" s="857">
        <v>153.49957820273431</v>
      </c>
    </row>
    <row r="1309" spans="2:5" ht="11.5" customHeight="1" x14ac:dyDescent="0.3">
      <c r="B1309" s="854">
        <v>45132</v>
      </c>
      <c r="C1309" s="858">
        <v>135.3742431674531</v>
      </c>
      <c r="D1309" s="859">
        <v>154.03724418942915</v>
      </c>
      <c r="E1309" s="860">
        <v>153.69374915511779</v>
      </c>
    </row>
    <row r="1310" spans="2:5" ht="11.5" customHeight="1" x14ac:dyDescent="0.3">
      <c r="B1310" s="854">
        <v>45133</v>
      </c>
      <c r="C1310" s="855">
        <v>137.17423094167455</v>
      </c>
      <c r="D1310" s="856">
        <v>153.90803816722362</v>
      </c>
      <c r="E1310" s="857">
        <v>153.58501003499012</v>
      </c>
    </row>
    <row r="1311" spans="2:5" ht="11.5" customHeight="1" x14ac:dyDescent="0.3">
      <c r="B1311" s="854">
        <v>45134</v>
      </c>
      <c r="C1311" s="858">
        <v>133.81263861529717</v>
      </c>
      <c r="D1311" s="859">
        <v>153.65003723102961</v>
      </c>
      <c r="E1311" s="860">
        <v>152.78272039519382</v>
      </c>
    </row>
    <row r="1312" spans="2:5" ht="11.5" customHeight="1" x14ac:dyDescent="0.3">
      <c r="B1312" s="854">
        <v>45135</v>
      </c>
      <c r="C1312" s="855">
        <v>137.75041866134805</v>
      </c>
      <c r="D1312" s="856">
        <v>153.52737410694607</v>
      </c>
      <c r="E1312" s="857">
        <v>154.49193454051044</v>
      </c>
    </row>
    <row r="1313" spans="2:5" ht="11.5" customHeight="1" x14ac:dyDescent="0.3">
      <c r="B1313" s="854">
        <v>45136</v>
      </c>
      <c r="C1313" s="858">
        <v>137.75041866134805</v>
      </c>
      <c r="D1313" s="859">
        <v>153.52737410694607</v>
      </c>
      <c r="E1313" s="860">
        <v>154.49193454051044</v>
      </c>
    </row>
    <row r="1314" spans="2:5" ht="11.5" customHeight="1" x14ac:dyDescent="0.3">
      <c r="B1314" s="854">
        <v>45137</v>
      </c>
      <c r="C1314" s="855">
        <v>137.75041866134805</v>
      </c>
      <c r="D1314" s="856">
        <v>153.52737410694607</v>
      </c>
      <c r="E1314" s="857">
        <v>154.49193454051044</v>
      </c>
    </row>
    <row r="1315" spans="2:5" ht="11.5" customHeight="1" x14ac:dyDescent="0.3">
      <c r="B1315" s="854">
        <v>45138</v>
      </c>
      <c r="C1315" s="858">
        <v>140.36130475418045</v>
      </c>
      <c r="D1315" s="859">
        <v>153.85710921396668</v>
      </c>
      <c r="E1315" s="860">
        <v>154.62798289866717</v>
      </c>
    </row>
    <row r="1316" spans="2:5" ht="11.5" customHeight="1" x14ac:dyDescent="0.3">
      <c r="B1316" s="854">
        <v>45139</v>
      </c>
      <c r="C1316" s="855">
        <v>139.03738714577722</v>
      </c>
      <c r="D1316" s="856">
        <v>153.80171683866362</v>
      </c>
      <c r="E1316" s="857">
        <v>154.24689803654965</v>
      </c>
    </row>
    <row r="1317" spans="2:5" ht="11.5" customHeight="1" x14ac:dyDescent="0.3">
      <c r="B1317" s="854">
        <v>45140</v>
      </c>
      <c r="C1317" s="858">
        <v>134.95284373295485</v>
      </c>
      <c r="D1317" s="859">
        <v>153.85053938763363</v>
      </c>
      <c r="E1317" s="860">
        <v>152.06088146026352</v>
      </c>
    </row>
    <row r="1318" spans="2:5" ht="11.5" customHeight="1" x14ac:dyDescent="0.3">
      <c r="B1318" s="854">
        <v>45141</v>
      </c>
      <c r="C1318" s="855">
        <v>135.35510393590363</v>
      </c>
      <c r="D1318" s="856">
        <v>153.89070863317164</v>
      </c>
      <c r="E1318" s="857">
        <v>151.82043323272393</v>
      </c>
    </row>
    <row r="1319" spans="2:5" ht="11.5" customHeight="1" x14ac:dyDescent="0.3">
      <c r="B1319" s="854">
        <v>45142</v>
      </c>
      <c r="C1319" s="858">
        <v>133.79878488658406</v>
      </c>
      <c r="D1319" s="859">
        <v>154.56218923582813</v>
      </c>
      <c r="E1319" s="860">
        <v>151.29118825212024</v>
      </c>
    </row>
    <row r="1320" spans="2:5" ht="11.5" customHeight="1" x14ac:dyDescent="0.3">
      <c r="B1320" s="854">
        <v>45143</v>
      </c>
      <c r="C1320" s="855">
        <v>133.79878488658406</v>
      </c>
      <c r="D1320" s="856">
        <v>154.56218923582813</v>
      </c>
      <c r="E1320" s="857">
        <v>151.29118825212024</v>
      </c>
    </row>
    <row r="1321" spans="2:5" ht="11.5" customHeight="1" x14ac:dyDescent="0.3">
      <c r="B1321" s="854">
        <v>45144</v>
      </c>
      <c r="C1321" s="858">
        <v>133.79878488658406</v>
      </c>
      <c r="D1321" s="859">
        <v>154.56218923582813</v>
      </c>
      <c r="E1321" s="860">
        <v>151.29118825212024</v>
      </c>
    </row>
    <row r="1322" spans="2:5" ht="11.5" customHeight="1" x14ac:dyDescent="0.3">
      <c r="B1322" s="854">
        <v>45145</v>
      </c>
      <c r="C1322" s="855">
        <v>132.53893895828594</v>
      </c>
      <c r="D1322" s="856">
        <v>154.72992313549366</v>
      </c>
      <c r="E1322" s="857">
        <v>152.61668820961313</v>
      </c>
    </row>
    <row r="1323" spans="2:5" ht="11.5" customHeight="1" x14ac:dyDescent="0.3">
      <c r="B1323" s="854">
        <v>45146</v>
      </c>
      <c r="C1323" s="858">
        <v>132.67095219275052</v>
      </c>
      <c r="D1323" s="859">
        <v>155.13476325374228</v>
      </c>
      <c r="E1323" s="860">
        <v>152.15360409202489</v>
      </c>
    </row>
    <row r="1324" spans="2:5" ht="11.5" customHeight="1" x14ac:dyDescent="0.3">
      <c r="B1324" s="854">
        <v>45147</v>
      </c>
      <c r="C1324" s="855">
        <v>131.03760586863359</v>
      </c>
      <c r="D1324" s="856">
        <v>155.76044280874905</v>
      </c>
      <c r="E1324" s="857">
        <v>150.86569526970058</v>
      </c>
    </row>
    <row r="1325" spans="2:5" ht="11.5" customHeight="1" x14ac:dyDescent="0.3">
      <c r="B1325" s="854">
        <v>45148</v>
      </c>
      <c r="C1325" s="858">
        <v>129.91717632800061</v>
      </c>
      <c r="D1325" s="859">
        <v>155.37395045195927</v>
      </c>
      <c r="E1325" s="860">
        <v>151.02269985480456</v>
      </c>
    </row>
    <row r="1326" spans="2:5" ht="11.5" customHeight="1" x14ac:dyDescent="0.3">
      <c r="B1326" s="854">
        <v>45149</v>
      </c>
      <c r="C1326" s="855">
        <v>129.9496293605132</v>
      </c>
      <c r="D1326" s="856">
        <v>160.04319239637587</v>
      </c>
      <c r="E1326" s="857">
        <v>151.49909170793404</v>
      </c>
    </row>
    <row r="1327" spans="2:5" ht="11.5" customHeight="1" x14ac:dyDescent="0.3">
      <c r="B1327" s="854">
        <v>45150</v>
      </c>
      <c r="C1327" s="858">
        <v>129.9496293605132</v>
      </c>
      <c r="D1327" s="859">
        <v>160.04319239637587</v>
      </c>
      <c r="E1327" s="860">
        <v>151.49909170793404</v>
      </c>
    </row>
    <row r="1328" spans="2:5" ht="11.5" customHeight="1" x14ac:dyDescent="0.3">
      <c r="B1328" s="854">
        <v>45151</v>
      </c>
      <c r="C1328" s="855">
        <v>129.9496293605132</v>
      </c>
      <c r="D1328" s="856">
        <v>160.04319239637587</v>
      </c>
      <c r="E1328" s="857">
        <v>151.49909170793404</v>
      </c>
    </row>
    <row r="1329" spans="2:5" ht="11.5" customHeight="1" x14ac:dyDescent="0.3">
      <c r="B1329" s="854">
        <v>45152</v>
      </c>
      <c r="C1329" s="858">
        <v>130.30856640963918</v>
      </c>
      <c r="D1329" s="859">
        <v>160.01235925745632</v>
      </c>
      <c r="E1329" s="860">
        <v>152.64522610253221</v>
      </c>
    </row>
    <row r="1330" spans="2:5" ht="11.5" customHeight="1" x14ac:dyDescent="0.3">
      <c r="B1330" s="854">
        <v>45153</v>
      </c>
      <c r="C1330" s="855">
        <v>127.77497412096399</v>
      </c>
      <c r="D1330" s="856">
        <v>160.19860892200234</v>
      </c>
      <c r="E1330" s="857">
        <v>151.27945904837955</v>
      </c>
    </row>
    <row r="1331" spans="2:5" ht="11.5" customHeight="1" x14ac:dyDescent="0.3">
      <c r="B1331" s="854">
        <v>45154</v>
      </c>
      <c r="C1331" s="858">
        <v>126.48591172474841</v>
      </c>
      <c r="D1331" s="859">
        <v>159.94281396115787</v>
      </c>
      <c r="E1331" s="860">
        <v>150.20441317388546</v>
      </c>
    </row>
    <row r="1332" spans="2:5" ht="11.5" customHeight="1" x14ac:dyDescent="0.3">
      <c r="B1332" s="854">
        <v>45155</v>
      </c>
      <c r="C1332" s="855">
        <v>123.14197306314385</v>
      </c>
      <c r="D1332" s="856">
        <v>154.91891590849482</v>
      </c>
      <c r="E1332" s="857">
        <v>148.41057690956112</v>
      </c>
    </row>
    <row r="1333" spans="2:5" ht="11.5" customHeight="1" x14ac:dyDescent="0.3">
      <c r="B1333" s="854">
        <v>45156</v>
      </c>
      <c r="C1333" s="858">
        <v>123.66368571024297</v>
      </c>
      <c r="D1333" s="859">
        <v>154.06024832149373</v>
      </c>
      <c r="E1333" s="860">
        <v>148.21689157923601</v>
      </c>
    </row>
    <row r="1334" spans="2:5" ht="11.5" customHeight="1" x14ac:dyDescent="0.3">
      <c r="B1334" s="854">
        <v>45157</v>
      </c>
      <c r="C1334" s="855">
        <v>123.66368571024297</v>
      </c>
      <c r="D1334" s="856">
        <v>154.06024832149373</v>
      </c>
      <c r="E1334" s="857">
        <v>148.21689157923601</v>
      </c>
    </row>
    <row r="1335" spans="2:5" ht="11.5" customHeight="1" x14ac:dyDescent="0.3">
      <c r="B1335" s="854">
        <v>45158</v>
      </c>
      <c r="C1335" s="858">
        <v>123.66368571024297</v>
      </c>
      <c r="D1335" s="859">
        <v>154.06024832149373</v>
      </c>
      <c r="E1335" s="860">
        <v>148.21689157923601</v>
      </c>
    </row>
    <row r="1336" spans="2:5" ht="11.5" customHeight="1" x14ac:dyDescent="0.3">
      <c r="B1336" s="854">
        <v>45159</v>
      </c>
      <c r="C1336" s="855">
        <v>124.77791529186615</v>
      </c>
      <c r="D1336" s="856">
        <v>153.31093172441493</v>
      </c>
      <c r="E1336" s="857">
        <v>149.46391204324286</v>
      </c>
    </row>
    <row r="1337" spans="2:5" ht="11.5" customHeight="1" x14ac:dyDescent="0.3">
      <c r="B1337" s="854">
        <v>45160</v>
      </c>
      <c r="C1337" s="858">
        <v>124.92159120217804</v>
      </c>
      <c r="D1337" s="859">
        <v>152.06361879697982</v>
      </c>
      <c r="E1337" s="860">
        <v>149.03881379466634</v>
      </c>
    </row>
    <row r="1338" spans="2:5" ht="11.5" customHeight="1" x14ac:dyDescent="0.3">
      <c r="B1338" s="854">
        <v>45161</v>
      </c>
      <c r="C1338" s="855">
        <v>126.29420165186811</v>
      </c>
      <c r="D1338" s="856">
        <v>152.13153424465071</v>
      </c>
      <c r="E1338" s="857">
        <v>150.703272588206</v>
      </c>
    </row>
    <row r="1339" spans="2:5" ht="11.5" customHeight="1" x14ac:dyDescent="0.3">
      <c r="B1339" s="854">
        <v>45162</v>
      </c>
      <c r="C1339" s="858">
        <v>126.29420165186811</v>
      </c>
      <c r="D1339" s="859">
        <v>151.7651537130256</v>
      </c>
      <c r="E1339" s="860">
        <v>148.59517754411442</v>
      </c>
    </row>
    <row r="1340" spans="2:5" ht="11.5" customHeight="1" x14ac:dyDescent="0.3">
      <c r="B1340" s="854">
        <v>45163</v>
      </c>
      <c r="C1340" s="855">
        <v>127.43332428895545</v>
      </c>
      <c r="D1340" s="856">
        <v>151.8917741907058</v>
      </c>
      <c r="E1340" s="857">
        <v>149.60298240339711</v>
      </c>
    </row>
    <row r="1341" spans="2:5" ht="11.5" customHeight="1" x14ac:dyDescent="0.3">
      <c r="B1341" s="854">
        <v>45164</v>
      </c>
      <c r="C1341" s="858">
        <v>127.43332428895545</v>
      </c>
      <c r="D1341" s="859">
        <v>151.8917741907058</v>
      </c>
      <c r="E1341" s="860">
        <v>149.60298240339711</v>
      </c>
    </row>
    <row r="1342" spans="2:5" ht="11.5" customHeight="1" x14ac:dyDescent="0.3">
      <c r="B1342" s="854">
        <v>45165</v>
      </c>
      <c r="C1342" s="855">
        <v>127.43332428895545</v>
      </c>
      <c r="D1342" s="856">
        <v>151.8917741907058</v>
      </c>
      <c r="E1342" s="857">
        <v>149.60298240339711</v>
      </c>
    </row>
    <row r="1343" spans="2:5" ht="11.5" customHeight="1" x14ac:dyDescent="0.3">
      <c r="B1343" s="854">
        <v>45166</v>
      </c>
      <c r="C1343" s="858">
        <v>126.93389702467198</v>
      </c>
      <c r="D1343" s="859">
        <v>151.56513304130652</v>
      </c>
      <c r="E1343" s="860">
        <v>150.33342724261823</v>
      </c>
    </row>
    <row r="1344" spans="2:5" ht="11.5" customHeight="1" x14ac:dyDescent="0.3">
      <c r="B1344" s="854">
        <v>45167</v>
      </c>
      <c r="C1344" s="855">
        <v>130.03615216824966</v>
      </c>
      <c r="D1344" s="856">
        <v>150.7861737400217</v>
      </c>
      <c r="E1344" s="857">
        <v>152.38919151886546</v>
      </c>
    </row>
    <row r="1345" spans="2:5" ht="11.5" customHeight="1" x14ac:dyDescent="0.3">
      <c r="B1345" s="854">
        <v>45168</v>
      </c>
      <c r="C1345" s="858">
        <v>131.76487220098403</v>
      </c>
      <c r="D1345" s="859">
        <v>150.73099381064532</v>
      </c>
      <c r="E1345" s="860">
        <v>152.98428243175118</v>
      </c>
    </row>
    <row r="1346" spans="2:5" ht="11.5" customHeight="1" x14ac:dyDescent="0.3">
      <c r="B1346" s="854">
        <v>45169</v>
      </c>
      <c r="C1346" s="855">
        <v>131.39512351705264</v>
      </c>
      <c r="D1346" s="856">
        <v>150.77731848308875</v>
      </c>
      <c r="E1346" s="857">
        <v>152.986644854676</v>
      </c>
    </row>
    <row r="1347" spans="2:5" ht="11.5" customHeight="1" x14ac:dyDescent="0.3">
      <c r="B1347" s="854">
        <v>45170</v>
      </c>
      <c r="C1347" s="858">
        <v>134.49694056757551</v>
      </c>
      <c r="D1347" s="859">
        <v>150.82126666661969</v>
      </c>
      <c r="E1347" s="860">
        <v>153.07236747387364</v>
      </c>
    </row>
    <row r="1348" spans="2:5" ht="11.5" customHeight="1" x14ac:dyDescent="0.3">
      <c r="B1348" s="854">
        <v>45171</v>
      </c>
      <c r="C1348" s="855">
        <v>134.49694056757551</v>
      </c>
      <c r="D1348" s="856">
        <v>150.82126666661969</v>
      </c>
      <c r="E1348" s="857">
        <v>153.07236747387364</v>
      </c>
    </row>
    <row r="1349" spans="2:5" ht="11.5" customHeight="1" x14ac:dyDescent="0.3">
      <c r="B1349" s="854">
        <v>45172</v>
      </c>
      <c r="C1349" s="858">
        <v>134.49694056757551</v>
      </c>
      <c r="D1349" s="859">
        <v>150.82126666661969</v>
      </c>
      <c r="E1349" s="860">
        <v>153.07236747387364</v>
      </c>
    </row>
    <row r="1350" spans="2:5" ht="11.5" customHeight="1" x14ac:dyDescent="0.3">
      <c r="B1350" s="854">
        <v>45173</v>
      </c>
      <c r="C1350" s="855">
        <v>134.49694056757551</v>
      </c>
      <c r="D1350" s="856">
        <v>151.44957382287069</v>
      </c>
      <c r="E1350" s="857">
        <v>153.10036479264753</v>
      </c>
    </row>
    <row r="1351" spans="2:5" ht="11.5" customHeight="1" x14ac:dyDescent="0.3">
      <c r="B1351" s="854">
        <v>45174</v>
      </c>
      <c r="C1351" s="858">
        <v>134.08022252798074</v>
      </c>
      <c r="D1351" s="859">
        <v>151.56899409205624</v>
      </c>
      <c r="E1351" s="860">
        <v>153.00825502391106</v>
      </c>
    </row>
    <row r="1352" spans="2:5" ht="11.5" customHeight="1" x14ac:dyDescent="0.3">
      <c r="B1352" s="854">
        <v>45175</v>
      </c>
      <c r="C1352" s="855">
        <v>134.10153592721818</v>
      </c>
      <c r="D1352" s="856">
        <v>151.53766836757526</v>
      </c>
      <c r="E1352" s="857">
        <v>151.72253293500765</v>
      </c>
    </row>
    <row r="1353" spans="2:5" ht="11.5" customHeight="1" x14ac:dyDescent="0.3">
      <c r="B1353" s="854">
        <v>45176</v>
      </c>
      <c r="C1353" s="858">
        <v>133.17647845540654</v>
      </c>
      <c r="D1353" s="859">
        <v>151.23923786338281</v>
      </c>
      <c r="E1353" s="860">
        <v>151.26812974603658</v>
      </c>
    </row>
    <row r="1354" spans="2:5" ht="11.5" customHeight="1" x14ac:dyDescent="0.3">
      <c r="B1354" s="854">
        <v>45177</v>
      </c>
      <c r="C1354" s="855">
        <v>132.02982460087483</v>
      </c>
      <c r="D1354" s="856">
        <v>151.21784681533981</v>
      </c>
      <c r="E1354" s="857">
        <v>151.58199168513002</v>
      </c>
    </row>
    <row r="1355" spans="2:5" ht="11.5" customHeight="1" x14ac:dyDescent="0.3">
      <c r="B1355" s="854">
        <v>45178</v>
      </c>
      <c r="C1355" s="858">
        <v>132.02982460087483</v>
      </c>
      <c r="D1355" s="859">
        <v>151.21784681533981</v>
      </c>
      <c r="E1355" s="860">
        <v>151.58199168513002</v>
      </c>
    </row>
    <row r="1356" spans="2:5" ht="11.5" customHeight="1" x14ac:dyDescent="0.3">
      <c r="B1356" s="854">
        <v>45179</v>
      </c>
      <c r="C1356" s="855">
        <v>132.02982460087483</v>
      </c>
      <c r="D1356" s="856">
        <v>151.21784681533981</v>
      </c>
      <c r="E1356" s="857">
        <v>151.58199168513002</v>
      </c>
    </row>
    <row r="1357" spans="2:5" ht="11.5" customHeight="1" x14ac:dyDescent="0.3">
      <c r="B1357" s="854">
        <v>45180</v>
      </c>
      <c r="C1357" s="858">
        <v>135.01136360239886</v>
      </c>
      <c r="D1357" s="859">
        <v>150.58283479787445</v>
      </c>
      <c r="E1357" s="860">
        <v>152.78131735338317</v>
      </c>
    </row>
    <row r="1358" spans="2:5" ht="11.5" customHeight="1" x14ac:dyDescent="0.3">
      <c r="B1358" s="854">
        <v>45181</v>
      </c>
      <c r="C1358" s="855">
        <v>133.17038500638733</v>
      </c>
      <c r="D1358" s="856">
        <v>150.53655285605612</v>
      </c>
      <c r="E1358" s="857">
        <v>151.75930344027947</v>
      </c>
    </row>
    <row r="1359" spans="2:5" ht="11.5" customHeight="1" x14ac:dyDescent="0.3">
      <c r="B1359" s="854">
        <v>45182</v>
      </c>
      <c r="C1359" s="858">
        <v>131.46033840911491</v>
      </c>
      <c r="D1359" s="859">
        <v>150.54222818754204</v>
      </c>
      <c r="E1359" s="860">
        <v>152.20231578177021</v>
      </c>
    </row>
    <row r="1360" spans="2:5" ht="11.5" customHeight="1" x14ac:dyDescent="0.3">
      <c r="B1360" s="854">
        <v>45183</v>
      </c>
      <c r="C1360" s="855">
        <v>132.11294584249575</v>
      </c>
      <c r="D1360" s="856">
        <v>150.54672709234907</v>
      </c>
      <c r="E1360" s="857">
        <v>153.24261265585676</v>
      </c>
    </row>
    <row r="1361" spans="2:5" ht="11.5" customHeight="1" x14ac:dyDescent="0.3">
      <c r="B1361" s="854">
        <v>45184</v>
      </c>
      <c r="C1361" s="858">
        <v>130.98703262079576</v>
      </c>
      <c r="D1361" s="859">
        <v>150.37113925129907</v>
      </c>
      <c r="E1361" s="860">
        <v>151.39780243000223</v>
      </c>
    </row>
    <row r="1362" spans="2:5" ht="11.5" customHeight="1" x14ac:dyDescent="0.3">
      <c r="B1362" s="854">
        <v>45185</v>
      </c>
      <c r="C1362" s="855">
        <v>130.98703262079576</v>
      </c>
      <c r="D1362" s="856">
        <v>150.37113925129907</v>
      </c>
      <c r="E1362" s="857">
        <v>151.39780243000223</v>
      </c>
    </row>
    <row r="1363" spans="2:5" ht="11.5" customHeight="1" x14ac:dyDescent="0.3">
      <c r="B1363" s="854">
        <v>45186</v>
      </c>
      <c r="C1363" s="858">
        <v>130.98703262079576</v>
      </c>
      <c r="D1363" s="859">
        <v>150.37113925129907</v>
      </c>
      <c r="E1363" s="860">
        <v>151.39780243000223</v>
      </c>
    </row>
    <row r="1364" spans="2:5" ht="11.5" customHeight="1" x14ac:dyDescent="0.3">
      <c r="B1364" s="854">
        <v>45187</v>
      </c>
      <c r="C1364" s="855">
        <v>129.8146989574677</v>
      </c>
      <c r="D1364" s="856">
        <v>150.13652895352624</v>
      </c>
      <c r="E1364" s="857">
        <v>151.56232478890647</v>
      </c>
    </row>
    <row r="1365" spans="2:5" ht="11.5" customHeight="1" x14ac:dyDescent="0.3">
      <c r="B1365" s="854">
        <v>45188</v>
      </c>
      <c r="C1365" s="858">
        <v>128.1843209138504</v>
      </c>
      <c r="D1365" s="859">
        <v>150.08454575538005</v>
      </c>
      <c r="E1365" s="860">
        <v>151.3971402341856</v>
      </c>
    </row>
    <row r="1366" spans="2:5" ht="11.5" customHeight="1" x14ac:dyDescent="0.3">
      <c r="B1366" s="854">
        <v>45189</v>
      </c>
      <c r="C1366" s="855">
        <v>125.12197455673774</v>
      </c>
      <c r="D1366" s="856">
        <v>150.48989628684416</v>
      </c>
      <c r="E1366" s="857">
        <v>149.74864042537808</v>
      </c>
    </row>
    <row r="1367" spans="2:5" ht="11.5" customHeight="1" x14ac:dyDescent="0.3">
      <c r="B1367" s="854">
        <v>45190</v>
      </c>
      <c r="C1367" s="858">
        <v>121.6029716136015</v>
      </c>
      <c r="D1367" s="859">
        <v>150.92174443122428</v>
      </c>
      <c r="E1367" s="860">
        <v>147.66726271832067</v>
      </c>
    </row>
    <row r="1368" spans="2:5" ht="11.5" customHeight="1" x14ac:dyDescent="0.3">
      <c r="B1368" s="854">
        <v>45191</v>
      </c>
      <c r="C1368" s="855">
        <v>120.80916295729121</v>
      </c>
      <c r="D1368" s="856">
        <v>151.60699646817571</v>
      </c>
      <c r="E1368" s="857">
        <v>147.43386749702989</v>
      </c>
    </row>
    <row r="1369" spans="2:5" ht="11.5" customHeight="1" x14ac:dyDescent="0.3">
      <c r="B1369" s="854">
        <v>45192</v>
      </c>
      <c r="C1369" s="858">
        <v>120.80916295729121</v>
      </c>
      <c r="D1369" s="859">
        <v>151.60699646817571</v>
      </c>
      <c r="E1369" s="860">
        <v>147.43386749702989</v>
      </c>
    </row>
    <row r="1370" spans="2:5" ht="11.5" customHeight="1" x14ac:dyDescent="0.3">
      <c r="B1370" s="854">
        <v>45193</v>
      </c>
      <c r="C1370" s="855">
        <v>120.80916295729121</v>
      </c>
      <c r="D1370" s="856">
        <v>151.60699646817571</v>
      </c>
      <c r="E1370" s="857">
        <v>147.43386749702989</v>
      </c>
    </row>
    <row r="1371" spans="2:5" ht="11.5" customHeight="1" x14ac:dyDescent="0.3">
      <c r="B1371" s="854">
        <v>45194</v>
      </c>
      <c r="C1371" s="858">
        <v>121.01467192553703</v>
      </c>
      <c r="D1371" s="859">
        <v>152.02632882166486</v>
      </c>
      <c r="E1371" s="860">
        <v>148.07646788204954</v>
      </c>
    </row>
    <row r="1372" spans="2:5" ht="11.5" customHeight="1" x14ac:dyDescent="0.3">
      <c r="B1372" s="854">
        <v>45195</v>
      </c>
      <c r="C1372" s="855">
        <v>119.93810074746631</v>
      </c>
      <c r="D1372" s="856">
        <v>152.2117035081547</v>
      </c>
      <c r="E1372" s="857">
        <v>146.12598752360725</v>
      </c>
    </row>
    <row r="1373" spans="2:5" ht="11.5" customHeight="1" x14ac:dyDescent="0.3">
      <c r="B1373" s="854">
        <v>45196</v>
      </c>
      <c r="C1373" s="858">
        <v>122.82404882561219</v>
      </c>
      <c r="D1373" s="859">
        <v>152.35379880595036</v>
      </c>
      <c r="E1373" s="860">
        <v>146.04264149919274</v>
      </c>
    </row>
    <row r="1374" spans="2:5" ht="11.5" customHeight="1" x14ac:dyDescent="0.3">
      <c r="B1374" s="854">
        <v>45197</v>
      </c>
      <c r="C1374" s="855">
        <v>124.16283743878829</v>
      </c>
      <c r="D1374" s="856">
        <v>153.10313965593332</v>
      </c>
      <c r="E1374" s="857">
        <v>146.90149129807389</v>
      </c>
    </row>
    <row r="1375" spans="2:5" ht="11.5" customHeight="1" x14ac:dyDescent="0.3">
      <c r="B1375" s="854">
        <v>45198</v>
      </c>
      <c r="C1375" s="858">
        <v>126.23165108463499</v>
      </c>
      <c r="D1375" s="859">
        <v>152.93445511954471</v>
      </c>
      <c r="E1375" s="860">
        <v>146.39786555885129</v>
      </c>
    </row>
    <row r="1376" spans="2:5" ht="11.5" customHeight="1" x14ac:dyDescent="0.3">
      <c r="B1376" s="854">
        <v>45199</v>
      </c>
      <c r="C1376" s="855">
        <v>126.23165108463499</v>
      </c>
      <c r="D1376" s="856">
        <v>152.93445511954471</v>
      </c>
      <c r="E1376" s="857">
        <v>146.39786555885129</v>
      </c>
    </row>
    <row r="1377" spans="2:5" ht="11.5" customHeight="1" x14ac:dyDescent="0.3">
      <c r="B1377" s="854">
        <v>45200</v>
      </c>
      <c r="C1377" s="858">
        <v>126.23165108463499</v>
      </c>
      <c r="D1377" s="859">
        <v>152.93445511954471</v>
      </c>
      <c r="E1377" s="860">
        <v>146.39786555885129</v>
      </c>
    </row>
    <row r="1378" spans="2:5" ht="11.5" customHeight="1" x14ac:dyDescent="0.3">
      <c r="B1378" s="854">
        <v>45201</v>
      </c>
      <c r="C1378" s="855">
        <v>123.51364837880587</v>
      </c>
      <c r="D1378" s="856">
        <v>154.82688452540637</v>
      </c>
      <c r="E1378" s="857">
        <v>147.72637474291898</v>
      </c>
    </row>
    <row r="1379" spans="2:5" ht="11.5" customHeight="1" x14ac:dyDescent="0.3">
      <c r="B1379" s="854">
        <v>45202</v>
      </c>
      <c r="C1379" s="858">
        <v>119.02246578331474</v>
      </c>
      <c r="D1379" s="859">
        <v>155.56952707077352</v>
      </c>
      <c r="E1379" s="860">
        <v>145.97589698706005</v>
      </c>
    </row>
    <row r="1380" spans="2:5" ht="11.5" customHeight="1" x14ac:dyDescent="0.3">
      <c r="B1380" s="854">
        <v>45203</v>
      </c>
      <c r="C1380" s="855">
        <v>122.23439814211439</v>
      </c>
      <c r="D1380" s="856">
        <v>156.26670188016061</v>
      </c>
      <c r="E1380" s="857">
        <v>147.321894224141</v>
      </c>
    </row>
    <row r="1381" spans="2:5" ht="11.5" customHeight="1" x14ac:dyDescent="0.3">
      <c r="B1381" s="854">
        <v>45204</v>
      </c>
      <c r="C1381" s="858">
        <v>117.08024942090971</v>
      </c>
      <c r="D1381" s="859">
        <v>155.05000982179686</v>
      </c>
      <c r="E1381" s="860">
        <v>146.73827977838323</v>
      </c>
    </row>
    <row r="1382" spans="2:5" ht="11.5" customHeight="1" x14ac:dyDescent="0.3">
      <c r="B1382" s="854">
        <v>45205</v>
      </c>
      <c r="C1382" s="855">
        <v>120.26011388001525</v>
      </c>
      <c r="D1382" s="856">
        <v>155.05772466527475</v>
      </c>
      <c r="E1382" s="857">
        <v>148.37106117854853</v>
      </c>
    </row>
    <row r="1383" spans="2:5" ht="11.5" customHeight="1" x14ac:dyDescent="0.3">
      <c r="B1383" s="854">
        <v>45206</v>
      </c>
      <c r="C1383" s="858">
        <v>120.26011388001525</v>
      </c>
      <c r="D1383" s="859">
        <v>155.05772466527475</v>
      </c>
      <c r="E1383" s="860">
        <v>148.37106117854853</v>
      </c>
    </row>
    <row r="1384" spans="2:5" ht="11.5" customHeight="1" x14ac:dyDescent="0.3">
      <c r="B1384" s="854">
        <v>45207</v>
      </c>
      <c r="C1384" s="855">
        <v>120.26011388001525</v>
      </c>
      <c r="D1384" s="856">
        <v>155.05772466527475</v>
      </c>
      <c r="E1384" s="857">
        <v>148.37106117854853</v>
      </c>
    </row>
    <row r="1385" spans="2:5" ht="11.5" customHeight="1" x14ac:dyDescent="0.3">
      <c r="B1385" s="854">
        <v>45208</v>
      </c>
      <c r="C1385" s="858">
        <v>119.600311456952</v>
      </c>
      <c r="D1385" s="859">
        <v>154.41034365146632</v>
      </c>
      <c r="E1385" s="860">
        <v>149.07255467375509</v>
      </c>
    </row>
    <row r="1386" spans="2:5" ht="11.5" customHeight="1" x14ac:dyDescent="0.3">
      <c r="B1386" s="854">
        <v>45209</v>
      </c>
      <c r="C1386" s="855">
        <v>122.00414875384548</v>
      </c>
      <c r="D1386" s="856">
        <v>154.44132592364929</v>
      </c>
      <c r="E1386" s="857">
        <v>149.63795286085724</v>
      </c>
    </row>
    <row r="1387" spans="2:5" ht="11.5" customHeight="1" x14ac:dyDescent="0.3">
      <c r="B1387" s="854">
        <v>45210</v>
      </c>
      <c r="C1387" s="858">
        <v>121.67728848454134</v>
      </c>
      <c r="D1387" s="859">
        <v>154.43120858296234</v>
      </c>
      <c r="E1387" s="860">
        <v>150.03490773355327</v>
      </c>
    </row>
    <row r="1388" spans="2:5" ht="11.5" customHeight="1" x14ac:dyDescent="0.3">
      <c r="B1388" s="854">
        <v>45211</v>
      </c>
      <c r="C1388" s="855">
        <v>119.64036934032734</v>
      </c>
      <c r="D1388" s="856">
        <v>155.09602488866244</v>
      </c>
      <c r="E1388" s="857">
        <v>149.86369499425621</v>
      </c>
    </row>
    <row r="1389" spans="2:5" ht="11.5" customHeight="1" x14ac:dyDescent="0.3">
      <c r="B1389" s="854">
        <v>45212</v>
      </c>
      <c r="C1389" s="858">
        <v>118.50940190686896</v>
      </c>
      <c r="D1389" s="859">
        <v>155.12218934822832</v>
      </c>
      <c r="E1389" s="860">
        <v>148.97428134776268</v>
      </c>
    </row>
    <row r="1390" spans="2:5" ht="11.5" customHeight="1" x14ac:dyDescent="0.3">
      <c r="B1390" s="854">
        <v>45213</v>
      </c>
      <c r="C1390" s="855">
        <v>118.50940190686896</v>
      </c>
      <c r="D1390" s="856">
        <v>155.12218934822832</v>
      </c>
      <c r="E1390" s="857">
        <v>148.97428134776268</v>
      </c>
    </row>
    <row r="1391" spans="2:5" ht="11.5" customHeight="1" x14ac:dyDescent="0.3">
      <c r="B1391" s="854">
        <v>45214</v>
      </c>
      <c r="C1391" s="858">
        <v>118.50940190686896</v>
      </c>
      <c r="D1391" s="859">
        <v>155.12218934822832</v>
      </c>
      <c r="E1391" s="860">
        <v>148.97428134776268</v>
      </c>
    </row>
    <row r="1392" spans="2:5" ht="11.5" customHeight="1" x14ac:dyDescent="0.3">
      <c r="B1392" s="854">
        <v>45215</v>
      </c>
      <c r="C1392" s="855">
        <v>120.92220841495585</v>
      </c>
      <c r="D1392" s="856">
        <v>155.41630249072014</v>
      </c>
      <c r="E1392" s="857">
        <v>150.2503227820238</v>
      </c>
    </row>
    <row r="1393" spans="2:5" ht="11.5" customHeight="1" x14ac:dyDescent="0.3">
      <c r="B1393" s="854">
        <v>45216</v>
      </c>
      <c r="C1393" s="858">
        <v>121.52205199118929</v>
      </c>
      <c r="D1393" s="859">
        <v>155.59852715978951</v>
      </c>
      <c r="E1393" s="860">
        <v>150.03054002423301</v>
      </c>
    </row>
    <row r="1394" spans="2:5" ht="11.5" customHeight="1" x14ac:dyDescent="0.3">
      <c r="B1394" s="854">
        <v>45217</v>
      </c>
      <c r="C1394" s="855">
        <v>117.16076954344143</v>
      </c>
      <c r="D1394" s="856">
        <v>156.20260286769928</v>
      </c>
      <c r="E1394" s="857">
        <v>148.42612197239879</v>
      </c>
    </row>
    <row r="1395" spans="2:5" ht="11.5" customHeight="1" x14ac:dyDescent="0.3">
      <c r="B1395" s="854">
        <v>45218</v>
      </c>
      <c r="C1395" s="858">
        <v>117.14001060401588</v>
      </c>
      <c r="D1395" s="859">
        <v>156.83212254257975</v>
      </c>
      <c r="E1395" s="860">
        <v>147.76275798462973</v>
      </c>
    </row>
    <row r="1396" spans="2:5" ht="11.5" customHeight="1" x14ac:dyDescent="0.3">
      <c r="B1396" s="854">
        <v>45219</v>
      </c>
      <c r="C1396" s="855">
        <v>115.352390904643</v>
      </c>
      <c r="D1396" s="856">
        <v>157.08355956476811</v>
      </c>
      <c r="E1396" s="857">
        <v>146.20781931092267</v>
      </c>
    </row>
    <row r="1397" spans="2:5" ht="11.5" customHeight="1" x14ac:dyDescent="0.3">
      <c r="B1397" s="854">
        <v>45220</v>
      </c>
      <c r="C1397" s="858">
        <v>115.352390904643</v>
      </c>
      <c r="D1397" s="859">
        <v>157.08355956476811</v>
      </c>
      <c r="E1397" s="860">
        <v>146.20781931092267</v>
      </c>
    </row>
    <row r="1398" spans="2:5" ht="11.5" customHeight="1" x14ac:dyDescent="0.3">
      <c r="B1398" s="854">
        <v>45221</v>
      </c>
      <c r="C1398" s="855">
        <v>115.352390904643</v>
      </c>
      <c r="D1398" s="856">
        <v>157.08355956476811</v>
      </c>
      <c r="E1398" s="857">
        <v>146.20781931092267</v>
      </c>
    </row>
    <row r="1399" spans="2:5" ht="11.5" customHeight="1" x14ac:dyDescent="0.3">
      <c r="B1399" s="854">
        <v>45222</v>
      </c>
      <c r="C1399" s="858">
        <v>115.42499401715105</v>
      </c>
      <c r="D1399" s="859">
        <v>156.36387160253011</v>
      </c>
      <c r="E1399" s="860">
        <v>145.9859887369814</v>
      </c>
    </row>
    <row r="1400" spans="2:5" ht="11.5" customHeight="1" x14ac:dyDescent="0.3">
      <c r="B1400" s="854">
        <v>45223</v>
      </c>
      <c r="C1400" s="855">
        <v>117.37744028885224</v>
      </c>
      <c r="D1400" s="856">
        <v>155.99281596832185</v>
      </c>
      <c r="E1400" s="857">
        <v>146.91182888476459</v>
      </c>
    </row>
    <row r="1401" spans="2:5" ht="11.5" customHeight="1" x14ac:dyDescent="0.3">
      <c r="B1401" s="854">
        <v>45224</v>
      </c>
      <c r="C1401" s="858">
        <v>113.39019530852261</v>
      </c>
      <c r="D1401" s="859">
        <v>156.22936124447784</v>
      </c>
      <c r="E1401" s="860">
        <v>144.83896418317457</v>
      </c>
    </row>
    <row r="1402" spans="2:5" ht="11.5" customHeight="1" x14ac:dyDescent="0.3">
      <c r="B1402" s="854">
        <v>45225</v>
      </c>
      <c r="C1402" s="855">
        <v>111.89144446682377</v>
      </c>
      <c r="D1402" s="856">
        <v>155.9451618608407</v>
      </c>
      <c r="E1402" s="857">
        <v>142.70119342850208</v>
      </c>
    </row>
    <row r="1403" spans="2:5" ht="11.5" customHeight="1" x14ac:dyDescent="0.3">
      <c r="B1403" s="854">
        <v>45226</v>
      </c>
      <c r="C1403" s="858">
        <v>111.75450286242037</v>
      </c>
      <c r="D1403" s="859">
        <v>155.82825016482673</v>
      </c>
      <c r="E1403" s="860">
        <v>142.48363217594789</v>
      </c>
    </row>
    <row r="1404" spans="2:5" ht="11.5" customHeight="1" x14ac:dyDescent="0.3">
      <c r="B1404" s="854">
        <v>45227</v>
      </c>
      <c r="C1404" s="855">
        <v>111.75450286242037</v>
      </c>
      <c r="D1404" s="856">
        <v>155.82825016482673</v>
      </c>
      <c r="E1404" s="857">
        <v>142.48363217594789</v>
      </c>
    </row>
    <row r="1405" spans="2:5" ht="11.5" customHeight="1" x14ac:dyDescent="0.3">
      <c r="B1405" s="854">
        <v>45228</v>
      </c>
      <c r="C1405" s="858">
        <v>111.75450286242037</v>
      </c>
      <c r="D1405" s="859">
        <v>155.82825016482673</v>
      </c>
      <c r="E1405" s="860">
        <v>142.48363217594789</v>
      </c>
    </row>
    <row r="1406" spans="2:5" ht="11.5" customHeight="1" x14ac:dyDescent="0.3">
      <c r="B1406" s="854">
        <v>45229</v>
      </c>
      <c r="C1406" s="855">
        <v>113.11778082662897</v>
      </c>
      <c r="D1406" s="856">
        <v>155.6814782997287</v>
      </c>
      <c r="E1406" s="857">
        <v>144.36717037281144</v>
      </c>
    </row>
    <row r="1407" spans="2:5" ht="11.5" customHeight="1" x14ac:dyDescent="0.3">
      <c r="B1407" s="854">
        <v>45230</v>
      </c>
      <c r="C1407" s="858">
        <v>114.55055199112532</v>
      </c>
      <c r="D1407" s="859">
        <v>155.70271140391205</v>
      </c>
      <c r="E1407" s="860">
        <v>145.03181152145217</v>
      </c>
    </row>
    <row r="1408" spans="2:5" ht="11.5" customHeight="1" x14ac:dyDescent="0.3">
      <c r="B1408" s="854">
        <v>45231</v>
      </c>
      <c r="C1408" s="855">
        <v>114.60450750748257</v>
      </c>
      <c r="D1408" s="856">
        <v>156.1108553189089</v>
      </c>
      <c r="E1408" s="857">
        <v>146.75410837080352</v>
      </c>
    </row>
    <row r="1409" spans="2:5" ht="11.5" customHeight="1" x14ac:dyDescent="0.3">
      <c r="B1409" s="854">
        <v>45232</v>
      </c>
      <c r="C1409" s="858">
        <v>117.67933022421894</v>
      </c>
      <c r="D1409" s="859">
        <v>156.35409947641722</v>
      </c>
      <c r="E1409" s="860">
        <v>149.19839789799042</v>
      </c>
    </row>
    <row r="1410" spans="2:5" ht="11.5" customHeight="1" x14ac:dyDescent="0.3">
      <c r="B1410" s="854">
        <v>45233</v>
      </c>
      <c r="C1410" s="855">
        <v>122.0031894747174</v>
      </c>
      <c r="D1410" s="856">
        <v>156.31088590563991</v>
      </c>
      <c r="E1410" s="857">
        <v>150.13284195892189</v>
      </c>
    </row>
    <row r="1411" spans="2:5" ht="11.5" customHeight="1" x14ac:dyDescent="0.3">
      <c r="B1411" s="854">
        <v>45234</v>
      </c>
      <c r="C1411" s="858">
        <v>122.0031894747174</v>
      </c>
      <c r="D1411" s="859">
        <v>156.31088590563991</v>
      </c>
      <c r="E1411" s="860">
        <v>150.13284195892189</v>
      </c>
    </row>
    <row r="1412" spans="2:5" ht="11.5" customHeight="1" x14ac:dyDescent="0.3">
      <c r="B1412" s="854">
        <v>45235</v>
      </c>
      <c r="C1412" s="855">
        <v>122.0031894747174</v>
      </c>
      <c r="D1412" s="856">
        <v>156.31088590563991</v>
      </c>
      <c r="E1412" s="857">
        <v>150.13284195892189</v>
      </c>
    </row>
    <row r="1413" spans="2:5" ht="11.5" customHeight="1" x14ac:dyDescent="0.3">
      <c r="B1413" s="854">
        <v>45236</v>
      </c>
      <c r="C1413" s="858">
        <v>119.40994313599545</v>
      </c>
      <c r="D1413" s="859">
        <v>156.41436795602556</v>
      </c>
      <c r="E1413" s="860">
        <v>150.73554649760399</v>
      </c>
    </row>
    <row r="1414" spans="2:5" ht="11.5" customHeight="1" x14ac:dyDescent="0.3">
      <c r="B1414" s="854">
        <v>45237</v>
      </c>
      <c r="C1414" s="855">
        <v>122.12256958041532</v>
      </c>
      <c r="D1414" s="856">
        <v>156.47806769251483</v>
      </c>
      <c r="E1414" s="857">
        <v>151.49909374804946</v>
      </c>
    </row>
    <row r="1415" spans="2:5" ht="11.5" customHeight="1" x14ac:dyDescent="0.3">
      <c r="B1415" s="854">
        <v>45238</v>
      </c>
      <c r="C1415" s="858">
        <v>118.76465773500193</v>
      </c>
      <c r="D1415" s="859">
        <v>156.62408607975053</v>
      </c>
      <c r="E1415" s="860">
        <v>151.83587018070256</v>
      </c>
    </row>
    <row r="1416" spans="2:5" ht="11.5" customHeight="1" x14ac:dyDescent="0.3">
      <c r="B1416" s="854">
        <v>45239</v>
      </c>
      <c r="C1416" s="855">
        <v>113.15282481731379</v>
      </c>
      <c r="D1416" s="856">
        <v>156.7152855687398</v>
      </c>
      <c r="E1416" s="857">
        <v>150.68632946448619</v>
      </c>
    </row>
    <row r="1417" spans="2:5" ht="11.5" customHeight="1" x14ac:dyDescent="0.3">
      <c r="B1417" s="854">
        <v>45240</v>
      </c>
      <c r="C1417" s="858">
        <v>115.17551114273927</v>
      </c>
      <c r="D1417" s="859">
        <v>160.93366693092185</v>
      </c>
      <c r="E1417" s="860">
        <v>154.7527374635668</v>
      </c>
    </row>
    <row r="1418" spans="2:5" ht="11.5" customHeight="1" x14ac:dyDescent="0.3">
      <c r="B1418" s="854">
        <v>45241</v>
      </c>
      <c r="C1418" s="855">
        <v>115.17551114273927</v>
      </c>
      <c r="D1418" s="856">
        <v>160.93366693092185</v>
      </c>
      <c r="E1418" s="857">
        <v>154.7527374635668</v>
      </c>
    </row>
    <row r="1419" spans="2:5" ht="11.5" customHeight="1" x14ac:dyDescent="0.3">
      <c r="B1419" s="854">
        <v>45242</v>
      </c>
      <c r="C1419" s="858">
        <v>115.17551114273927</v>
      </c>
      <c r="D1419" s="859">
        <v>160.93366693092185</v>
      </c>
      <c r="E1419" s="860">
        <v>154.7527374635668</v>
      </c>
    </row>
    <row r="1420" spans="2:5" ht="11.5" customHeight="1" x14ac:dyDescent="0.3">
      <c r="B1420" s="854">
        <v>45243</v>
      </c>
      <c r="C1420" s="855">
        <v>116.36517857157654</v>
      </c>
      <c r="D1420" s="856">
        <v>162.21809996336111</v>
      </c>
      <c r="E1420" s="857">
        <v>155.08396824348191</v>
      </c>
    </row>
    <row r="1421" spans="2:5" ht="11.5" customHeight="1" x14ac:dyDescent="0.3">
      <c r="B1421" s="854">
        <v>45244</v>
      </c>
      <c r="C1421" s="858">
        <v>122.34190624539445</v>
      </c>
      <c r="D1421" s="859">
        <v>162.85606598222631</v>
      </c>
      <c r="E1421" s="860">
        <v>157.56645566018418</v>
      </c>
    </row>
    <row r="1422" spans="2:5" ht="11.5" customHeight="1" x14ac:dyDescent="0.3">
      <c r="B1422" s="854">
        <v>45245</v>
      </c>
      <c r="C1422" s="855">
        <v>121.16884769235917</v>
      </c>
      <c r="D1422" s="856">
        <v>162.80051367198936</v>
      </c>
      <c r="E1422" s="857">
        <v>157.75715118614596</v>
      </c>
    </row>
    <row r="1423" spans="2:5" ht="11.5" customHeight="1" x14ac:dyDescent="0.3">
      <c r="B1423" s="854">
        <v>45246</v>
      </c>
      <c r="C1423" s="858">
        <v>118.06923779240233</v>
      </c>
      <c r="D1423" s="859">
        <v>161.32059119401805</v>
      </c>
      <c r="E1423" s="860">
        <v>158.07831945208238</v>
      </c>
    </row>
    <row r="1424" spans="2:5" ht="11.5" customHeight="1" x14ac:dyDescent="0.3">
      <c r="B1424" s="854">
        <v>45247</v>
      </c>
      <c r="C1424" s="855">
        <v>119.92891277345757</v>
      </c>
      <c r="D1424" s="856">
        <v>161.41785642213122</v>
      </c>
      <c r="E1424" s="857">
        <v>158.120829220047</v>
      </c>
    </row>
    <row r="1425" spans="2:5" ht="11.5" customHeight="1" x14ac:dyDescent="0.3">
      <c r="B1425" s="854">
        <v>45248</v>
      </c>
      <c r="C1425" s="858">
        <v>119.92891277345757</v>
      </c>
      <c r="D1425" s="859">
        <v>161.41785642213122</v>
      </c>
      <c r="E1425" s="860">
        <v>158.120829220047</v>
      </c>
    </row>
    <row r="1426" spans="2:5" ht="11.5" customHeight="1" x14ac:dyDescent="0.3">
      <c r="B1426" s="854">
        <v>45249</v>
      </c>
      <c r="C1426" s="855">
        <v>119.92891277345757</v>
      </c>
      <c r="D1426" s="856">
        <v>161.41785642213122</v>
      </c>
      <c r="E1426" s="857">
        <v>158.120829220047</v>
      </c>
    </row>
    <row r="1427" spans="2:5" ht="11.5" customHeight="1" x14ac:dyDescent="0.3">
      <c r="B1427" s="854">
        <v>45250</v>
      </c>
      <c r="C1427" s="858">
        <v>121.13009150480339</v>
      </c>
      <c r="D1427" s="859">
        <v>162.0627087926531</v>
      </c>
      <c r="E1427" s="860">
        <v>159.60260319763177</v>
      </c>
    </row>
    <row r="1428" spans="2:5" ht="11.5" customHeight="1" x14ac:dyDescent="0.3">
      <c r="B1428" s="854">
        <v>45251</v>
      </c>
      <c r="C1428" s="855">
        <v>118.68711853921189</v>
      </c>
      <c r="D1428" s="856">
        <v>162.3748617348954</v>
      </c>
      <c r="E1428" s="857">
        <v>159.34298179053297</v>
      </c>
    </row>
    <row r="1429" spans="2:5" ht="11.5" customHeight="1" x14ac:dyDescent="0.3">
      <c r="B1429" s="854">
        <v>45252</v>
      </c>
      <c r="C1429" s="858">
        <v>119.22763620632072</v>
      </c>
      <c r="D1429" s="859">
        <v>162.41235033806171</v>
      </c>
      <c r="E1429" s="860">
        <v>159.83427948346969</v>
      </c>
    </row>
    <row r="1430" spans="2:5" ht="11.5" customHeight="1" x14ac:dyDescent="0.3">
      <c r="B1430" s="854">
        <v>45253</v>
      </c>
      <c r="C1430" s="855">
        <v>119.22763620632072</v>
      </c>
      <c r="D1430" s="856">
        <v>162.63120708656825</v>
      </c>
      <c r="E1430" s="857">
        <v>159.80283339605842</v>
      </c>
    </row>
    <row r="1431" spans="2:5" ht="11.5" customHeight="1" x14ac:dyDescent="0.3">
      <c r="B1431" s="854">
        <v>45254</v>
      </c>
      <c r="C1431" s="858">
        <v>121.57230352233471</v>
      </c>
      <c r="D1431" s="859">
        <v>162.88809088116727</v>
      </c>
      <c r="E1431" s="860">
        <v>159.71426425998891</v>
      </c>
    </row>
    <row r="1432" spans="2:5" ht="11.5" customHeight="1" x14ac:dyDescent="0.3">
      <c r="B1432" s="854">
        <v>45255</v>
      </c>
      <c r="C1432" s="855">
        <v>121.57230352233471</v>
      </c>
      <c r="D1432" s="856">
        <v>162.88809088116727</v>
      </c>
      <c r="E1432" s="857">
        <v>159.71426425998891</v>
      </c>
    </row>
    <row r="1433" spans="2:5" ht="11.5" customHeight="1" x14ac:dyDescent="0.3">
      <c r="B1433" s="854">
        <v>45256</v>
      </c>
      <c r="C1433" s="858">
        <v>121.57230352233471</v>
      </c>
      <c r="D1433" s="859">
        <v>162.88809088116727</v>
      </c>
      <c r="E1433" s="860">
        <v>159.71426425998891</v>
      </c>
    </row>
    <row r="1434" spans="2:5" ht="11.5" customHeight="1" x14ac:dyDescent="0.3">
      <c r="B1434" s="854">
        <v>45257</v>
      </c>
      <c r="C1434" s="855">
        <v>121.55621694463976</v>
      </c>
      <c r="D1434" s="856">
        <v>164.1591374204269</v>
      </c>
      <c r="E1434" s="857">
        <v>159.46960738125301</v>
      </c>
    </row>
    <row r="1435" spans="2:5" ht="11.5" customHeight="1" x14ac:dyDescent="0.3">
      <c r="B1435" s="854">
        <v>45258</v>
      </c>
      <c r="C1435" s="858">
        <v>122.14289195983115</v>
      </c>
      <c r="D1435" s="859">
        <v>164.63691528269817</v>
      </c>
      <c r="E1435" s="860">
        <v>159.91109714262021</v>
      </c>
    </row>
    <row r="1436" spans="2:5" ht="11.5" customHeight="1" x14ac:dyDescent="0.3">
      <c r="B1436" s="854">
        <v>45259</v>
      </c>
      <c r="C1436" s="855">
        <v>123.78837712889943</v>
      </c>
      <c r="D1436" s="856">
        <v>164.91419246432014</v>
      </c>
      <c r="E1436" s="857">
        <v>159.50986047049096</v>
      </c>
    </row>
    <row r="1437" spans="2:5" ht="11.5" customHeight="1" x14ac:dyDescent="0.3">
      <c r="B1437" s="854">
        <v>45260</v>
      </c>
      <c r="C1437" s="858">
        <v>122.3736903289461</v>
      </c>
      <c r="D1437" s="859">
        <v>165.18048158846219</v>
      </c>
      <c r="E1437" s="860">
        <v>159.76518391399151</v>
      </c>
    </row>
    <row r="1438" spans="2:5" ht="11.5" customHeight="1" x14ac:dyDescent="0.3">
      <c r="B1438" s="854">
        <v>45261</v>
      </c>
      <c r="C1438" s="855">
        <v>130.7198717238665</v>
      </c>
      <c r="D1438" s="856">
        <v>165.331076162269</v>
      </c>
      <c r="E1438" s="857">
        <v>160.12003849607513</v>
      </c>
    </row>
    <row r="1439" spans="2:5" ht="11.5" customHeight="1" x14ac:dyDescent="0.3">
      <c r="B1439" s="854">
        <v>45262</v>
      </c>
      <c r="C1439" s="858">
        <v>130.7198717238665</v>
      </c>
      <c r="D1439" s="859">
        <v>165.331076162269</v>
      </c>
      <c r="E1439" s="860">
        <v>160.12003849607513</v>
      </c>
    </row>
    <row r="1440" spans="2:5" ht="11.5" customHeight="1" x14ac:dyDescent="0.3">
      <c r="B1440" s="854">
        <v>45263</v>
      </c>
      <c r="C1440" s="855">
        <v>130.7198717238665</v>
      </c>
      <c r="D1440" s="856">
        <v>165.331076162269</v>
      </c>
      <c r="E1440" s="857">
        <v>160.12003849607513</v>
      </c>
    </row>
    <row r="1441" spans="2:5" ht="11.5" customHeight="1" x14ac:dyDescent="0.3">
      <c r="B1441" s="854">
        <v>45264</v>
      </c>
      <c r="C1441" s="858">
        <v>129.87580131831174</v>
      </c>
      <c r="D1441" s="859">
        <v>165.51918987877065</v>
      </c>
      <c r="E1441" s="860">
        <v>159.0317063732187</v>
      </c>
    </row>
    <row r="1442" spans="2:5" ht="11.5" customHeight="1" x14ac:dyDescent="0.3">
      <c r="B1442" s="854">
        <v>45265</v>
      </c>
      <c r="C1442" s="855">
        <v>130.52560089884787</v>
      </c>
      <c r="D1442" s="856">
        <v>165.68563440428966</v>
      </c>
      <c r="E1442" s="857">
        <v>159.53076275518586</v>
      </c>
    </row>
    <row r="1443" spans="2:5" ht="11.5" customHeight="1" x14ac:dyDescent="0.3">
      <c r="B1443" s="854">
        <v>45266</v>
      </c>
      <c r="C1443" s="858">
        <v>131.33912683783282</v>
      </c>
      <c r="D1443" s="859">
        <v>165.78552257350876</v>
      </c>
      <c r="E1443" s="860">
        <v>158.77062152021503</v>
      </c>
    </row>
    <row r="1444" spans="2:5" ht="11.5" customHeight="1" x14ac:dyDescent="0.3">
      <c r="B1444" s="854">
        <v>45267</v>
      </c>
      <c r="C1444" s="855">
        <v>130.93193691353036</v>
      </c>
      <c r="D1444" s="856">
        <v>165.57030867820558</v>
      </c>
      <c r="E1444" s="857">
        <v>159.95982151446862</v>
      </c>
    </row>
    <row r="1445" spans="2:5" ht="11.5" customHeight="1" x14ac:dyDescent="0.3">
      <c r="B1445" s="854">
        <v>45268</v>
      </c>
      <c r="C1445" s="858">
        <v>130.92624555263984</v>
      </c>
      <c r="D1445" s="859">
        <v>164.9847774520845</v>
      </c>
      <c r="E1445" s="860">
        <v>160.46604453592303</v>
      </c>
    </row>
    <row r="1446" spans="2:5" ht="11.5" customHeight="1" x14ac:dyDescent="0.3">
      <c r="B1446" s="854">
        <v>45269</v>
      </c>
      <c r="C1446" s="855">
        <v>130.92624555263984</v>
      </c>
      <c r="D1446" s="856">
        <v>164.9847774520845</v>
      </c>
      <c r="E1446" s="857">
        <v>160.46604453592303</v>
      </c>
    </row>
    <row r="1447" spans="2:5" ht="11.5" customHeight="1" x14ac:dyDescent="0.3">
      <c r="B1447" s="854">
        <v>45270</v>
      </c>
      <c r="C1447" s="858">
        <v>130.92624555263984</v>
      </c>
      <c r="D1447" s="859">
        <v>164.9847774520845</v>
      </c>
      <c r="E1447" s="860">
        <v>160.46604453592303</v>
      </c>
    </row>
    <row r="1448" spans="2:5" ht="11.5" customHeight="1" x14ac:dyDescent="0.3">
      <c r="B1448" s="854">
        <v>45271</v>
      </c>
      <c r="C1448" s="855">
        <v>130.64661303457851</v>
      </c>
      <c r="D1448" s="856">
        <v>164.19747446086754</v>
      </c>
      <c r="E1448" s="857">
        <v>160.37054732871303</v>
      </c>
    </row>
    <row r="1449" spans="2:5" ht="11.5" customHeight="1" x14ac:dyDescent="0.3">
      <c r="B1449" s="854">
        <v>45272</v>
      </c>
      <c r="C1449" s="858">
        <v>130.6410364630658</v>
      </c>
      <c r="D1449" s="859">
        <v>163.83392381418719</v>
      </c>
      <c r="E1449" s="860">
        <v>161.05397169712597</v>
      </c>
    </row>
    <row r="1450" spans="2:5" ht="11.5" customHeight="1" x14ac:dyDescent="0.3">
      <c r="B1450" s="854">
        <v>45273</v>
      </c>
      <c r="C1450" s="855">
        <v>136.53352195777563</v>
      </c>
      <c r="D1450" s="856">
        <v>163.48910253726859</v>
      </c>
      <c r="E1450" s="857">
        <v>162.54596438287442</v>
      </c>
    </row>
    <row r="1451" spans="2:5" ht="11.5" customHeight="1" x14ac:dyDescent="0.3">
      <c r="B1451" s="854">
        <v>45274</v>
      </c>
      <c r="C1451" s="858">
        <v>139.66031628848381</v>
      </c>
      <c r="D1451" s="859">
        <v>163.21969948474441</v>
      </c>
      <c r="E1451" s="860">
        <v>162.40589156085392</v>
      </c>
    </row>
    <row r="1452" spans="2:5" ht="11.5" customHeight="1" x14ac:dyDescent="0.3">
      <c r="B1452" s="854">
        <v>45275</v>
      </c>
      <c r="C1452" s="855">
        <v>136.98710949131316</v>
      </c>
      <c r="D1452" s="856">
        <v>163.22735143263048</v>
      </c>
      <c r="E1452" s="857">
        <v>162.84010926573603</v>
      </c>
    </row>
    <row r="1453" spans="2:5" ht="11.5" customHeight="1" x14ac:dyDescent="0.3">
      <c r="B1453" s="854">
        <v>45276</v>
      </c>
      <c r="C1453" s="858">
        <v>136.98710949131316</v>
      </c>
      <c r="D1453" s="859">
        <v>163.22735143263048</v>
      </c>
      <c r="E1453" s="860">
        <v>162.84010926573603</v>
      </c>
    </row>
    <row r="1454" spans="2:5" ht="11.5" customHeight="1" x14ac:dyDescent="0.3">
      <c r="B1454" s="854">
        <v>45277</v>
      </c>
      <c r="C1454" s="855">
        <v>136.98710949131316</v>
      </c>
      <c r="D1454" s="856">
        <v>163.22735143263048</v>
      </c>
      <c r="E1454" s="857">
        <v>162.84010926573603</v>
      </c>
    </row>
    <row r="1455" spans="2:5" ht="11.5" customHeight="1" x14ac:dyDescent="0.3">
      <c r="B1455" s="854">
        <v>45278</v>
      </c>
      <c r="C1455" s="858">
        <v>137.05689389484127</v>
      </c>
      <c r="D1455" s="859">
        <v>165.79065103910091</v>
      </c>
      <c r="E1455" s="860">
        <v>163.84974316482203</v>
      </c>
    </row>
    <row r="1456" spans="2:5" ht="11.5" customHeight="1" x14ac:dyDescent="0.3">
      <c r="B1456" s="854">
        <v>45279</v>
      </c>
      <c r="C1456" s="855">
        <v>138.51221064279332</v>
      </c>
      <c r="D1456" s="856">
        <v>166.11540801252877</v>
      </c>
      <c r="E1456" s="857">
        <v>164.63235486843385</v>
      </c>
    </row>
    <row r="1457" spans="2:5" ht="11.5" customHeight="1" x14ac:dyDescent="0.3">
      <c r="B1457" s="854">
        <v>45280</v>
      </c>
      <c r="C1457" s="858">
        <v>134.27823401290777</v>
      </c>
      <c r="D1457" s="859">
        <v>165.90164675903048</v>
      </c>
      <c r="E1457" s="860">
        <v>162.63482174843313</v>
      </c>
    </row>
    <row r="1458" spans="2:5" ht="11.5" customHeight="1" x14ac:dyDescent="0.3">
      <c r="B1458" s="854">
        <v>45281</v>
      </c>
      <c r="C1458" s="855">
        <v>136.66703788078786</v>
      </c>
      <c r="D1458" s="856">
        <v>165.56261053040276</v>
      </c>
      <c r="E1458" s="857">
        <v>163.96599764732071</v>
      </c>
    </row>
    <row r="1459" spans="2:5" ht="11.5" customHeight="1" x14ac:dyDescent="0.3">
      <c r="B1459" s="854">
        <v>45282</v>
      </c>
      <c r="C1459" s="858">
        <v>137.79709446113947</v>
      </c>
      <c r="D1459" s="859">
        <v>165.24667008596688</v>
      </c>
      <c r="E1459" s="860">
        <v>164.05444000637047</v>
      </c>
    </row>
    <row r="1460" spans="2:5" ht="11.5" customHeight="1" x14ac:dyDescent="0.3">
      <c r="B1460" s="854">
        <v>45283</v>
      </c>
      <c r="C1460" s="855">
        <v>137.79709446113947</v>
      </c>
      <c r="D1460" s="856">
        <v>165.24667008596688</v>
      </c>
      <c r="E1460" s="857">
        <v>164.05444000637047</v>
      </c>
    </row>
    <row r="1461" spans="2:5" ht="11.5" customHeight="1" x14ac:dyDescent="0.3">
      <c r="B1461" s="854">
        <v>45284</v>
      </c>
      <c r="C1461" s="858">
        <v>137.79709446113947</v>
      </c>
      <c r="D1461" s="859">
        <v>165.24667008596688</v>
      </c>
      <c r="E1461" s="860">
        <v>164.05444000637047</v>
      </c>
    </row>
    <row r="1462" spans="2:5" ht="11.5" customHeight="1" x14ac:dyDescent="0.3">
      <c r="B1462" s="854">
        <v>45285</v>
      </c>
      <c r="C1462" s="855">
        <v>137.79709446113947</v>
      </c>
      <c r="D1462" s="856">
        <v>165.49387766451486</v>
      </c>
      <c r="E1462" s="857">
        <v>164.08496158921503</v>
      </c>
    </row>
    <row r="1463" spans="2:5" ht="11.5" customHeight="1" x14ac:dyDescent="0.3">
      <c r="B1463" s="854">
        <v>45286</v>
      </c>
      <c r="C1463" s="858">
        <v>141.9815196531834</v>
      </c>
      <c r="D1463" s="859">
        <v>165.30684871081732</v>
      </c>
      <c r="E1463" s="860">
        <v>164.5955578899796</v>
      </c>
    </row>
    <row r="1464" spans="2:5" ht="11.5" customHeight="1" x14ac:dyDescent="0.3">
      <c r="B1464" s="854">
        <v>45287</v>
      </c>
      <c r="C1464" s="855">
        <v>141.60886572141075</v>
      </c>
      <c r="D1464" s="856">
        <v>164.96593861574453</v>
      </c>
      <c r="E1464" s="857">
        <v>164.84580072192628</v>
      </c>
    </row>
    <row r="1465" spans="2:5" ht="11.5" customHeight="1" x14ac:dyDescent="0.3">
      <c r="B1465" s="854">
        <v>45288</v>
      </c>
      <c r="C1465" s="858">
        <v>141.95286681051192</v>
      </c>
      <c r="D1465" s="859">
        <v>164.62526688435176</v>
      </c>
      <c r="E1465" s="860">
        <v>164.86125430806226</v>
      </c>
    </row>
    <row r="1466" spans="2:5" ht="11.5" customHeight="1" x14ac:dyDescent="0.3">
      <c r="B1466" s="854">
        <v>45289</v>
      </c>
      <c r="C1466" s="855">
        <v>140.11564702805094</v>
      </c>
      <c r="D1466" s="856">
        <v>164.80406728703682</v>
      </c>
      <c r="E1466" s="857">
        <v>164.43021833535155</v>
      </c>
    </row>
    <row r="1467" spans="2:5" ht="11.5" customHeight="1" x14ac:dyDescent="0.3">
      <c r="B1467" s="854">
        <v>45290</v>
      </c>
      <c r="C1467" s="858">
        <v>140.11564702805094</v>
      </c>
      <c r="D1467" s="859">
        <v>164.80406728703682</v>
      </c>
      <c r="E1467" s="860">
        <v>164.43021833535155</v>
      </c>
    </row>
    <row r="1468" spans="2:5" ht="11.5" customHeight="1" x14ac:dyDescent="0.3">
      <c r="B1468" s="854">
        <v>45291</v>
      </c>
      <c r="C1468" s="855">
        <v>140.11564702805094</v>
      </c>
      <c r="D1468" s="856">
        <v>164.80406728703682</v>
      </c>
      <c r="E1468" s="857">
        <v>164.43021833535155</v>
      </c>
    </row>
    <row r="1469" spans="2:5" ht="11.5" customHeight="1" x14ac:dyDescent="0.3">
      <c r="B1469" s="854">
        <v>45292</v>
      </c>
      <c r="C1469" s="858">
        <v>140.11564702805094</v>
      </c>
      <c r="D1469" s="859">
        <v>165.00356393024566</v>
      </c>
      <c r="E1469" s="860">
        <v>164.51315550651807</v>
      </c>
    </row>
    <row r="1470" spans="2:5" ht="11.5" customHeight="1" x14ac:dyDescent="0.3">
      <c r="B1470" s="854">
        <v>45293</v>
      </c>
      <c r="C1470" s="855">
        <v>138.39943346025763</v>
      </c>
      <c r="D1470" s="856">
        <v>163.95669139450001</v>
      </c>
      <c r="E1470" s="857">
        <v>163.29100933377393</v>
      </c>
    </row>
    <row r="1471" spans="2:5" ht="11.5" customHeight="1" x14ac:dyDescent="0.3">
      <c r="B1471" s="854">
        <v>45294</v>
      </c>
      <c r="C1471" s="858">
        <v>135.32210372442873</v>
      </c>
      <c r="D1471" s="859">
        <v>163.90363697177634</v>
      </c>
      <c r="E1471" s="860">
        <v>162.46295291945512</v>
      </c>
    </row>
    <row r="1472" spans="2:5" ht="11.5" customHeight="1" x14ac:dyDescent="0.3">
      <c r="B1472" s="854">
        <v>45295</v>
      </c>
      <c r="C1472" s="855">
        <v>136.08978972544051</v>
      </c>
      <c r="D1472" s="856">
        <v>163.99195899403372</v>
      </c>
      <c r="E1472" s="857">
        <v>161.87093597048155</v>
      </c>
    </row>
    <row r="1473" spans="2:5" ht="11.5" customHeight="1" x14ac:dyDescent="0.3">
      <c r="B1473" s="854">
        <v>45296</v>
      </c>
      <c r="C1473" s="858">
        <v>135.1517450334598</v>
      </c>
      <c r="D1473" s="859">
        <v>163.96439053434469</v>
      </c>
      <c r="E1473" s="860">
        <v>162.15025374778901</v>
      </c>
    </row>
    <row r="1474" spans="2:5" ht="11.5" customHeight="1" x14ac:dyDescent="0.3">
      <c r="B1474" s="854">
        <v>45297</v>
      </c>
      <c r="C1474" s="855">
        <v>135.1517450334598</v>
      </c>
      <c r="D1474" s="856">
        <v>163.96439053434469</v>
      </c>
      <c r="E1474" s="857">
        <v>162.15025374778901</v>
      </c>
    </row>
    <row r="1475" spans="2:5" ht="11.5" customHeight="1" x14ac:dyDescent="0.3">
      <c r="B1475" s="854">
        <v>45298</v>
      </c>
      <c r="C1475" s="858">
        <v>135.1517450334598</v>
      </c>
      <c r="D1475" s="859">
        <v>163.96439053434469</v>
      </c>
      <c r="E1475" s="860">
        <v>162.15025374778901</v>
      </c>
    </row>
    <row r="1476" spans="2:5" ht="11.5" customHeight="1" x14ac:dyDescent="0.3">
      <c r="B1476" s="854">
        <v>45299</v>
      </c>
      <c r="C1476" s="855">
        <v>139.04151468935936</v>
      </c>
      <c r="D1476" s="856">
        <v>165.1961186434898</v>
      </c>
      <c r="E1476" s="857">
        <v>164.7831479684715</v>
      </c>
    </row>
    <row r="1477" spans="2:5" ht="11.5" customHeight="1" x14ac:dyDescent="0.3">
      <c r="B1477" s="854">
        <v>45300</v>
      </c>
      <c r="C1477" s="858">
        <v>140.48317862342697</v>
      </c>
      <c r="D1477" s="859">
        <v>165.90819032240535</v>
      </c>
      <c r="E1477" s="860">
        <v>164.93814982119554</v>
      </c>
    </row>
    <row r="1478" spans="2:5" ht="11.5" customHeight="1" x14ac:dyDescent="0.3">
      <c r="B1478" s="854">
        <v>45301</v>
      </c>
      <c r="C1478" s="855">
        <v>139.09461830976099</v>
      </c>
      <c r="D1478" s="856">
        <v>164.27688826006028</v>
      </c>
      <c r="E1478" s="857">
        <v>165.82282523022647</v>
      </c>
    </row>
    <row r="1479" spans="2:5" ht="11.5" customHeight="1" x14ac:dyDescent="0.3">
      <c r="B1479" s="854">
        <v>45302</v>
      </c>
      <c r="C1479" s="858">
        <v>138.27540121543888</v>
      </c>
      <c r="D1479" s="859">
        <v>164.03077507813163</v>
      </c>
      <c r="E1479" s="860">
        <v>165.71199694563151</v>
      </c>
    </row>
    <row r="1480" spans="2:5" ht="11.5" customHeight="1" x14ac:dyDescent="0.3">
      <c r="B1480" s="854">
        <v>45303</v>
      </c>
      <c r="C1480" s="855">
        <v>137.73263789853371</v>
      </c>
      <c r="D1480" s="856">
        <v>163.74660122935762</v>
      </c>
      <c r="E1480" s="857">
        <v>165.85604482997198</v>
      </c>
    </row>
    <row r="1481" spans="2:5" ht="11.5" customHeight="1" x14ac:dyDescent="0.3">
      <c r="B1481" s="854">
        <v>45304</v>
      </c>
      <c r="C1481" s="858">
        <v>137.73263789853371</v>
      </c>
      <c r="D1481" s="859">
        <v>163.74660122935762</v>
      </c>
      <c r="E1481" s="860">
        <v>165.85604482997198</v>
      </c>
    </row>
    <row r="1482" spans="2:5" ht="11.5" customHeight="1" x14ac:dyDescent="0.3">
      <c r="B1482" s="854">
        <v>45305</v>
      </c>
      <c r="C1482" s="855">
        <v>137.73263789853371</v>
      </c>
      <c r="D1482" s="856">
        <v>163.74660122935762</v>
      </c>
      <c r="E1482" s="857">
        <v>165.85604482997198</v>
      </c>
    </row>
    <row r="1483" spans="2:5" ht="11.5" customHeight="1" x14ac:dyDescent="0.3">
      <c r="B1483" s="854">
        <v>45306</v>
      </c>
      <c r="C1483" s="858">
        <v>137.73263789853371</v>
      </c>
      <c r="D1483" s="859">
        <v>163.2782067804763</v>
      </c>
      <c r="E1483" s="860">
        <v>165.76622300107744</v>
      </c>
    </row>
    <row r="1484" spans="2:5" ht="11.5" customHeight="1" x14ac:dyDescent="0.3">
      <c r="B1484" s="854">
        <v>45307</v>
      </c>
      <c r="C1484" s="855">
        <v>136.87345429012524</v>
      </c>
      <c r="D1484" s="856">
        <v>163.22912852024578</v>
      </c>
      <c r="E1484" s="857">
        <v>165.33614978122651</v>
      </c>
    </row>
    <row r="1485" spans="2:5" ht="11.5" customHeight="1" x14ac:dyDescent="0.3">
      <c r="B1485" s="854">
        <v>45308</v>
      </c>
      <c r="C1485" s="858">
        <v>137.86533430496425</v>
      </c>
      <c r="D1485" s="859">
        <v>162.96250296267198</v>
      </c>
      <c r="E1485" s="860">
        <v>164.64258287392747</v>
      </c>
    </row>
    <row r="1486" spans="2:5" ht="11.5" customHeight="1" x14ac:dyDescent="0.3">
      <c r="B1486" s="854">
        <v>45309</v>
      </c>
      <c r="C1486" s="855">
        <v>137.39259797985167</v>
      </c>
      <c r="D1486" s="856">
        <v>162.31260406092665</v>
      </c>
      <c r="E1486" s="857">
        <v>166.10276153592119</v>
      </c>
    </row>
    <row r="1487" spans="2:5" ht="11.5" customHeight="1" x14ac:dyDescent="0.3">
      <c r="B1487" s="854">
        <v>45310</v>
      </c>
      <c r="C1487" s="858">
        <v>138.88463991563944</v>
      </c>
      <c r="D1487" s="859">
        <v>161.81503606740725</v>
      </c>
      <c r="E1487" s="860">
        <v>168.19360133710666</v>
      </c>
    </row>
    <row r="1488" spans="2:5" ht="11.5" customHeight="1" x14ac:dyDescent="0.3">
      <c r="B1488" s="854">
        <v>45311</v>
      </c>
      <c r="C1488" s="855">
        <v>138.88463991563944</v>
      </c>
      <c r="D1488" s="856">
        <v>161.81503606740725</v>
      </c>
      <c r="E1488" s="857">
        <v>168.19360133710666</v>
      </c>
    </row>
    <row r="1489" spans="2:5" ht="11.5" customHeight="1" x14ac:dyDescent="0.3">
      <c r="B1489" s="854">
        <v>45312</v>
      </c>
      <c r="C1489" s="858">
        <v>138.88463991563944</v>
      </c>
      <c r="D1489" s="859">
        <v>161.81503606740725</v>
      </c>
      <c r="E1489" s="860">
        <v>168.19360133710666</v>
      </c>
    </row>
    <row r="1490" spans="2:5" ht="11.5" customHeight="1" x14ac:dyDescent="0.3">
      <c r="B1490" s="854">
        <v>45313</v>
      </c>
      <c r="C1490" s="855">
        <v>143.01854854444059</v>
      </c>
      <c r="D1490" s="856">
        <v>161.13017103238886</v>
      </c>
      <c r="E1490" s="857">
        <v>168.26063595056655</v>
      </c>
    </row>
    <row r="1491" spans="2:5" ht="11.5" customHeight="1" x14ac:dyDescent="0.3">
      <c r="B1491" s="854">
        <v>45314</v>
      </c>
      <c r="C1491" s="858">
        <v>142.16193745202054</v>
      </c>
      <c r="D1491" s="859">
        <v>160.83949247339339</v>
      </c>
      <c r="E1491" s="860">
        <v>168.91497502344899</v>
      </c>
    </row>
    <row r="1492" spans="2:5" ht="11.5" customHeight="1" x14ac:dyDescent="0.3">
      <c r="B1492" s="854">
        <v>45315</v>
      </c>
      <c r="C1492" s="855">
        <v>140.2001553759527</v>
      </c>
      <c r="D1492" s="856">
        <v>160.62518869968773</v>
      </c>
      <c r="E1492" s="857">
        <v>169.45780387854538</v>
      </c>
    </row>
    <row r="1493" spans="2:5" ht="11.5" customHeight="1" x14ac:dyDescent="0.3">
      <c r="B1493" s="854">
        <v>45316</v>
      </c>
      <c r="C1493" s="858">
        <v>142.25718861152899</v>
      </c>
      <c r="D1493" s="859">
        <v>160.57138813290589</v>
      </c>
      <c r="E1493" s="860">
        <v>169.96238588678273</v>
      </c>
    </row>
    <row r="1494" spans="2:5" ht="11.5" customHeight="1" x14ac:dyDescent="0.3">
      <c r="B1494" s="854">
        <v>45317</v>
      </c>
      <c r="C1494" s="855">
        <v>140.52841094660243</v>
      </c>
      <c r="D1494" s="856">
        <v>160.58109638835717</v>
      </c>
      <c r="E1494" s="857">
        <v>169.83607334494323</v>
      </c>
    </row>
    <row r="1495" spans="2:5" ht="11.5" customHeight="1" x14ac:dyDescent="0.3">
      <c r="B1495" s="854">
        <v>45318</v>
      </c>
      <c r="C1495" s="858">
        <v>140.52841094660243</v>
      </c>
      <c r="D1495" s="859">
        <v>160.58109638835717</v>
      </c>
      <c r="E1495" s="860">
        <v>169.83607334494323</v>
      </c>
    </row>
    <row r="1496" spans="2:5" ht="11.5" customHeight="1" x14ac:dyDescent="0.3">
      <c r="B1496" s="854">
        <v>45319</v>
      </c>
      <c r="C1496" s="855">
        <v>140.52841094660243</v>
      </c>
      <c r="D1496" s="856">
        <v>160.58109638835717</v>
      </c>
      <c r="E1496" s="857">
        <v>169.83607334494323</v>
      </c>
    </row>
    <row r="1497" spans="2:5" ht="11.5" customHeight="1" x14ac:dyDescent="0.3">
      <c r="B1497" s="854">
        <v>45320</v>
      </c>
      <c r="C1497" s="858">
        <v>143.10676039400693</v>
      </c>
      <c r="D1497" s="859">
        <v>160.88384851678208</v>
      </c>
      <c r="E1497" s="860">
        <v>171.08994059608438</v>
      </c>
    </row>
    <row r="1498" spans="2:5" ht="11.5" customHeight="1" x14ac:dyDescent="0.3">
      <c r="B1498" s="854">
        <v>45321</v>
      </c>
      <c r="C1498" s="855">
        <v>141.5853751853669</v>
      </c>
      <c r="D1498" s="856">
        <v>160.94045747392462</v>
      </c>
      <c r="E1498" s="857">
        <v>170.81098336748838</v>
      </c>
    </row>
    <row r="1499" spans="2:5" ht="11.5" customHeight="1" x14ac:dyDescent="0.3">
      <c r="B1499" s="854">
        <v>45322</v>
      </c>
      <c r="C1499" s="858">
        <v>139.19483619635909</v>
      </c>
      <c r="D1499" s="859">
        <v>161.23605430152313</v>
      </c>
      <c r="E1499" s="860">
        <v>168.08243977490218</v>
      </c>
    </row>
    <row r="1500" spans="2:5" ht="11.5" customHeight="1" x14ac:dyDescent="0.3">
      <c r="B1500" s="854">
        <v>45323</v>
      </c>
      <c r="C1500" s="855">
        <v>142.6200196203213</v>
      </c>
      <c r="D1500" s="856">
        <v>161.63772535154231</v>
      </c>
      <c r="E1500" s="857">
        <v>170.079963603431</v>
      </c>
    </row>
    <row r="1501" spans="2:5" ht="11.5" customHeight="1" x14ac:dyDescent="0.3">
      <c r="B1501" s="854">
        <v>45324</v>
      </c>
      <c r="C1501" s="858">
        <v>142.6681398199328</v>
      </c>
      <c r="D1501" s="859">
        <v>161.4932601666722</v>
      </c>
      <c r="E1501" s="860">
        <v>172.59301531685625</v>
      </c>
    </row>
    <row r="1502" spans="2:5" ht="11.5" customHeight="1" x14ac:dyDescent="0.3">
      <c r="B1502" s="854">
        <v>45325</v>
      </c>
      <c r="C1502" s="855">
        <v>142.6681398199328</v>
      </c>
      <c r="D1502" s="856">
        <v>161.4932601666722</v>
      </c>
      <c r="E1502" s="857">
        <v>172.59301531685625</v>
      </c>
    </row>
    <row r="1503" spans="2:5" ht="11.5" customHeight="1" x14ac:dyDescent="0.3">
      <c r="B1503" s="854">
        <v>45326</v>
      </c>
      <c r="C1503" s="858">
        <v>142.6681398199328</v>
      </c>
      <c r="D1503" s="859">
        <v>161.4932601666722</v>
      </c>
      <c r="E1503" s="860">
        <v>172.59301531685625</v>
      </c>
    </row>
    <row r="1504" spans="2:5" ht="11.5" customHeight="1" x14ac:dyDescent="0.3">
      <c r="B1504" s="854">
        <v>45327</v>
      </c>
      <c r="C1504" s="855">
        <v>141.6740215477142</v>
      </c>
      <c r="D1504" s="856">
        <v>161.88730185582995</v>
      </c>
      <c r="E1504" s="857">
        <v>172.42825739055365</v>
      </c>
    </row>
    <row r="1505" spans="2:5" ht="11.5" customHeight="1" x14ac:dyDescent="0.3">
      <c r="B1505" s="854">
        <v>45328</v>
      </c>
      <c r="C1505" s="858">
        <v>142.88993681900928</v>
      </c>
      <c r="D1505" s="859">
        <v>162.22686301702035</v>
      </c>
      <c r="E1505" s="860">
        <v>172.6617043097169</v>
      </c>
    </row>
    <row r="1506" spans="2:5" ht="11.5" customHeight="1" x14ac:dyDescent="0.3">
      <c r="B1506" s="854">
        <v>45329</v>
      </c>
      <c r="C1506" s="855">
        <v>143.54215145046288</v>
      </c>
      <c r="D1506" s="856">
        <v>162.33390356116487</v>
      </c>
      <c r="E1506" s="857">
        <v>174.11292570170426</v>
      </c>
    </row>
    <row r="1507" spans="2:5" ht="11.5" customHeight="1" x14ac:dyDescent="0.3">
      <c r="B1507" s="854">
        <v>45330</v>
      </c>
      <c r="C1507" s="858">
        <v>146.55024804824288</v>
      </c>
      <c r="D1507" s="859">
        <v>162.27410717035127</v>
      </c>
      <c r="E1507" s="860">
        <v>174.14547808072163</v>
      </c>
    </row>
    <row r="1508" spans="2:5" ht="11.5" customHeight="1" x14ac:dyDescent="0.3">
      <c r="B1508" s="854">
        <v>45331</v>
      </c>
      <c r="C1508" s="855">
        <v>150.78128147452554</v>
      </c>
      <c r="D1508" s="856">
        <v>162.22109566065984</v>
      </c>
      <c r="E1508" s="857">
        <v>175.34542317603217</v>
      </c>
    </row>
    <row r="1509" spans="2:5" ht="11.5" customHeight="1" x14ac:dyDescent="0.3">
      <c r="B1509" s="854">
        <v>45332</v>
      </c>
      <c r="C1509" s="858">
        <v>150.78128147452554</v>
      </c>
      <c r="D1509" s="859">
        <v>162.22109566065984</v>
      </c>
      <c r="E1509" s="860">
        <v>175.34542317603217</v>
      </c>
    </row>
    <row r="1510" spans="2:5" ht="11.5" customHeight="1" x14ac:dyDescent="0.3">
      <c r="B1510" s="854">
        <v>45333</v>
      </c>
      <c r="C1510" s="855">
        <v>150.78128147452554</v>
      </c>
      <c r="D1510" s="856">
        <v>162.22109566065984</v>
      </c>
      <c r="E1510" s="857">
        <v>175.34542317603217</v>
      </c>
    </row>
    <row r="1511" spans="2:5" ht="11.5" customHeight="1" x14ac:dyDescent="0.3">
      <c r="B1511" s="854">
        <v>45334</v>
      </c>
      <c r="C1511" s="858">
        <v>151.13756928842093</v>
      </c>
      <c r="D1511" s="859">
        <v>162.24682599971803</v>
      </c>
      <c r="E1511" s="860">
        <v>174.94795681415627</v>
      </c>
    </row>
    <row r="1512" spans="2:5" ht="11.5" customHeight="1" x14ac:dyDescent="0.3">
      <c r="B1512" s="854">
        <v>45335</v>
      </c>
      <c r="C1512" s="855">
        <v>147.95509195210016</v>
      </c>
      <c r="D1512" s="856">
        <v>162.18963662083667</v>
      </c>
      <c r="E1512" s="857">
        <v>173.01287299388102</v>
      </c>
    </row>
    <row r="1513" spans="2:5" ht="11.5" customHeight="1" x14ac:dyDescent="0.3">
      <c r="B1513" s="854">
        <v>45336</v>
      </c>
      <c r="C1513" s="858">
        <v>149.81333199937546</v>
      </c>
      <c r="D1513" s="859">
        <v>162.14802248993237</v>
      </c>
      <c r="E1513" s="860">
        <v>174.52965592218465</v>
      </c>
    </row>
    <row r="1514" spans="2:5" ht="11.5" customHeight="1" x14ac:dyDescent="0.3">
      <c r="B1514" s="854">
        <v>45337</v>
      </c>
      <c r="C1514" s="855">
        <v>149.35613314243184</v>
      </c>
      <c r="D1514" s="856">
        <v>161.85947917711866</v>
      </c>
      <c r="E1514" s="857">
        <v>175.06742454233702</v>
      </c>
    </row>
    <row r="1515" spans="2:5" ht="11.5" customHeight="1" x14ac:dyDescent="0.3">
      <c r="B1515" s="854">
        <v>45338</v>
      </c>
      <c r="C1515" s="858">
        <v>150.96121972158238</v>
      </c>
      <c r="D1515" s="859">
        <v>161.75883589454659</v>
      </c>
      <c r="E1515" s="860">
        <v>174.3764605200291</v>
      </c>
    </row>
    <row r="1516" spans="2:5" ht="11.5" customHeight="1" x14ac:dyDescent="0.3">
      <c r="B1516" s="854">
        <v>45339</v>
      </c>
      <c r="C1516" s="855">
        <v>150.96121972158238</v>
      </c>
      <c r="D1516" s="856">
        <v>161.75883589454659</v>
      </c>
      <c r="E1516" s="857">
        <v>174.3764605200291</v>
      </c>
    </row>
    <row r="1517" spans="2:5" ht="11.5" customHeight="1" x14ac:dyDescent="0.3">
      <c r="B1517" s="854">
        <v>45340</v>
      </c>
      <c r="C1517" s="858">
        <v>150.96121972158238</v>
      </c>
      <c r="D1517" s="859">
        <v>161.75883589454659</v>
      </c>
      <c r="E1517" s="860">
        <v>174.3764605200291</v>
      </c>
    </row>
    <row r="1518" spans="2:5" ht="11.5" customHeight="1" x14ac:dyDescent="0.3">
      <c r="B1518" s="854">
        <v>45341</v>
      </c>
      <c r="C1518" s="855">
        <v>150.96121972158238</v>
      </c>
      <c r="D1518" s="856">
        <v>161.42739471021423</v>
      </c>
      <c r="E1518" s="857">
        <v>174.37588884955676</v>
      </c>
    </row>
    <row r="1519" spans="2:5" ht="11.5" customHeight="1" x14ac:dyDescent="0.3">
      <c r="B1519" s="854">
        <v>45342</v>
      </c>
      <c r="C1519" s="858">
        <v>147.75410886798684</v>
      </c>
      <c r="D1519" s="859">
        <v>161.28211489475891</v>
      </c>
      <c r="E1519" s="860">
        <v>173.24504656712887</v>
      </c>
    </row>
    <row r="1520" spans="2:5" ht="11.5" customHeight="1" x14ac:dyDescent="0.3">
      <c r="B1520" s="854">
        <v>45343</v>
      </c>
      <c r="C1520" s="855">
        <v>146.30114285825925</v>
      </c>
      <c r="D1520" s="856">
        <v>161.40902891995646</v>
      </c>
      <c r="E1520" s="857">
        <v>173.46901848892514</v>
      </c>
    </row>
    <row r="1521" spans="2:5" ht="11.5" customHeight="1" x14ac:dyDescent="0.3">
      <c r="B1521" s="854">
        <v>45344</v>
      </c>
      <c r="C1521" s="858">
        <v>150.92121853810812</v>
      </c>
      <c r="D1521" s="859">
        <v>161.42051240405675</v>
      </c>
      <c r="E1521" s="860">
        <v>177.44785795304333</v>
      </c>
    </row>
    <row r="1522" spans="2:5" ht="11.5" customHeight="1" x14ac:dyDescent="0.3">
      <c r="B1522" s="854">
        <v>45345</v>
      </c>
      <c r="C1522" s="855">
        <v>151.1713896501401</v>
      </c>
      <c r="D1522" s="856">
        <v>161.5144842641883</v>
      </c>
      <c r="E1522" s="857">
        <v>177.37620663084292</v>
      </c>
    </row>
    <row r="1523" spans="2:5" ht="11.5" customHeight="1" x14ac:dyDescent="0.3">
      <c r="B1523" s="854">
        <v>45346</v>
      </c>
      <c r="C1523" s="858">
        <v>151.1713896501401</v>
      </c>
      <c r="D1523" s="859">
        <v>161.5144842641883</v>
      </c>
      <c r="E1523" s="860">
        <v>177.37620663084292</v>
      </c>
    </row>
    <row r="1524" spans="2:5" ht="11.5" customHeight="1" x14ac:dyDescent="0.3">
      <c r="B1524" s="854">
        <v>45347</v>
      </c>
      <c r="C1524" s="855">
        <v>151.1713896501401</v>
      </c>
      <c r="D1524" s="856">
        <v>161.5144842641883</v>
      </c>
      <c r="E1524" s="857">
        <v>177.37620663084292</v>
      </c>
    </row>
    <row r="1525" spans="2:5" ht="11.5" customHeight="1" x14ac:dyDescent="0.3">
      <c r="B1525" s="854">
        <v>45348</v>
      </c>
      <c r="C1525" s="858">
        <v>152.78486867653876</v>
      </c>
      <c r="D1525" s="859">
        <v>161.56557100761282</v>
      </c>
      <c r="E1525" s="860">
        <v>176.68393407729351</v>
      </c>
    </row>
    <row r="1526" spans="2:5" ht="11.5" customHeight="1" x14ac:dyDescent="0.3">
      <c r="B1526" s="854">
        <v>45349</v>
      </c>
      <c r="C1526" s="855">
        <v>157.24525967333932</v>
      </c>
      <c r="D1526" s="856">
        <v>161.63357967767737</v>
      </c>
      <c r="E1526" s="857">
        <v>176.78560747625528</v>
      </c>
    </row>
    <row r="1527" spans="2:5" ht="11.5" customHeight="1" x14ac:dyDescent="0.3">
      <c r="B1527" s="854">
        <v>45350</v>
      </c>
      <c r="C1527" s="858">
        <v>155.49277951470836</v>
      </c>
      <c r="D1527" s="859">
        <v>161.72023998083358</v>
      </c>
      <c r="E1527" s="860">
        <v>176.3925159941237</v>
      </c>
    </row>
    <row r="1528" spans="2:5" ht="11.5" customHeight="1" x14ac:dyDescent="0.3">
      <c r="B1528" s="854">
        <v>45351</v>
      </c>
      <c r="C1528" s="855">
        <v>155.63100984666673</v>
      </c>
      <c r="D1528" s="856">
        <v>161.66744537893342</v>
      </c>
      <c r="E1528" s="857">
        <v>177.40554574773819</v>
      </c>
    </row>
    <row r="1529" spans="2:5" ht="11.5" customHeight="1" x14ac:dyDescent="0.3">
      <c r="B1529" s="854">
        <v>45352</v>
      </c>
      <c r="C1529" s="858">
        <v>159.1837125703247</v>
      </c>
      <c r="D1529" s="859">
        <v>161.84981828489313</v>
      </c>
      <c r="E1529" s="860">
        <v>178.78964612356177</v>
      </c>
    </row>
    <row r="1530" spans="2:5" ht="11.5" customHeight="1" x14ac:dyDescent="0.3">
      <c r="B1530" s="854">
        <v>45353</v>
      </c>
      <c r="C1530" s="855">
        <v>159.1837125703247</v>
      </c>
      <c r="D1530" s="856">
        <v>161.84981828489313</v>
      </c>
      <c r="E1530" s="857">
        <v>178.78964612356177</v>
      </c>
    </row>
    <row r="1531" spans="2:5" ht="11.5" customHeight="1" x14ac:dyDescent="0.3">
      <c r="B1531" s="854">
        <v>45354</v>
      </c>
      <c r="C1531" s="858">
        <v>159.1837125703247</v>
      </c>
      <c r="D1531" s="859">
        <v>161.84981828489313</v>
      </c>
      <c r="E1531" s="860">
        <v>178.78964612356177</v>
      </c>
    </row>
    <row r="1532" spans="2:5" ht="11.5" customHeight="1" x14ac:dyDescent="0.3">
      <c r="B1532" s="854">
        <v>45355</v>
      </c>
      <c r="C1532" s="855">
        <v>159.28164968773768</v>
      </c>
      <c r="D1532" s="856">
        <v>161.94298308724876</v>
      </c>
      <c r="E1532" s="857">
        <v>178.31051110165569</v>
      </c>
    </row>
    <row r="1533" spans="2:5" ht="11.5" customHeight="1" x14ac:dyDescent="0.3">
      <c r="B1533" s="854">
        <v>45356</v>
      </c>
      <c r="C1533" s="858">
        <v>156.41598586457135</v>
      </c>
      <c r="D1533" s="859">
        <v>162.10655997605909</v>
      </c>
      <c r="E1533" s="860">
        <v>176.34879099941426</v>
      </c>
    </row>
    <row r="1534" spans="2:5" ht="11.5" customHeight="1" x14ac:dyDescent="0.3">
      <c r="B1534" s="854">
        <v>45357</v>
      </c>
      <c r="C1534" s="855">
        <v>160.03658533004986</v>
      </c>
      <c r="D1534" s="856">
        <v>162.07021300392836</v>
      </c>
      <c r="E1534" s="857">
        <v>177.14598401472438</v>
      </c>
    </row>
    <row r="1535" spans="2:5" ht="11.5" customHeight="1" x14ac:dyDescent="0.3">
      <c r="B1535" s="854">
        <v>45358</v>
      </c>
      <c r="C1535" s="858">
        <v>160.03658533004986</v>
      </c>
      <c r="D1535" s="859">
        <v>162.41957141571964</v>
      </c>
      <c r="E1535" s="860">
        <v>179.05758631962632</v>
      </c>
    </row>
    <row r="1536" spans="2:5" ht="11.5" customHeight="1" x14ac:dyDescent="0.3">
      <c r="B1536" s="854">
        <v>45359</v>
      </c>
      <c r="C1536" s="855">
        <v>156.19834754522864</v>
      </c>
      <c r="D1536" s="856">
        <v>162.64336259041414</v>
      </c>
      <c r="E1536" s="857">
        <v>177.75934125580716</v>
      </c>
    </row>
    <row r="1537" spans="2:5" ht="11.5" customHeight="1" x14ac:dyDescent="0.3">
      <c r="B1537" s="854">
        <v>45360</v>
      </c>
      <c r="C1537" s="858">
        <v>156.19834754522864</v>
      </c>
      <c r="D1537" s="859">
        <v>162.64336259041414</v>
      </c>
      <c r="E1537" s="860">
        <v>177.75934125580716</v>
      </c>
    </row>
    <row r="1538" spans="2:5" ht="11.5" customHeight="1" x14ac:dyDescent="0.3">
      <c r="B1538" s="854">
        <v>45361</v>
      </c>
      <c r="C1538" s="855">
        <v>156.19834754522864</v>
      </c>
      <c r="D1538" s="856">
        <v>162.64336259041414</v>
      </c>
      <c r="E1538" s="857">
        <v>177.75934125580716</v>
      </c>
    </row>
    <row r="1539" spans="2:5" ht="11.5" customHeight="1" x14ac:dyDescent="0.3">
      <c r="B1539" s="854">
        <v>45362</v>
      </c>
      <c r="C1539" s="858">
        <v>153.83179787992282</v>
      </c>
      <c r="D1539" s="859">
        <v>162.88066359423166</v>
      </c>
      <c r="E1539" s="860">
        <v>177.44373972311854</v>
      </c>
    </row>
    <row r="1540" spans="2:5" ht="11.5" customHeight="1" x14ac:dyDescent="0.3">
      <c r="B1540" s="854">
        <v>45363</v>
      </c>
      <c r="C1540" s="855">
        <v>157.68870364446332</v>
      </c>
      <c r="D1540" s="856">
        <v>162.94902962413155</v>
      </c>
      <c r="E1540" s="857">
        <v>179.78783526204217</v>
      </c>
    </row>
    <row r="1541" spans="2:5" ht="11.5" customHeight="1" x14ac:dyDescent="0.3">
      <c r="B1541" s="854">
        <v>45364</v>
      </c>
      <c r="C1541" s="858">
        <v>156.68028779822316</v>
      </c>
      <c r="D1541" s="859">
        <v>163.12207627958696</v>
      </c>
      <c r="E1541" s="860">
        <v>179.32919861524417</v>
      </c>
    </row>
    <row r="1542" spans="2:5" ht="11.5" customHeight="1" x14ac:dyDescent="0.3">
      <c r="B1542" s="854">
        <v>45365</v>
      </c>
      <c r="C1542" s="855">
        <v>152.83967055523738</v>
      </c>
      <c r="D1542" s="856">
        <v>163.17867108576553</v>
      </c>
      <c r="E1542" s="857">
        <v>179.31523128873434</v>
      </c>
    </row>
    <row r="1543" spans="2:5" ht="11.5" customHeight="1" x14ac:dyDescent="0.3">
      <c r="B1543" s="854">
        <v>45366</v>
      </c>
      <c r="C1543" s="858">
        <v>155.48973577772648</v>
      </c>
      <c r="D1543" s="859">
        <v>163.21366262279065</v>
      </c>
      <c r="E1543" s="860">
        <v>177.85779128126222</v>
      </c>
    </row>
    <row r="1544" spans="2:5" ht="11.5" customHeight="1" x14ac:dyDescent="0.3">
      <c r="B1544" s="854">
        <v>45367</v>
      </c>
      <c r="C1544" s="855">
        <v>155.48973577772648</v>
      </c>
      <c r="D1544" s="856">
        <v>163.21366262279065</v>
      </c>
      <c r="E1544" s="857">
        <v>177.85779128126222</v>
      </c>
    </row>
    <row r="1545" spans="2:5" ht="11.5" customHeight="1" x14ac:dyDescent="0.3">
      <c r="B1545" s="854">
        <v>45368</v>
      </c>
      <c r="C1545" s="858">
        <v>155.48973577772648</v>
      </c>
      <c r="D1545" s="859">
        <v>163.21366262279065</v>
      </c>
      <c r="E1545" s="860">
        <v>177.85779128126222</v>
      </c>
    </row>
    <row r="1546" spans="2:5" ht="11.5" customHeight="1" x14ac:dyDescent="0.3">
      <c r="B1546" s="854">
        <v>45369</v>
      </c>
      <c r="C1546" s="855">
        <v>153.9093801301963</v>
      </c>
      <c r="D1546" s="856">
        <v>163.51897247313744</v>
      </c>
      <c r="E1546" s="857">
        <v>179.18987490426827</v>
      </c>
    </row>
    <row r="1547" spans="2:5" ht="11.5" customHeight="1" x14ac:dyDescent="0.3">
      <c r="B1547" s="854">
        <v>45370</v>
      </c>
      <c r="C1547" s="858">
        <v>156.45270221585244</v>
      </c>
      <c r="D1547" s="859">
        <v>163.93596493693516</v>
      </c>
      <c r="E1547" s="860">
        <v>180.14481347577285</v>
      </c>
    </row>
    <row r="1548" spans="2:5" ht="11.5" customHeight="1" x14ac:dyDescent="0.3">
      <c r="B1548" s="854">
        <v>45371</v>
      </c>
      <c r="C1548" s="855">
        <v>156.45270221585244</v>
      </c>
      <c r="D1548" s="856">
        <v>164.55328674877623</v>
      </c>
      <c r="E1548" s="857">
        <v>181.77858552964813</v>
      </c>
    </row>
    <row r="1549" spans="2:5" ht="11.5" customHeight="1" x14ac:dyDescent="0.3">
      <c r="B1549" s="854">
        <v>45372</v>
      </c>
      <c r="C1549" s="858">
        <v>156.45270221585244</v>
      </c>
      <c r="D1549" s="859">
        <v>165.20013772478455</v>
      </c>
      <c r="E1549" s="860">
        <v>181.97715206739565</v>
      </c>
    </row>
    <row r="1550" spans="2:5" ht="11.5" customHeight="1" x14ac:dyDescent="0.3">
      <c r="B1550" s="854">
        <v>45373</v>
      </c>
      <c r="C1550" s="855">
        <v>155.57825780631879</v>
      </c>
      <c r="D1550" s="856">
        <v>165.80152214171281</v>
      </c>
      <c r="E1550" s="857">
        <v>182.12894658851019</v>
      </c>
    </row>
    <row r="1551" spans="2:5" ht="11.5" customHeight="1" x14ac:dyDescent="0.3">
      <c r="B1551" s="854">
        <v>45374</v>
      </c>
      <c r="C1551" s="858">
        <v>155.57825780631879</v>
      </c>
      <c r="D1551" s="859">
        <v>165.80152214171281</v>
      </c>
      <c r="E1551" s="860">
        <v>182.12894658851019</v>
      </c>
    </row>
    <row r="1552" spans="2:5" ht="11.5" customHeight="1" x14ac:dyDescent="0.3">
      <c r="B1552" s="854">
        <v>45375</v>
      </c>
      <c r="C1552" s="855">
        <v>155.57825780631879</v>
      </c>
      <c r="D1552" s="856">
        <v>165.80152214171281</v>
      </c>
      <c r="E1552" s="857">
        <v>182.12894658851019</v>
      </c>
    </row>
    <row r="1553" spans="2:5" ht="11.5" customHeight="1" x14ac:dyDescent="0.3">
      <c r="B1553" s="854">
        <v>45376</v>
      </c>
      <c r="C1553" s="858">
        <v>164.63174087621468</v>
      </c>
      <c r="D1553" s="859">
        <v>166.28712820809065</v>
      </c>
      <c r="E1553" s="860">
        <v>181.60858756276389</v>
      </c>
    </row>
    <row r="1554" spans="2:5" ht="11.5" customHeight="1" x14ac:dyDescent="0.3">
      <c r="B1554" s="854">
        <v>45377</v>
      </c>
      <c r="C1554" s="855">
        <v>165.04817219060473</v>
      </c>
      <c r="D1554" s="856">
        <v>166.85710880630475</v>
      </c>
      <c r="E1554" s="857">
        <v>181.0789513769827</v>
      </c>
    </row>
    <row r="1555" spans="2:5" ht="11.5" customHeight="1" x14ac:dyDescent="0.3">
      <c r="B1555" s="854">
        <v>45378</v>
      </c>
      <c r="C1555" s="858">
        <v>162.31950181998863</v>
      </c>
      <c r="D1555" s="859">
        <v>167.35259754817579</v>
      </c>
      <c r="E1555" s="860">
        <v>182.19177645248689</v>
      </c>
    </row>
    <row r="1556" spans="2:5" ht="11.5" customHeight="1" x14ac:dyDescent="0.3">
      <c r="B1556" s="854">
        <v>45379</v>
      </c>
      <c r="C1556" s="855">
        <v>157.43308345757666</v>
      </c>
      <c r="D1556" s="856">
        <v>168.32915794267299</v>
      </c>
      <c r="E1556" s="857">
        <v>182.33753537930929</v>
      </c>
    </row>
    <row r="1557" spans="2:5" ht="11.5" customHeight="1" x14ac:dyDescent="0.3">
      <c r="B1557" s="854">
        <v>45380</v>
      </c>
      <c r="C1557" s="858">
        <v>157.43308345757666</v>
      </c>
      <c r="D1557" s="859">
        <v>168.90027718060225</v>
      </c>
      <c r="E1557" s="860">
        <v>182.45539054544381</v>
      </c>
    </row>
    <row r="1558" spans="2:5" ht="11.5" customHeight="1" x14ac:dyDescent="0.3">
      <c r="B1558" s="854">
        <v>45381</v>
      </c>
      <c r="C1558" s="855">
        <v>157.43308345757666</v>
      </c>
      <c r="D1558" s="856">
        <v>168.90027718060225</v>
      </c>
      <c r="E1558" s="857">
        <v>182.45539054544381</v>
      </c>
    </row>
    <row r="1559" spans="2:5" ht="11.5" customHeight="1" x14ac:dyDescent="0.3">
      <c r="B1559" s="854">
        <v>45382</v>
      </c>
      <c r="C1559" s="858">
        <v>157.43308345757666</v>
      </c>
      <c r="D1559" s="859">
        <v>168.90027718060225</v>
      </c>
      <c r="E1559" s="860">
        <v>182.45539054544381</v>
      </c>
    </row>
    <row r="1560" spans="2:5" ht="11.5" customHeight="1" x14ac:dyDescent="0.3">
      <c r="B1560" s="854">
        <v>45383</v>
      </c>
      <c r="C1560" s="855">
        <v>153.95808853843141</v>
      </c>
      <c r="D1560" s="856">
        <v>169.47538459145409</v>
      </c>
      <c r="E1560" s="857">
        <v>182.41162565069035</v>
      </c>
    </row>
    <row r="1561" spans="2:5" ht="11.5" customHeight="1" x14ac:dyDescent="0.3">
      <c r="B1561" s="854">
        <v>45384</v>
      </c>
      <c r="C1561" s="858">
        <v>153.74316137357559</v>
      </c>
      <c r="D1561" s="859">
        <v>169.89150955092063</v>
      </c>
      <c r="E1561" s="860">
        <v>181.37503350392652</v>
      </c>
    </row>
    <row r="1562" spans="2:5" ht="11.5" customHeight="1" x14ac:dyDescent="0.3">
      <c r="B1562" s="854">
        <v>45385</v>
      </c>
      <c r="C1562" s="855">
        <v>151.18211952924963</v>
      </c>
      <c r="D1562" s="856">
        <v>170.34402582168505</v>
      </c>
      <c r="E1562" s="857">
        <v>181.53334820787927</v>
      </c>
    </row>
    <row r="1563" spans="2:5" ht="11.5" customHeight="1" x14ac:dyDescent="0.3">
      <c r="B1563" s="854">
        <v>45386</v>
      </c>
      <c r="C1563" s="858">
        <v>149.87663548722622</v>
      </c>
      <c r="D1563" s="859">
        <v>170.54868521028251</v>
      </c>
      <c r="E1563" s="860">
        <v>179.43825710003898</v>
      </c>
    </row>
    <row r="1564" spans="2:5" ht="11.5" customHeight="1" x14ac:dyDescent="0.3">
      <c r="B1564" s="854">
        <v>45387</v>
      </c>
      <c r="C1564" s="855">
        <v>152.30792781572382</v>
      </c>
      <c r="D1564" s="856">
        <v>170.87436031259492</v>
      </c>
      <c r="E1564" s="857">
        <v>181.41009399141339</v>
      </c>
    </row>
    <row r="1565" spans="2:5" ht="11.5" customHeight="1" x14ac:dyDescent="0.3">
      <c r="B1565" s="854">
        <v>45388</v>
      </c>
      <c r="C1565" s="858">
        <v>152.30792781572382</v>
      </c>
      <c r="D1565" s="859">
        <v>170.87436031259492</v>
      </c>
      <c r="E1565" s="860">
        <v>181.41009399141339</v>
      </c>
    </row>
    <row r="1566" spans="2:5" ht="11.5" customHeight="1" x14ac:dyDescent="0.3">
      <c r="B1566" s="854">
        <v>45389</v>
      </c>
      <c r="C1566" s="855">
        <v>152.30792781572382</v>
      </c>
      <c r="D1566" s="856">
        <v>170.87436031259492</v>
      </c>
      <c r="E1566" s="857">
        <v>181.41009399141339</v>
      </c>
    </row>
    <row r="1567" spans="2:5" ht="11.5" customHeight="1" x14ac:dyDescent="0.3">
      <c r="B1567" s="854">
        <v>45390</v>
      </c>
      <c r="C1567" s="858">
        <v>151.66792068860181</v>
      </c>
      <c r="D1567" s="859">
        <v>171.32616182497341</v>
      </c>
      <c r="E1567" s="860">
        <v>181.25328314606338</v>
      </c>
    </row>
    <row r="1568" spans="2:5" ht="11.5" customHeight="1" x14ac:dyDescent="0.3">
      <c r="B1568" s="854">
        <v>45391</v>
      </c>
      <c r="C1568" s="855">
        <v>150.0655565377227</v>
      </c>
      <c r="D1568" s="856">
        <v>171.55747630658084</v>
      </c>
      <c r="E1568" s="857">
        <v>181.44874161186235</v>
      </c>
    </row>
    <row r="1569" spans="2:5" ht="11.5" customHeight="1" x14ac:dyDescent="0.3">
      <c r="B1569" s="854">
        <v>45392</v>
      </c>
      <c r="C1569" s="858">
        <v>149.48892357967458</v>
      </c>
      <c r="D1569" s="859">
        <v>171.71492789820556</v>
      </c>
      <c r="E1569" s="860">
        <v>180.31616274467373</v>
      </c>
    </row>
    <row r="1570" spans="2:5" ht="11.5" customHeight="1" x14ac:dyDescent="0.3">
      <c r="B1570" s="854">
        <v>45393</v>
      </c>
      <c r="C1570" s="855">
        <v>154.25362060786193</v>
      </c>
      <c r="D1570" s="856">
        <v>172.05872586851524</v>
      </c>
      <c r="E1570" s="857">
        <v>182.06446082868567</v>
      </c>
    </row>
    <row r="1571" spans="2:5" ht="11.5" customHeight="1" x14ac:dyDescent="0.3">
      <c r="B1571" s="854">
        <v>45394</v>
      </c>
      <c r="C1571" s="858">
        <v>149.21662945456379</v>
      </c>
      <c r="D1571" s="859">
        <v>172.58818778236196</v>
      </c>
      <c r="E1571" s="860">
        <v>179.81031103464636</v>
      </c>
    </row>
    <row r="1572" spans="2:5" ht="11.5" customHeight="1" x14ac:dyDescent="0.3">
      <c r="B1572" s="854">
        <v>45395</v>
      </c>
      <c r="C1572" s="855">
        <v>149.21662945456379</v>
      </c>
      <c r="D1572" s="856">
        <v>172.58818778236196</v>
      </c>
      <c r="E1572" s="857">
        <v>179.81031103464636</v>
      </c>
    </row>
    <row r="1573" spans="2:5" ht="11.5" customHeight="1" x14ac:dyDescent="0.3">
      <c r="B1573" s="854">
        <v>45396</v>
      </c>
      <c r="C1573" s="858">
        <v>149.21662945456379</v>
      </c>
      <c r="D1573" s="859">
        <v>172.58818778236196</v>
      </c>
      <c r="E1573" s="860">
        <v>179.81031103464636</v>
      </c>
    </row>
    <row r="1574" spans="2:5" ht="11.5" customHeight="1" x14ac:dyDescent="0.3">
      <c r="B1574" s="854">
        <v>45397</v>
      </c>
      <c r="C1574" s="855">
        <v>144.55419187407895</v>
      </c>
      <c r="D1574" s="856">
        <v>171.8566578424132</v>
      </c>
      <c r="E1574" s="857">
        <v>177.7057046838043</v>
      </c>
    </row>
    <row r="1575" spans="2:5" ht="11.5" customHeight="1" x14ac:dyDescent="0.3">
      <c r="B1575" s="854">
        <v>45398</v>
      </c>
      <c r="C1575" s="858">
        <v>145.57570966733996</v>
      </c>
      <c r="D1575" s="859">
        <v>172.03489328082389</v>
      </c>
      <c r="E1575" s="860">
        <v>177.53589499415165</v>
      </c>
    </row>
    <row r="1576" spans="2:5" ht="11.5" customHeight="1" x14ac:dyDescent="0.3">
      <c r="B1576" s="854">
        <v>45399</v>
      </c>
      <c r="C1576" s="855">
        <v>141.38810405508772</v>
      </c>
      <c r="D1576" s="856">
        <v>172.18457876319505</v>
      </c>
      <c r="E1576" s="857">
        <v>176.52410559940773</v>
      </c>
    </row>
    <row r="1577" spans="2:5" ht="11.5" customHeight="1" x14ac:dyDescent="0.3">
      <c r="B1577" s="854">
        <v>45400</v>
      </c>
      <c r="C1577" s="858">
        <v>140.42811141855395</v>
      </c>
      <c r="D1577" s="859">
        <v>172.38780267516356</v>
      </c>
      <c r="E1577" s="860">
        <v>176.1468363613198</v>
      </c>
    </row>
    <row r="1578" spans="2:5" ht="11.5" customHeight="1" x14ac:dyDescent="0.3">
      <c r="B1578" s="854">
        <v>45401</v>
      </c>
      <c r="C1578" s="855">
        <v>135.90425842409209</v>
      </c>
      <c r="D1578" s="856">
        <v>172.65865855668639</v>
      </c>
      <c r="E1578" s="857">
        <v>174.1057397799465</v>
      </c>
    </row>
    <row r="1579" spans="2:5" ht="11.5" customHeight="1" x14ac:dyDescent="0.3">
      <c r="B1579" s="854">
        <v>45402</v>
      </c>
      <c r="C1579" s="858">
        <v>135.90425842409209</v>
      </c>
      <c r="D1579" s="859">
        <v>172.65865855668639</v>
      </c>
      <c r="E1579" s="860">
        <v>174.1057397799465</v>
      </c>
    </row>
    <row r="1580" spans="2:5" ht="11.5" customHeight="1" x14ac:dyDescent="0.3">
      <c r="B1580" s="854">
        <v>45403</v>
      </c>
      <c r="C1580" s="855">
        <v>135.90425842409209</v>
      </c>
      <c r="D1580" s="856">
        <v>172.65865855668639</v>
      </c>
      <c r="E1580" s="857">
        <v>174.1057397799465</v>
      </c>
    </row>
    <row r="1581" spans="2:5" ht="11.5" customHeight="1" x14ac:dyDescent="0.3">
      <c r="B1581" s="854">
        <v>45404</v>
      </c>
      <c r="C1581" s="858">
        <v>138.01381892782632</v>
      </c>
      <c r="D1581" s="859">
        <v>172.71061139059387</v>
      </c>
      <c r="E1581" s="860">
        <v>175.50498863835247</v>
      </c>
    </row>
    <row r="1582" spans="2:5" ht="11.5" customHeight="1" x14ac:dyDescent="0.3">
      <c r="B1582" s="854">
        <v>45405</v>
      </c>
      <c r="C1582" s="855">
        <v>140.07344451238407</v>
      </c>
      <c r="D1582" s="856">
        <v>172.83144775863363</v>
      </c>
      <c r="E1582" s="857">
        <v>177.5989682582269</v>
      </c>
    </row>
    <row r="1583" spans="2:5" ht="11.5" customHeight="1" x14ac:dyDescent="0.3">
      <c r="B1583" s="854">
        <v>45406</v>
      </c>
      <c r="C1583" s="858">
        <v>139.51313492696457</v>
      </c>
      <c r="D1583" s="859">
        <v>172.95604085331507</v>
      </c>
      <c r="E1583" s="860">
        <v>177.58553050004573</v>
      </c>
    </row>
    <row r="1584" spans="2:5" ht="11.5" customHeight="1" x14ac:dyDescent="0.3">
      <c r="B1584" s="854">
        <v>45407</v>
      </c>
      <c r="C1584" s="855">
        <v>139.88142674198619</v>
      </c>
      <c r="D1584" s="856">
        <v>173.00952635721424</v>
      </c>
      <c r="E1584" s="857">
        <v>176.49516866303742</v>
      </c>
    </row>
    <row r="1585" spans="2:5" ht="11.5" customHeight="1" x14ac:dyDescent="0.3">
      <c r="B1585" s="854">
        <v>45408</v>
      </c>
      <c r="C1585" s="858">
        <v>149.01883965890397</v>
      </c>
      <c r="D1585" s="859">
        <v>172.87687672202694</v>
      </c>
      <c r="E1585" s="860">
        <v>178.78883616371783</v>
      </c>
    </row>
    <row r="1586" spans="2:5" ht="11.5" customHeight="1" x14ac:dyDescent="0.3">
      <c r="B1586" s="854">
        <v>45409</v>
      </c>
      <c r="C1586" s="855">
        <v>149.01883965890397</v>
      </c>
      <c r="D1586" s="856">
        <v>172.87687672202694</v>
      </c>
      <c r="E1586" s="857">
        <v>178.78883616371783</v>
      </c>
    </row>
    <row r="1587" spans="2:5" ht="11.5" customHeight="1" x14ac:dyDescent="0.3">
      <c r="B1587" s="854">
        <v>45410</v>
      </c>
      <c r="C1587" s="858">
        <v>149.01883965890397</v>
      </c>
      <c r="D1587" s="859">
        <v>172.87687672202694</v>
      </c>
      <c r="E1587" s="860">
        <v>178.78883616371783</v>
      </c>
    </row>
    <row r="1588" spans="2:5" ht="11.5" customHeight="1" x14ac:dyDescent="0.3">
      <c r="B1588" s="854">
        <v>45411</v>
      </c>
      <c r="C1588" s="855">
        <v>150.57139794718785</v>
      </c>
      <c r="D1588" s="856">
        <v>172.81836255775258</v>
      </c>
      <c r="E1588" s="857">
        <v>179.10375248167261</v>
      </c>
    </row>
    <row r="1589" spans="2:5" ht="11.5" customHeight="1" x14ac:dyDescent="0.3">
      <c r="B1589" s="854">
        <v>45412</v>
      </c>
      <c r="C1589" s="858">
        <v>148.47266419029012</v>
      </c>
      <c r="D1589" s="859">
        <v>173.03535725614211</v>
      </c>
      <c r="E1589" s="860">
        <v>176.56952097600728</v>
      </c>
    </row>
    <row r="1590" spans="2:5" ht="11.5" customHeight="1" x14ac:dyDescent="0.3">
      <c r="B1590" s="854">
        <v>45413</v>
      </c>
      <c r="C1590" s="855">
        <v>146.36307686494661</v>
      </c>
      <c r="D1590" s="856">
        <v>173.23460534223628</v>
      </c>
      <c r="E1590" s="857">
        <v>176.10426189531321</v>
      </c>
    </row>
    <row r="1591" spans="2:5" ht="11.5" customHeight="1" x14ac:dyDescent="0.3">
      <c r="B1591" s="854">
        <v>45414</v>
      </c>
      <c r="C1591" s="858">
        <v>149.16703353359827</v>
      </c>
      <c r="D1591" s="859">
        <v>173.12263426534585</v>
      </c>
      <c r="E1591" s="860">
        <v>177.68709180206025</v>
      </c>
    </row>
    <row r="1592" spans="2:5" ht="11.5" customHeight="1" x14ac:dyDescent="0.3">
      <c r="B1592" s="854">
        <v>45415</v>
      </c>
      <c r="C1592" s="855">
        <v>150.17059516924337</v>
      </c>
      <c r="D1592" s="856">
        <v>173.09034648198522</v>
      </c>
      <c r="E1592" s="857">
        <v>180.10325249191703</v>
      </c>
    </row>
    <row r="1593" spans="2:5" ht="11.5" customHeight="1" x14ac:dyDescent="0.3">
      <c r="B1593" s="854">
        <v>45416</v>
      </c>
      <c r="C1593" s="858">
        <v>150.17059516924337</v>
      </c>
      <c r="D1593" s="859">
        <v>173.09034648198522</v>
      </c>
      <c r="E1593" s="860">
        <v>180.10325249191703</v>
      </c>
    </row>
    <row r="1594" spans="2:5" ht="11.5" customHeight="1" x14ac:dyDescent="0.3">
      <c r="B1594" s="854">
        <v>45417</v>
      </c>
      <c r="C1594" s="855">
        <v>150.17059516924337</v>
      </c>
      <c r="D1594" s="856">
        <v>173.09034648198522</v>
      </c>
      <c r="E1594" s="857">
        <v>180.10325249191703</v>
      </c>
    </row>
    <row r="1595" spans="2:5" ht="11.5" customHeight="1" x14ac:dyDescent="0.3">
      <c r="B1595" s="854">
        <v>45418</v>
      </c>
      <c r="C1595" s="858">
        <v>151.97050918877696</v>
      </c>
      <c r="D1595" s="859">
        <v>173.01127699731279</v>
      </c>
      <c r="E1595" s="860">
        <v>181.89548229139723</v>
      </c>
    </row>
    <row r="1596" spans="2:5" ht="11.5" customHeight="1" x14ac:dyDescent="0.3">
      <c r="B1596" s="854">
        <v>45419</v>
      </c>
      <c r="C1596" s="855">
        <v>152.08946800006342</v>
      </c>
      <c r="D1596" s="856">
        <v>173.61297429498276</v>
      </c>
      <c r="E1596" s="857">
        <v>181.96863436317429</v>
      </c>
    </row>
    <row r="1597" spans="2:5" ht="11.5" customHeight="1" x14ac:dyDescent="0.3">
      <c r="B1597" s="854">
        <v>45420</v>
      </c>
      <c r="C1597" s="858">
        <v>148.74158318187173</v>
      </c>
      <c r="D1597" s="859">
        <v>173.74368241636159</v>
      </c>
      <c r="E1597" s="860">
        <v>181.96625310186917</v>
      </c>
    </row>
    <row r="1598" spans="2:5" ht="11.5" customHeight="1" x14ac:dyDescent="0.3">
      <c r="B1598" s="854">
        <v>45421</v>
      </c>
      <c r="C1598" s="855">
        <v>149.8339665488038</v>
      </c>
      <c r="D1598" s="856">
        <v>173.47085795698729</v>
      </c>
      <c r="E1598" s="857">
        <v>182.45046406748821</v>
      </c>
    </row>
    <row r="1599" spans="2:5" ht="11.5" customHeight="1" x14ac:dyDescent="0.3">
      <c r="B1599" s="854">
        <v>45422</v>
      </c>
      <c r="C1599" s="858">
        <v>149.53629242482964</v>
      </c>
      <c r="D1599" s="859">
        <v>173.6981842182679</v>
      </c>
      <c r="E1599" s="860">
        <v>182.7030320966465</v>
      </c>
    </row>
    <row r="1600" spans="2:5" ht="11.5" customHeight="1" x14ac:dyDescent="0.3">
      <c r="B1600" s="854">
        <v>45423</v>
      </c>
      <c r="C1600" s="855">
        <v>149.53629242482964</v>
      </c>
      <c r="D1600" s="856">
        <v>173.6981842182679</v>
      </c>
      <c r="E1600" s="857">
        <v>182.7030320966465</v>
      </c>
    </row>
    <row r="1601" spans="2:5" ht="11.5" customHeight="1" x14ac:dyDescent="0.3">
      <c r="B1601" s="854">
        <v>45424</v>
      </c>
      <c r="C1601" s="858">
        <v>149.53629242482964</v>
      </c>
      <c r="D1601" s="859">
        <v>173.6981842182679</v>
      </c>
      <c r="E1601" s="860">
        <v>182.7030320966465</v>
      </c>
    </row>
    <row r="1602" spans="2:5" ht="11.5" customHeight="1" x14ac:dyDescent="0.3">
      <c r="B1602" s="854">
        <v>45425</v>
      </c>
      <c r="C1602" s="855">
        <v>150.42660909239333</v>
      </c>
      <c r="D1602" s="856">
        <v>173.61634937084528</v>
      </c>
      <c r="E1602" s="857">
        <v>182.8682361208279</v>
      </c>
    </row>
    <row r="1603" spans="2:5" ht="11.5" customHeight="1" x14ac:dyDescent="0.3">
      <c r="B1603" s="854">
        <v>45426</v>
      </c>
      <c r="C1603" s="858">
        <v>153.68048288325278</v>
      </c>
      <c r="D1603" s="859">
        <v>173.5135587885695</v>
      </c>
      <c r="E1603" s="860">
        <v>183.74002625322211</v>
      </c>
    </row>
    <row r="1604" spans="2:5" ht="11.5" customHeight="1" x14ac:dyDescent="0.3">
      <c r="B1604" s="854">
        <v>45427</v>
      </c>
      <c r="C1604" s="855">
        <v>154.88697968089548</v>
      </c>
      <c r="D1604" s="856">
        <v>173.78849459928909</v>
      </c>
      <c r="E1604" s="857">
        <v>185.89347676863204</v>
      </c>
    </row>
    <row r="1605" spans="2:5" ht="11.5" customHeight="1" x14ac:dyDescent="0.3">
      <c r="B1605" s="854">
        <v>45428</v>
      </c>
      <c r="C1605" s="858">
        <v>152.63305453325455</v>
      </c>
      <c r="D1605" s="859">
        <v>173.6778069894705</v>
      </c>
      <c r="E1605" s="860">
        <v>185.60591977799339</v>
      </c>
    </row>
    <row r="1606" spans="2:5" ht="11.5" customHeight="1" x14ac:dyDescent="0.3">
      <c r="B1606" s="854">
        <v>45429</v>
      </c>
      <c r="C1606" s="855">
        <v>155.26107163205535</v>
      </c>
      <c r="D1606" s="856">
        <v>173.61117871872216</v>
      </c>
      <c r="E1606" s="857">
        <v>185.77926343508429</v>
      </c>
    </row>
    <row r="1607" spans="2:5" ht="11.5" customHeight="1" x14ac:dyDescent="0.3">
      <c r="B1607" s="854">
        <v>45430</v>
      </c>
      <c r="C1607" s="858">
        <v>155.26107163205535</v>
      </c>
      <c r="D1607" s="859">
        <v>173.61117871872216</v>
      </c>
      <c r="E1607" s="860">
        <v>185.77926343508429</v>
      </c>
    </row>
    <row r="1608" spans="2:5" ht="11.5" customHeight="1" x14ac:dyDescent="0.3">
      <c r="B1608" s="854">
        <v>45431</v>
      </c>
      <c r="C1608" s="855">
        <v>155.26107163205535</v>
      </c>
      <c r="D1608" s="856">
        <v>173.61117871872216</v>
      </c>
      <c r="E1608" s="857">
        <v>185.77926343508429</v>
      </c>
    </row>
    <row r="1609" spans="2:5" ht="11.5" customHeight="1" x14ac:dyDescent="0.3">
      <c r="B1609" s="854">
        <v>45432</v>
      </c>
      <c r="C1609" s="858">
        <v>154.33741176604235</v>
      </c>
      <c r="D1609" s="859">
        <v>173.61536130311234</v>
      </c>
      <c r="E1609" s="860">
        <v>186.05553510383749</v>
      </c>
    </row>
    <row r="1610" spans="2:5" ht="11.5" customHeight="1" x14ac:dyDescent="0.3">
      <c r="B1610" s="854">
        <v>45433</v>
      </c>
      <c r="C1610" s="855">
        <v>152.23116689811133</v>
      </c>
      <c r="D1610" s="856">
        <v>173.59963684437963</v>
      </c>
      <c r="E1610" s="857">
        <v>186.76232080589332</v>
      </c>
    </row>
    <row r="1611" spans="2:5" ht="11.5" customHeight="1" x14ac:dyDescent="0.3">
      <c r="B1611" s="854">
        <v>45434</v>
      </c>
      <c r="C1611" s="858">
        <v>151.63239605354099</v>
      </c>
      <c r="D1611" s="859">
        <v>175.42612487139502</v>
      </c>
      <c r="E1611" s="860">
        <v>186.30213745580002</v>
      </c>
    </row>
    <row r="1612" spans="2:5" ht="11.5" customHeight="1" x14ac:dyDescent="0.3">
      <c r="B1612" s="854">
        <v>45435</v>
      </c>
      <c r="C1612" s="855">
        <v>147.55529311049011</v>
      </c>
      <c r="D1612" s="856">
        <v>175.79449578470738</v>
      </c>
      <c r="E1612" s="857">
        <v>185.40597632072357</v>
      </c>
    </row>
    <row r="1613" spans="2:5" ht="11.5" customHeight="1" x14ac:dyDescent="0.3">
      <c r="B1613" s="854">
        <v>45436</v>
      </c>
      <c r="C1613" s="858">
        <v>150.00924947435385</v>
      </c>
      <c r="D1613" s="859">
        <v>176.24242605112786</v>
      </c>
      <c r="E1613" s="860">
        <v>186.51096295139715</v>
      </c>
    </row>
    <row r="1614" spans="2:5" ht="11.5" customHeight="1" x14ac:dyDescent="0.3">
      <c r="B1614" s="854">
        <v>45437</v>
      </c>
      <c r="C1614" s="855">
        <v>150.00924947435385</v>
      </c>
      <c r="D1614" s="856">
        <v>176.24242605112786</v>
      </c>
      <c r="E1614" s="857">
        <v>186.51096295139715</v>
      </c>
    </row>
    <row r="1615" spans="2:5" ht="11.5" customHeight="1" x14ac:dyDescent="0.3">
      <c r="B1615" s="854">
        <v>45438</v>
      </c>
      <c r="C1615" s="858">
        <v>150.00924947435385</v>
      </c>
      <c r="D1615" s="859">
        <v>176.24242605112786</v>
      </c>
      <c r="E1615" s="860">
        <v>186.51096295139715</v>
      </c>
    </row>
    <row r="1616" spans="2:5" ht="11.5" customHeight="1" x14ac:dyDescent="0.3">
      <c r="B1616" s="854">
        <v>45439</v>
      </c>
      <c r="C1616" s="855">
        <v>150.00924947435385</v>
      </c>
      <c r="D1616" s="856">
        <v>176.76996185852479</v>
      </c>
      <c r="E1616" s="857">
        <v>186.5688354465984</v>
      </c>
    </row>
    <row r="1617" spans="2:5" ht="11.5" customHeight="1" x14ac:dyDescent="0.3">
      <c r="B1617" s="854">
        <v>45440</v>
      </c>
      <c r="C1617" s="858">
        <v>149.20054563272069</v>
      </c>
      <c r="D1617" s="859">
        <v>177.23361428671362</v>
      </c>
      <c r="E1617" s="860">
        <v>187.26722568831099</v>
      </c>
    </row>
    <row r="1618" spans="2:5" ht="11.5" customHeight="1" x14ac:dyDescent="0.3">
      <c r="B1618" s="854">
        <v>45441</v>
      </c>
      <c r="C1618" s="855">
        <v>148.66533024894915</v>
      </c>
      <c r="D1618" s="856">
        <v>177.57519208813892</v>
      </c>
      <c r="E1618" s="857">
        <v>186.39364879935471</v>
      </c>
    </row>
    <row r="1619" spans="2:5" ht="11.5" customHeight="1" x14ac:dyDescent="0.3">
      <c r="B1619" s="854">
        <v>45442</v>
      </c>
      <c r="C1619" s="858">
        <v>148.60263232500529</v>
      </c>
      <c r="D1619" s="859">
        <v>177.77542977680253</v>
      </c>
      <c r="E1619" s="860">
        <v>184.72391419515014</v>
      </c>
    </row>
    <row r="1620" spans="2:5" ht="11.5" customHeight="1" x14ac:dyDescent="0.3">
      <c r="B1620" s="854">
        <v>45443</v>
      </c>
      <c r="C1620" s="855">
        <v>147.42689463724503</v>
      </c>
      <c r="D1620" s="856">
        <v>177.93484561426249</v>
      </c>
      <c r="E1620" s="857">
        <v>185.80778500605322</v>
      </c>
    </row>
    <row r="1621" spans="2:5" ht="11.5" customHeight="1" x14ac:dyDescent="0.3">
      <c r="B1621" s="854">
        <v>45444</v>
      </c>
      <c r="C1621" s="858">
        <v>147.42689463724503</v>
      </c>
      <c r="D1621" s="859">
        <v>177.93484561426249</v>
      </c>
      <c r="E1621" s="860">
        <v>185.80778500605322</v>
      </c>
    </row>
    <row r="1622" spans="2:5" ht="11.5" customHeight="1" x14ac:dyDescent="0.3">
      <c r="B1622" s="854">
        <v>45445</v>
      </c>
      <c r="C1622" s="855">
        <v>147.42689463724503</v>
      </c>
      <c r="D1622" s="856">
        <v>177.93484561426249</v>
      </c>
      <c r="E1622" s="857">
        <v>185.80778500605322</v>
      </c>
    </row>
    <row r="1623" spans="2:5" ht="11.5" customHeight="1" x14ac:dyDescent="0.3">
      <c r="B1623" s="854">
        <v>45446</v>
      </c>
      <c r="C1623" s="858">
        <v>149.22987362681147</v>
      </c>
      <c r="D1623" s="859">
        <v>177.93014381611718</v>
      </c>
      <c r="E1623" s="860">
        <v>186.51133197954951</v>
      </c>
    </row>
    <row r="1624" spans="2:5" ht="11.5" customHeight="1" x14ac:dyDescent="0.3">
      <c r="B1624" s="854">
        <v>45447</v>
      </c>
      <c r="C1624" s="855">
        <v>147.05797018118457</v>
      </c>
      <c r="D1624" s="856">
        <v>178.10934842498162</v>
      </c>
      <c r="E1624" s="857">
        <v>187.11199627005587</v>
      </c>
    </row>
    <row r="1625" spans="2:5" ht="11.5" customHeight="1" x14ac:dyDescent="0.3">
      <c r="B1625" s="854">
        <v>45448</v>
      </c>
      <c r="C1625" s="858">
        <v>151.59083547835127</v>
      </c>
      <c r="D1625" s="859">
        <v>178.28475773872165</v>
      </c>
      <c r="E1625" s="860">
        <v>189.3648005088547</v>
      </c>
    </row>
    <row r="1626" spans="2:5" ht="11.5" customHeight="1" x14ac:dyDescent="0.3">
      <c r="B1626" s="854">
        <v>45449</v>
      </c>
      <c r="C1626" s="855">
        <v>152.24123186372404</v>
      </c>
      <c r="D1626" s="856">
        <v>178.34784118600905</v>
      </c>
      <c r="E1626" s="857">
        <v>189.5843176493851</v>
      </c>
    </row>
    <row r="1627" spans="2:5" ht="11.5" customHeight="1" x14ac:dyDescent="0.3">
      <c r="B1627" s="854">
        <v>45450</v>
      </c>
      <c r="C1627" s="858">
        <v>150.54130760864402</v>
      </c>
      <c r="D1627" s="859">
        <v>178.35835167149509</v>
      </c>
      <c r="E1627" s="860">
        <v>189.57485289074572</v>
      </c>
    </row>
    <row r="1628" spans="2:5" ht="11.5" customHeight="1" x14ac:dyDescent="0.3">
      <c r="B1628" s="854">
        <v>45451</v>
      </c>
      <c r="C1628" s="855">
        <v>150.54130760864402</v>
      </c>
      <c r="D1628" s="856">
        <v>178.35835167149509</v>
      </c>
      <c r="E1628" s="857">
        <v>189.57485289074572</v>
      </c>
    </row>
    <row r="1629" spans="2:5" ht="11.5" customHeight="1" x14ac:dyDescent="0.3">
      <c r="B1629" s="854">
        <v>45452</v>
      </c>
      <c r="C1629" s="858">
        <v>150.54130760864402</v>
      </c>
      <c r="D1629" s="859">
        <v>178.35835167149509</v>
      </c>
      <c r="E1629" s="860">
        <v>189.57485289074572</v>
      </c>
    </row>
    <row r="1630" spans="2:5" ht="11.5" customHeight="1" x14ac:dyDescent="0.3">
      <c r="B1630" s="854">
        <v>45453</v>
      </c>
      <c r="C1630" s="855">
        <v>155.29376463474313</v>
      </c>
      <c r="D1630" s="856">
        <v>178.93885884410818</v>
      </c>
      <c r="E1630" s="857">
        <v>189.96327527947449</v>
      </c>
    </row>
    <row r="1631" spans="2:5" ht="11.5" customHeight="1" x14ac:dyDescent="0.3">
      <c r="B1631" s="854">
        <v>45454</v>
      </c>
      <c r="C1631" s="858">
        <v>154.15311716261911</v>
      </c>
      <c r="D1631" s="859">
        <v>179.28448027363814</v>
      </c>
      <c r="E1631" s="860">
        <v>190.89846127376481</v>
      </c>
    </row>
    <row r="1632" spans="2:5" ht="11.5" customHeight="1" x14ac:dyDescent="0.3">
      <c r="B1632" s="854">
        <v>45455</v>
      </c>
      <c r="C1632" s="855">
        <v>157.27252735557187</v>
      </c>
      <c r="D1632" s="856">
        <v>179.32154908459154</v>
      </c>
      <c r="E1632" s="857">
        <v>192.49548259913553</v>
      </c>
    </row>
    <row r="1633" spans="2:5" ht="11.5" customHeight="1" x14ac:dyDescent="0.3">
      <c r="B1633" s="854">
        <v>45456</v>
      </c>
      <c r="C1633" s="858">
        <v>154.77423871529379</v>
      </c>
      <c r="D1633" s="859">
        <v>179.27386112485823</v>
      </c>
      <c r="E1633" s="860">
        <v>193.26052815452056</v>
      </c>
    </row>
    <row r="1634" spans="2:5" ht="11.5" customHeight="1" x14ac:dyDescent="0.3">
      <c r="B1634" s="854">
        <v>45457</v>
      </c>
      <c r="C1634" s="855">
        <v>151.65175989131555</v>
      </c>
      <c r="D1634" s="856">
        <v>179.14775188494031</v>
      </c>
      <c r="E1634" s="857">
        <v>193.80698452142801</v>
      </c>
    </row>
    <row r="1635" spans="2:5" ht="11.5" customHeight="1" x14ac:dyDescent="0.3">
      <c r="B1635" s="854">
        <v>45458</v>
      </c>
      <c r="C1635" s="858">
        <v>151.65175989131555</v>
      </c>
      <c r="D1635" s="859">
        <v>179.14775188494031</v>
      </c>
      <c r="E1635" s="860">
        <v>193.80698452142801</v>
      </c>
    </row>
    <row r="1636" spans="2:5" ht="11.5" customHeight="1" x14ac:dyDescent="0.3">
      <c r="B1636" s="854">
        <v>45459</v>
      </c>
      <c r="C1636" s="855">
        <v>151.65175989131555</v>
      </c>
      <c r="D1636" s="856">
        <v>179.14775188494031</v>
      </c>
      <c r="E1636" s="857">
        <v>193.80698452142801</v>
      </c>
    </row>
    <row r="1637" spans="2:5" ht="11.5" customHeight="1" x14ac:dyDescent="0.3">
      <c r="B1637" s="854">
        <v>45460</v>
      </c>
      <c r="C1637" s="858">
        <v>151.58171383650111</v>
      </c>
      <c r="D1637" s="859">
        <v>179.11316077655465</v>
      </c>
      <c r="E1637" s="860">
        <v>195.13734665569967</v>
      </c>
    </row>
    <row r="1638" spans="2:5" ht="11.5" customHeight="1" x14ac:dyDescent="0.3">
      <c r="B1638" s="854">
        <v>45461</v>
      </c>
      <c r="C1638" s="855">
        <v>151.58396481436725</v>
      </c>
      <c r="D1638" s="856">
        <v>179.28941105374679</v>
      </c>
      <c r="E1638" s="857">
        <v>195.45329402066932</v>
      </c>
    </row>
    <row r="1639" spans="2:5" ht="11.5" customHeight="1" x14ac:dyDescent="0.3">
      <c r="B1639" s="854">
        <v>45462</v>
      </c>
      <c r="C1639" s="858">
        <v>151.58396481436725</v>
      </c>
      <c r="D1639" s="859">
        <v>179.49924277683198</v>
      </c>
      <c r="E1639" s="860">
        <v>195.48729069222102</v>
      </c>
    </row>
    <row r="1640" spans="2:5" ht="11.5" customHeight="1" x14ac:dyDescent="0.3">
      <c r="B1640" s="854">
        <v>45463</v>
      </c>
      <c r="C1640" s="855">
        <v>147.53208691383855</v>
      </c>
      <c r="D1640" s="856">
        <v>179.57639514317293</v>
      </c>
      <c r="E1640" s="857">
        <v>195.00197136920369</v>
      </c>
    </row>
    <row r="1641" spans="2:5" ht="11.5" customHeight="1" x14ac:dyDescent="0.3">
      <c r="B1641" s="854">
        <v>45464</v>
      </c>
      <c r="C1641" s="858">
        <v>145.148971480151</v>
      </c>
      <c r="D1641" s="859">
        <v>179.87500136464109</v>
      </c>
      <c r="E1641" s="860">
        <v>194.65810058794756</v>
      </c>
    </row>
    <row r="1642" spans="2:5" ht="11.5" customHeight="1" x14ac:dyDescent="0.3">
      <c r="B1642" s="854">
        <v>45465</v>
      </c>
      <c r="C1642" s="855">
        <v>145.148971480151</v>
      </c>
      <c r="D1642" s="856">
        <v>179.87500136464109</v>
      </c>
      <c r="E1642" s="857">
        <v>194.65810058794756</v>
      </c>
    </row>
    <row r="1643" spans="2:5" ht="11.5" customHeight="1" x14ac:dyDescent="0.3">
      <c r="B1643" s="854">
        <v>45466</v>
      </c>
      <c r="C1643" s="858">
        <v>145.148971480151</v>
      </c>
      <c r="D1643" s="859">
        <v>179.87500136464109</v>
      </c>
      <c r="E1643" s="860">
        <v>194.65810058794756</v>
      </c>
    </row>
    <row r="1644" spans="2:5" ht="11.5" customHeight="1" x14ac:dyDescent="0.3">
      <c r="B1644" s="854">
        <v>45467</v>
      </c>
      <c r="C1644" s="855">
        <v>144.55333348578012</v>
      </c>
      <c r="D1644" s="856">
        <v>179.55881618657526</v>
      </c>
      <c r="E1644" s="857">
        <v>193.71587850728972</v>
      </c>
    </row>
    <row r="1645" spans="2:5" ht="11.5" customHeight="1" x14ac:dyDescent="0.3">
      <c r="B1645" s="854">
        <v>45468</v>
      </c>
      <c r="C1645" s="858">
        <v>146.4269772796691</v>
      </c>
      <c r="D1645" s="859">
        <v>179.79532629310731</v>
      </c>
      <c r="E1645" s="860">
        <v>195.10627404807727</v>
      </c>
    </row>
    <row r="1646" spans="2:5" ht="11.5" customHeight="1" x14ac:dyDescent="0.3">
      <c r="B1646" s="854">
        <v>45469</v>
      </c>
      <c r="C1646" s="855">
        <v>144.52354196913549</v>
      </c>
      <c r="D1646" s="856">
        <v>180.0581746523431</v>
      </c>
      <c r="E1646" s="857">
        <v>195.93705040293517</v>
      </c>
    </row>
    <row r="1647" spans="2:5" ht="11.5" customHeight="1" x14ac:dyDescent="0.3">
      <c r="B1647" s="854">
        <v>45470</v>
      </c>
      <c r="C1647" s="858">
        <v>146.86847146173682</v>
      </c>
      <c r="D1647" s="859">
        <v>180.21806939215784</v>
      </c>
      <c r="E1647" s="860">
        <v>196.08680854539037</v>
      </c>
    </row>
    <row r="1648" spans="2:5" ht="11.5" customHeight="1" x14ac:dyDescent="0.3">
      <c r="B1648" s="854">
        <v>45471</v>
      </c>
      <c r="C1648" s="855">
        <v>149.11297240763125</v>
      </c>
      <c r="D1648" s="856">
        <v>180.23259010176889</v>
      </c>
      <c r="E1648" s="857">
        <v>195.05202526662146</v>
      </c>
    </row>
    <row r="1649" spans="2:5" ht="11.5" customHeight="1" x14ac:dyDescent="0.3">
      <c r="B1649" s="854">
        <v>45472</v>
      </c>
      <c r="C1649" s="858">
        <v>149.11297240763125</v>
      </c>
      <c r="D1649" s="859">
        <v>180.23259010176889</v>
      </c>
      <c r="E1649" s="860">
        <v>195.05202526662146</v>
      </c>
    </row>
    <row r="1650" spans="2:5" ht="11.5" customHeight="1" x14ac:dyDescent="0.3">
      <c r="B1650" s="854">
        <v>45473</v>
      </c>
      <c r="C1650" s="855">
        <v>149.11297240763125</v>
      </c>
      <c r="D1650" s="856">
        <v>180.23259010176889</v>
      </c>
      <c r="E1650" s="857">
        <v>195.05202526662146</v>
      </c>
    </row>
    <row r="1651" spans="2:5" ht="11.5" customHeight="1" x14ac:dyDescent="0.3">
      <c r="B1651" s="854">
        <v>45474</v>
      </c>
      <c r="C1651" s="858">
        <v>149.34337035882493</v>
      </c>
      <c r="D1651" s="859">
        <v>179.96456277473268</v>
      </c>
      <c r="E1651" s="860">
        <v>196.30831201982255</v>
      </c>
    </row>
    <row r="1652" spans="2:5" ht="11.5" customHeight="1" x14ac:dyDescent="0.3">
      <c r="B1652" s="854">
        <v>45475</v>
      </c>
      <c r="C1652" s="855">
        <v>152.55901173865124</v>
      </c>
      <c r="D1652" s="856">
        <v>179.97755552499987</v>
      </c>
      <c r="E1652" s="857">
        <v>197.5250915456696</v>
      </c>
    </row>
    <row r="1653" spans="2:5" ht="11.5" customHeight="1" x14ac:dyDescent="0.3">
      <c r="B1653" s="854">
        <v>45476</v>
      </c>
      <c r="C1653" s="858">
        <v>152.10201073990038</v>
      </c>
      <c r="D1653" s="859">
        <v>179.86541323393027</v>
      </c>
      <c r="E1653" s="860">
        <v>198.73725520063087</v>
      </c>
    </row>
    <row r="1654" spans="2:5" ht="11.5" customHeight="1" x14ac:dyDescent="0.3">
      <c r="B1654" s="854">
        <v>45477</v>
      </c>
      <c r="C1654" s="855">
        <v>152.10201073990038</v>
      </c>
      <c r="D1654" s="856">
        <v>179.83700107410741</v>
      </c>
      <c r="E1654" s="857">
        <v>198.73015246138939</v>
      </c>
    </row>
    <row r="1655" spans="2:5" ht="11.5" customHeight="1" x14ac:dyDescent="0.3">
      <c r="B1655" s="854">
        <v>45478</v>
      </c>
      <c r="C1655" s="858">
        <v>152.78549831020035</v>
      </c>
      <c r="D1655" s="859">
        <v>179.57206317086334</v>
      </c>
      <c r="E1655" s="860">
        <v>200.19936809067303</v>
      </c>
    </row>
    <row r="1656" spans="2:5" ht="11.5" customHeight="1" x14ac:dyDescent="0.3">
      <c r="B1656" s="854">
        <v>45479</v>
      </c>
      <c r="C1656" s="855">
        <v>152.78549831020035</v>
      </c>
      <c r="D1656" s="856">
        <v>179.57206317086334</v>
      </c>
      <c r="E1656" s="857">
        <v>200.19936809067303</v>
      </c>
    </row>
    <row r="1657" spans="2:5" ht="11.5" customHeight="1" x14ac:dyDescent="0.3">
      <c r="B1657" s="854">
        <v>45480</v>
      </c>
      <c r="C1657" s="858">
        <v>152.78549831020035</v>
      </c>
      <c r="D1657" s="859">
        <v>179.57206317086334</v>
      </c>
      <c r="E1657" s="860">
        <v>200.19936809067303</v>
      </c>
    </row>
    <row r="1658" spans="2:5" ht="11.5" customHeight="1" x14ac:dyDescent="0.3">
      <c r="B1658" s="854">
        <v>45481</v>
      </c>
      <c r="C1658" s="855">
        <v>153.40617236955393</v>
      </c>
      <c r="D1658" s="856">
        <v>179.58124246670096</v>
      </c>
      <c r="E1658" s="857">
        <v>200.39120898952052</v>
      </c>
    </row>
    <row r="1659" spans="2:5" ht="11.5" customHeight="1" x14ac:dyDescent="0.3">
      <c r="B1659" s="854">
        <v>45482</v>
      </c>
      <c r="C1659" s="858">
        <v>150.94385118718884</v>
      </c>
      <c r="D1659" s="859">
        <v>179.50797862433933</v>
      </c>
      <c r="E1659" s="860">
        <v>200.80879100038987</v>
      </c>
    </row>
    <row r="1660" spans="2:5" ht="11.5" customHeight="1" x14ac:dyDescent="0.3">
      <c r="B1660" s="854">
        <v>45483</v>
      </c>
      <c r="C1660" s="855">
        <v>150.49886754972044</v>
      </c>
      <c r="D1660" s="856">
        <v>179.60789595651048</v>
      </c>
      <c r="E1660" s="857">
        <v>202.8229509383757</v>
      </c>
    </row>
    <row r="1661" spans="2:5" ht="11.5" customHeight="1" x14ac:dyDescent="0.3">
      <c r="B1661" s="854">
        <v>45484</v>
      </c>
      <c r="C1661" s="858">
        <v>153.78252270665493</v>
      </c>
      <c r="D1661" s="859">
        <v>179.76224413622631</v>
      </c>
      <c r="E1661" s="860">
        <v>199.84792000970631</v>
      </c>
    </row>
    <row r="1662" spans="2:5" ht="11.5" customHeight="1" x14ac:dyDescent="0.3">
      <c r="B1662" s="854">
        <v>45485</v>
      </c>
      <c r="C1662" s="855">
        <v>156.37594490074954</v>
      </c>
      <c r="D1662" s="856">
        <v>179.8907190321066</v>
      </c>
      <c r="E1662" s="857">
        <v>200.72358027318825</v>
      </c>
    </row>
    <row r="1663" spans="2:5" ht="11.5" customHeight="1" x14ac:dyDescent="0.3">
      <c r="B1663" s="854">
        <v>45486</v>
      </c>
      <c r="C1663" s="858">
        <v>156.37594490074954</v>
      </c>
      <c r="D1663" s="859">
        <v>179.8907190321066</v>
      </c>
      <c r="E1663" s="860">
        <v>200.72358027318825</v>
      </c>
    </row>
    <row r="1664" spans="2:5" ht="11.5" customHeight="1" x14ac:dyDescent="0.3">
      <c r="B1664" s="854">
        <v>45487</v>
      </c>
      <c r="C1664" s="855">
        <v>156.37594490074954</v>
      </c>
      <c r="D1664" s="856">
        <v>179.8907190321066</v>
      </c>
      <c r="E1664" s="857">
        <v>200.72358027318825</v>
      </c>
    </row>
    <row r="1665" spans="2:5" ht="11.5" customHeight="1" x14ac:dyDescent="0.3">
      <c r="B1665" s="854">
        <v>45488</v>
      </c>
      <c r="C1665" s="858">
        <v>156.44938441663169</v>
      </c>
      <c r="D1665" s="859">
        <v>180.43404348081978</v>
      </c>
      <c r="E1665" s="860">
        <v>201.54562331445143</v>
      </c>
    </row>
    <row r="1666" spans="2:5" ht="11.5" customHeight="1" x14ac:dyDescent="0.3">
      <c r="B1666" s="854">
        <v>45489</v>
      </c>
      <c r="C1666" s="855">
        <v>159.3536711534104</v>
      </c>
      <c r="D1666" s="856">
        <v>180.62437680494438</v>
      </c>
      <c r="E1666" s="857">
        <v>201.97746523388099</v>
      </c>
    </row>
    <row r="1667" spans="2:5" ht="11.5" customHeight="1" x14ac:dyDescent="0.3">
      <c r="B1667" s="854">
        <v>45490</v>
      </c>
      <c r="C1667" s="858">
        <v>153.78679203094546</v>
      </c>
      <c r="D1667" s="859">
        <v>180.7921549700352</v>
      </c>
      <c r="E1667" s="860">
        <v>199.05032693819993</v>
      </c>
    </row>
    <row r="1668" spans="2:5" ht="11.5" customHeight="1" x14ac:dyDescent="0.3">
      <c r="B1668" s="854">
        <v>45491</v>
      </c>
      <c r="C1668" s="855">
        <v>151.02626831733167</v>
      </c>
      <c r="D1668" s="856">
        <v>180.86963233017511</v>
      </c>
      <c r="E1668" s="857">
        <v>197.66886174882742</v>
      </c>
    </row>
    <row r="1669" spans="2:5" ht="11.5" customHeight="1" x14ac:dyDescent="0.3">
      <c r="B1669" s="854">
        <v>45492</v>
      </c>
      <c r="C1669" s="858">
        <v>149.59574893722453</v>
      </c>
      <c r="D1669" s="859">
        <v>181.18930000232564</v>
      </c>
      <c r="E1669" s="860">
        <v>196.40911172973347</v>
      </c>
    </row>
    <row r="1670" spans="2:5" ht="11.5" customHeight="1" x14ac:dyDescent="0.3">
      <c r="B1670" s="854">
        <v>45493</v>
      </c>
      <c r="C1670" s="855">
        <v>149.59574893722453</v>
      </c>
      <c r="D1670" s="856">
        <v>181.18930000232564</v>
      </c>
      <c r="E1670" s="857">
        <v>196.40911172973347</v>
      </c>
    </row>
    <row r="1671" spans="2:5" ht="11.5" customHeight="1" x14ac:dyDescent="0.3">
      <c r="B1671" s="854">
        <v>45494</v>
      </c>
      <c r="C1671" s="858">
        <v>149.59574893722453</v>
      </c>
      <c r="D1671" s="859">
        <v>181.18930000232564</v>
      </c>
      <c r="E1671" s="860">
        <v>196.40911172973347</v>
      </c>
    </row>
    <row r="1672" spans="2:5" ht="11.5" customHeight="1" x14ac:dyDescent="0.3">
      <c r="B1672" s="854">
        <v>45495</v>
      </c>
      <c r="C1672" s="855">
        <v>152.67985772893169</v>
      </c>
      <c r="D1672" s="856">
        <v>181.32836305131679</v>
      </c>
      <c r="E1672" s="857">
        <v>198.39884976776904</v>
      </c>
    </row>
    <row r="1673" spans="2:5" ht="11.5" customHeight="1" x14ac:dyDescent="0.3">
      <c r="B1673" s="854">
        <v>45496</v>
      </c>
      <c r="C1673" s="858">
        <v>153.15984921024187</v>
      </c>
      <c r="D1673" s="859">
        <v>181.19777745227751</v>
      </c>
      <c r="E1673" s="860">
        <v>198.3539457318908</v>
      </c>
    </row>
    <row r="1674" spans="2:5" ht="11.5" customHeight="1" x14ac:dyDescent="0.3">
      <c r="B1674" s="854">
        <v>45497</v>
      </c>
      <c r="C1674" s="855">
        <v>146.16216795427738</v>
      </c>
      <c r="D1674" s="856">
        <v>181.0477767793578</v>
      </c>
      <c r="E1674" s="857">
        <v>193.54366291481011</v>
      </c>
    </row>
    <row r="1675" spans="2:5" ht="11.5" customHeight="1" x14ac:dyDescent="0.3">
      <c r="B1675" s="854">
        <v>45498</v>
      </c>
      <c r="C1675" s="858">
        <v>147.79099377034944</v>
      </c>
      <c r="D1675" s="859">
        <v>180.93077067261635</v>
      </c>
      <c r="E1675" s="860">
        <v>192.49667604784077</v>
      </c>
    </row>
    <row r="1676" spans="2:5" ht="11.5" customHeight="1" x14ac:dyDescent="0.3">
      <c r="B1676" s="854">
        <v>45499</v>
      </c>
      <c r="C1676" s="855">
        <v>150.0902870314498</v>
      </c>
      <c r="D1676" s="856">
        <v>180.8198196844701</v>
      </c>
      <c r="E1676" s="857">
        <v>194.21332020852429</v>
      </c>
    </row>
    <row r="1677" spans="2:5" ht="11.5" customHeight="1" x14ac:dyDescent="0.3">
      <c r="B1677" s="854">
        <v>45500</v>
      </c>
      <c r="C1677" s="858">
        <v>150.0902870314498</v>
      </c>
      <c r="D1677" s="859">
        <v>180.8198196844701</v>
      </c>
      <c r="E1677" s="860">
        <v>194.21332020852429</v>
      </c>
    </row>
    <row r="1678" spans="2:5" ht="11.5" customHeight="1" x14ac:dyDescent="0.3">
      <c r="B1678" s="854">
        <v>45501</v>
      </c>
      <c r="C1678" s="855">
        <v>150.0902870314498</v>
      </c>
      <c r="D1678" s="856">
        <v>180.8198196844701</v>
      </c>
      <c r="E1678" s="857">
        <v>194.21332020852429</v>
      </c>
    </row>
    <row r="1679" spans="2:5" ht="11.5" customHeight="1" x14ac:dyDescent="0.3">
      <c r="B1679" s="854">
        <v>45502</v>
      </c>
      <c r="C1679" s="858">
        <v>148.91852128429969</v>
      </c>
      <c r="D1679" s="859">
        <v>180.59851415946417</v>
      </c>
      <c r="E1679" s="860">
        <v>194.28397818370809</v>
      </c>
    </row>
    <row r="1680" spans="2:5" ht="11.5" customHeight="1" x14ac:dyDescent="0.3">
      <c r="B1680" s="854">
        <v>45503</v>
      </c>
      <c r="C1680" s="855">
        <v>147.15175650658946</v>
      </c>
      <c r="D1680" s="856">
        <v>180.65644905608283</v>
      </c>
      <c r="E1680" s="857">
        <v>192.93648996661096</v>
      </c>
    </row>
    <row r="1681" spans="2:5" ht="11.5" customHeight="1" x14ac:dyDescent="0.3">
      <c r="B1681" s="854">
        <v>45504</v>
      </c>
      <c r="C1681" s="858">
        <v>149.13319290002065</v>
      </c>
      <c r="D1681" s="859">
        <v>180.67559923881367</v>
      </c>
      <c r="E1681" s="860">
        <v>196.28765653184524</v>
      </c>
    </row>
    <row r="1682" spans="2:5" ht="11.5" customHeight="1" x14ac:dyDescent="0.3">
      <c r="B1682" s="854">
        <v>45505</v>
      </c>
      <c r="C1682" s="855">
        <v>142.83827804875114</v>
      </c>
      <c r="D1682" s="856">
        <v>180.93802426868729</v>
      </c>
      <c r="E1682" s="857">
        <v>193.75112322852851</v>
      </c>
    </row>
    <row r="1683" spans="2:5" ht="11.5" customHeight="1" x14ac:dyDescent="0.3">
      <c r="B1683" s="854">
        <v>45506</v>
      </c>
      <c r="C1683" s="858">
        <v>138.33609409009887</v>
      </c>
      <c r="D1683" s="859">
        <v>181.74940316037657</v>
      </c>
      <c r="E1683" s="860">
        <v>190.59526838313857</v>
      </c>
    </row>
    <row r="1684" spans="2:5" ht="11.5" customHeight="1" x14ac:dyDescent="0.3">
      <c r="B1684" s="854">
        <v>45507</v>
      </c>
      <c r="C1684" s="855">
        <v>138.33609409009887</v>
      </c>
      <c r="D1684" s="856">
        <v>181.74940316037657</v>
      </c>
      <c r="E1684" s="857">
        <v>190.59526838313857</v>
      </c>
    </row>
    <row r="1685" spans="2:5" ht="11.5" customHeight="1" x14ac:dyDescent="0.3">
      <c r="B1685" s="854">
        <v>45508</v>
      </c>
      <c r="C1685" s="858">
        <v>138.33609409009887</v>
      </c>
      <c r="D1685" s="859">
        <v>181.74940316037657</v>
      </c>
      <c r="E1685" s="860">
        <v>190.59526838313857</v>
      </c>
    </row>
    <row r="1686" spans="2:5" ht="11.5" customHeight="1" x14ac:dyDescent="0.3">
      <c r="B1686" s="854">
        <v>45509</v>
      </c>
      <c r="C1686" s="855">
        <v>135.15710361891175</v>
      </c>
      <c r="D1686" s="856">
        <v>181.77068938259907</v>
      </c>
      <c r="E1686" s="857">
        <v>184.95107520678255</v>
      </c>
    </row>
    <row r="1687" spans="2:5" ht="11.5" customHeight="1" x14ac:dyDescent="0.3">
      <c r="B1687" s="854">
        <v>45510</v>
      </c>
      <c r="C1687" s="858">
        <v>135.21663112164154</v>
      </c>
      <c r="D1687" s="859">
        <v>182.4209572692433</v>
      </c>
      <c r="E1687" s="860">
        <v>186.45851402064832</v>
      </c>
    </row>
    <row r="1688" spans="2:5" ht="11.5" customHeight="1" x14ac:dyDescent="0.3">
      <c r="B1688" s="854">
        <v>45511</v>
      </c>
      <c r="C1688" s="855">
        <v>131.55592897106078</v>
      </c>
      <c r="D1688" s="856">
        <v>182.40676811838514</v>
      </c>
      <c r="E1688" s="857">
        <v>185.22602538976622</v>
      </c>
    </row>
    <row r="1689" spans="2:5" ht="11.5" customHeight="1" x14ac:dyDescent="0.3">
      <c r="B1689" s="854">
        <v>45512</v>
      </c>
      <c r="C1689" s="858">
        <v>138.79539338383182</v>
      </c>
      <c r="D1689" s="859">
        <v>182.71555122097425</v>
      </c>
      <c r="E1689" s="860">
        <v>189.28195574327756</v>
      </c>
    </row>
    <row r="1690" spans="2:5" ht="11.5" customHeight="1" x14ac:dyDescent="0.3">
      <c r="B1690" s="854">
        <v>45513</v>
      </c>
      <c r="C1690" s="855">
        <v>138.87805457934758</v>
      </c>
      <c r="D1690" s="856">
        <v>180.85133721060458</v>
      </c>
      <c r="E1690" s="857">
        <v>190.32399894759368</v>
      </c>
    </row>
    <row r="1691" spans="2:5" ht="11.5" customHeight="1" x14ac:dyDescent="0.3">
      <c r="B1691" s="854">
        <v>45514</v>
      </c>
      <c r="C1691" s="858">
        <v>138.87805457934758</v>
      </c>
      <c r="D1691" s="859">
        <v>180.85133721060458</v>
      </c>
      <c r="E1691" s="860">
        <v>190.32399894759368</v>
      </c>
    </row>
    <row r="1692" spans="2:5" ht="11.5" customHeight="1" x14ac:dyDescent="0.3">
      <c r="B1692" s="854">
        <v>45515</v>
      </c>
      <c r="C1692" s="855">
        <v>138.87805457934758</v>
      </c>
      <c r="D1692" s="856">
        <v>180.85133721060458</v>
      </c>
      <c r="E1692" s="857">
        <v>190.32399894759368</v>
      </c>
    </row>
    <row r="1693" spans="2:5" ht="11.5" customHeight="1" x14ac:dyDescent="0.3">
      <c r="B1693" s="854">
        <v>45516</v>
      </c>
      <c r="C1693" s="858">
        <v>139.15903943349898</v>
      </c>
      <c r="D1693" s="859">
        <v>181.12172821625953</v>
      </c>
      <c r="E1693" s="860">
        <v>190.67978701812976</v>
      </c>
    </row>
    <row r="1694" spans="2:5" ht="11.5" customHeight="1" x14ac:dyDescent="0.3">
      <c r="B1694" s="854">
        <v>45517</v>
      </c>
      <c r="C1694" s="855">
        <v>143.15573930258404</v>
      </c>
      <c r="D1694" s="856">
        <v>180.97216843560864</v>
      </c>
      <c r="E1694" s="857">
        <v>194.03308345366713</v>
      </c>
    </row>
    <row r="1695" spans="2:5" ht="11.5" customHeight="1" x14ac:dyDescent="0.3">
      <c r="B1695" s="854">
        <v>45518</v>
      </c>
      <c r="C1695" s="858">
        <v>141.18883471222685</v>
      </c>
      <c r="D1695" s="859">
        <v>180.86060691534414</v>
      </c>
      <c r="E1695" s="860">
        <v>194.70348612547872</v>
      </c>
    </row>
    <row r="1696" spans="2:5" ht="11.5" customHeight="1" x14ac:dyDescent="0.3">
      <c r="B1696" s="854">
        <v>45519</v>
      </c>
      <c r="C1696" s="855">
        <v>146.95595870838386</v>
      </c>
      <c r="D1696" s="856">
        <v>180.93581128230727</v>
      </c>
      <c r="E1696" s="857">
        <v>197.85261661357447</v>
      </c>
    </row>
    <row r="1697" spans="2:5" ht="11.5" customHeight="1" x14ac:dyDescent="0.3">
      <c r="B1697" s="854">
        <v>45520</v>
      </c>
      <c r="C1697" s="858">
        <v>147.3017430248137</v>
      </c>
      <c r="D1697" s="859">
        <v>181.06740699856266</v>
      </c>
      <c r="E1697" s="860">
        <v>198.33677262353598</v>
      </c>
    </row>
    <row r="1698" spans="2:5" ht="11.5" customHeight="1" x14ac:dyDescent="0.3">
      <c r="B1698" s="854">
        <v>45521</v>
      </c>
      <c r="C1698" s="855">
        <v>147.3017430248137</v>
      </c>
      <c r="D1698" s="856">
        <v>181.06740699856266</v>
      </c>
      <c r="E1698" s="857">
        <v>198.33677262353598</v>
      </c>
    </row>
    <row r="1699" spans="2:5" ht="11.5" customHeight="1" x14ac:dyDescent="0.3">
      <c r="B1699" s="854">
        <v>45522</v>
      </c>
      <c r="C1699" s="858">
        <v>147.3017430248137</v>
      </c>
      <c r="D1699" s="859">
        <v>181.06740699856266</v>
      </c>
      <c r="E1699" s="860">
        <v>198.33677262353598</v>
      </c>
    </row>
    <row r="1700" spans="2:5" ht="11.5" customHeight="1" x14ac:dyDescent="0.3">
      <c r="B1700" s="854">
        <v>45523</v>
      </c>
      <c r="C1700" s="855">
        <v>153.35488530482755</v>
      </c>
      <c r="D1700" s="856">
        <v>181.39547489516488</v>
      </c>
      <c r="E1700" s="857">
        <v>200.2817322157513</v>
      </c>
    </row>
    <row r="1701" spans="2:5" ht="11.5" customHeight="1" x14ac:dyDescent="0.3">
      <c r="B1701" s="854">
        <v>45524</v>
      </c>
      <c r="C1701" s="858">
        <v>152.1901542193514</v>
      </c>
      <c r="D1701" s="859">
        <v>181.36586146230718</v>
      </c>
      <c r="E1701" s="860">
        <v>200.09136476486432</v>
      </c>
    </row>
    <row r="1702" spans="2:5" ht="11.5" customHeight="1" x14ac:dyDescent="0.3">
      <c r="B1702" s="854">
        <v>45525</v>
      </c>
      <c r="C1702" s="855">
        <v>158.91521275622921</v>
      </c>
      <c r="D1702" s="856">
        <v>183.88460771768683</v>
      </c>
      <c r="E1702" s="857">
        <v>200.53890536490962</v>
      </c>
    </row>
    <row r="1703" spans="2:5" ht="11.5" customHeight="1" x14ac:dyDescent="0.3">
      <c r="B1703" s="854">
        <v>45526</v>
      </c>
      <c r="C1703" s="858">
        <v>155.59765127439874</v>
      </c>
      <c r="D1703" s="859">
        <v>186.33254149505706</v>
      </c>
      <c r="E1703" s="860">
        <v>198.4885823547292</v>
      </c>
    </row>
    <row r="1704" spans="2:5" ht="11.5" customHeight="1" x14ac:dyDescent="0.3">
      <c r="B1704" s="854">
        <v>45527</v>
      </c>
      <c r="C1704" s="855">
        <v>163.48136330428176</v>
      </c>
      <c r="D1704" s="856">
        <v>187.71770154202204</v>
      </c>
      <c r="E1704" s="857">
        <v>200.54005836331456</v>
      </c>
    </row>
    <row r="1705" spans="2:5" ht="11.5" customHeight="1" x14ac:dyDescent="0.3">
      <c r="B1705" s="854">
        <v>45528</v>
      </c>
      <c r="C1705" s="858">
        <v>163.48136330428176</v>
      </c>
      <c r="D1705" s="859">
        <v>187.71770154202204</v>
      </c>
      <c r="E1705" s="860">
        <v>200.54005836331456</v>
      </c>
    </row>
    <row r="1706" spans="2:5" ht="11.5" customHeight="1" x14ac:dyDescent="0.3">
      <c r="B1706" s="854">
        <v>45529</v>
      </c>
      <c r="C1706" s="855">
        <v>163.48136330428176</v>
      </c>
      <c r="D1706" s="856">
        <v>187.71770154202204</v>
      </c>
      <c r="E1706" s="857">
        <v>200.54005836331456</v>
      </c>
    </row>
    <row r="1707" spans="2:5" ht="11.5" customHeight="1" x14ac:dyDescent="0.3">
      <c r="B1707" s="854">
        <v>45530</v>
      </c>
      <c r="C1707" s="858">
        <v>163.6455429283929</v>
      </c>
      <c r="D1707" s="859">
        <v>188.96083340640303</v>
      </c>
      <c r="E1707" s="860">
        <v>199.87982754739014</v>
      </c>
    </row>
    <row r="1708" spans="2:5" ht="11.5" customHeight="1" x14ac:dyDescent="0.3">
      <c r="B1708" s="854">
        <v>45531</v>
      </c>
      <c r="C1708" s="855">
        <v>164.04491953038061</v>
      </c>
      <c r="D1708" s="856">
        <v>189.57821404844</v>
      </c>
      <c r="E1708" s="857">
        <v>200.21781989641849</v>
      </c>
    </row>
    <row r="1709" spans="2:5" ht="11.5" customHeight="1" x14ac:dyDescent="0.3">
      <c r="B1709" s="854">
        <v>45532</v>
      </c>
      <c r="C1709" s="858">
        <v>158.15207313202473</v>
      </c>
      <c r="D1709" s="859">
        <v>190.08962161576096</v>
      </c>
      <c r="E1709" s="860">
        <v>198.88158679575005</v>
      </c>
    </row>
    <row r="1710" spans="2:5" ht="11.5" customHeight="1" x14ac:dyDescent="0.3">
      <c r="B1710" s="854">
        <v>45533</v>
      </c>
      <c r="C1710" s="855">
        <v>159.17493551517811</v>
      </c>
      <c r="D1710" s="856">
        <v>190.42179672415418</v>
      </c>
      <c r="E1710" s="857">
        <v>198.55196170923097</v>
      </c>
    </row>
    <row r="1711" spans="2:5" ht="11.5" customHeight="1" x14ac:dyDescent="0.3">
      <c r="B1711" s="854">
        <v>45534</v>
      </c>
      <c r="C1711" s="858">
        <v>160.25930010846344</v>
      </c>
      <c r="D1711" s="859">
        <v>190.68497129606547</v>
      </c>
      <c r="E1711" s="860">
        <v>200.54778812209574</v>
      </c>
    </row>
    <row r="1712" spans="2:5" ht="11.5" customHeight="1" x14ac:dyDescent="0.3">
      <c r="B1712" s="854">
        <v>45535</v>
      </c>
      <c r="C1712" s="855">
        <v>160.25930010846344</v>
      </c>
      <c r="D1712" s="856">
        <v>190.68497129606547</v>
      </c>
      <c r="E1712" s="857">
        <v>200.54778812209574</v>
      </c>
    </row>
    <row r="1713" spans="2:5" ht="11.5" customHeight="1" x14ac:dyDescent="0.3">
      <c r="B1713" s="854">
        <v>45536</v>
      </c>
      <c r="C1713" s="858">
        <v>160.25930010846344</v>
      </c>
      <c r="D1713" s="859">
        <v>190.68497129606547</v>
      </c>
      <c r="E1713" s="860">
        <v>200.54778812209574</v>
      </c>
    </row>
    <row r="1714" spans="2:5" ht="11.5" customHeight="1" x14ac:dyDescent="0.3">
      <c r="B1714" s="854">
        <v>45537</v>
      </c>
      <c r="C1714" s="855">
        <v>160.25930010846344</v>
      </c>
      <c r="D1714" s="856">
        <v>190.70965057596891</v>
      </c>
      <c r="E1714" s="857">
        <v>200.63302697231339</v>
      </c>
    </row>
    <row r="1715" spans="2:5" ht="11.5" customHeight="1" x14ac:dyDescent="0.3">
      <c r="B1715" s="854">
        <v>45538</v>
      </c>
      <c r="C1715" s="858">
        <v>152.50094115243567</v>
      </c>
      <c r="D1715" s="859">
        <v>190.6776639744192</v>
      </c>
      <c r="E1715" s="860">
        <v>196.44239999831626</v>
      </c>
    </row>
    <row r="1716" spans="2:5" ht="11.5" customHeight="1" x14ac:dyDescent="0.3">
      <c r="B1716" s="854">
        <v>45539</v>
      </c>
      <c r="C1716" s="855">
        <v>153.17528235021555</v>
      </c>
      <c r="D1716" s="856">
        <v>190.5487051551286</v>
      </c>
      <c r="E1716" s="857">
        <v>196.10720136603007</v>
      </c>
    </row>
    <row r="1717" spans="2:5" ht="11.5" customHeight="1" x14ac:dyDescent="0.3">
      <c r="B1717" s="854">
        <v>45540</v>
      </c>
      <c r="C1717" s="858">
        <v>155.51296247682802</v>
      </c>
      <c r="D1717" s="859">
        <v>190.4198075572364</v>
      </c>
      <c r="E1717" s="860">
        <v>195.91157227709965</v>
      </c>
    </row>
    <row r="1718" spans="2:5" ht="11.5" customHeight="1" x14ac:dyDescent="0.3">
      <c r="B1718" s="854">
        <v>45541</v>
      </c>
      <c r="C1718" s="855">
        <v>150.81074649204189</v>
      </c>
      <c r="D1718" s="856">
        <v>190.44311939626678</v>
      </c>
      <c r="E1718" s="857">
        <v>192.45739304733277</v>
      </c>
    </row>
    <row r="1719" spans="2:5" ht="11.5" customHeight="1" x14ac:dyDescent="0.3">
      <c r="B1719" s="854">
        <v>45542</v>
      </c>
      <c r="C1719" s="858">
        <v>150.81074649204189</v>
      </c>
      <c r="D1719" s="859">
        <v>190.44311939626678</v>
      </c>
      <c r="E1719" s="860">
        <v>192.45739304733277</v>
      </c>
    </row>
    <row r="1720" spans="2:5" ht="11.5" customHeight="1" x14ac:dyDescent="0.3">
      <c r="B1720" s="854">
        <v>45543</v>
      </c>
      <c r="C1720" s="855">
        <v>150.81074649204189</v>
      </c>
      <c r="D1720" s="856">
        <v>190.44311939626678</v>
      </c>
      <c r="E1720" s="857">
        <v>192.45739304733277</v>
      </c>
    </row>
    <row r="1721" spans="2:5" ht="11.5" customHeight="1" x14ac:dyDescent="0.3">
      <c r="B1721" s="854">
        <v>45544</v>
      </c>
      <c r="C1721" s="858">
        <v>152.37844943441851</v>
      </c>
      <c r="D1721" s="859">
        <v>192.80522671772729</v>
      </c>
      <c r="E1721" s="860">
        <v>194.53444057638481</v>
      </c>
    </row>
    <row r="1722" spans="2:5" ht="11.5" customHeight="1" x14ac:dyDescent="0.3">
      <c r="B1722" s="854">
        <v>45545</v>
      </c>
      <c r="C1722" s="855">
        <v>151.50422835849577</v>
      </c>
      <c r="D1722" s="856">
        <v>193.07642925295431</v>
      </c>
      <c r="E1722" s="857">
        <v>195.66956946678977</v>
      </c>
    </row>
    <row r="1723" spans="2:5" ht="11.5" customHeight="1" x14ac:dyDescent="0.3">
      <c r="B1723" s="854">
        <v>45546</v>
      </c>
      <c r="C1723" s="858">
        <v>156.12531082895003</v>
      </c>
      <c r="D1723" s="859">
        <v>193.20629951611079</v>
      </c>
      <c r="E1723" s="860">
        <v>198.19959065514703</v>
      </c>
    </row>
    <row r="1724" spans="2:5" ht="11.5" customHeight="1" x14ac:dyDescent="0.3">
      <c r="B1724" s="854">
        <v>45547</v>
      </c>
      <c r="C1724" s="855">
        <v>156.46599307326511</v>
      </c>
      <c r="D1724" s="856">
        <v>193.24581207087672</v>
      </c>
      <c r="E1724" s="857">
        <v>199.66608508449795</v>
      </c>
    </row>
    <row r="1725" spans="2:5" ht="11.5" customHeight="1" x14ac:dyDescent="0.3">
      <c r="B1725" s="854">
        <v>45548</v>
      </c>
      <c r="C1725" s="858">
        <v>158.209415051251</v>
      </c>
      <c r="D1725" s="859">
        <v>193.84777672694349</v>
      </c>
      <c r="E1725" s="860">
        <v>200.33758553756388</v>
      </c>
    </row>
    <row r="1726" spans="2:5" ht="11.5" customHeight="1" x14ac:dyDescent="0.3">
      <c r="B1726" s="854">
        <v>45549</v>
      </c>
      <c r="C1726" s="855">
        <v>158.209415051251</v>
      </c>
      <c r="D1726" s="856">
        <v>193.84777672694349</v>
      </c>
      <c r="E1726" s="857">
        <v>200.33758553756388</v>
      </c>
    </row>
    <row r="1727" spans="2:5" ht="11.5" customHeight="1" x14ac:dyDescent="0.3">
      <c r="B1727" s="854">
        <v>45550</v>
      </c>
      <c r="C1727" s="858">
        <v>158.209415051251</v>
      </c>
      <c r="D1727" s="859">
        <v>193.84777672694349</v>
      </c>
      <c r="E1727" s="860">
        <v>200.33758553756388</v>
      </c>
    </row>
    <row r="1728" spans="2:5" ht="11.5" customHeight="1" x14ac:dyDescent="0.3">
      <c r="B1728" s="854">
        <v>45551</v>
      </c>
      <c r="C1728" s="855">
        <v>160.85677992810469</v>
      </c>
      <c r="D1728" s="856">
        <v>194.08821537090785</v>
      </c>
      <c r="E1728" s="857">
        <v>200.22810429141117</v>
      </c>
    </row>
    <row r="1729" spans="2:5" ht="11.5" customHeight="1" x14ac:dyDescent="0.3">
      <c r="B1729" s="854">
        <v>45552</v>
      </c>
      <c r="C1729" s="858">
        <v>161.81990370438518</v>
      </c>
      <c r="D1729" s="859">
        <v>193.7872121401098</v>
      </c>
      <c r="E1729" s="860">
        <v>200.21673221404268</v>
      </c>
    </row>
    <row r="1730" spans="2:5" ht="11.5" customHeight="1" x14ac:dyDescent="0.3">
      <c r="B1730" s="854">
        <v>45553</v>
      </c>
      <c r="C1730" s="855">
        <v>164.63605223241916</v>
      </c>
      <c r="D1730" s="856">
        <v>193.64341481196328</v>
      </c>
      <c r="E1730" s="857">
        <v>199.67858946182409</v>
      </c>
    </row>
    <row r="1731" spans="2:5" ht="11.5" customHeight="1" x14ac:dyDescent="0.3">
      <c r="B1731" s="854">
        <v>45554</v>
      </c>
      <c r="C1731" s="858">
        <v>167.54737812550016</v>
      </c>
      <c r="D1731" s="859">
        <v>193.7158685557948</v>
      </c>
      <c r="E1731" s="860">
        <v>203.00879736390965</v>
      </c>
    </row>
    <row r="1732" spans="2:5" ht="11.5" customHeight="1" x14ac:dyDescent="0.3">
      <c r="B1732" s="854">
        <v>45555</v>
      </c>
      <c r="C1732" s="855">
        <v>172.66731826457601</v>
      </c>
      <c r="D1732" s="856">
        <v>193.94767063152071</v>
      </c>
      <c r="E1732" s="857">
        <v>202.82648567342889</v>
      </c>
    </row>
    <row r="1733" spans="2:5" ht="11.5" customHeight="1" x14ac:dyDescent="0.3">
      <c r="B1733" s="854">
        <v>45556</v>
      </c>
      <c r="C1733" s="858">
        <v>172.66731826457601</v>
      </c>
      <c r="D1733" s="859">
        <v>193.94767063152071</v>
      </c>
      <c r="E1733" s="860">
        <v>202.82648567342889</v>
      </c>
    </row>
    <row r="1734" spans="2:5" ht="11.5" customHeight="1" x14ac:dyDescent="0.3">
      <c r="B1734" s="854">
        <v>45557</v>
      </c>
      <c r="C1734" s="855">
        <v>172.66731826457601</v>
      </c>
      <c r="D1734" s="856">
        <v>193.94767063152071</v>
      </c>
      <c r="E1734" s="857">
        <v>202.82648567342889</v>
      </c>
    </row>
    <row r="1735" spans="2:5" ht="11.5" customHeight="1" x14ac:dyDescent="0.3">
      <c r="B1735" s="854">
        <v>45558</v>
      </c>
      <c r="C1735" s="858">
        <v>170.47056014514467</v>
      </c>
      <c r="D1735" s="859">
        <v>194.04836291410027</v>
      </c>
      <c r="E1735" s="860">
        <v>203.22522936708657</v>
      </c>
    </row>
    <row r="1736" spans="2:5" ht="11.5" customHeight="1" x14ac:dyDescent="0.3">
      <c r="B1736" s="854">
        <v>45559</v>
      </c>
      <c r="C1736" s="855">
        <v>170.61171947759183</v>
      </c>
      <c r="D1736" s="856">
        <v>194.18751714875546</v>
      </c>
      <c r="E1736" s="857">
        <v>203.85007957877366</v>
      </c>
    </row>
    <row r="1737" spans="2:5" ht="11.5" customHeight="1" x14ac:dyDescent="0.3">
      <c r="B1737" s="854">
        <v>45560</v>
      </c>
      <c r="C1737" s="858">
        <v>169.11564853876632</v>
      </c>
      <c r="D1737" s="859">
        <v>194.26520891819172</v>
      </c>
      <c r="E1737" s="860">
        <v>203.79584734169174</v>
      </c>
    </row>
    <row r="1738" spans="2:5" ht="11.5" customHeight="1" x14ac:dyDescent="0.3">
      <c r="B1738" s="854">
        <v>45561</v>
      </c>
      <c r="C1738" s="855">
        <v>171.66170655101411</v>
      </c>
      <c r="D1738" s="856">
        <v>194.24156194464325</v>
      </c>
      <c r="E1738" s="857">
        <v>204.35162468834483</v>
      </c>
    </row>
    <row r="1739" spans="2:5" ht="11.5" customHeight="1" x14ac:dyDescent="0.3">
      <c r="B1739" s="854">
        <v>45562</v>
      </c>
      <c r="C1739" s="858">
        <v>171.92824176884832</v>
      </c>
      <c r="D1739" s="859">
        <v>194.1951494553814</v>
      </c>
      <c r="E1739" s="860">
        <v>203.84522759302661</v>
      </c>
    </row>
    <row r="1740" spans="2:5" ht="11.5" customHeight="1" x14ac:dyDescent="0.3">
      <c r="B1740" s="854">
        <v>45563</v>
      </c>
      <c r="C1740" s="855">
        <v>171.92824176884832</v>
      </c>
      <c r="D1740" s="856">
        <v>194.1951494553814</v>
      </c>
      <c r="E1740" s="857">
        <v>203.84522759302661</v>
      </c>
    </row>
    <row r="1741" spans="2:5" ht="11.5" customHeight="1" x14ac:dyDescent="0.3">
      <c r="B1741" s="854">
        <v>45564</v>
      </c>
      <c r="C1741" s="858">
        <v>171.92824176884832</v>
      </c>
      <c r="D1741" s="859">
        <v>194.1951494553814</v>
      </c>
      <c r="E1741" s="860">
        <v>203.84522759302661</v>
      </c>
    </row>
    <row r="1742" spans="2:5" ht="11.5" customHeight="1" x14ac:dyDescent="0.3">
      <c r="B1742" s="854">
        <v>45565</v>
      </c>
      <c r="C1742" s="855">
        <v>171.92824176884832</v>
      </c>
      <c r="D1742" s="856">
        <v>194.13731254202921</v>
      </c>
      <c r="E1742" s="857">
        <v>204.82769312329299</v>
      </c>
    </row>
    <row r="1743" spans="2:5" ht="11.5" customHeight="1" x14ac:dyDescent="0.3">
      <c r="B1743" s="854">
        <v>45566</v>
      </c>
      <c r="C1743" s="858">
        <v>169.60614283421035</v>
      </c>
      <c r="D1743" s="859">
        <v>194.2527343217395</v>
      </c>
      <c r="E1743" s="860">
        <v>202.83801667379132</v>
      </c>
    </row>
    <row r="1744" spans="2:5" ht="11.5" customHeight="1" x14ac:dyDescent="0.3">
      <c r="B1744" s="854">
        <v>45567</v>
      </c>
      <c r="C1744" s="855">
        <v>169.61944092942241</v>
      </c>
      <c r="D1744" s="856">
        <v>194.29396668491762</v>
      </c>
      <c r="E1744" s="857">
        <v>202.91556579408098</v>
      </c>
    </row>
    <row r="1745" spans="2:5" ht="11.5" customHeight="1" x14ac:dyDescent="0.3">
      <c r="B1745" s="854">
        <v>45568</v>
      </c>
      <c r="C1745" s="858">
        <v>168.79235908788633</v>
      </c>
      <c r="D1745" s="859">
        <v>194.53358626628906</v>
      </c>
      <c r="E1745" s="860">
        <v>202.8045579711428</v>
      </c>
    </row>
    <row r="1746" spans="2:5" ht="11.5" customHeight="1" x14ac:dyDescent="0.3">
      <c r="B1746" s="854">
        <v>45569</v>
      </c>
      <c r="C1746" s="855">
        <v>174.93930827703898</v>
      </c>
      <c r="D1746" s="856">
        <v>194.68693889710525</v>
      </c>
      <c r="E1746" s="857">
        <v>204.63570034044412</v>
      </c>
    </row>
    <row r="1747" spans="2:5" ht="11.5" customHeight="1" x14ac:dyDescent="0.3">
      <c r="B1747" s="854">
        <v>45570</v>
      </c>
      <c r="C1747" s="858">
        <v>174.93930827703898</v>
      </c>
      <c r="D1747" s="859">
        <v>194.68693889710525</v>
      </c>
      <c r="E1747" s="860">
        <v>204.63570034044412</v>
      </c>
    </row>
    <row r="1748" spans="2:5" ht="11.5" customHeight="1" x14ac:dyDescent="0.3">
      <c r="B1748" s="854">
        <v>45571</v>
      </c>
      <c r="C1748" s="855">
        <v>174.93930827703898</v>
      </c>
      <c r="D1748" s="856">
        <v>194.68693889710525</v>
      </c>
      <c r="E1748" s="857">
        <v>204.63570034044412</v>
      </c>
    </row>
    <row r="1749" spans="2:5" ht="11.5" customHeight="1" x14ac:dyDescent="0.3">
      <c r="B1749" s="854">
        <v>45572</v>
      </c>
      <c r="C1749" s="858">
        <v>174.17012775566977</v>
      </c>
      <c r="D1749" s="859">
        <v>194.70763737208316</v>
      </c>
      <c r="E1749" s="860">
        <v>202.80845555481187</v>
      </c>
    </row>
    <row r="1750" spans="2:5" ht="11.5" customHeight="1" x14ac:dyDescent="0.3">
      <c r="B1750" s="854">
        <v>45573</v>
      </c>
      <c r="C1750" s="855">
        <v>175.77699000512851</v>
      </c>
      <c r="D1750" s="856">
        <v>194.71773216203087</v>
      </c>
      <c r="E1750" s="857">
        <v>204.98723422058575</v>
      </c>
    </row>
    <row r="1751" spans="2:5" ht="11.5" customHeight="1" x14ac:dyDescent="0.3">
      <c r="B1751" s="854">
        <v>45574</v>
      </c>
      <c r="C1751" s="858">
        <v>178.27797825329466</v>
      </c>
      <c r="D1751" s="859">
        <v>194.92746742270583</v>
      </c>
      <c r="E1751" s="860">
        <v>206.54371239125012</v>
      </c>
    </row>
    <row r="1752" spans="2:5" ht="11.5" customHeight="1" x14ac:dyDescent="0.3">
      <c r="B1752" s="854">
        <v>45575</v>
      </c>
      <c r="C1752" s="855">
        <v>179.60988386448858</v>
      </c>
      <c r="D1752" s="856">
        <v>194.84242138648972</v>
      </c>
      <c r="E1752" s="857">
        <v>206.34146592110443</v>
      </c>
    </row>
    <row r="1753" spans="2:5" ht="11.5" customHeight="1" x14ac:dyDescent="0.3">
      <c r="B1753" s="854">
        <v>45576</v>
      </c>
      <c r="C1753" s="858">
        <v>184.24547513478311</v>
      </c>
      <c r="D1753" s="859">
        <v>194.81703088903114</v>
      </c>
      <c r="E1753" s="860">
        <v>207.0399892785673</v>
      </c>
    </row>
    <row r="1754" spans="2:5" ht="11.5" customHeight="1" x14ac:dyDescent="0.3">
      <c r="B1754" s="854">
        <v>45577</v>
      </c>
      <c r="C1754" s="855">
        <v>184.24547513478311</v>
      </c>
      <c r="D1754" s="856">
        <v>194.81703088903114</v>
      </c>
      <c r="E1754" s="857">
        <v>207.0399892785673</v>
      </c>
    </row>
    <row r="1755" spans="2:5" ht="11.5" customHeight="1" x14ac:dyDescent="0.3">
      <c r="B1755" s="854">
        <v>45578</v>
      </c>
      <c r="C1755" s="858">
        <v>184.24547513478311</v>
      </c>
      <c r="D1755" s="859">
        <v>194.81703088903114</v>
      </c>
      <c r="E1755" s="860">
        <v>207.0399892785673</v>
      </c>
    </row>
    <row r="1756" spans="2:5" ht="11.5" customHeight="1" x14ac:dyDescent="0.3">
      <c r="B1756" s="854">
        <v>45579</v>
      </c>
      <c r="C1756" s="855">
        <v>185.09903590215157</v>
      </c>
      <c r="D1756" s="856">
        <v>195.79412385925357</v>
      </c>
      <c r="E1756" s="857">
        <v>208.50531829582314</v>
      </c>
    </row>
    <row r="1757" spans="2:5" ht="11.5" customHeight="1" x14ac:dyDescent="0.3">
      <c r="B1757" s="854">
        <v>45580</v>
      </c>
      <c r="C1757" s="858">
        <v>183.670895948729</v>
      </c>
      <c r="D1757" s="859">
        <v>197.36099594297406</v>
      </c>
      <c r="E1757" s="860">
        <v>207.0194672899687</v>
      </c>
    </row>
    <row r="1758" spans="2:5" ht="11.5" customHeight="1" x14ac:dyDescent="0.3">
      <c r="B1758" s="854">
        <v>45581</v>
      </c>
      <c r="C1758" s="855">
        <v>186.96236489346211</v>
      </c>
      <c r="D1758" s="856">
        <v>197.84122961778229</v>
      </c>
      <c r="E1758" s="857">
        <v>207.77492039694204</v>
      </c>
    </row>
    <row r="1759" spans="2:5" ht="11.5" customHeight="1" x14ac:dyDescent="0.3">
      <c r="B1759" s="854">
        <v>45582</v>
      </c>
      <c r="C1759" s="858">
        <v>186.83544602100179</v>
      </c>
      <c r="D1759" s="859">
        <v>198.3648906498031</v>
      </c>
      <c r="E1759" s="860">
        <v>207.77755986986196</v>
      </c>
    </row>
    <row r="1760" spans="2:5" ht="11.5" customHeight="1" x14ac:dyDescent="0.3">
      <c r="B1760" s="854">
        <v>45583</v>
      </c>
      <c r="C1760" s="855">
        <v>189.12438235819388</v>
      </c>
      <c r="D1760" s="856">
        <v>198.4518552853107</v>
      </c>
      <c r="E1760" s="857">
        <v>208.58033961015181</v>
      </c>
    </row>
    <row r="1761" spans="2:5" ht="11.5" customHeight="1" x14ac:dyDescent="0.3">
      <c r="B1761" s="854">
        <v>45584</v>
      </c>
      <c r="C1761" s="858">
        <v>189.12438235819388</v>
      </c>
      <c r="D1761" s="859">
        <v>198.4518552853107</v>
      </c>
      <c r="E1761" s="860">
        <v>208.58033961015181</v>
      </c>
    </row>
    <row r="1762" spans="2:5" ht="11.5" customHeight="1" x14ac:dyDescent="0.3">
      <c r="B1762" s="854">
        <v>45585</v>
      </c>
      <c r="C1762" s="855">
        <v>189.12438235819388</v>
      </c>
      <c r="D1762" s="856">
        <v>198.4518552853107</v>
      </c>
      <c r="E1762" s="857">
        <v>208.58033961015181</v>
      </c>
    </row>
    <row r="1763" spans="2:5" ht="11.5" customHeight="1" x14ac:dyDescent="0.3">
      <c r="B1763" s="854">
        <v>45586</v>
      </c>
      <c r="C1763" s="858">
        <v>188.393748697305</v>
      </c>
      <c r="D1763" s="859">
        <v>198.63829819192659</v>
      </c>
      <c r="E1763" s="860">
        <v>208.69495532814616</v>
      </c>
    </row>
    <row r="1764" spans="2:5" ht="11.5" customHeight="1" x14ac:dyDescent="0.3">
      <c r="B1764" s="854">
        <v>45587</v>
      </c>
      <c r="C1764" s="855">
        <v>188.33593037786841</v>
      </c>
      <c r="D1764" s="856">
        <v>198.99630979002433</v>
      </c>
      <c r="E1764" s="857">
        <v>209.02920078622697</v>
      </c>
    </row>
    <row r="1765" spans="2:5" ht="11.5" customHeight="1" x14ac:dyDescent="0.3">
      <c r="B1765" s="854">
        <v>45588</v>
      </c>
      <c r="C1765" s="858">
        <v>186.60569905714695</v>
      </c>
      <c r="D1765" s="859">
        <v>199.01192570893684</v>
      </c>
      <c r="E1765" s="860">
        <v>206.8242299017958</v>
      </c>
    </row>
    <row r="1766" spans="2:5" ht="11.5" customHeight="1" x14ac:dyDescent="0.3">
      <c r="B1766" s="854">
        <v>45589</v>
      </c>
      <c r="C1766" s="855">
        <v>188.45610374773551</v>
      </c>
      <c r="D1766" s="856">
        <v>198.81944790237992</v>
      </c>
      <c r="E1766" s="857">
        <v>207.40969040509322</v>
      </c>
    </row>
    <row r="1767" spans="2:5" ht="11.5" customHeight="1" x14ac:dyDescent="0.3">
      <c r="B1767" s="854">
        <v>45590</v>
      </c>
      <c r="C1767" s="858">
        <v>189.65696720605041</v>
      </c>
      <c r="D1767" s="859">
        <v>199.49622699813833</v>
      </c>
      <c r="E1767" s="860">
        <v>207.71316816295408</v>
      </c>
    </row>
    <row r="1768" spans="2:5" ht="11.5" customHeight="1" x14ac:dyDescent="0.3">
      <c r="B1768" s="854">
        <v>45591</v>
      </c>
      <c r="C1768" s="855">
        <v>189.65696720605041</v>
      </c>
      <c r="D1768" s="856">
        <v>199.49622699813833</v>
      </c>
      <c r="E1768" s="857">
        <v>207.71316816295408</v>
      </c>
    </row>
    <row r="1769" spans="2:5" ht="11.5" customHeight="1" x14ac:dyDescent="0.3">
      <c r="B1769" s="854">
        <v>45592</v>
      </c>
      <c r="C1769" s="858">
        <v>189.65696720605041</v>
      </c>
      <c r="D1769" s="859">
        <v>199.49622699813833</v>
      </c>
      <c r="E1769" s="860">
        <v>207.71316816295408</v>
      </c>
    </row>
    <row r="1770" spans="2:5" ht="11.5" customHeight="1" x14ac:dyDescent="0.3">
      <c r="B1770" s="854">
        <v>45593</v>
      </c>
      <c r="C1770" s="855">
        <v>191.52404114924715</v>
      </c>
      <c r="D1770" s="856">
        <v>200.01417029623502</v>
      </c>
      <c r="E1770" s="857">
        <v>208.13201865986076</v>
      </c>
    </row>
    <row r="1771" spans="2:5" ht="11.5" customHeight="1" x14ac:dyDescent="0.3">
      <c r="B1771" s="854">
        <v>45594</v>
      </c>
      <c r="C1771" s="858">
        <v>193.64244499316089</v>
      </c>
      <c r="D1771" s="859">
        <v>201.32954870601688</v>
      </c>
      <c r="E1771" s="860">
        <v>208.78722463575312</v>
      </c>
    </row>
    <row r="1772" spans="2:5" ht="11.5" customHeight="1" x14ac:dyDescent="0.3">
      <c r="B1772" s="854">
        <v>45595</v>
      </c>
      <c r="C1772" s="855">
        <v>203.17983710663205</v>
      </c>
      <c r="D1772" s="856">
        <v>201.93492400721976</v>
      </c>
      <c r="E1772" s="857">
        <v>208.11367472834053</v>
      </c>
    </row>
    <row r="1773" spans="2:5" ht="11.5" customHeight="1" x14ac:dyDescent="0.3">
      <c r="B1773" s="854">
        <v>45596</v>
      </c>
      <c r="C1773" s="858">
        <v>200.73309449058709</v>
      </c>
      <c r="D1773" s="859">
        <v>202.31938071873233</v>
      </c>
      <c r="E1773" s="860">
        <v>204.31315567151378</v>
      </c>
    </row>
    <row r="1774" spans="2:5" ht="11.5" customHeight="1" x14ac:dyDescent="0.3">
      <c r="B1774" s="854">
        <v>45597</v>
      </c>
      <c r="C1774" s="855">
        <v>200.77686550743979</v>
      </c>
      <c r="D1774" s="856">
        <v>202.39064573167803</v>
      </c>
      <c r="E1774" s="857">
        <v>205.46683406372642</v>
      </c>
    </row>
    <row r="1775" spans="2:5" ht="11.5" customHeight="1" x14ac:dyDescent="0.3">
      <c r="B1775" s="854">
        <v>45598</v>
      </c>
      <c r="C1775" s="858">
        <v>200.77686550743979</v>
      </c>
      <c r="D1775" s="859">
        <v>202.39064573167803</v>
      </c>
      <c r="E1775" s="860">
        <v>205.46683406372642</v>
      </c>
    </row>
    <row r="1776" spans="2:5" ht="11.5" customHeight="1" x14ac:dyDescent="0.3">
      <c r="B1776" s="854">
        <v>45599</v>
      </c>
      <c r="C1776" s="855">
        <v>200.77686550743979</v>
      </c>
      <c r="D1776" s="856">
        <v>202.39064573167803</v>
      </c>
      <c r="E1776" s="857">
        <v>205.46683406372642</v>
      </c>
    </row>
    <row r="1777" spans="2:5" ht="11.5" customHeight="1" x14ac:dyDescent="0.3">
      <c r="B1777" s="854">
        <v>45600</v>
      </c>
      <c r="C1777" s="858">
        <v>200.23989038232367</v>
      </c>
      <c r="D1777" s="859">
        <v>203.32309572992645</v>
      </c>
      <c r="E1777" s="860">
        <v>204.74429017865415</v>
      </c>
    </row>
    <row r="1778" spans="2:5" ht="11.5" customHeight="1" x14ac:dyDescent="0.3">
      <c r="B1778" s="854">
        <v>45601</v>
      </c>
      <c r="C1778" s="855">
        <v>211.63131819573996</v>
      </c>
      <c r="D1778" s="856">
        <v>203.7181254077046</v>
      </c>
      <c r="E1778" s="857">
        <v>206.95323593820709</v>
      </c>
    </row>
    <row r="1779" spans="2:5" ht="11.5" customHeight="1" x14ac:dyDescent="0.3">
      <c r="B1779" s="854">
        <v>45602</v>
      </c>
      <c r="C1779" s="858">
        <v>220.08324895151628</v>
      </c>
      <c r="D1779" s="859">
        <v>204.30152283608359</v>
      </c>
      <c r="E1779" s="860">
        <v>211.84234899876691</v>
      </c>
    </row>
    <row r="1780" spans="2:5" ht="11.5" customHeight="1" x14ac:dyDescent="0.3">
      <c r="B1780" s="854">
        <v>45603</v>
      </c>
      <c r="C1780" s="855">
        <v>220.81887465085802</v>
      </c>
      <c r="D1780" s="856">
        <v>204.68729725601213</v>
      </c>
      <c r="E1780" s="857">
        <v>213.78950649840735</v>
      </c>
    </row>
    <row r="1781" spans="2:5" ht="11.5" customHeight="1" x14ac:dyDescent="0.3">
      <c r="B1781" s="854">
        <v>45604</v>
      </c>
      <c r="C1781" s="858">
        <v>229.80665039589371</v>
      </c>
      <c r="D1781" s="859">
        <v>205.28244863584408</v>
      </c>
      <c r="E1781" s="860">
        <v>214.38851819342329</v>
      </c>
    </row>
    <row r="1782" spans="2:5" ht="11.5" customHeight="1" x14ac:dyDescent="0.3">
      <c r="B1782" s="854">
        <v>45605</v>
      </c>
      <c r="C1782" s="855">
        <v>229.80665039589371</v>
      </c>
      <c r="D1782" s="856">
        <v>205.28244863584408</v>
      </c>
      <c r="E1782" s="857">
        <v>214.38851819342329</v>
      </c>
    </row>
    <row r="1783" spans="2:5" ht="11.5" customHeight="1" x14ac:dyDescent="0.3">
      <c r="B1783" s="854">
        <v>45606</v>
      </c>
      <c r="C1783" s="858">
        <v>229.80665039589371</v>
      </c>
      <c r="D1783" s="859">
        <v>205.28244863584408</v>
      </c>
      <c r="E1783" s="860">
        <v>214.38851819342329</v>
      </c>
    </row>
    <row r="1784" spans="2:5" ht="11.5" customHeight="1" x14ac:dyDescent="0.3">
      <c r="B1784" s="854">
        <v>45607</v>
      </c>
      <c r="C1784" s="855">
        <v>228.44950051355846</v>
      </c>
      <c r="D1784" s="856">
        <v>205.42945355210787</v>
      </c>
      <c r="E1784" s="857">
        <v>214.25014026794619</v>
      </c>
    </row>
    <row r="1785" spans="2:5" ht="11.5" customHeight="1" x14ac:dyDescent="0.3">
      <c r="B1785" s="854">
        <v>45608</v>
      </c>
      <c r="C1785" s="858">
        <v>223.38029068399416</v>
      </c>
      <c r="D1785" s="859">
        <v>205.5175451241837</v>
      </c>
      <c r="E1785" s="860">
        <v>214.01280674231327</v>
      </c>
    </row>
    <row r="1786" spans="2:5" ht="11.5" customHeight="1" x14ac:dyDescent="0.3">
      <c r="B1786" s="854">
        <v>45609</v>
      </c>
      <c r="C1786" s="855">
        <v>220.3589026656486</v>
      </c>
      <c r="D1786" s="856">
        <v>205.60184018462783</v>
      </c>
      <c r="E1786" s="857">
        <v>214.01710998282906</v>
      </c>
    </row>
    <row r="1787" spans="2:5" ht="11.5" customHeight="1" x14ac:dyDescent="0.3">
      <c r="B1787" s="854">
        <v>45610</v>
      </c>
      <c r="C1787" s="858">
        <v>213.30646210013651</v>
      </c>
      <c r="D1787" s="859">
        <v>205.73908404004598</v>
      </c>
      <c r="E1787" s="860">
        <v>213.11728381359879</v>
      </c>
    </row>
    <row r="1788" spans="2:5" ht="11.5" customHeight="1" x14ac:dyDescent="0.3">
      <c r="B1788" s="854">
        <v>45611</v>
      </c>
      <c r="C1788" s="855">
        <v>205.91975629043321</v>
      </c>
      <c r="D1788" s="856">
        <v>206.12356921689053</v>
      </c>
      <c r="E1788" s="857">
        <v>210.13254331194585</v>
      </c>
    </row>
    <row r="1789" spans="2:5" ht="11.5" customHeight="1" x14ac:dyDescent="0.3">
      <c r="B1789" s="854">
        <v>45612</v>
      </c>
      <c r="C1789" s="858">
        <v>205.91975629043321</v>
      </c>
      <c r="D1789" s="859">
        <v>206.12356921689053</v>
      </c>
      <c r="E1789" s="860">
        <v>210.13254331194585</v>
      </c>
    </row>
    <row r="1790" spans="2:5" ht="11.5" customHeight="1" x14ac:dyDescent="0.3">
      <c r="B1790" s="854">
        <v>45613</v>
      </c>
      <c r="C1790" s="855">
        <v>205.91975629043321</v>
      </c>
      <c r="D1790" s="856">
        <v>206.12356921689053</v>
      </c>
      <c r="E1790" s="857">
        <v>210.13254331194585</v>
      </c>
    </row>
    <row r="1791" spans="2:5" ht="11.5" customHeight="1" x14ac:dyDescent="0.3">
      <c r="B1791" s="854">
        <v>45614</v>
      </c>
      <c r="C1791" s="858">
        <v>206.73925261778453</v>
      </c>
      <c r="D1791" s="859">
        <v>206.07126663090577</v>
      </c>
      <c r="E1791" s="860">
        <v>210.93553933824273</v>
      </c>
    </row>
    <row r="1792" spans="2:5" ht="11.5" customHeight="1" x14ac:dyDescent="0.3">
      <c r="B1792" s="854">
        <v>45615</v>
      </c>
      <c r="C1792" s="855">
        <v>212.43865659160826</v>
      </c>
      <c r="D1792" s="856">
        <v>205.59776954035542</v>
      </c>
      <c r="E1792" s="857">
        <v>211.82370699234133</v>
      </c>
    </row>
    <row r="1793" spans="2:5" ht="11.5" customHeight="1" x14ac:dyDescent="0.3">
      <c r="B1793" s="854">
        <v>45616</v>
      </c>
      <c r="C1793" s="858">
        <v>212.77101140562397</v>
      </c>
      <c r="D1793" s="859">
        <v>206.50948244761827</v>
      </c>
      <c r="E1793" s="860">
        <v>211.92606815275235</v>
      </c>
    </row>
    <row r="1794" spans="2:5" ht="11.5" customHeight="1" x14ac:dyDescent="0.3">
      <c r="B1794" s="854">
        <v>45617</v>
      </c>
      <c r="C1794" s="855">
        <v>223.46730805336549</v>
      </c>
      <c r="D1794" s="856">
        <v>209.27464506097633</v>
      </c>
      <c r="E1794" s="857">
        <v>213.31113526463028</v>
      </c>
    </row>
    <row r="1795" spans="2:5" ht="11.5" customHeight="1" x14ac:dyDescent="0.3">
      <c r="B1795" s="854">
        <v>45618</v>
      </c>
      <c r="C1795" s="858">
        <v>223.30509864989324</v>
      </c>
      <c r="D1795" s="859">
        <v>209.56906601477411</v>
      </c>
      <c r="E1795" s="860">
        <v>213.46749044028388</v>
      </c>
    </row>
    <row r="1796" spans="2:5" ht="11.5" customHeight="1" x14ac:dyDescent="0.3">
      <c r="B1796" s="854">
        <v>45619</v>
      </c>
      <c r="C1796" s="855">
        <v>223.30509864989324</v>
      </c>
      <c r="D1796" s="856">
        <v>209.56906601477411</v>
      </c>
      <c r="E1796" s="857">
        <v>213.46749044028388</v>
      </c>
    </row>
    <row r="1797" spans="2:5" ht="11.5" customHeight="1" x14ac:dyDescent="0.3">
      <c r="B1797" s="854">
        <v>45620</v>
      </c>
      <c r="C1797" s="858">
        <v>223.30509864989324</v>
      </c>
      <c r="D1797" s="859">
        <v>209.56906601477411</v>
      </c>
      <c r="E1797" s="860">
        <v>213.46749044028388</v>
      </c>
    </row>
    <row r="1798" spans="2:5" ht="11.5" customHeight="1" x14ac:dyDescent="0.3">
      <c r="B1798" s="854">
        <v>45621</v>
      </c>
      <c r="C1798" s="855">
        <v>224.38229605809261</v>
      </c>
      <c r="D1798" s="856">
        <v>210.97622623171245</v>
      </c>
      <c r="E1798" s="857">
        <v>214.02221224299311</v>
      </c>
    </row>
    <row r="1799" spans="2:5" ht="11.5" customHeight="1" x14ac:dyDescent="0.3">
      <c r="B1799" s="854">
        <v>45622</v>
      </c>
      <c r="C1799" s="858">
        <v>220.76672944686865</v>
      </c>
      <c r="D1799" s="859">
        <v>212.61545242765604</v>
      </c>
      <c r="E1799" s="860">
        <v>215.73272760035817</v>
      </c>
    </row>
    <row r="1800" spans="2:5" ht="11.5" customHeight="1" x14ac:dyDescent="0.3">
      <c r="B1800" s="854">
        <v>45623</v>
      </c>
      <c r="C1800" s="855">
        <v>221.54930513984959</v>
      </c>
      <c r="D1800" s="856">
        <v>212.10326487860294</v>
      </c>
      <c r="E1800" s="857">
        <v>215.01686865506539</v>
      </c>
    </row>
    <row r="1801" spans="2:5" ht="11.5" customHeight="1" x14ac:dyDescent="0.3">
      <c r="B1801" s="854">
        <v>45624</v>
      </c>
      <c r="C1801" s="858">
        <v>221.54930513984959</v>
      </c>
      <c r="D1801" s="859">
        <v>213.87788719980111</v>
      </c>
      <c r="E1801" s="860">
        <v>215.14989688624993</v>
      </c>
    </row>
    <row r="1802" spans="2:5" ht="11.5" customHeight="1" x14ac:dyDescent="0.3">
      <c r="B1802" s="854">
        <v>45625</v>
      </c>
      <c r="C1802" s="855">
        <v>224.02535158774222</v>
      </c>
      <c r="D1802" s="856">
        <v>215.40356683613052</v>
      </c>
      <c r="E1802" s="857">
        <v>216.48120293847009</v>
      </c>
    </row>
    <row r="1803" spans="2:5" ht="11.5" customHeight="1" x14ac:dyDescent="0.3">
      <c r="B1803" s="854">
        <v>45626</v>
      </c>
      <c r="C1803" s="858">
        <v>224.02535158774222</v>
      </c>
      <c r="D1803" s="859">
        <v>215.40356683613052</v>
      </c>
      <c r="E1803" s="860">
        <v>216.48120293847009</v>
      </c>
    </row>
    <row r="1804" spans="2:5" ht="11.5" customHeight="1" x14ac:dyDescent="0.3">
      <c r="B1804" s="854">
        <v>45627</v>
      </c>
      <c r="C1804" s="855">
        <v>224.02535158774222</v>
      </c>
      <c r="D1804" s="856">
        <v>215.40356683613052</v>
      </c>
      <c r="E1804" s="857">
        <v>216.48120293847009</v>
      </c>
    </row>
    <row r="1805" spans="2:5" ht="11.5" customHeight="1" x14ac:dyDescent="0.3">
      <c r="B1805" s="854">
        <v>45628</v>
      </c>
      <c r="C1805" s="858">
        <v>224.25306753114063</v>
      </c>
      <c r="D1805" s="859">
        <v>216.90107805841703</v>
      </c>
      <c r="E1805" s="860">
        <v>217.49765416079163</v>
      </c>
    </row>
    <row r="1806" spans="2:5" ht="11.5" customHeight="1" x14ac:dyDescent="0.3">
      <c r="B1806" s="854">
        <v>45629</v>
      </c>
      <c r="C1806" s="855">
        <v>229.4972965127497</v>
      </c>
      <c r="D1806" s="856">
        <v>217.36676357979482</v>
      </c>
      <c r="E1806" s="857">
        <v>218.00571436211681</v>
      </c>
    </row>
    <row r="1807" spans="2:5" ht="11.5" customHeight="1" x14ac:dyDescent="0.3">
      <c r="B1807" s="854">
        <v>45630</v>
      </c>
      <c r="C1807" s="858">
        <v>235.13809764358641</v>
      </c>
      <c r="D1807" s="859">
        <v>218.02011822056224</v>
      </c>
      <c r="E1807" s="860">
        <v>219.83410081344252</v>
      </c>
    </row>
    <row r="1808" spans="2:5" ht="11.5" customHeight="1" x14ac:dyDescent="0.3">
      <c r="B1808" s="854">
        <v>45631</v>
      </c>
      <c r="C1808" s="855">
        <v>231.57174364184735</v>
      </c>
      <c r="D1808" s="856">
        <v>218.57599224739494</v>
      </c>
      <c r="E1808" s="857">
        <v>219.9441235726583</v>
      </c>
    </row>
    <row r="1809" spans="2:5" ht="11.5" customHeight="1" x14ac:dyDescent="0.3">
      <c r="B1809" s="854">
        <v>45632</v>
      </c>
      <c r="C1809" s="858">
        <v>242.65719647857429</v>
      </c>
      <c r="D1809" s="859">
        <v>218.85838690239291</v>
      </c>
      <c r="E1809" s="860">
        <v>220.89329655421244</v>
      </c>
    </row>
    <row r="1810" spans="2:5" ht="11.5" customHeight="1" x14ac:dyDescent="0.3">
      <c r="B1810" s="854">
        <v>45633</v>
      </c>
      <c r="C1810" s="855">
        <v>242.65719647857429</v>
      </c>
      <c r="D1810" s="856">
        <v>218.85838690239291</v>
      </c>
      <c r="E1810" s="857">
        <v>220.89329655421244</v>
      </c>
    </row>
    <row r="1811" spans="2:5" ht="11.5" customHeight="1" x14ac:dyDescent="0.3">
      <c r="B1811" s="854">
        <v>45634</v>
      </c>
      <c r="C1811" s="858">
        <v>242.65719647857429</v>
      </c>
      <c r="D1811" s="859">
        <v>218.85838690239291</v>
      </c>
      <c r="E1811" s="860">
        <v>220.89329655421244</v>
      </c>
    </row>
    <row r="1812" spans="2:5" ht="11.5" customHeight="1" x14ac:dyDescent="0.3">
      <c r="B1812" s="854">
        <v>45635</v>
      </c>
      <c r="C1812" s="855">
        <v>240.34036527900341</v>
      </c>
      <c r="D1812" s="856">
        <v>219.15379369878866</v>
      </c>
      <c r="E1812" s="857">
        <v>219.93014532467393</v>
      </c>
    </row>
    <row r="1813" spans="2:5" ht="11.5" customHeight="1" x14ac:dyDescent="0.3">
      <c r="B1813" s="854">
        <v>45636</v>
      </c>
      <c r="C1813" s="858">
        <v>231.89318757828801</v>
      </c>
      <c r="D1813" s="859">
        <v>219.82543625186963</v>
      </c>
      <c r="E1813" s="860">
        <v>219.80513966928282</v>
      </c>
    </row>
    <row r="1814" spans="2:5" ht="11.5" customHeight="1" x14ac:dyDescent="0.3">
      <c r="B1814" s="854">
        <v>45637</v>
      </c>
      <c r="C1814" s="855">
        <v>236.70554711034745</v>
      </c>
      <c r="D1814" s="856">
        <v>220.6104888600822</v>
      </c>
      <c r="E1814" s="857">
        <v>222.18725226249094</v>
      </c>
    </row>
    <row r="1815" spans="2:5" ht="11.5" customHeight="1" x14ac:dyDescent="0.3">
      <c r="B1815" s="854">
        <v>45638</v>
      </c>
      <c r="C1815" s="858">
        <v>234.75298130973189</v>
      </c>
      <c r="D1815" s="859">
        <v>221.55590084263187</v>
      </c>
      <c r="E1815" s="860">
        <v>221.33024151816696</v>
      </c>
    </row>
    <row r="1816" spans="2:5" ht="11.5" customHeight="1" x14ac:dyDescent="0.3">
      <c r="B1816" s="854">
        <v>45639</v>
      </c>
      <c r="C1816" s="855">
        <v>238.18187916360461</v>
      </c>
      <c r="D1816" s="856">
        <v>222.09945996097807</v>
      </c>
      <c r="E1816" s="857">
        <v>221.95425053559728</v>
      </c>
    </row>
    <row r="1817" spans="2:5" ht="11.5" customHeight="1" x14ac:dyDescent="0.3">
      <c r="B1817" s="854">
        <v>45640</v>
      </c>
      <c r="C1817" s="858">
        <v>238.18187916360461</v>
      </c>
      <c r="D1817" s="859">
        <v>222.09945996097807</v>
      </c>
      <c r="E1817" s="860">
        <v>221.95425053559728</v>
      </c>
    </row>
    <row r="1818" spans="2:5" ht="11.5" customHeight="1" x14ac:dyDescent="0.3">
      <c r="B1818" s="854">
        <v>45641</v>
      </c>
      <c r="C1818" s="855">
        <v>238.18187916360461</v>
      </c>
      <c r="D1818" s="856">
        <v>222.09945996097807</v>
      </c>
      <c r="E1818" s="857">
        <v>221.95425053559728</v>
      </c>
    </row>
    <row r="1819" spans="2:5" ht="11.5" customHeight="1" x14ac:dyDescent="0.3">
      <c r="B1819" s="854">
        <v>45642</v>
      </c>
      <c r="C1819" s="858">
        <v>243.60364138280283</v>
      </c>
      <c r="D1819" s="859">
        <v>222.41353384575464</v>
      </c>
      <c r="E1819" s="860">
        <v>223.51155372051639</v>
      </c>
    </row>
    <row r="1820" spans="2:5" ht="11.5" customHeight="1" x14ac:dyDescent="0.3">
      <c r="B1820" s="854">
        <v>45643</v>
      </c>
      <c r="C1820" s="855">
        <v>240.52518634251609</v>
      </c>
      <c r="D1820" s="856">
        <v>223.67365367252131</v>
      </c>
      <c r="E1820" s="857">
        <v>223.28612545314809</v>
      </c>
    </row>
    <row r="1821" spans="2:5" ht="11.5" customHeight="1" x14ac:dyDescent="0.3">
      <c r="B1821" s="854">
        <v>45644</v>
      </c>
      <c r="C1821" s="858">
        <v>225.55892482350077</v>
      </c>
      <c r="D1821" s="859">
        <v>224.52658974474301</v>
      </c>
      <c r="E1821" s="860">
        <v>217.56720819105914</v>
      </c>
    </row>
    <row r="1822" spans="2:5" ht="11.5" customHeight="1" x14ac:dyDescent="0.3">
      <c r="B1822" s="854">
        <v>45645</v>
      </c>
      <c r="C1822" s="855">
        <v>227.58008821234444</v>
      </c>
      <c r="D1822" s="856">
        <v>225.16605295541527</v>
      </c>
      <c r="E1822" s="857">
        <v>218.00806892326548</v>
      </c>
    </row>
    <row r="1823" spans="2:5" ht="11.5" customHeight="1" x14ac:dyDescent="0.3">
      <c r="B1823" s="854">
        <v>45646</v>
      </c>
      <c r="C1823" s="858">
        <v>234.17221766117126</v>
      </c>
      <c r="D1823" s="859">
        <v>225.99650841717306</v>
      </c>
      <c r="E1823" s="860">
        <v>220.11730496167189</v>
      </c>
    </row>
    <row r="1824" spans="2:5" ht="11.5" customHeight="1" x14ac:dyDescent="0.3">
      <c r="B1824" s="854">
        <v>45647</v>
      </c>
      <c r="C1824" s="855">
        <v>234.17221766117126</v>
      </c>
      <c r="D1824" s="856">
        <v>225.99650841717306</v>
      </c>
      <c r="E1824" s="857">
        <v>220.11730496167189</v>
      </c>
    </row>
    <row r="1825" spans="2:5" ht="11.5" customHeight="1" x14ac:dyDescent="0.3">
      <c r="B1825" s="854">
        <v>45648</v>
      </c>
      <c r="C1825" s="858">
        <v>234.17221766117126</v>
      </c>
      <c r="D1825" s="859">
        <v>225.99650841717306</v>
      </c>
      <c r="E1825" s="860">
        <v>220.11730496167189</v>
      </c>
    </row>
    <row r="1826" spans="2:5" ht="11.5" customHeight="1" x14ac:dyDescent="0.3">
      <c r="B1826" s="854">
        <v>45649</v>
      </c>
      <c r="C1826" s="855">
        <v>234.3225642758986</v>
      </c>
      <c r="D1826" s="856">
        <v>226.40524419401737</v>
      </c>
      <c r="E1826" s="857">
        <v>222.17662121931278</v>
      </c>
    </row>
    <row r="1827" spans="2:5" ht="11.5" customHeight="1" x14ac:dyDescent="0.3">
      <c r="B1827" s="854">
        <v>45650</v>
      </c>
      <c r="C1827" s="858">
        <v>240.77122734023035</v>
      </c>
      <c r="D1827" s="859">
        <v>227.07277251336663</v>
      </c>
      <c r="E1827" s="860">
        <v>224.73538142024913</v>
      </c>
    </row>
    <row r="1828" spans="2:5" ht="11.5" customHeight="1" x14ac:dyDescent="0.3">
      <c r="B1828" s="854">
        <v>45651</v>
      </c>
      <c r="C1828" s="855">
        <v>240.77122734023035</v>
      </c>
      <c r="D1828" s="856">
        <v>227.61105784875446</v>
      </c>
      <c r="E1828" s="857">
        <v>224.82584242244471</v>
      </c>
    </row>
    <row r="1829" spans="2:5" ht="11.5" customHeight="1" x14ac:dyDescent="0.3">
      <c r="B1829" s="854">
        <v>45652</v>
      </c>
      <c r="C1829" s="858">
        <v>242.68642819937597</v>
      </c>
      <c r="D1829" s="859">
        <v>227.91811409483964</v>
      </c>
      <c r="E1829" s="860">
        <v>224.74008029276922</v>
      </c>
    </row>
    <row r="1830" spans="2:5" ht="11.5" customHeight="1" x14ac:dyDescent="0.3">
      <c r="B1830" s="854">
        <v>45653</v>
      </c>
      <c r="C1830" s="855">
        <v>238.10867395983243</v>
      </c>
      <c r="D1830" s="856">
        <v>228.3068289804944</v>
      </c>
      <c r="E1830" s="857">
        <v>222.32539149682023</v>
      </c>
    </row>
    <row r="1831" spans="2:5" ht="11.5" customHeight="1" x14ac:dyDescent="0.3">
      <c r="B1831" s="854">
        <v>45654</v>
      </c>
      <c r="C1831" s="858">
        <v>238.10867395983243</v>
      </c>
      <c r="D1831" s="859">
        <v>228.3068289804944</v>
      </c>
      <c r="E1831" s="860">
        <v>222.32539149682023</v>
      </c>
    </row>
    <row r="1832" spans="2:5" ht="11.5" customHeight="1" x14ac:dyDescent="0.3">
      <c r="B1832" s="854">
        <v>45655</v>
      </c>
      <c r="C1832" s="855">
        <v>238.10867395983243</v>
      </c>
      <c r="D1832" s="856">
        <v>228.3068289804944</v>
      </c>
      <c r="E1832" s="857">
        <v>222.32539149682023</v>
      </c>
    </row>
    <row r="1833" spans="2:5" ht="11.5" customHeight="1" x14ac:dyDescent="0.3">
      <c r="B1833" s="854">
        <v>45656</v>
      </c>
      <c r="C1833" s="858">
        <v>231.65833396940258</v>
      </c>
      <c r="D1833" s="859">
        <v>229.43974772171094</v>
      </c>
      <c r="E1833" s="860">
        <v>220.26028043356334</v>
      </c>
    </row>
    <row r="1834" spans="2:5" ht="11.5" customHeight="1" x14ac:dyDescent="0.3">
      <c r="B1834" s="854">
        <v>45657</v>
      </c>
      <c r="C1834" s="855">
        <v>231.65833396940258</v>
      </c>
      <c r="D1834" s="856">
        <v>230.35235492074878</v>
      </c>
      <c r="E1834" s="857">
        <v>219.18282494672826</v>
      </c>
    </row>
    <row r="1835" spans="2:5" ht="11.5" customHeight="1" x14ac:dyDescent="0.3">
      <c r="B1835" s="854">
        <v>45658</v>
      </c>
      <c r="C1835" s="858">
        <v>231.65833396940258</v>
      </c>
      <c r="D1835" s="859">
        <v>230.83140693550638</v>
      </c>
      <c r="E1835" s="860">
        <v>219.28717659142362</v>
      </c>
    </row>
    <row r="1836" spans="2:5" ht="11.5" customHeight="1" x14ac:dyDescent="0.3">
      <c r="B1836" s="854">
        <v>45659</v>
      </c>
      <c r="C1836" s="855">
        <v>232.65245080275548</v>
      </c>
      <c r="D1836" s="856">
        <v>230.83156886886118</v>
      </c>
      <c r="E1836" s="857">
        <v>218.82450941805632</v>
      </c>
    </row>
    <row r="1837" spans="2:5" ht="11.5" customHeight="1" x14ac:dyDescent="0.3">
      <c r="B1837" s="854">
        <v>45660</v>
      </c>
      <c r="C1837" s="858">
        <v>240.35745358824863</v>
      </c>
      <c r="D1837" s="859">
        <v>231.94517614576364</v>
      </c>
      <c r="E1837" s="860">
        <v>221.64225460130095</v>
      </c>
    </row>
    <row r="1838" spans="2:5" ht="11.5" customHeight="1" x14ac:dyDescent="0.3">
      <c r="B1838" s="854">
        <v>45661</v>
      </c>
      <c r="C1838" s="855">
        <v>240.35745358824863</v>
      </c>
      <c r="D1838" s="856">
        <v>231.94517614576364</v>
      </c>
      <c r="E1838" s="857">
        <v>221.64225460130095</v>
      </c>
    </row>
    <row r="1839" spans="2:5" ht="11.5" customHeight="1" x14ac:dyDescent="0.3">
      <c r="B1839" s="854">
        <v>45662</v>
      </c>
      <c r="C1839" s="858">
        <v>240.35745358824863</v>
      </c>
      <c r="D1839" s="859">
        <v>231.94517614576364</v>
      </c>
      <c r="E1839" s="860">
        <v>221.64225460130095</v>
      </c>
    </row>
    <row r="1840" spans="2:5" ht="11.5" customHeight="1" x14ac:dyDescent="0.3">
      <c r="B1840" s="854">
        <v>45663</v>
      </c>
      <c r="C1840" s="855">
        <v>241.38497872276585</v>
      </c>
      <c r="D1840" s="856">
        <v>233.02183804553991</v>
      </c>
      <c r="E1840" s="857">
        <v>223.48717429904136</v>
      </c>
    </row>
    <row r="1841" spans="2:5" ht="11.5" customHeight="1" x14ac:dyDescent="0.3">
      <c r="B1841" s="854">
        <v>45664</v>
      </c>
      <c r="C1841" s="858">
        <v>233.44725075960531</v>
      </c>
      <c r="D1841" s="859">
        <v>233.72126007211028</v>
      </c>
      <c r="E1841" s="860">
        <v>220.88788894407395</v>
      </c>
    </row>
    <row r="1842" spans="2:5" ht="11.5" customHeight="1" x14ac:dyDescent="0.3">
      <c r="B1842" s="854">
        <v>45665</v>
      </c>
      <c r="C1842" s="855">
        <v>229.59807555529449</v>
      </c>
      <c r="D1842" s="856">
        <v>234.31891085692357</v>
      </c>
      <c r="E1842" s="857">
        <v>221.1086762128939</v>
      </c>
    </row>
    <row r="1843" spans="2:5" ht="11.5" customHeight="1" x14ac:dyDescent="0.3">
      <c r="B1843" s="854">
        <v>45666</v>
      </c>
      <c r="C1843" s="858">
        <v>229.59807555529449</v>
      </c>
      <c r="D1843" s="859">
        <v>234.88203326322144</v>
      </c>
      <c r="E1843" s="860">
        <v>221.14995150435405</v>
      </c>
    </row>
    <row r="1844" spans="2:5" ht="11.5" customHeight="1" x14ac:dyDescent="0.3">
      <c r="B1844" s="854">
        <v>45667</v>
      </c>
      <c r="C1844" s="855">
        <v>226.46912825630321</v>
      </c>
      <c r="D1844" s="856">
        <v>236.10005801502859</v>
      </c>
      <c r="E1844" s="857">
        <v>218.19202527583582</v>
      </c>
    </row>
    <row r="1845" spans="2:5" ht="11.5" customHeight="1" x14ac:dyDescent="0.3">
      <c r="B1845" s="854">
        <v>45668</v>
      </c>
      <c r="C1845" s="858">
        <v>226.46912825630321</v>
      </c>
      <c r="D1845" s="859">
        <v>236.10005801502859</v>
      </c>
      <c r="E1845" s="860">
        <v>218.19202527583582</v>
      </c>
    </row>
    <row r="1846" spans="2:5" ht="11.5" customHeight="1" x14ac:dyDescent="0.3">
      <c r="B1846" s="854">
        <v>45669</v>
      </c>
      <c r="C1846" s="855">
        <v>226.46912825630321</v>
      </c>
      <c r="D1846" s="856">
        <v>236.10005801502859</v>
      </c>
      <c r="E1846" s="857">
        <v>218.19202527583582</v>
      </c>
    </row>
    <row r="1847" spans="2:5" ht="11.5" customHeight="1" x14ac:dyDescent="0.3">
      <c r="B1847" s="854">
        <v>45670</v>
      </c>
      <c r="C1847" s="858">
        <v>220.97685635933732</v>
      </c>
      <c r="D1847" s="859">
        <v>236.82314687813877</v>
      </c>
      <c r="E1847" s="860">
        <v>218.09922670162942</v>
      </c>
    </row>
    <row r="1848" spans="2:5" ht="11.5" customHeight="1" x14ac:dyDescent="0.3">
      <c r="B1848" s="854">
        <v>45671</v>
      </c>
      <c r="C1848" s="855">
        <v>222.99310074230712</v>
      </c>
      <c r="D1848" s="856">
        <v>237.19306168231932</v>
      </c>
      <c r="E1848" s="857">
        <v>217.64641001024896</v>
      </c>
    </row>
    <row r="1849" spans="2:5" ht="11.5" customHeight="1" x14ac:dyDescent="0.3">
      <c r="B1849" s="854">
        <v>45672</v>
      </c>
      <c r="C1849" s="858">
        <v>227.75759158346452</v>
      </c>
      <c r="D1849" s="859">
        <v>237.7406543798061</v>
      </c>
      <c r="E1849" s="860">
        <v>221.88632158167979</v>
      </c>
    </row>
    <row r="1850" spans="2:5" ht="11.5" customHeight="1" x14ac:dyDescent="0.3">
      <c r="B1850" s="854">
        <v>45673</v>
      </c>
      <c r="C1850" s="855">
        <v>228.65286612992827</v>
      </c>
      <c r="D1850" s="856">
        <v>238.67839786947181</v>
      </c>
      <c r="E1850" s="857">
        <v>220.51136253507644</v>
      </c>
    </row>
    <row r="1851" spans="2:5" ht="11.5" customHeight="1" x14ac:dyDescent="0.3">
      <c r="B1851" s="854">
        <v>45674</v>
      </c>
      <c r="C1851" s="858">
        <v>230.04842370464164</v>
      </c>
      <c r="D1851" s="859">
        <v>239.46203927119461</v>
      </c>
      <c r="E1851" s="860">
        <v>222.91499096312265</v>
      </c>
    </row>
    <row r="1852" spans="2:5" ht="11.5" customHeight="1" x14ac:dyDescent="0.3">
      <c r="B1852" s="854">
        <v>45675</v>
      </c>
      <c r="C1852" s="855">
        <v>230.04842370464164</v>
      </c>
      <c r="D1852" s="856">
        <v>239.46203927119461</v>
      </c>
      <c r="E1852" s="857">
        <v>222.91499096312265</v>
      </c>
    </row>
    <row r="1853" spans="2:5" ht="11.5" customHeight="1" x14ac:dyDescent="0.3">
      <c r="B1853" s="854">
        <v>45676</v>
      </c>
      <c r="C1853" s="858">
        <v>230.04842370464164</v>
      </c>
      <c r="D1853" s="859">
        <v>239.46203927119461</v>
      </c>
      <c r="E1853" s="860">
        <v>222.91499096312265</v>
      </c>
    </row>
    <row r="1854" spans="2:5" ht="11.5" customHeight="1" x14ac:dyDescent="0.3">
      <c r="B1854" s="854">
        <v>45677</v>
      </c>
      <c r="C1854" s="855">
        <v>230.04842370464164</v>
      </c>
      <c r="D1854" s="856">
        <v>240.26815041635544</v>
      </c>
      <c r="E1854" s="857">
        <v>223.04462606907123</v>
      </c>
    </row>
    <row r="1855" spans="2:5" ht="11.5" customHeight="1" x14ac:dyDescent="0.3">
      <c r="B1855" s="854">
        <v>45678</v>
      </c>
      <c r="C1855" s="858">
        <v>236.88573464917181</v>
      </c>
      <c r="D1855" s="859">
        <v>240.71280590774751</v>
      </c>
      <c r="E1855" s="860">
        <v>224.45081514943547</v>
      </c>
    </row>
    <row r="1856" spans="2:5" ht="11.5" customHeight="1" x14ac:dyDescent="0.3">
      <c r="B1856" s="854">
        <v>45679</v>
      </c>
      <c r="C1856" s="855">
        <v>237.6107997727151</v>
      </c>
      <c r="D1856" s="856">
        <v>241.25629540192924</v>
      </c>
      <c r="E1856" s="857">
        <v>226.37473436592163</v>
      </c>
    </row>
    <row r="1857" spans="2:5" ht="11.5" customHeight="1" x14ac:dyDescent="0.3">
      <c r="B1857" s="854">
        <v>45680</v>
      </c>
      <c r="C1857" s="858">
        <v>240.25363232353035</v>
      </c>
      <c r="D1857" s="859">
        <v>241.96937112121341</v>
      </c>
      <c r="E1857" s="860">
        <v>227.56364913036671</v>
      </c>
    </row>
    <row r="1858" spans="2:5" ht="11.5" customHeight="1" x14ac:dyDescent="0.3">
      <c r="B1858" s="854">
        <v>45681</v>
      </c>
      <c r="C1858" s="855">
        <v>238.42357652273924</v>
      </c>
      <c r="D1858" s="856">
        <v>242.58047074531123</v>
      </c>
      <c r="E1858" s="857">
        <v>226.90184621910782</v>
      </c>
    </row>
    <row r="1859" spans="2:5" ht="11.5" customHeight="1" x14ac:dyDescent="0.3">
      <c r="B1859" s="854">
        <v>45682</v>
      </c>
      <c r="C1859" s="858">
        <v>238.42357652273924</v>
      </c>
      <c r="D1859" s="859">
        <v>242.58047074531123</v>
      </c>
      <c r="E1859" s="860">
        <v>226.90184621910782</v>
      </c>
    </row>
    <row r="1860" spans="2:5" ht="11.5" customHeight="1" x14ac:dyDescent="0.3">
      <c r="B1860" s="854">
        <v>45683</v>
      </c>
      <c r="C1860" s="855">
        <v>238.42357652273924</v>
      </c>
      <c r="D1860" s="856">
        <v>242.58047074531123</v>
      </c>
      <c r="E1860" s="857">
        <v>226.90184621910782</v>
      </c>
    </row>
    <row r="1861" spans="2:5" ht="11.5" customHeight="1" x14ac:dyDescent="0.3">
      <c r="B1861" s="854">
        <v>45684</v>
      </c>
      <c r="C1861" s="858">
        <v>227.42929672840418</v>
      </c>
      <c r="D1861" s="859">
        <v>243.46134110763282</v>
      </c>
      <c r="E1861" s="860">
        <v>223.49712246159785</v>
      </c>
    </row>
    <row r="1862" spans="2:5" ht="11.5" customHeight="1" x14ac:dyDescent="0.3">
      <c r="B1862" s="854">
        <v>45685</v>
      </c>
      <c r="C1862" s="855">
        <v>235.83255475208901</v>
      </c>
      <c r="D1862" s="856">
        <v>243.98890903379086</v>
      </c>
      <c r="E1862" s="857">
        <v>226.30599358521297</v>
      </c>
    </row>
    <row r="1863" spans="2:5" ht="11.5" customHeight="1" x14ac:dyDescent="0.3">
      <c r="B1863" s="854">
        <v>45686</v>
      </c>
      <c r="C1863" s="858">
        <v>240.54131263432819</v>
      </c>
      <c r="D1863" s="859">
        <v>244.40705104904779</v>
      </c>
      <c r="E1863" s="860">
        <v>225.27355470219925</v>
      </c>
    </row>
    <row r="1864" spans="2:5" ht="11.5" customHeight="1" x14ac:dyDescent="0.3">
      <c r="B1864" s="854">
        <v>45687</v>
      </c>
      <c r="C1864" s="855">
        <v>244.32695273561146</v>
      </c>
      <c r="D1864" s="856">
        <v>246.08032063672889</v>
      </c>
      <c r="E1864" s="857">
        <v>225.96993955798945</v>
      </c>
    </row>
    <row r="1865" spans="2:5" ht="11.5" customHeight="1" x14ac:dyDescent="0.3">
      <c r="B1865" s="854">
        <v>45688</v>
      </c>
      <c r="C1865" s="858">
        <v>244.08045221987464</v>
      </c>
      <c r="D1865" s="859">
        <v>246.80038437291714</v>
      </c>
      <c r="E1865" s="860">
        <v>225.2100023570132</v>
      </c>
    </row>
    <row r="1866" spans="2:5" ht="11.5" customHeight="1" x14ac:dyDescent="0.3">
      <c r="B1866" s="854">
        <v>45689</v>
      </c>
      <c r="C1866" s="855">
        <v>244.08045221987464</v>
      </c>
      <c r="D1866" s="856">
        <v>246.80038437291714</v>
      </c>
      <c r="E1866" s="857">
        <v>225.2100023570132</v>
      </c>
    </row>
    <row r="1867" spans="2:5" ht="11.5" customHeight="1" x14ac:dyDescent="0.3">
      <c r="B1867" s="854">
        <v>45690</v>
      </c>
      <c r="C1867" s="858">
        <v>244.08045221987464</v>
      </c>
      <c r="D1867" s="859">
        <v>246.80038437291714</v>
      </c>
      <c r="E1867" s="860">
        <v>225.2100023570132</v>
      </c>
    </row>
    <row r="1868" spans="2:5" ht="11.5" customHeight="1" x14ac:dyDescent="0.3">
      <c r="B1868" s="854">
        <v>45691</v>
      </c>
      <c r="C1868" s="855">
        <v>243.08513283094132</v>
      </c>
      <c r="D1868" s="856">
        <v>247.16512845254951</v>
      </c>
      <c r="E1868" s="857">
        <v>223.55384027330985</v>
      </c>
    </row>
    <row r="1869" spans="2:5" ht="11.5" customHeight="1" x14ac:dyDescent="0.3">
      <c r="B1869" s="854">
        <v>45692</v>
      </c>
      <c r="C1869" s="858">
        <v>250.1993022324117</v>
      </c>
      <c r="D1869" s="859">
        <v>247.19244537707846</v>
      </c>
      <c r="E1869" s="860">
        <v>225.52861521009891</v>
      </c>
    </row>
    <row r="1870" spans="2:5" ht="11.5" customHeight="1" x14ac:dyDescent="0.3">
      <c r="B1870" s="854">
        <v>45693</v>
      </c>
      <c r="C1870" s="855">
        <v>255.51417416546053</v>
      </c>
      <c r="D1870" s="856">
        <v>247.34219731600083</v>
      </c>
      <c r="E1870" s="857">
        <v>226.0862753345867</v>
      </c>
    </row>
    <row r="1871" spans="2:5" ht="11.5" customHeight="1" x14ac:dyDescent="0.3">
      <c r="B1871" s="854">
        <v>45694</v>
      </c>
      <c r="C1871" s="858">
        <v>252.89135611760051</v>
      </c>
      <c r="D1871" s="859">
        <v>247.3001710663859</v>
      </c>
      <c r="E1871" s="860">
        <v>226.98974988989426</v>
      </c>
    </row>
    <row r="1872" spans="2:5" ht="11.5" customHeight="1" x14ac:dyDescent="0.3">
      <c r="B1872" s="854">
        <v>45695</v>
      </c>
      <c r="C1872" s="855">
        <v>252.82765737743739</v>
      </c>
      <c r="D1872" s="856">
        <v>247.35561549787212</v>
      </c>
      <c r="E1872" s="857">
        <v>224.60705175832754</v>
      </c>
    </row>
    <row r="1873" spans="2:5" ht="11.5" customHeight="1" x14ac:dyDescent="0.3">
      <c r="B1873" s="854">
        <v>45696</v>
      </c>
      <c r="C1873" s="858">
        <v>252.82765737743739</v>
      </c>
      <c r="D1873" s="859">
        <v>247.35561549787212</v>
      </c>
      <c r="E1873" s="860">
        <v>224.60705175832754</v>
      </c>
    </row>
    <row r="1874" spans="2:5" ht="11.5" customHeight="1" x14ac:dyDescent="0.3">
      <c r="B1874" s="854">
        <v>45697</v>
      </c>
      <c r="C1874" s="855">
        <v>252.82765737743739</v>
      </c>
      <c r="D1874" s="856">
        <v>247.35561549787212</v>
      </c>
      <c r="E1874" s="857">
        <v>224.60705175832754</v>
      </c>
    </row>
    <row r="1875" spans="2:5" ht="11.5" customHeight="1" x14ac:dyDescent="0.3">
      <c r="B1875" s="854">
        <v>45698</v>
      </c>
      <c r="C1875" s="858">
        <v>256.41029756977821</v>
      </c>
      <c r="D1875" s="859">
        <v>247.48143575533342</v>
      </c>
      <c r="E1875" s="860">
        <v>226.20248671873085</v>
      </c>
    </row>
    <row r="1876" spans="2:5" ht="11.5" customHeight="1" x14ac:dyDescent="0.3">
      <c r="B1876" s="854">
        <v>45699</v>
      </c>
      <c r="C1876" s="855">
        <v>244.77552183455634</v>
      </c>
      <c r="D1876" s="856">
        <v>247.36663850250946</v>
      </c>
      <c r="E1876" s="857">
        <v>226.47820524832633</v>
      </c>
    </row>
    <row r="1877" spans="2:5" ht="11.5" customHeight="1" x14ac:dyDescent="0.3">
      <c r="B1877" s="854">
        <v>45700</v>
      </c>
      <c r="C1877" s="858">
        <v>247.13572925408428</v>
      </c>
      <c r="D1877" s="859">
        <v>247.69712642793925</v>
      </c>
      <c r="E1877" s="860">
        <v>226.34156511567033</v>
      </c>
    </row>
    <row r="1878" spans="2:5" ht="11.5" customHeight="1" x14ac:dyDescent="0.3">
      <c r="B1878" s="854">
        <v>45701</v>
      </c>
      <c r="C1878" s="855">
        <v>247.59132629930369</v>
      </c>
      <c r="D1878" s="856">
        <v>248.26336234170458</v>
      </c>
      <c r="E1878" s="857">
        <v>229.01306504909323</v>
      </c>
    </row>
    <row r="1879" spans="2:5" ht="11.5" customHeight="1" x14ac:dyDescent="0.3">
      <c r="B1879" s="854">
        <v>45702</v>
      </c>
      <c r="C1879" s="858">
        <v>253.44351257337655</v>
      </c>
      <c r="D1879" s="859">
        <v>248.63130605694366</v>
      </c>
      <c r="E1879" s="860">
        <v>229.39234978376351</v>
      </c>
    </row>
    <row r="1880" spans="2:5" ht="11.5" customHeight="1" x14ac:dyDescent="0.3">
      <c r="B1880" s="854">
        <v>45703</v>
      </c>
      <c r="C1880" s="855">
        <v>253.44351257337655</v>
      </c>
      <c r="D1880" s="856">
        <v>248.63130605694366</v>
      </c>
      <c r="E1880" s="857">
        <v>229.39234978376351</v>
      </c>
    </row>
    <row r="1881" spans="2:5" ht="11.5" customHeight="1" x14ac:dyDescent="0.3">
      <c r="B1881" s="854">
        <v>45704</v>
      </c>
      <c r="C1881" s="858">
        <v>253.44351257337655</v>
      </c>
      <c r="D1881" s="859">
        <v>248.63130605694366</v>
      </c>
      <c r="E1881" s="860">
        <v>229.39234978376351</v>
      </c>
    </row>
    <row r="1882" spans="2:5" ht="11.5" customHeight="1" x14ac:dyDescent="0.3">
      <c r="B1882" s="854">
        <v>45705</v>
      </c>
      <c r="C1882" s="855">
        <v>253.44351257337655</v>
      </c>
      <c r="D1882" s="856">
        <v>249.07947721340423</v>
      </c>
      <c r="E1882" s="857">
        <v>229.67298195164489</v>
      </c>
    </row>
    <row r="1883" spans="2:5" ht="11.5" customHeight="1" x14ac:dyDescent="0.3">
      <c r="B1883" s="854">
        <v>45706</v>
      </c>
      <c r="C1883" s="858">
        <v>253.06218039678643</v>
      </c>
      <c r="D1883" s="859">
        <v>249.32467819156247</v>
      </c>
      <c r="E1883" s="860">
        <v>229.85393956998212</v>
      </c>
    </row>
    <row r="1884" spans="2:5" ht="11.5" customHeight="1" x14ac:dyDescent="0.3">
      <c r="B1884" s="854">
        <v>45707</v>
      </c>
      <c r="C1884" s="855">
        <v>246.83838019473203</v>
      </c>
      <c r="D1884" s="856">
        <v>251.82804946318322</v>
      </c>
      <c r="E1884" s="857">
        <v>231.22883912442677</v>
      </c>
    </row>
    <row r="1885" spans="2:5" ht="11.5" customHeight="1" x14ac:dyDescent="0.3">
      <c r="B1885" s="854">
        <v>45708</v>
      </c>
      <c r="C1885" s="858">
        <v>235.09471690155968</v>
      </c>
      <c r="D1885" s="859">
        <v>252.79244317380125</v>
      </c>
      <c r="E1885" s="860">
        <v>230.89557828388158</v>
      </c>
    </row>
    <row r="1886" spans="2:5" ht="11.5" customHeight="1" x14ac:dyDescent="0.3">
      <c r="B1886" s="854">
        <v>45709</v>
      </c>
      <c r="C1886" s="855">
        <v>229.81112480540125</v>
      </c>
      <c r="D1886" s="856">
        <v>253.31710225310528</v>
      </c>
      <c r="E1886" s="857">
        <v>227.71198227239404</v>
      </c>
    </row>
    <row r="1887" spans="2:5" ht="11.5" customHeight="1" x14ac:dyDescent="0.3">
      <c r="B1887" s="854">
        <v>45710</v>
      </c>
      <c r="C1887" s="858">
        <v>229.81112480540125</v>
      </c>
      <c r="D1887" s="859">
        <v>253.31710225310528</v>
      </c>
      <c r="E1887" s="860">
        <v>227.71198227239404</v>
      </c>
    </row>
    <row r="1888" spans="2:5" ht="11.5" customHeight="1" x14ac:dyDescent="0.3">
      <c r="B1888" s="854">
        <v>45711</v>
      </c>
      <c r="C1888" s="855">
        <v>229.81112480540125</v>
      </c>
      <c r="D1888" s="856">
        <v>253.31710225310528</v>
      </c>
      <c r="E1888" s="857">
        <v>227.71198227239404</v>
      </c>
    </row>
    <row r="1889" spans="2:5" ht="11.5" customHeight="1" x14ac:dyDescent="0.3">
      <c r="B1889" s="854">
        <v>45712</v>
      </c>
      <c r="C1889" s="858">
        <v>225.03401762141374</v>
      </c>
      <c r="D1889" s="859">
        <v>253.95636875981666</v>
      </c>
      <c r="E1889" s="860">
        <v>226.72768264086739</v>
      </c>
    </row>
    <row r="1890" spans="2:5" ht="11.5" customHeight="1" x14ac:dyDescent="0.3">
      <c r="B1890" s="854">
        <v>45713</v>
      </c>
      <c r="C1890" s="855">
        <v>213.67455925315065</v>
      </c>
      <c r="D1890" s="856">
        <v>255.94265609337407</v>
      </c>
      <c r="E1890" s="857">
        <v>225.8473509384857</v>
      </c>
    </row>
    <row r="1891" spans="2:5" ht="11.5" customHeight="1" x14ac:dyDescent="0.3">
      <c r="B1891" s="854">
        <v>45714</v>
      </c>
      <c r="C1891" s="858">
        <v>216.88712917692499</v>
      </c>
      <c r="D1891" s="859">
        <v>257.00526366202365</v>
      </c>
      <c r="E1891" s="860">
        <v>226.10526101390968</v>
      </c>
    </row>
    <row r="1892" spans="2:5" ht="11.5" customHeight="1" x14ac:dyDescent="0.3">
      <c r="B1892" s="854">
        <v>45715</v>
      </c>
      <c r="C1892" s="855">
        <v>203.92803444782319</v>
      </c>
      <c r="D1892" s="856">
        <v>257.26194410406674</v>
      </c>
      <c r="E1892" s="857">
        <v>222.46544526232975</v>
      </c>
    </row>
    <row r="1893" spans="2:5" ht="11.5" customHeight="1" x14ac:dyDescent="0.3">
      <c r="B1893" s="854">
        <v>45716</v>
      </c>
      <c r="C1893" s="858">
        <v>206.23080251228112</v>
      </c>
      <c r="D1893" s="859">
        <v>257.4816028174767</v>
      </c>
      <c r="E1893" s="860">
        <v>225.90714142158478</v>
      </c>
    </row>
    <row r="1894" spans="2:5" ht="11.5" customHeight="1" x14ac:dyDescent="0.3">
      <c r="B1894" s="854">
        <v>45717</v>
      </c>
      <c r="C1894" s="855">
        <v>206.23080251228112</v>
      </c>
      <c r="D1894" s="856">
        <v>257.4816028174767</v>
      </c>
      <c r="E1894" s="857">
        <v>225.90714142158478</v>
      </c>
    </row>
    <row r="1895" spans="2:5" ht="11.5" customHeight="1" x14ac:dyDescent="0.3">
      <c r="B1895" s="854">
        <v>45718</v>
      </c>
      <c r="C1895" s="858">
        <v>206.23080251228112</v>
      </c>
      <c r="D1895" s="859">
        <v>257.4816028174767</v>
      </c>
      <c r="E1895" s="860">
        <v>225.90714142158478</v>
      </c>
    </row>
    <row r="1896" spans="2:5" ht="11.5" customHeight="1" x14ac:dyDescent="0.3">
      <c r="B1896" s="854">
        <v>45719</v>
      </c>
      <c r="C1896" s="855">
        <v>196.75841678375434</v>
      </c>
      <c r="D1896" s="856">
        <v>257.94805240826656</v>
      </c>
      <c r="E1896" s="857">
        <v>221.95488199941568</v>
      </c>
    </row>
    <row r="1897" spans="2:5" ht="11.5" customHeight="1" x14ac:dyDescent="0.3">
      <c r="B1897" s="854">
        <v>45720</v>
      </c>
      <c r="C1897" s="858">
        <v>195.28915455921739</v>
      </c>
      <c r="D1897" s="859">
        <v>258.03187878870415</v>
      </c>
      <c r="E1897" s="860">
        <v>219.94566799744416</v>
      </c>
    </row>
    <row r="1898" spans="2:5" ht="11.5" customHeight="1" x14ac:dyDescent="0.3">
      <c r="B1898" s="854">
        <v>45721</v>
      </c>
      <c r="C1898" s="855">
        <v>199.94166800979275</v>
      </c>
      <c r="D1898" s="856">
        <v>258.16584435252923</v>
      </c>
      <c r="E1898" s="857">
        <v>222.22952350638957</v>
      </c>
    </row>
    <row r="1899" spans="2:5" ht="11.5" customHeight="1" x14ac:dyDescent="0.3">
      <c r="B1899" s="854">
        <v>45722</v>
      </c>
      <c r="C1899" s="858">
        <v>188.26158088229147</v>
      </c>
      <c r="D1899" s="859">
        <v>258.40151547290156</v>
      </c>
      <c r="E1899" s="860">
        <v>218.6088748183478</v>
      </c>
    </row>
    <row r="1900" spans="2:5" ht="11.5" customHeight="1" x14ac:dyDescent="0.3">
      <c r="B1900" s="854">
        <v>45723</v>
      </c>
      <c r="C1900" s="855">
        <v>183.66249372909436</v>
      </c>
      <c r="D1900" s="856">
        <v>258.53709345207136</v>
      </c>
      <c r="E1900" s="857">
        <v>219.53882118284943</v>
      </c>
    </row>
    <row r="1901" spans="2:5" ht="11.5" customHeight="1" x14ac:dyDescent="0.3">
      <c r="B1901" s="854">
        <v>45724</v>
      </c>
      <c r="C1901" s="858">
        <v>183.66249372909436</v>
      </c>
      <c r="D1901" s="859">
        <v>258.53709345207136</v>
      </c>
      <c r="E1901" s="860">
        <v>219.53882118284943</v>
      </c>
    </row>
    <row r="1902" spans="2:5" ht="11.5" customHeight="1" x14ac:dyDescent="0.3">
      <c r="B1902" s="854">
        <v>45725</v>
      </c>
      <c r="C1902" s="855">
        <v>183.66249372909436</v>
      </c>
      <c r="D1902" s="856">
        <v>258.53709345207136</v>
      </c>
      <c r="E1902" s="857">
        <v>219.53882118284943</v>
      </c>
    </row>
    <row r="1903" spans="2:5" ht="11.5" customHeight="1" x14ac:dyDescent="0.3">
      <c r="B1903" s="854">
        <v>45726</v>
      </c>
      <c r="C1903" s="858">
        <v>167.76578213683177</v>
      </c>
      <c r="D1903" s="859">
        <v>258.62074550992139</v>
      </c>
      <c r="E1903" s="860">
        <v>213.62927562509844</v>
      </c>
    </row>
    <row r="1904" spans="2:5" ht="11.5" customHeight="1" x14ac:dyDescent="0.3">
      <c r="B1904" s="854">
        <v>45727</v>
      </c>
      <c r="C1904" s="855">
        <v>177.43456424304529</v>
      </c>
      <c r="D1904" s="856">
        <v>258.39662306132084</v>
      </c>
      <c r="E1904" s="857">
        <v>212.49593024365851</v>
      </c>
    </row>
    <row r="1905" spans="2:5" ht="11.5" customHeight="1" x14ac:dyDescent="0.3">
      <c r="B1905" s="854">
        <v>45728</v>
      </c>
      <c r="C1905" s="858">
        <v>185.07274594909865</v>
      </c>
      <c r="D1905" s="859">
        <v>258.4453705632597</v>
      </c>
      <c r="E1905" s="860">
        <v>214.00319987067343</v>
      </c>
    </row>
    <row r="1906" spans="2:5" ht="11.5" customHeight="1" x14ac:dyDescent="0.3">
      <c r="B1906" s="854">
        <v>45729</v>
      </c>
      <c r="C1906" s="855">
        <v>175.45176272929041</v>
      </c>
      <c r="D1906" s="856">
        <v>258.36629128057456</v>
      </c>
      <c r="E1906" s="857">
        <v>211.21072493143944</v>
      </c>
    </row>
    <row r="1907" spans="2:5" ht="11.5" customHeight="1" x14ac:dyDescent="0.3">
      <c r="B1907" s="854">
        <v>45730</v>
      </c>
      <c r="C1907" s="858">
        <v>190.48773231311415</v>
      </c>
      <c r="D1907" s="859">
        <v>256.28529566871293</v>
      </c>
      <c r="E1907" s="860">
        <v>213.96122986653788</v>
      </c>
    </row>
    <row r="1908" spans="2:5" ht="11.5" customHeight="1" x14ac:dyDescent="0.3">
      <c r="B1908" s="854">
        <v>45731</v>
      </c>
      <c r="C1908" s="855">
        <v>190.48773231311415</v>
      </c>
      <c r="D1908" s="856">
        <v>256.28529566871293</v>
      </c>
      <c r="E1908" s="857">
        <v>213.96122986653788</v>
      </c>
    </row>
    <row r="1909" spans="2:5" ht="11.5" customHeight="1" x14ac:dyDescent="0.3">
      <c r="B1909" s="854">
        <v>45732</v>
      </c>
      <c r="C1909" s="858">
        <v>190.48773231311415</v>
      </c>
      <c r="D1909" s="859">
        <v>256.28529566871293</v>
      </c>
      <c r="E1909" s="860">
        <v>213.96122986653788</v>
      </c>
    </row>
    <row r="1910" spans="2:5" ht="11.5" customHeight="1" x14ac:dyDescent="0.3">
      <c r="B1910" s="854">
        <v>45733</v>
      </c>
      <c r="C1910" s="855">
        <v>191.57543430797062</v>
      </c>
      <c r="D1910" s="856">
        <v>259.33240306615033</v>
      </c>
      <c r="E1910" s="857">
        <v>215.74796970433883</v>
      </c>
    </row>
    <row r="1911" spans="2:5" ht="11.5" customHeight="1" x14ac:dyDescent="0.3">
      <c r="B1911" s="854">
        <v>45734</v>
      </c>
      <c r="C1911" s="858">
        <v>182.74096248710464</v>
      </c>
      <c r="D1911" s="859">
        <v>258.17161614588684</v>
      </c>
      <c r="E1911" s="860">
        <v>212.85258490813007</v>
      </c>
    </row>
    <row r="1912" spans="2:5" ht="11.5" customHeight="1" x14ac:dyDescent="0.3">
      <c r="B1912" s="854">
        <v>45735</v>
      </c>
      <c r="C1912" s="855">
        <v>184.40429363366565</v>
      </c>
      <c r="D1912" s="856">
        <v>259.74149192584298</v>
      </c>
      <c r="E1912" s="857">
        <v>215.78790578139518</v>
      </c>
    </row>
    <row r="1913" spans="2:5" ht="11.5" customHeight="1" x14ac:dyDescent="0.3">
      <c r="B1913" s="854">
        <v>45736</v>
      </c>
      <c r="C1913" s="858">
        <v>183.61367413722013</v>
      </c>
      <c r="D1913" s="859">
        <v>259.63815540732605</v>
      </c>
      <c r="E1913" s="860">
        <v>215.54325615772854</v>
      </c>
    </row>
    <row r="1914" spans="2:5" ht="11.5" customHeight="1" x14ac:dyDescent="0.3">
      <c r="B1914" s="854">
        <v>45737</v>
      </c>
      <c r="C1914" s="855">
        <v>186.5407194138792</v>
      </c>
      <c r="D1914" s="856">
        <v>259.88964914226386</v>
      </c>
      <c r="E1914" s="857">
        <v>216.27362543435316</v>
      </c>
    </row>
    <row r="1915" spans="2:5" ht="11.5" customHeight="1" x14ac:dyDescent="0.3">
      <c r="B1915" s="854">
        <v>45738</v>
      </c>
      <c r="C1915" s="858">
        <v>186.5407194138792</v>
      </c>
      <c r="D1915" s="859">
        <v>259.88964914226386</v>
      </c>
      <c r="E1915" s="860">
        <v>216.27362543435316</v>
      </c>
    </row>
    <row r="1916" spans="2:5" ht="11.5" customHeight="1" x14ac:dyDescent="0.3">
      <c r="B1916" s="854">
        <v>45739</v>
      </c>
      <c r="C1916" s="855">
        <v>186.5407194138792</v>
      </c>
      <c r="D1916" s="856">
        <v>259.88964914226386</v>
      </c>
      <c r="E1916" s="857">
        <v>216.27362543435316</v>
      </c>
    </row>
    <row r="1917" spans="2:5" ht="11.5" customHeight="1" x14ac:dyDescent="0.3">
      <c r="B1917" s="854">
        <v>45740</v>
      </c>
      <c r="C1917" s="858">
        <v>196.36811471124113</v>
      </c>
      <c r="D1917" s="859">
        <v>260.90709466526602</v>
      </c>
      <c r="E1917" s="860">
        <v>219.73720845403713</v>
      </c>
    </row>
    <row r="1918" spans="2:5" ht="11.5" customHeight="1" x14ac:dyDescent="0.3">
      <c r="B1918" s="854">
        <v>45741</v>
      </c>
      <c r="C1918" s="855">
        <v>196.01012639574358</v>
      </c>
      <c r="D1918" s="856">
        <v>261.98883340416558</v>
      </c>
      <c r="E1918" s="857">
        <v>220.38785464207797</v>
      </c>
    </row>
    <row r="1919" spans="2:5" ht="11.5" customHeight="1" x14ac:dyDescent="0.3">
      <c r="B1919" s="854">
        <v>45742</v>
      </c>
      <c r="C1919" s="858">
        <v>187.65205103930833</v>
      </c>
      <c r="D1919" s="859">
        <v>262.88366221673766</v>
      </c>
      <c r="E1919" s="860">
        <v>217.62112452858298</v>
      </c>
    </row>
    <row r="1920" spans="2:5" ht="11.5" customHeight="1" x14ac:dyDescent="0.3">
      <c r="B1920" s="854">
        <v>45743</v>
      </c>
      <c r="C1920" s="855">
        <v>181.9270040839645</v>
      </c>
      <c r="D1920" s="856">
        <v>263.51757352760063</v>
      </c>
      <c r="E1920" s="857">
        <v>217.1036564443975</v>
      </c>
    </row>
    <row r="1921" spans="2:5" ht="11.5" customHeight="1" x14ac:dyDescent="0.3">
      <c r="B1921" s="854">
        <v>45744</v>
      </c>
      <c r="C1921" s="858">
        <v>181.9270040839645</v>
      </c>
      <c r="D1921" s="859">
        <v>263.63893408309144</v>
      </c>
      <c r="E1921" s="860">
        <v>212.52652196673756</v>
      </c>
    </row>
    <row r="1922" spans="2:5" ht="11.5" customHeight="1" x14ac:dyDescent="0.3">
      <c r="B1922" s="854">
        <v>45745</v>
      </c>
      <c r="C1922" s="855">
        <v>181.9270040839645</v>
      </c>
      <c r="D1922" s="856">
        <v>263.63893408309144</v>
      </c>
      <c r="E1922" s="857">
        <v>212.52652196673756</v>
      </c>
    </row>
    <row r="1923" spans="2:5" ht="11.5" customHeight="1" x14ac:dyDescent="0.3">
      <c r="B1923" s="854">
        <v>45746</v>
      </c>
      <c r="C1923" s="858">
        <v>181.9270040839645</v>
      </c>
      <c r="D1923" s="859">
        <v>263.63893408309144</v>
      </c>
      <c r="E1923" s="860">
        <v>212.52652196673756</v>
      </c>
    </row>
    <row r="1924" spans="2:5" ht="11.5" customHeight="1" x14ac:dyDescent="0.3">
      <c r="B1924" s="854">
        <v>45747</v>
      </c>
      <c r="C1924" s="855">
        <v>181.9270040839645</v>
      </c>
      <c r="D1924" s="856">
        <v>256.72718876524419</v>
      </c>
      <c r="E1924" s="857">
        <v>212.45559023673931</v>
      </c>
    </row>
    <row r="1925" spans="2:5" ht="11.5" customHeight="1" x14ac:dyDescent="0.3">
      <c r="B1925" s="854">
        <v>45748</v>
      </c>
      <c r="C1925" s="858">
        <v>190.90865675481567</v>
      </c>
      <c r="D1925" s="859">
        <v>254.23336226125275</v>
      </c>
      <c r="E1925" s="860">
        <v>213.26206525974575</v>
      </c>
    </row>
    <row r="1926" spans="2:5" ht="11.5" customHeight="1" x14ac:dyDescent="0.3">
      <c r="B1926" s="854">
        <v>45749</v>
      </c>
      <c r="C1926" s="855">
        <v>198.48900435792382</v>
      </c>
      <c r="D1926" s="856">
        <v>257.75299023702081</v>
      </c>
      <c r="E1926" s="857">
        <v>214.35007683797505</v>
      </c>
    </row>
    <row r="1927" spans="2:5" ht="11.5" customHeight="1" x14ac:dyDescent="0.3">
      <c r="B1927" s="854">
        <v>45750</v>
      </c>
      <c r="C1927" s="858">
        <v>181.51821095057258</v>
      </c>
      <c r="D1927" s="859">
        <v>256.46760493284108</v>
      </c>
      <c r="E1927" s="860">
        <v>204.61537966576392</v>
      </c>
    </row>
    <row r="1928" spans="2:5" ht="11.5" customHeight="1" x14ac:dyDescent="0.3">
      <c r="B1928" s="854">
        <v>45751</v>
      </c>
      <c r="C1928" s="855">
        <v>167.62573093524784</v>
      </c>
      <c r="D1928" s="856">
        <v>255.57212907611654</v>
      </c>
      <c r="E1928" s="857">
        <v>193.62468161090035</v>
      </c>
    </row>
    <row r="1929" spans="2:5" ht="11.5" customHeight="1" x14ac:dyDescent="0.3">
      <c r="B1929" s="854">
        <v>45752</v>
      </c>
      <c r="C1929" s="858">
        <v>167.62573093524784</v>
      </c>
      <c r="D1929" s="859">
        <v>255.57212907611654</v>
      </c>
      <c r="E1929" s="860">
        <v>193.62468161090035</v>
      </c>
    </row>
    <row r="1930" spans="2:5" ht="11.5" customHeight="1" x14ac:dyDescent="0.3">
      <c r="B1930" s="854">
        <v>45753</v>
      </c>
      <c r="C1930" s="855">
        <v>167.62573093524784</v>
      </c>
      <c r="D1930" s="856">
        <v>255.57212907611654</v>
      </c>
      <c r="E1930" s="857">
        <v>193.62468161090035</v>
      </c>
    </row>
    <row r="1931" spans="2:5" ht="11.5" customHeight="1" x14ac:dyDescent="0.3">
      <c r="B1931" s="854">
        <v>45754</v>
      </c>
      <c r="C1931" s="858">
        <v>172.16411410599585</v>
      </c>
      <c r="D1931" s="859">
        <v>255.78627624875065</v>
      </c>
      <c r="E1931" s="860">
        <v>193.48334618798833</v>
      </c>
    </row>
    <row r="1932" spans="2:5" ht="11.5" customHeight="1" x14ac:dyDescent="0.3">
      <c r="B1932" s="854">
        <v>45755</v>
      </c>
      <c r="C1932" s="855">
        <v>161.75829065269193</v>
      </c>
      <c r="D1932" s="856">
        <v>254.67520441447641</v>
      </c>
      <c r="E1932" s="857">
        <v>190.64870007284483</v>
      </c>
    </row>
    <row r="1933" spans="2:5" ht="11.5" customHeight="1" x14ac:dyDescent="0.3">
      <c r="B1933" s="854">
        <v>45756</v>
      </c>
      <c r="C1933" s="858">
        <v>184.48310315272093</v>
      </c>
      <c r="D1933" s="859">
        <v>255.36066670025295</v>
      </c>
      <c r="E1933" s="860">
        <v>208.04736202327217</v>
      </c>
    </row>
    <row r="1934" spans="2:5" ht="11.5" customHeight="1" x14ac:dyDescent="0.3">
      <c r="B1934" s="854">
        <v>45757</v>
      </c>
      <c r="C1934" s="855">
        <v>171.32196615762629</v>
      </c>
      <c r="D1934" s="856">
        <v>254.50946080729281</v>
      </c>
      <c r="E1934" s="857">
        <v>201.204159572272</v>
      </c>
    </row>
    <row r="1935" spans="2:5" ht="11.5" customHeight="1" x14ac:dyDescent="0.3">
      <c r="B1935" s="854">
        <v>45758</v>
      </c>
      <c r="C1935" s="858">
        <v>174.21128785661693</v>
      </c>
      <c r="D1935" s="859">
        <v>254.83205177359505</v>
      </c>
      <c r="E1935" s="860">
        <v>204.7997133118503</v>
      </c>
    </row>
    <row r="1936" spans="2:5" ht="11.5" customHeight="1" x14ac:dyDescent="0.3">
      <c r="B1936" s="854">
        <v>45759</v>
      </c>
      <c r="C1936" s="855">
        <v>174.21128785661693</v>
      </c>
      <c r="D1936" s="856">
        <v>254.83205177359505</v>
      </c>
      <c r="E1936" s="857">
        <v>204.7997133118503</v>
      </c>
    </row>
    <row r="1937" spans="2:5" ht="11.5" customHeight="1" x14ac:dyDescent="0.3">
      <c r="B1937" s="854">
        <v>45760</v>
      </c>
      <c r="C1937" s="858">
        <v>174.21128785661693</v>
      </c>
      <c r="D1937" s="859">
        <v>254.83205177359505</v>
      </c>
      <c r="E1937" s="860">
        <v>204.7997133118503</v>
      </c>
    </row>
    <row r="1938" spans="2:5" ht="11.5" customHeight="1" x14ac:dyDescent="0.3">
      <c r="B1938" s="854">
        <v>45761</v>
      </c>
      <c r="C1938" s="855">
        <v>176.28543244467312</v>
      </c>
      <c r="D1938" s="856">
        <v>255.13006382613653</v>
      </c>
      <c r="E1938" s="857">
        <v>205.94667253042317</v>
      </c>
    </row>
    <row r="1939" spans="2:5" ht="11.5" customHeight="1" x14ac:dyDescent="0.3">
      <c r="B1939" s="854">
        <v>45762</v>
      </c>
      <c r="C1939" s="858">
        <v>175.13750294870823</v>
      </c>
      <c r="D1939" s="859">
        <v>257.48504828113255</v>
      </c>
      <c r="E1939" s="860">
        <v>206.70285928411442</v>
      </c>
    </row>
    <row r="1940" spans="2:5" ht="11.5" customHeight="1" x14ac:dyDescent="0.3">
      <c r="B1940" s="854">
        <v>45763</v>
      </c>
      <c r="C1940" s="855">
        <v>172.33714022022039</v>
      </c>
      <c r="D1940" s="856">
        <v>258.22121538400199</v>
      </c>
      <c r="E1940" s="857">
        <v>202.04510030470527</v>
      </c>
    </row>
    <row r="1941" spans="2:5" ht="11.5" customHeight="1" x14ac:dyDescent="0.3">
      <c r="B1941" s="854">
        <v>45764</v>
      </c>
      <c r="C1941" s="858">
        <v>172.21322866264708</v>
      </c>
      <c r="D1941" s="859">
        <v>258.25389435736054</v>
      </c>
      <c r="E1941" s="860">
        <v>201.96762246586593</v>
      </c>
    </row>
    <row r="1942" spans="2:5" ht="11.5" customHeight="1" x14ac:dyDescent="0.3">
      <c r="B1942" s="854">
        <v>45765</v>
      </c>
      <c r="C1942" s="855">
        <v>172.21322866264708</v>
      </c>
      <c r="D1942" s="856">
        <v>258.32165550155702</v>
      </c>
      <c r="E1942" s="857">
        <v>201.98239816321811</v>
      </c>
    </row>
    <row r="1943" spans="2:5" ht="11.5" customHeight="1" x14ac:dyDescent="0.3">
      <c r="B1943" s="854">
        <v>45766</v>
      </c>
      <c r="C1943" s="858">
        <v>172.21322866264708</v>
      </c>
      <c r="D1943" s="859">
        <v>258.32165550155702</v>
      </c>
      <c r="E1943" s="860">
        <v>201.98239816321811</v>
      </c>
    </row>
    <row r="1944" spans="2:5" ht="11.5" customHeight="1" x14ac:dyDescent="0.3">
      <c r="B1944" s="854">
        <v>45767</v>
      </c>
      <c r="C1944" s="855">
        <v>172.21322866264708</v>
      </c>
      <c r="D1944" s="856">
        <v>258.32165550155702</v>
      </c>
      <c r="E1944" s="857">
        <v>201.98239816321811</v>
      </c>
    </row>
    <row r="1945" spans="2:5" ht="11.5" customHeight="1" x14ac:dyDescent="0.3">
      <c r="B1945" s="854">
        <v>45768</v>
      </c>
      <c r="C1945" s="858">
        <v>166.52473292989961</v>
      </c>
      <c r="D1945" s="859">
        <v>257.32492102359356</v>
      </c>
      <c r="E1945" s="860">
        <v>197.65476343840402</v>
      </c>
    </row>
    <row r="1946" spans="2:5" ht="11.5" customHeight="1" x14ac:dyDescent="0.3">
      <c r="B1946" s="854">
        <v>45769</v>
      </c>
      <c r="C1946" s="855">
        <v>173.72437913111588</v>
      </c>
      <c r="D1946" s="856">
        <v>257.47030180060511</v>
      </c>
      <c r="E1946" s="857">
        <v>202.137460607929</v>
      </c>
    </row>
    <row r="1947" spans="2:5" ht="11.5" customHeight="1" x14ac:dyDescent="0.3">
      <c r="B1947" s="854">
        <v>45770</v>
      </c>
      <c r="C1947" s="858">
        <v>182.35578887650382</v>
      </c>
      <c r="D1947" s="859">
        <v>258.56629785536296</v>
      </c>
      <c r="E1947" s="860">
        <v>205.68337494357931</v>
      </c>
    </row>
    <row r="1948" spans="2:5" ht="11.5" customHeight="1" x14ac:dyDescent="0.3">
      <c r="B1948" s="854">
        <v>45771</v>
      </c>
      <c r="C1948" s="855">
        <v>190.93844492430529</v>
      </c>
      <c r="D1948" s="856">
        <v>258.26697374745697</v>
      </c>
      <c r="E1948" s="857">
        <v>209.52251198018263</v>
      </c>
    </row>
    <row r="1949" spans="2:5" ht="11.5" customHeight="1" x14ac:dyDescent="0.3">
      <c r="B1949" s="854">
        <v>45772</v>
      </c>
      <c r="C1949" s="858">
        <v>193.0313490599323</v>
      </c>
      <c r="D1949" s="859">
        <v>257.81209600054041</v>
      </c>
      <c r="E1949" s="860">
        <v>211.63194064843961</v>
      </c>
    </row>
    <row r="1950" spans="2:5" ht="11.5" customHeight="1" x14ac:dyDescent="0.3">
      <c r="B1950" s="854">
        <v>45773</v>
      </c>
      <c r="C1950" s="855">
        <v>193.0313490599323</v>
      </c>
      <c r="D1950" s="856">
        <v>257.81209600054041</v>
      </c>
      <c r="E1950" s="857">
        <v>211.63194064843961</v>
      </c>
    </row>
    <row r="1951" spans="2:5" ht="11.5" customHeight="1" x14ac:dyDescent="0.3">
      <c r="B1951" s="854">
        <v>45774</v>
      </c>
      <c r="C1951" s="858">
        <v>193.0313490599323</v>
      </c>
      <c r="D1951" s="859">
        <v>257.81209600054041</v>
      </c>
      <c r="E1951" s="860">
        <v>211.63194064843961</v>
      </c>
    </row>
    <row r="1952" spans="2:5" ht="11.5" customHeight="1" x14ac:dyDescent="0.3">
      <c r="B1952" s="854">
        <v>45775</v>
      </c>
      <c r="C1952" s="855">
        <v>196.95756277536947</v>
      </c>
      <c r="D1952" s="856">
        <v>258.22480594212499</v>
      </c>
      <c r="E1952" s="857">
        <v>211.48248923089471</v>
      </c>
    </row>
    <row r="1953" spans="2:5" ht="11.5" customHeight="1" x14ac:dyDescent="0.3">
      <c r="B1953" s="854">
        <v>45776</v>
      </c>
      <c r="C1953" s="858">
        <v>199.83228956387549</v>
      </c>
      <c r="D1953" s="859">
        <v>259.82064805707455</v>
      </c>
      <c r="E1953" s="860">
        <v>212.51313087269369</v>
      </c>
    </row>
    <row r="1954" spans="2:5" ht="11.5" customHeight="1" x14ac:dyDescent="0.3">
      <c r="B1954" s="854">
        <v>45777</v>
      </c>
      <c r="C1954" s="855">
        <v>194.84322596227511</v>
      </c>
      <c r="D1954" s="856">
        <v>259.74705608717142</v>
      </c>
      <c r="E1954" s="857">
        <v>212.64771729840453</v>
      </c>
    </row>
    <row r="1955" spans="2:5" ht="11.5" customHeight="1" x14ac:dyDescent="0.3">
      <c r="B1955" s="854">
        <v>45778</v>
      </c>
      <c r="C1955" s="858">
        <v>197.50235825624301</v>
      </c>
      <c r="D1955" s="859">
        <v>259.73029925690321</v>
      </c>
      <c r="E1955" s="860">
        <v>214.37674187610676</v>
      </c>
    </row>
    <row r="1956" spans="2:5" ht="11.5" customHeight="1" x14ac:dyDescent="0.3">
      <c r="B1956" s="854">
        <v>45779</v>
      </c>
      <c r="C1956" s="855">
        <v>208.54952052618921</v>
      </c>
      <c r="D1956" s="856">
        <v>260.7781155193187</v>
      </c>
      <c r="E1956" s="857">
        <v>217.04261976878377</v>
      </c>
    </row>
    <row r="1957" spans="2:5" ht="11.5" customHeight="1" x14ac:dyDescent="0.3">
      <c r="B1957" s="854">
        <v>45780</v>
      </c>
      <c r="C1957" s="858">
        <v>208.54952052618921</v>
      </c>
      <c r="D1957" s="859">
        <v>260.7781155193187</v>
      </c>
      <c r="E1957" s="860">
        <v>217.04261976878377</v>
      </c>
    </row>
    <row r="1958" spans="2:5" ht="11.5" customHeight="1" x14ac:dyDescent="0.3">
      <c r="B1958" s="854">
        <v>45781</v>
      </c>
      <c r="C1958" s="855">
        <v>208.54952052618921</v>
      </c>
      <c r="D1958" s="856">
        <v>260.7781155193187</v>
      </c>
      <c r="E1958" s="857">
        <v>217.04261976878377</v>
      </c>
    </row>
    <row r="1959" spans="2:5" ht="11.5" customHeight="1" x14ac:dyDescent="0.3">
      <c r="B1959" s="854">
        <v>45782</v>
      </c>
      <c r="C1959" s="858">
        <v>207.99671264537238</v>
      </c>
      <c r="D1959" s="859">
        <v>259.64116346702826</v>
      </c>
      <c r="E1959" s="860">
        <v>215.24419399769135</v>
      </c>
    </row>
    <row r="1960" spans="2:5" ht="11.5" customHeight="1" x14ac:dyDescent="0.3">
      <c r="B1960" s="854">
        <v>45783</v>
      </c>
      <c r="C1960" s="855">
        <v>205.86597517596149</v>
      </c>
      <c r="D1960" s="856">
        <v>260.13119914102015</v>
      </c>
      <c r="E1960" s="857">
        <v>213.80842160348124</v>
      </c>
    </row>
    <row r="1961" spans="2:5" ht="11.5" customHeight="1" x14ac:dyDescent="0.3">
      <c r="B1961" s="854">
        <v>45784</v>
      </c>
      <c r="C1961" s="858">
        <v>205.97389046991225</v>
      </c>
      <c r="D1961" s="859">
        <v>259.7145810644268</v>
      </c>
      <c r="E1961" s="860">
        <v>214.53047576463638</v>
      </c>
    </row>
    <row r="1962" spans="2:5" ht="11.5" customHeight="1" x14ac:dyDescent="0.3">
      <c r="B1962" s="854">
        <v>45785</v>
      </c>
      <c r="C1962" s="855">
        <v>210.07965390355784</v>
      </c>
      <c r="D1962" s="856">
        <v>259.57078150379459</v>
      </c>
      <c r="E1962" s="857">
        <v>215.54381805347674</v>
      </c>
    </row>
    <row r="1963" spans="2:5" ht="11.5" customHeight="1" x14ac:dyDescent="0.3">
      <c r="B1963" s="854">
        <v>45786</v>
      </c>
      <c r="C1963" s="858">
        <v>208.53788521105153</v>
      </c>
      <c r="D1963" s="859">
        <v>258.73361792374368</v>
      </c>
      <c r="E1963" s="860">
        <v>215.32881318103429</v>
      </c>
    </row>
    <row r="1964" spans="2:5" ht="11.5" customHeight="1" x14ac:dyDescent="0.3">
      <c r="B1964" s="854">
        <v>45787</v>
      </c>
      <c r="C1964" s="855">
        <v>208.53788521105153</v>
      </c>
      <c r="D1964" s="856">
        <v>258.73361792374368</v>
      </c>
      <c r="E1964" s="857">
        <v>215.32881318103429</v>
      </c>
    </row>
    <row r="1965" spans="2:5" ht="11.5" customHeight="1" x14ac:dyDescent="0.3">
      <c r="B1965" s="854">
        <v>45788</v>
      </c>
      <c r="C1965" s="858">
        <v>208.53788521105153</v>
      </c>
      <c r="D1965" s="859">
        <v>258.73361792374368</v>
      </c>
      <c r="E1965" s="860">
        <v>215.32881318103429</v>
      </c>
    </row>
    <row r="1966" spans="2:5" ht="11.5" customHeight="1" x14ac:dyDescent="0.3">
      <c r="B1966" s="854">
        <v>45789</v>
      </c>
      <c r="C1966" s="855">
        <v>221.24312798492011</v>
      </c>
      <c r="D1966" s="856">
        <v>260.69854740178096</v>
      </c>
      <c r="E1966" s="857">
        <v>222.45174544633329</v>
      </c>
    </row>
    <row r="1967" spans="2:5" ht="11.5" customHeight="1" x14ac:dyDescent="0.3">
      <c r="B1967" s="854">
        <v>45790</v>
      </c>
      <c r="C1967" s="858">
        <v>227.96838415782048</v>
      </c>
      <c r="D1967" s="859">
        <v>261.30123685691842</v>
      </c>
      <c r="E1967" s="860">
        <v>224.23531417467095</v>
      </c>
    </row>
    <row r="1968" spans="2:5" ht="11.5" customHeight="1" x14ac:dyDescent="0.3">
      <c r="B1968" s="854">
        <v>45791</v>
      </c>
      <c r="C1968" s="855">
        <v>233.1816822858363</v>
      </c>
      <c r="D1968" s="856">
        <v>261.97829990955955</v>
      </c>
      <c r="E1968" s="857">
        <v>225.11591554560763</v>
      </c>
    </row>
    <row r="1969" spans="2:5" ht="11.5" customHeight="1" x14ac:dyDescent="0.3">
      <c r="B1969" s="854">
        <v>45792</v>
      </c>
      <c r="C1969" s="858">
        <v>229.93403147695406</v>
      </c>
      <c r="D1969" s="859">
        <v>262.03488016984119</v>
      </c>
      <c r="E1969" s="860">
        <v>225.63987465115503</v>
      </c>
    </row>
    <row r="1970" spans="2:5" ht="11.5" customHeight="1" x14ac:dyDescent="0.3">
      <c r="B1970" s="854">
        <v>45793</v>
      </c>
      <c r="C1970" s="855">
        <v>242.92463539991166</v>
      </c>
      <c r="D1970" s="856">
        <v>263.82056821611883</v>
      </c>
      <c r="E1970" s="857">
        <v>227.01503549142933</v>
      </c>
    </row>
    <row r="1971" spans="2:5" ht="11.5" customHeight="1" x14ac:dyDescent="0.3">
      <c r="B1971" s="854">
        <v>45794</v>
      </c>
      <c r="C1971" s="858">
        <v>242.92463539991166</v>
      </c>
      <c r="D1971" s="859">
        <v>263.82056821611883</v>
      </c>
      <c r="E1971" s="860">
        <v>227.01503549142933</v>
      </c>
    </row>
    <row r="1972" spans="2:5" ht="11.5" customHeight="1" x14ac:dyDescent="0.3">
      <c r="B1972" s="854">
        <v>45795</v>
      </c>
      <c r="C1972" s="855">
        <v>242.92463539991166</v>
      </c>
      <c r="D1972" s="856">
        <v>263.82056821611883</v>
      </c>
      <c r="E1972" s="857">
        <v>227.01503549142933</v>
      </c>
    </row>
    <row r="1973" spans="2:5" ht="11.5" customHeight="1" x14ac:dyDescent="0.3">
      <c r="B1973" s="854">
        <v>45796</v>
      </c>
      <c r="C1973" s="858">
        <v>243.38149504610817</v>
      </c>
      <c r="D1973" s="859">
        <v>264.7648270236561</v>
      </c>
      <c r="E1973" s="860">
        <v>227.27859456568501</v>
      </c>
    </row>
    <row r="1974" spans="2:5" ht="11.5" customHeight="1" x14ac:dyDescent="0.3">
      <c r="B1974" s="854">
        <v>45797</v>
      </c>
      <c r="C1974" s="855">
        <v>247.15695143348859</v>
      </c>
      <c r="D1974" s="856">
        <v>265.49757526081936</v>
      </c>
      <c r="E1974" s="857">
        <v>226.47989510930401</v>
      </c>
    </row>
    <row r="1975" spans="2:5" ht="11.5" customHeight="1" x14ac:dyDescent="0.3">
      <c r="B1975" s="854">
        <v>45798</v>
      </c>
      <c r="C1975" s="858">
        <v>251.81436059620466</v>
      </c>
      <c r="D1975" s="859">
        <v>268.07240226030171</v>
      </c>
      <c r="E1975" s="860">
        <v>223.91769434224506</v>
      </c>
    </row>
    <row r="1976" spans="2:5" ht="11.5" customHeight="1" x14ac:dyDescent="0.3">
      <c r="B1976" s="854">
        <v>45799</v>
      </c>
      <c r="C1976" s="855">
        <v>252.17437459581225</v>
      </c>
      <c r="D1976" s="856">
        <v>267.02640600339373</v>
      </c>
      <c r="E1976" s="857">
        <v>223.89132655193694</v>
      </c>
    </row>
    <row r="1977" spans="2:5" ht="11.5" customHeight="1" x14ac:dyDescent="0.3">
      <c r="B1977" s="854">
        <v>45800</v>
      </c>
      <c r="C1977" s="858">
        <v>252.17437459581225</v>
      </c>
      <c r="D1977" s="859">
        <v>267.19353497825529</v>
      </c>
      <c r="E1977" s="860">
        <v>222.23257237174093</v>
      </c>
    </row>
    <row r="1978" spans="2:5" ht="11.5" customHeight="1" x14ac:dyDescent="0.3">
      <c r="B1978" s="854">
        <v>45801</v>
      </c>
      <c r="C1978" s="855">
        <v>252.17437459581225</v>
      </c>
      <c r="D1978" s="856">
        <v>267.19353497825529</v>
      </c>
      <c r="E1978" s="857">
        <v>222.23257237174093</v>
      </c>
    </row>
    <row r="1979" spans="2:5" ht="11.5" customHeight="1" x14ac:dyDescent="0.3">
      <c r="B1979" s="854">
        <v>45802</v>
      </c>
      <c r="C1979" s="858">
        <v>252.17437459581225</v>
      </c>
      <c r="D1979" s="859">
        <v>267.19353497825529</v>
      </c>
      <c r="E1979" s="860">
        <v>222.23257237174093</v>
      </c>
    </row>
    <row r="1980" spans="2:5" ht="11.5" customHeight="1" x14ac:dyDescent="0.3">
      <c r="B1980" s="854">
        <v>45803</v>
      </c>
      <c r="C1980" s="855">
        <v>252.17437459581225</v>
      </c>
      <c r="D1980" s="856">
        <v>267.20293634600915</v>
      </c>
      <c r="E1980" s="857">
        <v>222.20263691931726</v>
      </c>
    </row>
    <row r="1981" spans="2:5" ht="11.5" customHeight="1" x14ac:dyDescent="0.3">
      <c r="B1981" s="854">
        <v>45804</v>
      </c>
      <c r="C1981" s="858">
        <v>271.68937293886984</v>
      </c>
      <c r="D1981" s="859">
        <v>270.1820073763339</v>
      </c>
      <c r="E1981" s="860">
        <v>226.96748005987564</v>
      </c>
    </row>
    <row r="1982" spans="2:5" ht="11.5" customHeight="1" x14ac:dyDescent="0.3">
      <c r="B1982" s="854">
        <v>45805</v>
      </c>
      <c r="C1982" s="855">
        <v>261.73291916388456</v>
      </c>
      <c r="D1982" s="856">
        <v>269.41513393136091</v>
      </c>
      <c r="E1982" s="857">
        <v>226.11497689287799</v>
      </c>
    </row>
    <row r="1983" spans="2:5" ht="11.5" customHeight="1" x14ac:dyDescent="0.3">
      <c r="B1983" s="854">
        <v>45806</v>
      </c>
      <c r="C1983" s="858">
        <v>256.67514900383156</v>
      </c>
      <c r="D1983" s="859">
        <v>268.72873175837753</v>
      </c>
      <c r="E1983" s="860">
        <v>227.08808808006467</v>
      </c>
    </row>
    <row r="1984" spans="2:5" ht="11.5" customHeight="1" x14ac:dyDescent="0.3">
      <c r="B1984" s="854">
        <v>45807</v>
      </c>
      <c r="C1984" s="855">
        <v>260.07570830037042</v>
      </c>
      <c r="D1984" s="856">
        <v>270.97626649749702</v>
      </c>
      <c r="E1984" s="857">
        <v>227.05677142760078</v>
      </c>
    </row>
    <row r="1985" spans="2:5" ht="11.5" customHeight="1" x14ac:dyDescent="0.3">
      <c r="B1985" s="854">
        <v>45808</v>
      </c>
      <c r="C1985" s="858">
        <v>260.07570830037042</v>
      </c>
      <c r="D1985" s="859">
        <v>270.97626649749702</v>
      </c>
      <c r="E1985" s="860">
        <v>227.05677142760078</v>
      </c>
    </row>
    <row r="1986" spans="2:5" ht="11.5" customHeight="1" x14ac:dyDescent="0.3">
      <c r="B1986" s="854">
        <v>45809</v>
      </c>
      <c r="C1986" s="855">
        <v>260.07570830037042</v>
      </c>
      <c r="D1986" s="856">
        <v>270.97626649749702</v>
      </c>
      <c r="E1986" s="857">
        <v>227.05677142760078</v>
      </c>
    </row>
    <row r="1987" spans="2:5" ht="11.5" customHeight="1" x14ac:dyDescent="0.3">
      <c r="B1987" s="854">
        <v>45810</v>
      </c>
      <c r="C1987" s="858">
        <v>270.68019303804471</v>
      </c>
      <c r="D1987" s="859">
        <v>272.61633104989448</v>
      </c>
      <c r="E1987" s="860">
        <v>228.30849449736098</v>
      </c>
    </row>
    <row r="1988" spans="2:5" ht="11.5" customHeight="1" x14ac:dyDescent="0.3">
      <c r="B1988" s="854">
        <v>45811</v>
      </c>
      <c r="C1988" s="855">
        <v>287.31130726260267</v>
      </c>
      <c r="D1988" s="856">
        <v>277.64384364373791</v>
      </c>
      <c r="E1988" s="857">
        <v>229.90878327206943</v>
      </c>
    </row>
    <row r="1989" spans="2:5" ht="11.5" customHeight="1" x14ac:dyDescent="0.3">
      <c r="B1989" s="854">
        <v>45812</v>
      </c>
      <c r="C1989" s="858">
        <v>298.97718851190763</v>
      </c>
      <c r="D1989" s="859">
        <v>278.80255346326777</v>
      </c>
      <c r="E1989" s="860">
        <v>230.47980385049578</v>
      </c>
    </row>
    <row r="1990" spans="2:5" ht="11.5" customHeight="1" x14ac:dyDescent="0.3">
      <c r="B1990" s="854">
        <v>45813</v>
      </c>
      <c r="C1990" s="855">
        <v>276.43520236351839</v>
      </c>
      <c r="D1990" s="856">
        <v>273.86951380409835</v>
      </c>
      <c r="E1990" s="857">
        <v>228.74552638762503</v>
      </c>
    </row>
    <row r="1991" spans="2:5" ht="11.5" customHeight="1" x14ac:dyDescent="0.3">
      <c r="B1991" s="854">
        <v>45814</v>
      </c>
      <c r="C1991" s="858">
        <v>282.85567639605586</v>
      </c>
      <c r="D1991" s="859">
        <v>274.92667648777882</v>
      </c>
      <c r="E1991" s="860">
        <v>231.08950427910574</v>
      </c>
    </row>
    <row r="1992" spans="2:5" ht="11.5" customHeight="1" x14ac:dyDescent="0.3">
      <c r="B1992" s="854">
        <v>45815</v>
      </c>
      <c r="C1992" s="855">
        <v>282.85567639605586</v>
      </c>
      <c r="D1992" s="856">
        <v>274.92667648777882</v>
      </c>
      <c r="E1992" s="857">
        <v>231.08950427910574</v>
      </c>
    </row>
    <row r="1993" spans="2:5" ht="11.5" customHeight="1" x14ac:dyDescent="0.3">
      <c r="B1993" s="854">
        <v>45816</v>
      </c>
      <c r="C1993" s="858">
        <v>282.85567639605586</v>
      </c>
      <c r="D1993" s="859">
        <v>274.92667648777882</v>
      </c>
      <c r="E1993" s="860">
        <v>231.08950427910574</v>
      </c>
    </row>
    <row r="1994" spans="2:5" ht="11.5" customHeight="1" x14ac:dyDescent="0.3">
      <c r="B1994" s="854">
        <v>45817</v>
      </c>
      <c r="C1994" s="855">
        <v>297.63248380429081</v>
      </c>
      <c r="D1994" s="856">
        <v>278.38632290898062</v>
      </c>
      <c r="E1994" s="857">
        <v>231.95387123395278</v>
      </c>
    </row>
    <row r="1995" spans="2:5" ht="11.5" customHeight="1" x14ac:dyDescent="0.3">
      <c r="B1995" s="854">
        <v>45818</v>
      </c>
      <c r="C1995" s="858">
        <v>291.59403764919193</v>
      </c>
      <c r="D1995" s="859">
        <v>276.99040815421046</v>
      </c>
      <c r="E1995" s="860">
        <v>233.20393968822745</v>
      </c>
    </row>
    <row r="1996" spans="2:5" ht="11.5" customHeight="1" x14ac:dyDescent="0.3">
      <c r="B1996" s="854">
        <v>45819</v>
      </c>
      <c r="C1996" s="855">
        <v>288.66117434111965</v>
      </c>
      <c r="D1996" s="856">
        <v>276.22664301298539</v>
      </c>
      <c r="E1996" s="857">
        <v>232.43602718445393</v>
      </c>
    </row>
    <row r="1997" spans="2:5" ht="11.5" customHeight="1" x14ac:dyDescent="0.3">
      <c r="B1997" s="854">
        <v>45820</v>
      </c>
      <c r="C1997" s="858">
        <v>288.26272387264618</v>
      </c>
      <c r="D1997" s="859">
        <v>276.21689647988836</v>
      </c>
      <c r="E1997" s="860">
        <v>233.23207021142758</v>
      </c>
    </row>
    <row r="1998" spans="2:5" ht="11.5" customHeight="1" x14ac:dyDescent="0.3">
      <c r="B1998" s="854">
        <v>45821</v>
      </c>
      <c r="C1998" s="855">
        <v>283.52946587679691</v>
      </c>
      <c r="D1998" s="856">
        <v>277.45634064622129</v>
      </c>
      <c r="E1998" s="857">
        <v>230.89591705327535</v>
      </c>
    </row>
    <row r="1999" spans="2:5" ht="11.5" customHeight="1" x14ac:dyDescent="0.3">
      <c r="B1999" s="854">
        <v>45822</v>
      </c>
      <c r="C1999" s="858">
        <v>283.52946587679691</v>
      </c>
      <c r="D1999" s="859">
        <v>277.45634064622129</v>
      </c>
      <c r="E1999" s="860">
        <v>230.89591705327535</v>
      </c>
    </row>
    <row r="2000" spans="2:5" ht="11.5" customHeight="1" x14ac:dyDescent="0.3">
      <c r="B2000" s="854">
        <v>45823</v>
      </c>
      <c r="C2000" s="855">
        <v>283.52946587679691</v>
      </c>
      <c r="D2000" s="856">
        <v>277.45634064622129</v>
      </c>
      <c r="E2000" s="857">
        <v>230.89591705327535</v>
      </c>
    </row>
    <row r="2001" spans="2:5" ht="11.5" customHeight="1" x14ac:dyDescent="0.3">
      <c r="B2001" s="854">
        <v>45824</v>
      </c>
      <c r="C2001" s="858">
        <v>295.80034045516175</v>
      </c>
      <c r="D2001" s="859">
        <v>279.89424670579285</v>
      </c>
      <c r="E2001" s="860">
        <v>233.06018420196656</v>
      </c>
    </row>
    <row r="2002" spans="2:5" ht="11.5" customHeight="1" x14ac:dyDescent="0.3">
      <c r="B2002" s="854">
        <v>45825</v>
      </c>
      <c r="C2002" s="855">
        <v>302.68559659150418</v>
      </c>
      <c r="D2002" s="856">
        <v>281.05261268728594</v>
      </c>
      <c r="E2002" s="857">
        <v>231.51417616657372</v>
      </c>
    </row>
    <row r="2003" spans="2:5" ht="11.5" customHeight="1" x14ac:dyDescent="0.3">
      <c r="B2003" s="854">
        <v>45826</v>
      </c>
      <c r="C2003" s="858">
        <v>306.40554286560064</v>
      </c>
      <c r="D2003" s="859">
        <v>281.5458947332022</v>
      </c>
      <c r="E2003" s="860">
        <v>231.4338055828498</v>
      </c>
    </row>
    <row r="2004" spans="2:5" ht="11.5" customHeight="1" x14ac:dyDescent="0.3">
      <c r="B2004" s="854">
        <v>45827</v>
      </c>
      <c r="C2004" s="855">
        <v>306.40554286560064</v>
      </c>
      <c r="D2004" s="856">
        <v>280.35635135106764</v>
      </c>
      <c r="E2004" s="857">
        <v>231.48516661640119</v>
      </c>
    </row>
    <row r="2005" spans="2:5" ht="11.5" customHeight="1" x14ac:dyDescent="0.3">
      <c r="B2005" s="854">
        <v>45828</v>
      </c>
      <c r="C2005" s="858">
        <v>311.28328927207201</v>
      </c>
      <c r="D2005" s="859">
        <v>281.80602382190239</v>
      </c>
      <c r="E2005" s="860">
        <v>231.02958638279904</v>
      </c>
    </row>
    <row r="2006" spans="2:5" ht="11.5" customHeight="1" x14ac:dyDescent="0.3">
      <c r="B2006" s="854">
        <v>45829</v>
      </c>
      <c r="C2006" s="855">
        <v>311.28328927207201</v>
      </c>
      <c r="D2006" s="856">
        <v>281.80602382190239</v>
      </c>
      <c r="E2006" s="857">
        <v>231.02958638279904</v>
      </c>
    </row>
    <row r="2007" spans="2:5" ht="11.5" customHeight="1" x14ac:dyDescent="0.3">
      <c r="B2007" s="854">
        <v>45830</v>
      </c>
      <c r="C2007" s="858">
        <v>311.28328927207201</v>
      </c>
      <c r="D2007" s="859">
        <v>281.80602382190239</v>
      </c>
      <c r="E2007" s="860">
        <v>231.02958638279904</v>
      </c>
    </row>
    <row r="2008" spans="2:5" ht="11.5" customHeight="1" x14ac:dyDescent="0.3">
      <c r="B2008" s="854">
        <v>45831</v>
      </c>
      <c r="C2008" s="855">
        <v>300.54314809766498</v>
      </c>
      <c r="D2008" s="856">
        <v>281.3036300923311</v>
      </c>
      <c r="E2008" s="857">
        <v>233.04601861611749</v>
      </c>
    </row>
    <row r="2009" spans="2:5" ht="11.5" customHeight="1" x14ac:dyDescent="0.3">
      <c r="B2009" s="854">
        <v>45832</v>
      </c>
      <c r="C2009" s="858">
        <v>317.96652336615267</v>
      </c>
      <c r="D2009" s="859">
        <v>281.54406168377722</v>
      </c>
      <c r="E2009" s="860">
        <v>235.65826393430527</v>
      </c>
    </row>
    <row r="2010" spans="2:5" ht="11.5" customHeight="1" x14ac:dyDescent="0.3">
      <c r="B2010" s="854">
        <v>45833</v>
      </c>
      <c r="C2010" s="855">
        <v>304.1815664767862</v>
      </c>
      <c r="D2010" s="856">
        <v>281.85547782386095</v>
      </c>
      <c r="E2010" s="857">
        <v>236.4023896589751</v>
      </c>
    </row>
    <row r="2011" spans="2:5" ht="11.5" customHeight="1" x14ac:dyDescent="0.3">
      <c r="B2011" s="854">
        <v>45834</v>
      </c>
      <c r="C2011" s="858">
        <v>304.76841817883502</v>
      </c>
      <c r="D2011" s="859">
        <v>282.11340110740906</v>
      </c>
      <c r="E2011" s="860">
        <v>238.15995880579669</v>
      </c>
    </row>
    <row r="2012" spans="2:5" ht="11.5" customHeight="1" x14ac:dyDescent="0.3">
      <c r="B2012" s="854">
        <v>45835</v>
      </c>
      <c r="C2012" s="855">
        <v>305.54715254646862</v>
      </c>
      <c r="D2012" s="856">
        <v>283.22802605903996</v>
      </c>
      <c r="E2012" s="857">
        <v>239.45642044425455</v>
      </c>
    </row>
    <row r="2013" spans="2:5" ht="11.5" customHeight="1" x14ac:dyDescent="0.3">
      <c r="B2013" s="854">
        <v>45836</v>
      </c>
      <c r="C2013" s="858">
        <v>305.54715254646862</v>
      </c>
      <c r="D2013" s="859">
        <v>283.22802605903996</v>
      </c>
      <c r="E2013" s="860">
        <v>239.45642044425455</v>
      </c>
    </row>
    <row r="2014" spans="2:5" ht="11.5" customHeight="1" x14ac:dyDescent="0.3">
      <c r="B2014" s="854">
        <v>45837</v>
      </c>
      <c r="C2014" s="855">
        <v>305.54715254646862</v>
      </c>
      <c r="D2014" s="856">
        <v>283.22802605903996</v>
      </c>
      <c r="E2014" s="857">
        <v>239.45642044425455</v>
      </c>
    </row>
    <row r="2015" spans="2:5" ht="11.5" customHeight="1" x14ac:dyDescent="0.3">
      <c r="B2015" s="854">
        <v>45838</v>
      </c>
      <c r="C2015" s="858">
        <v>305.54715254646862</v>
      </c>
      <c r="D2015" s="859">
        <v>283.24729309717674</v>
      </c>
      <c r="E2015" s="860">
        <v>240.4225546467635</v>
      </c>
    </row>
    <row r="2016" spans="2:5" ht="11.5" customHeight="1" x14ac:dyDescent="0.3">
      <c r="B2016" s="854">
        <v>45839</v>
      </c>
      <c r="C2016" s="855">
        <v>287.0872815333687</v>
      </c>
      <c r="D2016" s="856">
        <v>283.42128287938016</v>
      </c>
      <c r="E2016" s="857">
        <v>239.31077153807826</v>
      </c>
    </row>
    <row r="2017" spans="2:5" ht="11.5" customHeight="1" x14ac:dyDescent="0.3">
      <c r="B2017" s="854">
        <v>45840</v>
      </c>
      <c r="C2017" s="858">
        <v>282.54919245658408</v>
      </c>
      <c r="D2017" s="859">
        <v>281.51573196666061</v>
      </c>
      <c r="E2017" s="860">
        <v>240.71617846925264</v>
      </c>
    </row>
    <row r="2018" spans="2:5" ht="11.5" customHeight="1" x14ac:dyDescent="0.3">
      <c r="B2018" s="854">
        <v>45841</v>
      </c>
      <c r="C2018" s="855">
        <v>293.51877327217181</v>
      </c>
      <c r="D2018" s="856">
        <v>281.51121734112945</v>
      </c>
      <c r="E2018" s="857">
        <v>242.80464157705896</v>
      </c>
    </row>
    <row r="2019" spans="2:5" ht="11.5" customHeight="1" x14ac:dyDescent="0.3">
      <c r="B2019" s="854">
        <v>45842</v>
      </c>
      <c r="C2019" s="858">
        <v>293.51877327217181</v>
      </c>
      <c r="D2019" s="859">
        <v>282.85862366113383</v>
      </c>
      <c r="E2019" s="860">
        <v>242.80721660709324</v>
      </c>
    </row>
    <row r="2020" spans="2:5" ht="11.5" customHeight="1" x14ac:dyDescent="0.3">
      <c r="B2020" s="854">
        <v>45843</v>
      </c>
      <c r="C2020" s="855">
        <v>293.51877327217181</v>
      </c>
      <c r="D2020" s="856">
        <v>282.85862366113383</v>
      </c>
      <c r="E2020" s="857">
        <v>242.80721660709324</v>
      </c>
    </row>
    <row r="2021" spans="2:5" ht="11.5" customHeight="1" x14ac:dyDescent="0.3">
      <c r="B2021" s="854">
        <v>45844</v>
      </c>
      <c r="C2021" s="858">
        <v>293.51877327217181</v>
      </c>
      <c r="D2021" s="859">
        <v>282.85862366113383</v>
      </c>
      <c r="E2021" s="860">
        <v>242.80721660709324</v>
      </c>
    </row>
    <row r="2022" spans="2:5" ht="11.5" customHeight="1" x14ac:dyDescent="0.3">
      <c r="B2022" s="854">
        <v>45845</v>
      </c>
      <c r="C2022" s="855">
        <v>293.96994502818353</v>
      </c>
      <c r="D2022" s="856">
        <v>282.677366384256</v>
      </c>
      <c r="E2022" s="857">
        <v>241.04142462787715</v>
      </c>
    </row>
    <row r="2023" spans="2:5" ht="11.5" customHeight="1" x14ac:dyDescent="0.3">
      <c r="B2023" s="854">
        <v>45846</v>
      </c>
      <c r="C2023" s="858">
        <v>288.89899094813472</v>
      </c>
      <c r="D2023" s="859">
        <v>281.73984460155424</v>
      </c>
      <c r="E2023" s="860">
        <v>240.5968548864123</v>
      </c>
    </row>
    <row r="2024" spans="2:5" ht="11.5" customHeight="1" x14ac:dyDescent="0.3">
      <c r="B2024" s="854">
        <v>45847</v>
      </c>
      <c r="C2024" s="855">
        <v>291.63613986973695</v>
      </c>
      <c r="D2024" s="856">
        <v>283.43433298200767</v>
      </c>
      <c r="E2024" s="857">
        <v>242.54164350530743</v>
      </c>
    </row>
    <row r="2025" spans="2:5" ht="11.5" customHeight="1" x14ac:dyDescent="0.3">
      <c r="B2025" s="854">
        <v>45848</v>
      </c>
      <c r="C2025" s="858">
        <v>284.69237278754809</v>
      </c>
      <c r="D2025" s="859">
        <v>283.15609511141105</v>
      </c>
      <c r="E2025" s="860">
        <v>243.00631820031612</v>
      </c>
    </row>
    <row r="2026" spans="2:5" ht="11.5" customHeight="1" x14ac:dyDescent="0.3">
      <c r="B2026" s="854">
        <v>45849</v>
      </c>
      <c r="C2026" s="855">
        <v>274.26678296856096</v>
      </c>
      <c r="D2026" s="856">
        <v>282.75229762843674</v>
      </c>
      <c r="E2026" s="857">
        <v>242.62806698360131</v>
      </c>
    </row>
    <row r="2027" spans="2:5" ht="11.5" customHeight="1" x14ac:dyDescent="0.3">
      <c r="B2027" s="854">
        <v>45850</v>
      </c>
      <c r="C2027" s="858">
        <v>274.26678296856096</v>
      </c>
      <c r="D2027" s="859">
        <v>282.75229762843674</v>
      </c>
      <c r="E2027" s="860">
        <v>242.62806698360131</v>
      </c>
    </row>
    <row r="2028" spans="2:5" ht="11.5" customHeight="1" x14ac:dyDescent="0.3">
      <c r="B2028" s="854">
        <v>45851</v>
      </c>
      <c r="C2028" s="855">
        <v>274.26678296856096</v>
      </c>
      <c r="D2028" s="856">
        <v>282.75229762843674</v>
      </c>
      <c r="E2028" s="857">
        <v>242.62806698360131</v>
      </c>
    </row>
    <row r="2029" spans="2:5" ht="11.5" customHeight="1" x14ac:dyDescent="0.3">
      <c r="B2029" s="854">
        <v>45852</v>
      </c>
      <c r="C2029" s="858">
        <v>280.30189608132099</v>
      </c>
      <c r="D2029" s="859">
        <v>283.90387924533189</v>
      </c>
      <c r="E2029" s="860">
        <v>242.97325032901904</v>
      </c>
    </row>
    <row r="2030" spans="2:5" ht="11.5" customHeight="1" x14ac:dyDescent="0.3">
      <c r="B2030" s="854">
        <v>45853</v>
      </c>
      <c r="C2030" s="855">
        <v>281.11808825138047</v>
      </c>
      <c r="D2030" s="856">
        <v>285.65285289647943</v>
      </c>
      <c r="E2030" s="857">
        <v>243.04334767908995</v>
      </c>
    </row>
    <row r="2031" spans="2:5" ht="11.5" customHeight="1" x14ac:dyDescent="0.3">
      <c r="B2031" s="854">
        <v>45854</v>
      </c>
      <c r="C2031" s="858">
        <v>294.18296866816729</v>
      </c>
      <c r="D2031" s="859">
        <v>286.52279998468015</v>
      </c>
      <c r="E2031" s="860">
        <v>243.57857392456293</v>
      </c>
    </row>
    <row r="2032" spans="2:5" ht="11.5" customHeight="1" x14ac:dyDescent="0.3">
      <c r="B2032" s="854">
        <v>45855</v>
      </c>
      <c r="C2032" s="855">
        <v>293.38050414447395</v>
      </c>
      <c r="D2032" s="856">
        <v>286.98236967281747</v>
      </c>
      <c r="E2032" s="857">
        <v>244.73704805250779</v>
      </c>
    </row>
    <row r="2033" spans="2:5" ht="11.5" customHeight="1" x14ac:dyDescent="0.3">
      <c r="B2033" s="854">
        <v>45856</v>
      </c>
      <c r="C2033" s="858">
        <v>289.06092124723261</v>
      </c>
      <c r="D2033" s="859">
        <v>285.4991436442358</v>
      </c>
      <c r="E2033" s="860">
        <v>244.74671417457165</v>
      </c>
    </row>
    <row r="2034" spans="2:5" ht="11.5" customHeight="1" x14ac:dyDescent="0.3">
      <c r="B2034" s="854">
        <v>45857</v>
      </c>
      <c r="C2034" s="855">
        <v>289.06092124723261</v>
      </c>
      <c r="D2034" s="856">
        <v>285.4991436442358</v>
      </c>
      <c r="E2034" s="857">
        <v>244.74671417457165</v>
      </c>
    </row>
    <row r="2035" spans="2:5" ht="11.5" customHeight="1" x14ac:dyDescent="0.3">
      <c r="B2035" s="854">
        <v>45858</v>
      </c>
      <c r="C2035" s="858">
        <v>289.06092124723261</v>
      </c>
      <c r="D2035" s="859">
        <v>285.4991436442358</v>
      </c>
      <c r="E2035" s="860">
        <v>244.74671417457165</v>
      </c>
    </row>
    <row r="2036" spans="2:5" ht="11.5" customHeight="1" x14ac:dyDescent="0.3">
      <c r="B2036" s="854">
        <v>45859</v>
      </c>
      <c r="C2036" s="855">
        <v>290.3884591245735</v>
      </c>
      <c r="D2036" s="856">
        <v>288.97505733830997</v>
      </c>
      <c r="E2036" s="857">
        <v>245.6496217207488</v>
      </c>
    </row>
    <row r="2037" spans="2:5" ht="11.5" customHeight="1" x14ac:dyDescent="0.3">
      <c r="B2037" s="854">
        <v>45860</v>
      </c>
      <c r="C2037" s="858">
        <v>288.20632191656676</v>
      </c>
      <c r="D2037" s="859">
        <v>290.4876748918</v>
      </c>
      <c r="E2037" s="860">
        <v>245.01408006169854</v>
      </c>
    </row>
    <row r="2038" spans="2:5" ht="11.5" customHeight="1" x14ac:dyDescent="0.3">
      <c r="B2038" s="854">
        <v>45861</v>
      </c>
      <c r="C2038" s="855">
        <v>291.79528120429427</v>
      </c>
      <c r="D2038" s="856">
        <v>292.52485631330137</v>
      </c>
      <c r="E2038" s="857">
        <v>246.96972494617123</v>
      </c>
    </row>
    <row r="2039" spans="2:5" ht="11.5" customHeight="1" x14ac:dyDescent="0.3">
      <c r="B2039" s="854">
        <v>45862</v>
      </c>
      <c r="C2039" s="858">
        <v>289.02310290775642</v>
      </c>
      <c r="D2039" s="859">
        <v>292.45440365502901</v>
      </c>
      <c r="E2039" s="860">
        <v>247.47603082134492</v>
      </c>
    </row>
    <row r="2040" spans="2:5" ht="11.5" customHeight="1" x14ac:dyDescent="0.3">
      <c r="B2040" s="854">
        <v>45863</v>
      </c>
      <c r="C2040" s="855">
        <v>286.60974256546467</v>
      </c>
      <c r="D2040" s="856">
        <v>293.29568047541551</v>
      </c>
      <c r="E2040" s="857">
        <v>248.31059355228317</v>
      </c>
    </row>
    <row r="2041" spans="2:5" ht="11.5" customHeight="1" x14ac:dyDescent="0.3">
      <c r="B2041" s="854">
        <v>45864</v>
      </c>
      <c r="C2041" s="858">
        <v>286.60974256546467</v>
      </c>
      <c r="D2041" s="859">
        <v>293.29568047541551</v>
      </c>
      <c r="E2041" s="860">
        <v>248.31059355228317</v>
      </c>
    </row>
    <row r="2042" spans="2:5" ht="11.5" customHeight="1" x14ac:dyDescent="0.3">
      <c r="B2042" s="854">
        <v>45865</v>
      </c>
      <c r="C2042" s="855">
        <v>286.60974256546467</v>
      </c>
      <c r="D2042" s="856">
        <v>293.29568047541551</v>
      </c>
      <c r="E2042" s="857">
        <v>248.31059355228317</v>
      </c>
    </row>
    <row r="2043" spans="2:5" ht="11.5" customHeight="1" x14ac:dyDescent="0.3">
      <c r="B2043" s="854">
        <v>45866</v>
      </c>
      <c r="C2043" s="858">
        <v>281.99131240058273</v>
      </c>
      <c r="D2043" s="859">
        <v>293.30757910669877</v>
      </c>
      <c r="E2043" s="860">
        <v>248.9925290524921</v>
      </c>
    </row>
    <row r="2044" spans="2:5" ht="11.5" customHeight="1" x14ac:dyDescent="0.3">
      <c r="B2044" s="854">
        <v>45867</v>
      </c>
      <c r="C2044" s="855">
        <v>274.72944583219225</v>
      </c>
      <c r="D2044" s="856">
        <v>293.94102054654212</v>
      </c>
      <c r="E2044" s="857">
        <v>248.17488560217922</v>
      </c>
    </row>
    <row r="2045" spans="2:5" ht="11.5" customHeight="1" x14ac:dyDescent="0.3">
      <c r="B2045" s="854">
        <v>45868</v>
      </c>
      <c r="C2045" s="858">
        <v>278.69666013626795</v>
      </c>
      <c r="D2045" s="859">
        <v>294.58538593663633</v>
      </c>
      <c r="E2045" s="860">
        <v>248.32564251896932</v>
      </c>
    </row>
    <row r="2046" spans="2:5" ht="11.5" customHeight="1" x14ac:dyDescent="0.3">
      <c r="B2046" s="854">
        <v>45869</v>
      </c>
      <c r="C2046" s="855">
        <v>283.85925457014076</v>
      </c>
      <c r="D2046" s="856">
        <v>295.46304694685426</v>
      </c>
      <c r="E2046" s="857">
        <v>249.5697023426211</v>
      </c>
    </row>
    <row r="2047" spans="2:5" ht="11.5" customHeight="1" x14ac:dyDescent="0.3">
      <c r="B2047" s="854">
        <v>45870</v>
      </c>
      <c r="C2047" s="858">
        <v>276.74455278620889</v>
      </c>
      <c r="D2047" s="859">
        <v>320.00181726277515</v>
      </c>
      <c r="E2047" s="860">
        <v>245.69894522670396</v>
      </c>
    </row>
    <row r="2048" spans="2:5" ht="11.5" customHeight="1" x14ac:dyDescent="0.3">
      <c r="B2048" s="854">
        <v>45871</v>
      </c>
      <c r="C2048" s="855">
        <v>276.74455278620889</v>
      </c>
      <c r="D2048" s="856">
        <v>320.00181726277515</v>
      </c>
      <c r="E2048" s="857">
        <v>245.69894522670396</v>
      </c>
    </row>
    <row r="2049" spans="2:5" ht="11.5" customHeight="1" x14ac:dyDescent="0.3">
      <c r="B2049" s="854">
        <v>45872</v>
      </c>
      <c r="C2049" s="858">
        <v>276.74455278620889</v>
      </c>
      <c r="D2049" s="859">
        <v>320.00181726277515</v>
      </c>
      <c r="E2049" s="860">
        <v>245.69894522670396</v>
      </c>
    </row>
    <row r="2050" spans="2:5" ht="11.5" customHeight="1" x14ac:dyDescent="0.3">
      <c r="B2050" s="854">
        <v>45873</v>
      </c>
      <c r="C2050" s="855">
        <v>284.55223359346479</v>
      </c>
      <c r="D2050" s="856">
        <v>322.0770354551176</v>
      </c>
      <c r="E2050" s="857">
        <v>248.81121285323653</v>
      </c>
    </row>
    <row r="2051" spans="2:5" ht="11.5" customHeight="1" x14ac:dyDescent="0.3">
      <c r="B2051" s="854">
        <v>45874</v>
      </c>
      <c r="C2051" s="858">
        <v>281.26252078423335</v>
      </c>
      <c r="D2051" s="859">
        <v>312.09915745226169</v>
      </c>
      <c r="E2051" s="860">
        <v>247.51901730001413</v>
      </c>
    </row>
    <row r="2052" spans="2:5" ht="11.5" customHeight="1" x14ac:dyDescent="0.3">
      <c r="B2052" s="854">
        <v>45875</v>
      </c>
      <c r="C2052" s="855">
        <v>295.31209168142169</v>
      </c>
      <c r="D2052" s="856">
        <v>314.23644385721019</v>
      </c>
      <c r="E2052" s="857">
        <v>249.96029377137799</v>
      </c>
    </row>
    <row r="2053" spans="2:5" ht="11.5" customHeight="1" x14ac:dyDescent="0.3">
      <c r="B2053" s="854">
        <v>45876</v>
      </c>
      <c r="C2053" s="858">
        <v>296.14244640417479</v>
      </c>
      <c r="D2053" s="859">
        <v>312.11142997293268</v>
      </c>
      <c r="E2053" s="860">
        <v>249.60008873752102</v>
      </c>
    </row>
    <row r="2054" spans="2:5" ht="11.5" customHeight="1" x14ac:dyDescent="0.3">
      <c r="B2054" s="854">
        <v>45877</v>
      </c>
      <c r="C2054" s="855">
        <v>299.11206798695127</v>
      </c>
      <c r="D2054" s="856">
        <v>311.7552785026482</v>
      </c>
      <c r="E2054" s="857">
        <v>252.11193960848308</v>
      </c>
    </row>
    <row r="2055" spans="2:5" ht="11.5" customHeight="1" x14ac:dyDescent="0.3">
      <c r="B2055" s="854">
        <v>45878</v>
      </c>
      <c r="C2055" s="858">
        <v>299.11206798695127</v>
      </c>
      <c r="D2055" s="859">
        <v>311.7552785026482</v>
      </c>
      <c r="E2055" s="860">
        <v>252.11193960848308</v>
      </c>
    </row>
    <row r="2056" spans="2:5" ht="11.5" customHeight="1" x14ac:dyDescent="0.3">
      <c r="B2056" s="854">
        <v>45879</v>
      </c>
      <c r="C2056" s="855">
        <v>299.11206798695127</v>
      </c>
      <c r="D2056" s="856">
        <v>311.7552785026482</v>
      </c>
      <c r="E2056" s="857">
        <v>252.11193960848308</v>
      </c>
    </row>
    <row r="2057" spans="2:5" ht="11.5" customHeight="1" x14ac:dyDescent="0.3">
      <c r="B2057" s="854">
        <v>45880</v>
      </c>
      <c r="C2057" s="858">
        <v>303.28551779143868</v>
      </c>
      <c r="D2057" s="859">
        <v>312.97188235731608</v>
      </c>
      <c r="E2057" s="860">
        <v>251.81334177413626</v>
      </c>
    </row>
    <row r="2058" spans="2:5" ht="11.5" customHeight="1" x14ac:dyDescent="0.3">
      <c r="B2058" s="854">
        <v>45881</v>
      </c>
      <c r="C2058" s="855">
        <v>312.48955794820995</v>
      </c>
      <c r="D2058" s="856">
        <v>318.19730454970994</v>
      </c>
      <c r="E2058" s="857">
        <v>254.55244944242645</v>
      </c>
    </row>
    <row r="2059" spans="2:5" ht="11.5" customHeight="1" x14ac:dyDescent="0.3">
      <c r="B2059" s="854">
        <v>45882</v>
      </c>
      <c r="C2059" s="858">
        <v>301.51539811954547</v>
      </c>
      <c r="D2059" s="859">
        <v>315.57153721127673</v>
      </c>
      <c r="E2059" s="860">
        <v>254.60207828340984</v>
      </c>
    </row>
    <row r="2060" spans="2:5" ht="11.5" customHeight="1" x14ac:dyDescent="0.3">
      <c r="B2060" s="854">
        <v>45883</v>
      </c>
      <c r="C2060" s="855">
        <v>290.12128556671337</v>
      </c>
      <c r="D2060" s="856">
        <v>314.86188922493693</v>
      </c>
      <c r="E2060" s="857">
        <v>255.56393567678396</v>
      </c>
    </row>
    <row r="2061" spans="2:5" ht="11.5" customHeight="1" x14ac:dyDescent="0.3">
      <c r="B2061" s="854">
        <v>45884</v>
      </c>
      <c r="C2061" s="858">
        <v>294.16310403168478</v>
      </c>
      <c r="D2061" s="859">
        <v>317.12932452057663</v>
      </c>
      <c r="E2061" s="860">
        <v>255.30128344229226</v>
      </c>
    </row>
    <row r="2062" spans="2:5" ht="11.5" customHeight="1" x14ac:dyDescent="0.3">
      <c r="B2062" s="854">
        <v>45885</v>
      </c>
      <c r="C2062" s="855">
        <v>294.16310403168478</v>
      </c>
      <c r="D2062" s="856">
        <v>317.12932452057663</v>
      </c>
      <c r="E2062" s="857">
        <v>255.30128344229226</v>
      </c>
    </row>
    <row r="2063" spans="2:5" ht="11.5" customHeight="1" x14ac:dyDescent="0.3">
      <c r="B2063" s="854">
        <v>45886</v>
      </c>
      <c r="C2063" s="858">
        <v>294.16310403168478</v>
      </c>
      <c r="D2063" s="859">
        <v>317.12932452057663</v>
      </c>
      <c r="E2063" s="860">
        <v>255.30128344229226</v>
      </c>
    </row>
    <row r="2064" spans="2:5" ht="11.5" customHeight="1" x14ac:dyDescent="0.3">
      <c r="B2064" s="854">
        <v>45887</v>
      </c>
      <c r="C2064" s="855">
        <v>293.18363684637563</v>
      </c>
      <c r="D2064" s="856">
        <v>318.91424228363871</v>
      </c>
      <c r="E2064" s="857">
        <v>255.84460465720122</v>
      </c>
    </row>
    <row r="2065" spans="2:5" ht="11.5" customHeight="1" x14ac:dyDescent="0.3">
      <c r="B2065" s="854">
        <v>45888</v>
      </c>
      <c r="C2065" s="858">
        <v>280.02399546469053</v>
      </c>
      <c r="D2065" s="859">
        <v>317.81727313784597</v>
      </c>
      <c r="E2065" s="860">
        <v>253.58732761927465</v>
      </c>
    </row>
    <row r="2066" spans="2:5" ht="11.5" customHeight="1" x14ac:dyDescent="0.3">
      <c r="B2066" s="854">
        <v>45889</v>
      </c>
      <c r="C2066" s="855">
        <v>277.40918066173657</v>
      </c>
      <c r="D2066" s="856">
        <v>319.26092333774324</v>
      </c>
      <c r="E2066" s="857">
        <v>253.11828084454038</v>
      </c>
    </row>
    <row r="2067" spans="2:5" ht="11.5" customHeight="1" x14ac:dyDescent="0.3">
      <c r="B2067" s="854">
        <v>45890</v>
      </c>
      <c r="C2067" s="858">
        <v>277.40918066173657</v>
      </c>
      <c r="D2067" s="859">
        <v>320.65537382746675</v>
      </c>
      <c r="E2067" s="860">
        <v>252.42650921624249</v>
      </c>
    </row>
    <row r="2068" spans="2:5" ht="11.5" customHeight="1" x14ac:dyDescent="0.3">
      <c r="B2068" s="854">
        <v>45891</v>
      </c>
      <c r="C2068" s="855">
        <v>282.86423687451207</v>
      </c>
      <c r="D2068" s="856">
        <v>323.15293100952391</v>
      </c>
      <c r="E2068" s="857">
        <v>255.92293553505237</v>
      </c>
    </row>
    <row r="2069" spans="2:5" ht="11.5" customHeight="1" x14ac:dyDescent="0.3">
      <c r="B2069" s="854">
        <v>45892</v>
      </c>
      <c r="C2069" s="858">
        <v>282.86423687451207</v>
      </c>
      <c r="D2069" s="859">
        <v>323.15293100952391</v>
      </c>
      <c r="E2069" s="860">
        <v>255.92293553505237</v>
      </c>
    </row>
    <row r="2070" spans="2:5" ht="11.5" customHeight="1" x14ac:dyDescent="0.3">
      <c r="B2070" s="854">
        <v>45893</v>
      </c>
      <c r="C2070" s="855">
        <v>282.86423687451207</v>
      </c>
      <c r="D2070" s="856">
        <v>323.15293100952391</v>
      </c>
      <c r="E2070" s="857">
        <v>255.92293553505237</v>
      </c>
    </row>
    <row r="2071" spans="2:5" ht="11.5" customHeight="1" x14ac:dyDescent="0.3">
      <c r="B2071" s="854">
        <v>45894</v>
      </c>
      <c r="C2071" s="858">
        <v>275.93249621234668</v>
      </c>
      <c r="D2071" s="859">
        <v>322.35524415399721</v>
      </c>
      <c r="E2071" s="860">
        <v>255.40480114591406</v>
      </c>
    </row>
    <row r="2072" spans="2:5" ht="11.5" customHeight="1" x14ac:dyDescent="0.3">
      <c r="B2072" s="854">
        <v>45895</v>
      </c>
      <c r="C2072" s="855">
        <v>278.09466324772313</v>
      </c>
      <c r="D2072" s="856">
        <v>322.73175536803359</v>
      </c>
      <c r="E2072" s="857">
        <v>256.66497792502344</v>
      </c>
    </row>
    <row r="2073" spans="2:5" ht="11.5" customHeight="1" x14ac:dyDescent="0.3">
      <c r="B2073" s="854">
        <v>45896</v>
      </c>
      <c r="C2073" s="858">
        <v>278.57074463230731</v>
      </c>
      <c r="D2073" s="859">
        <v>322.94162633214916</v>
      </c>
      <c r="E2073" s="860">
        <v>257.3579608255618</v>
      </c>
    </row>
    <row r="2074" spans="2:5" ht="11.5" customHeight="1" x14ac:dyDescent="0.3">
      <c r="B2074" s="854">
        <v>45897</v>
      </c>
      <c r="C2074" s="855">
        <v>288.29103706528014</v>
      </c>
      <c r="D2074" s="856">
        <v>324.06340112969252</v>
      </c>
      <c r="E2074" s="857">
        <v>258.61820904176295</v>
      </c>
    </row>
    <row r="2075" spans="2:5" ht="11.5" customHeight="1" x14ac:dyDescent="0.3">
      <c r="B2075" s="854">
        <v>45898</v>
      </c>
      <c r="C2075" s="858">
        <v>286.14809109596047</v>
      </c>
      <c r="D2075" s="859">
        <v>325.09281532186986</v>
      </c>
      <c r="E2075" s="860">
        <v>257.1303970207955</v>
      </c>
    </row>
    <row r="2076" spans="2:5" ht="11.5" customHeight="1" x14ac:dyDescent="0.3">
      <c r="B2076" s="854">
        <v>45899</v>
      </c>
      <c r="C2076" s="855">
        <v>286.14809109596047</v>
      </c>
      <c r="D2076" s="856">
        <v>325.09281532186986</v>
      </c>
      <c r="E2076" s="857">
        <v>257.1303970207955</v>
      </c>
    </row>
    <row r="2077" spans="2:5" ht="11.5" customHeight="1" x14ac:dyDescent="0.3">
      <c r="B2077" s="854">
        <v>45900</v>
      </c>
      <c r="C2077" s="858">
        <v>286.14809109596047</v>
      </c>
      <c r="D2077" s="859">
        <v>325.09281532186986</v>
      </c>
      <c r="E2077" s="860">
        <v>257.1303970207955</v>
      </c>
    </row>
    <row r="2078" spans="2:5" ht="11.5" customHeight="1" x14ac:dyDescent="0.3">
      <c r="B2078" s="854">
        <v>45901</v>
      </c>
      <c r="C2078" s="855">
        <v>286.14809109596047</v>
      </c>
      <c r="D2078" s="856">
        <v>325.94165661440286</v>
      </c>
      <c r="E2078" s="857">
        <v>257.42598723535383</v>
      </c>
    </row>
    <row r="2079" spans="2:5" ht="11.5" customHeight="1" x14ac:dyDescent="0.3">
      <c r="B2079" s="854">
        <v>45902</v>
      </c>
      <c r="C2079" s="858">
        <v>276.26227283698654</v>
      </c>
      <c r="D2079" s="859">
        <v>324.76845872521056</v>
      </c>
      <c r="E2079" s="860">
        <v>256.03160819765168</v>
      </c>
    </row>
    <row r="2080" spans="2:5" ht="11.5" customHeight="1" x14ac:dyDescent="0.3">
      <c r="B2080" s="854">
        <v>45903</v>
      </c>
      <c r="C2080" s="855">
        <v>275.07701889438562</v>
      </c>
      <c r="D2080" s="856">
        <v>325.79411224728688</v>
      </c>
      <c r="E2080" s="857">
        <v>258.13957867962409</v>
      </c>
    </row>
    <row r="2081" spans="2:5" ht="11.5" customHeight="1" x14ac:dyDescent="0.3">
      <c r="B2081" s="854">
        <v>45904</v>
      </c>
      <c r="C2081" s="858">
        <v>277.10702586661364</v>
      </c>
      <c r="D2081" s="859">
        <v>323.27811726449909</v>
      </c>
      <c r="E2081" s="860">
        <v>260.14846494023379</v>
      </c>
    </row>
    <row r="2082" spans="2:5" ht="11.5" customHeight="1" x14ac:dyDescent="0.3">
      <c r="B2082" s="854">
        <v>45905</v>
      </c>
      <c r="C2082" s="855">
        <v>282.32771445285863</v>
      </c>
      <c r="D2082" s="856">
        <v>324.0857444976495</v>
      </c>
      <c r="E2082" s="857">
        <v>259.41676304686382</v>
      </c>
    </row>
    <row r="2083" spans="2:5" ht="11.5" customHeight="1" x14ac:dyDescent="0.3">
      <c r="B2083" s="854">
        <v>45906</v>
      </c>
      <c r="C2083" s="858">
        <v>282.32771445285863</v>
      </c>
      <c r="D2083" s="859">
        <v>324.0857444976495</v>
      </c>
      <c r="E2083" s="860">
        <v>259.41676304686382</v>
      </c>
    </row>
    <row r="2084" spans="2:5" ht="11.5" customHeight="1" x14ac:dyDescent="0.3">
      <c r="B2084" s="854">
        <v>45907</v>
      </c>
      <c r="C2084" s="855">
        <v>282.32771445285863</v>
      </c>
      <c r="D2084" s="856">
        <v>324.0857444976495</v>
      </c>
      <c r="E2084" s="857">
        <v>259.41676304686382</v>
      </c>
    </row>
    <row r="2085" spans="2:5" ht="11.5" customHeight="1" x14ac:dyDescent="0.3">
      <c r="B2085" s="854">
        <v>45908</v>
      </c>
      <c r="C2085" s="858">
        <v>288.77077379309736</v>
      </c>
      <c r="D2085" s="859">
        <v>325.32046878852753</v>
      </c>
      <c r="E2085" s="860">
        <v>260.31836679447724</v>
      </c>
    </row>
    <row r="2086" spans="2:5" ht="11.5" customHeight="1" x14ac:dyDescent="0.3">
      <c r="B2086" s="854">
        <v>45909</v>
      </c>
      <c r="C2086" s="855">
        <v>296.07404932092368</v>
      </c>
      <c r="D2086" s="856">
        <v>328.2030919080828</v>
      </c>
      <c r="E2086" s="857">
        <v>261.19408887778781</v>
      </c>
    </row>
    <row r="2087" spans="2:5" ht="11.5" customHeight="1" x14ac:dyDescent="0.3">
      <c r="B2087" s="854">
        <v>45910</v>
      </c>
      <c r="C2087" s="858">
        <v>302.14165375708177</v>
      </c>
      <c r="D2087" s="859">
        <v>333.48839506865897</v>
      </c>
      <c r="E2087" s="860">
        <v>263.34971483560696</v>
      </c>
    </row>
    <row r="2088" spans="2:5" ht="11.5" customHeight="1" x14ac:dyDescent="0.3">
      <c r="B2088" s="854">
        <v>45911</v>
      </c>
      <c r="C2088" s="855">
        <v>310.09146302559151</v>
      </c>
      <c r="D2088" s="856">
        <v>335.62544576930213</v>
      </c>
      <c r="E2088" s="857">
        <v>264.95453814023932</v>
      </c>
    </row>
    <row r="2089" spans="2:5" ht="11.5" customHeight="1" x14ac:dyDescent="0.3">
      <c r="B2089" s="854">
        <v>45912</v>
      </c>
      <c r="C2089" s="858">
        <v>303.41082976432341</v>
      </c>
      <c r="D2089" s="859">
        <v>336.40653403842458</v>
      </c>
      <c r="E2089" s="860">
        <v>265.83232408600406</v>
      </c>
    </row>
    <row r="2090" spans="2:5" ht="11.5" customHeight="1" x14ac:dyDescent="0.3">
      <c r="B2090" s="854">
        <v>45913</v>
      </c>
      <c r="C2090" s="855">
        <v>303.41082976432341</v>
      </c>
      <c r="D2090" s="856">
        <v>336.40653403842458</v>
      </c>
      <c r="E2090" s="857">
        <v>265.83232408600406</v>
      </c>
    </row>
    <row r="2091" spans="2:5" ht="11.5" customHeight="1" x14ac:dyDescent="0.3">
      <c r="B2091" s="854">
        <v>45914</v>
      </c>
      <c r="C2091" s="858">
        <v>303.41082976432341</v>
      </c>
      <c r="D2091" s="859">
        <v>336.40653403842458</v>
      </c>
      <c r="E2091" s="860">
        <v>265.83232408600406</v>
      </c>
    </row>
    <row r="2092" spans="2:5" ht="11.5" customHeight="1" x14ac:dyDescent="0.3">
      <c r="B2092" s="854">
        <v>45915</v>
      </c>
      <c r="C2092" s="855">
        <v>312.22687371114449</v>
      </c>
      <c r="D2092" s="856">
        <v>338.60732065579515</v>
      </c>
      <c r="E2092" s="857">
        <v>267.95013573969709</v>
      </c>
    </row>
    <row r="2093" spans="2:5" ht="11.5" customHeight="1" x14ac:dyDescent="0.3">
      <c r="B2093" s="854">
        <v>45916</v>
      </c>
      <c r="C2093" s="858">
        <v>314.41717496372274</v>
      </c>
      <c r="D2093" s="859">
        <v>339.17155172975845</v>
      </c>
      <c r="E2093" s="860">
        <v>267.99544292498052</v>
      </c>
    </row>
    <row r="2094" spans="2:5" ht="11.5" customHeight="1" x14ac:dyDescent="0.3">
      <c r="B2094" s="854">
        <v>45917</v>
      </c>
      <c r="C2094" s="855">
        <v>315.92048731891532</v>
      </c>
      <c r="D2094" s="856">
        <v>341.51069040782369</v>
      </c>
      <c r="E2094" s="857">
        <v>267.73362594049831</v>
      </c>
    </row>
    <row r="2095" spans="2:5" ht="11.5" customHeight="1" x14ac:dyDescent="0.3">
      <c r="B2095" s="854">
        <v>45918</v>
      </c>
      <c r="C2095" s="858">
        <v>323.05143097991612</v>
      </c>
      <c r="D2095" s="859">
        <v>343.32097741791029</v>
      </c>
      <c r="E2095" s="860">
        <v>268.69825944213119</v>
      </c>
    </row>
    <row r="2096" spans="2:5" ht="11.5" customHeight="1" x14ac:dyDescent="0.3">
      <c r="B2096" s="854">
        <v>45919</v>
      </c>
      <c r="C2096" s="855">
        <v>324.14757863553001</v>
      </c>
      <c r="D2096" s="856">
        <v>343.6035044924032</v>
      </c>
      <c r="E2096" s="857">
        <v>270.38947474548587</v>
      </c>
    </row>
    <row r="2097" spans="2:5" ht="11.5" customHeight="1" x14ac:dyDescent="0.3">
      <c r="B2097" s="854">
        <v>45920</v>
      </c>
      <c r="C2097" s="858">
        <v>324.14757863553001</v>
      </c>
      <c r="D2097" s="859">
        <v>343.6035044924032</v>
      </c>
      <c r="E2097" s="860">
        <v>270.38947474548587</v>
      </c>
    </row>
    <row r="2098" spans="2:5" ht="11.5" customHeight="1" x14ac:dyDescent="0.3">
      <c r="B2098" s="854">
        <v>45921</v>
      </c>
      <c r="C2098" s="855">
        <v>324.14757863553001</v>
      </c>
      <c r="D2098" s="856">
        <v>343.6035044924032</v>
      </c>
      <c r="E2098" s="857">
        <v>270.38947474548587</v>
      </c>
    </row>
    <row r="2099" spans="2:5" ht="11.5" customHeight="1" x14ac:dyDescent="0.3">
      <c r="B2099" s="854">
        <v>45922</v>
      </c>
      <c r="C2099" s="858">
        <v>326.24860769387232</v>
      </c>
      <c r="D2099" s="859">
        <v>345.97150918199225</v>
      </c>
      <c r="E2099" s="860">
        <v>271.96516436036228</v>
      </c>
    </row>
    <row r="2100" spans="2:5" ht="11.5" customHeight="1" x14ac:dyDescent="0.3">
      <c r="B2100" s="854">
        <v>45923</v>
      </c>
      <c r="C2100" s="855">
        <v>316.62282253579696</v>
      </c>
      <c r="D2100" s="856">
        <v>344.12681014653282</v>
      </c>
      <c r="E2100" s="857">
        <v>269.15058427678224</v>
      </c>
    </row>
    <row r="2101" spans="2:5" ht="11.5" customHeight="1" x14ac:dyDescent="0.3">
      <c r="B2101" s="854">
        <v>45924</v>
      </c>
      <c r="C2101" s="858">
        <v>310.04829854279234</v>
      </c>
      <c r="D2101" s="859">
        <v>344.27566160499487</v>
      </c>
      <c r="E2101" s="860">
        <v>268.56816001837933</v>
      </c>
    </row>
    <row r="2102" spans="2:5" ht="11.5" customHeight="1" x14ac:dyDescent="0.3">
      <c r="B2102" s="854">
        <v>45925</v>
      </c>
      <c r="C2102" s="855">
        <v>301.52886397819702</v>
      </c>
      <c r="D2102" s="856">
        <v>343.27101855022988</v>
      </c>
      <c r="E2102" s="857">
        <v>267.64553214027126</v>
      </c>
    </row>
    <row r="2103" spans="2:5" ht="11.5" customHeight="1" x14ac:dyDescent="0.3">
      <c r="B2103" s="854">
        <v>45926</v>
      </c>
      <c r="C2103" s="858">
        <v>300.20880462151752</v>
      </c>
      <c r="D2103" s="859">
        <v>341.43739804528639</v>
      </c>
      <c r="E2103" s="860">
        <v>268.46485606552579</v>
      </c>
    </row>
    <row r="2104" spans="2:5" ht="11.5" customHeight="1" x14ac:dyDescent="0.3">
      <c r="B2104" s="854">
        <v>45927</v>
      </c>
      <c r="C2104" s="855">
        <v>300.20880462151752</v>
      </c>
      <c r="D2104" s="856">
        <v>341.43739804528639</v>
      </c>
      <c r="E2104" s="857">
        <v>268.46485606552579</v>
      </c>
    </row>
    <row r="2105" spans="2:5" ht="11.5" customHeight="1" x14ac:dyDescent="0.3">
      <c r="B2105" s="854">
        <v>45928</v>
      </c>
      <c r="C2105" s="858">
        <v>300.20880462151752</v>
      </c>
      <c r="D2105" s="859">
        <v>341.43739804528639</v>
      </c>
      <c r="E2105" s="860">
        <v>268.46485606552579</v>
      </c>
    </row>
    <row r="2106" spans="2:5" ht="11.5" customHeight="1" x14ac:dyDescent="0.3">
      <c r="B2106" s="854">
        <v>45929</v>
      </c>
      <c r="C2106" s="855">
        <v>303.12300092557308</v>
      </c>
      <c r="D2106" s="856">
        <v>342.623781022218</v>
      </c>
      <c r="E2106" s="857">
        <v>269.11419432254689</v>
      </c>
    </row>
    <row r="2107" spans="2:5" ht="11.5" customHeight="1" x14ac:dyDescent="0.3">
      <c r="B2107" s="854">
        <v>45930</v>
      </c>
      <c r="C2107" s="858">
        <v>303.12300092557308</v>
      </c>
      <c r="D2107" s="859">
        <v>342.63548517421395</v>
      </c>
      <c r="E2107" s="860">
        <v>270.14116409075973</v>
      </c>
    </row>
    <row r="2108" spans="2:5" ht="11.5" customHeight="1" x14ac:dyDescent="0.3">
      <c r="B2108" s="854">
        <v>45931</v>
      </c>
      <c r="C2108" s="855">
        <v>297.34555533255053</v>
      </c>
      <c r="D2108" s="856">
        <v>344.76261676066679</v>
      </c>
      <c r="E2108" s="857">
        <v>271.27010691969053</v>
      </c>
    </row>
    <row r="2109" spans="2:5" ht="11.5" customHeight="1" x14ac:dyDescent="0.3">
      <c r="B2109" s="854">
        <v>45932</v>
      </c>
      <c r="C2109" s="858">
        <v>310.17567430877352</v>
      </c>
      <c r="D2109" s="859">
        <v>346.66076593442943</v>
      </c>
      <c r="E2109" s="860">
        <v>271.37282448126882</v>
      </c>
    </row>
    <row r="2110" spans="2:5" ht="11.5" customHeight="1" x14ac:dyDescent="0.3">
      <c r="B2110" s="854">
        <v>45933</v>
      </c>
      <c r="C2110" s="855">
        <v>308.41097372680946</v>
      </c>
      <c r="D2110" s="856">
        <v>347.50175748298233</v>
      </c>
      <c r="E2110" s="857">
        <v>271.1322675216793</v>
      </c>
    </row>
    <row r="2111" spans="2:5" ht="11.5" customHeight="1" x14ac:dyDescent="0.3">
      <c r="B2111" s="854">
        <v>45934</v>
      </c>
      <c r="C2111" s="858">
        <v>308.41097372680946</v>
      </c>
      <c r="D2111" s="859">
        <v>347.50175748298233</v>
      </c>
      <c r="E2111" s="860">
        <v>271.1322675216793</v>
      </c>
    </row>
    <row r="2112" spans="2:5" ht="11.5" customHeight="1" x14ac:dyDescent="0.3">
      <c r="B2112" s="854">
        <v>45935</v>
      </c>
      <c r="C2112" s="855">
        <v>308.41097372680946</v>
      </c>
      <c r="D2112" s="856">
        <v>347.50175748298233</v>
      </c>
      <c r="E2112" s="857">
        <v>271.1322675216793</v>
      </c>
    </row>
    <row r="2113" spans="2:5" ht="11.5" customHeight="1" x14ac:dyDescent="0.3">
      <c r="B2113" s="854">
        <v>45936</v>
      </c>
      <c r="C2113" s="858">
        <v>314.96258970635358</v>
      </c>
      <c r="D2113" s="859">
        <v>348.72331421126512</v>
      </c>
      <c r="E2113" s="860">
        <v>272.54100791963958</v>
      </c>
    </row>
    <row r="2114" spans="2:5" ht="11.5" customHeight="1" x14ac:dyDescent="0.3">
      <c r="B2114" s="854">
        <v>45937</v>
      </c>
      <c r="C2114" s="855">
        <v>311.6715790880549</v>
      </c>
      <c r="D2114" s="856">
        <v>350.55420311885678</v>
      </c>
      <c r="E2114" s="857">
        <v>271.67372623670826</v>
      </c>
    </row>
    <row r="2115" spans="2:5" ht="11.5" customHeight="1" x14ac:dyDescent="0.3">
      <c r="B2115" s="854">
        <v>45938</v>
      </c>
      <c r="C2115" s="858">
        <v>327.29408629520879</v>
      </c>
      <c r="D2115" s="859">
        <v>353.5023105427033</v>
      </c>
      <c r="E2115" s="860">
        <v>273.51851802871528</v>
      </c>
    </row>
    <row r="2116" spans="2:5" ht="11.5" customHeight="1" x14ac:dyDescent="0.3">
      <c r="B2116" s="854">
        <v>45939</v>
      </c>
      <c r="C2116" s="855">
        <v>328.17969899177132</v>
      </c>
      <c r="D2116" s="856">
        <v>352.17550020069376</v>
      </c>
      <c r="E2116" s="857">
        <v>273.33003339114714</v>
      </c>
    </row>
    <row r="2117" spans="2:5" ht="11.5" customHeight="1" x14ac:dyDescent="0.3">
      <c r="B2117" s="854">
        <v>45940</v>
      </c>
      <c r="C2117" s="858">
        <v>308.3042354383507</v>
      </c>
      <c r="D2117" s="859">
        <v>350.47510533828495</v>
      </c>
      <c r="E2117" s="860">
        <v>266.11510687777428</v>
      </c>
    </row>
    <row r="2118" spans="2:5" ht="11.5" customHeight="1" x14ac:dyDescent="0.3">
      <c r="B2118" s="854">
        <v>45941</v>
      </c>
      <c r="C2118" s="855">
        <v>308.3042354383507</v>
      </c>
      <c r="D2118" s="856">
        <v>350.47510533828495</v>
      </c>
      <c r="E2118" s="857">
        <v>266.11510687777428</v>
      </c>
    </row>
    <row r="2119" spans="2:5" ht="11.5" customHeight="1" x14ac:dyDescent="0.3">
      <c r="B2119" s="854">
        <v>45942</v>
      </c>
      <c r="C2119" s="858">
        <v>308.3042354383507</v>
      </c>
      <c r="D2119" s="859">
        <v>350.47510533828495</v>
      </c>
      <c r="E2119" s="860">
        <v>266.11510687777428</v>
      </c>
    </row>
    <row r="2120" spans="2:5" ht="11.5" customHeight="1" x14ac:dyDescent="0.3">
      <c r="B2120" s="854">
        <v>45943</v>
      </c>
      <c r="C2120" s="855">
        <v>314.066962511486</v>
      </c>
      <c r="D2120" s="856">
        <v>351.70789396696159</v>
      </c>
      <c r="E2120" s="857">
        <v>270.38746448545766</v>
      </c>
    </row>
    <row r="2121" spans="2:5" ht="11.5" customHeight="1" x14ac:dyDescent="0.3">
      <c r="B2121" s="854">
        <v>45944</v>
      </c>
      <c r="C2121" s="858">
        <v>301.28787017395626</v>
      </c>
      <c r="D2121" s="859">
        <v>352.12080364103116</v>
      </c>
      <c r="E2121" s="860">
        <v>269.16636791925185</v>
      </c>
    </row>
    <row r="2122" spans="2:5" ht="11.5" customHeight="1" x14ac:dyDescent="0.3">
      <c r="B2122" s="854">
        <v>45945</v>
      </c>
      <c r="C2122" s="855">
        <v>305.44805206649784</v>
      </c>
      <c r="D2122" s="856">
        <v>354.69461980978349</v>
      </c>
      <c r="E2122" s="857">
        <v>270.57211188282196</v>
      </c>
    </row>
    <row r="2123" spans="2:5" ht="11.5" customHeight="1" x14ac:dyDescent="0.3">
      <c r="B2123" s="854">
        <v>45946</v>
      </c>
      <c r="C2123" s="858">
        <v>298.34805243784695</v>
      </c>
      <c r="D2123" s="859">
        <v>352.49668132350058</v>
      </c>
      <c r="E2123" s="860">
        <v>269.38710511758671</v>
      </c>
    </row>
    <row r="2124" spans="2:5" ht="11.5" customHeight="1" x14ac:dyDescent="0.3">
      <c r="B2124" s="854">
        <v>45947</v>
      </c>
      <c r="C2124" s="855">
        <v>291.60236778256717</v>
      </c>
      <c r="D2124" s="856">
        <v>352.45436008742905</v>
      </c>
      <c r="E2124" s="857">
        <v>270.87739618951076</v>
      </c>
    </row>
    <row r="2125" spans="2:5" ht="11.5" customHeight="1" x14ac:dyDescent="0.3">
      <c r="B2125" s="854">
        <v>45948</v>
      </c>
      <c r="C2125" s="858">
        <v>291.60236778256717</v>
      </c>
      <c r="D2125" s="859">
        <v>352.45436008742905</v>
      </c>
      <c r="E2125" s="860">
        <v>270.87739618951076</v>
      </c>
    </row>
    <row r="2126" spans="2:5" ht="11.5" customHeight="1" x14ac:dyDescent="0.3">
      <c r="B2126" s="854">
        <v>45949</v>
      </c>
      <c r="C2126" s="855">
        <v>291.60236778256717</v>
      </c>
      <c r="D2126" s="856">
        <v>352.45436008742905</v>
      </c>
      <c r="E2126" s="857">
        <v>270.87739618951076</v>
      </c>
    </row>
    <row r="2127" spans="2:5" ht="11.5" customHeight="1" x14ac:dyDescent="0.3">
      <c r="B2127" s="854">
        <v>45950</v>
      </c>
      <c r="C2127" s="858">
        <v>293.27245935292569</v>
      </c>
      <c r="D2127" s="859">
        <v>352.86895566235717</v>
      </c>
      <c r="E2127" s="860">
        <v>273.64871229704136</v>
      </c>
    </row>
    <row r="2128" spans="2:5" ht="11.5" customHeight="1" x14ac:dyDescent="0.3">
      <c r="B2128" s="854">
        <v>45951</v>
      </c>
      <c r="C2128" s="855">
        <v>292.70627428842045</v>
      </c>
      <c r="D2128" s="856">
        <v>353.38492780946245</v>
      </c>
      <c r="E2128" s="857">
        <v>273.47340057941091</v>
      </c>
    </row>
    <row r="2129" spans="2:5" ht="11.5" customHeight="1" x14ac:dyDescent="0.3">
      <c r="B2129" s="854">
        <v>45952</v>
      </c>
      <c r="C2129" s="858">
        <v>282.36126949465927</v>
      </c>
      <c r="D2129" s="859">
        <v>350.90725550433257</v>
      </c>
      <c r="E2129" s="860">
        <v>272.11620905982261</v>
      </c>
    </row>
    <row r="2130" spans="2:5" ht="11.5" customHeight="1" x14ac:dyDescent="0.3">
      <c r="B2130" s="854">
        <v>45953</v>
      </c>
      <c r="C2130" s="855">
        <v>288.97732341761844</v>
      </c>
      <c r="D2130" s="856">
        <v>352.10931754835298</v>
      </c>
      <c r="E2130" s="857">
        <v>274.26715561299926</v>
      </c>
    </row>
    <row r="2131" spans="2:5" ht="11.5" customHeight="1" x14ac:dyDescent="0.3">
      <c r="B2131" s="854">
        <v>45954</v>
      </c>
      <c r="C2131" s="858">
        <v>299.66730380217484</v>
      </c>
      <c r="D2131" s="859">
        <v>359.58746537464111</v>
      </c>
      <c r="E2131" s="860">
        <v>276.45361852689138</v>
      </c>
    </row>
    <row r="2132" spans="2:5" ht="11.5" customHeight="1" x14ac:dyDescent="0.3">
      <c r="B2132" s="854">
        <v>45955</v>
      </c>
      <c r="C2132" s="855">
        <v>299.66730380217484</v>
      </c>
      <c r="D2132" s="856">
        <v>359.58746537464111</v>
      </c>
      <c r="E2132" s="857">
        <v>276.45361852689138</v>
      </c>
    </row>
    <row r="2133" spans="2:5" ht="11.5" customHeight="1" x14ac:dyDescent="0.3">
      <c r="B2133" s="854">
        <v>45956</v>
      </c>
      <c r="C2133" s="858">
        <v>299.66730380217484</v>
      </c>
      <c r="D2133" s="859">
        <v>359.58746537464111</v>
      </c>
      <c r="E2133" s="860">
        <v>276.45361852689138</v>
      </c>
    </row>
    <row r="2134" spans="2:5" ht="11.5" customHeight="1" x14ac:dyDescent="0.3">
      <c r="B2134" s="854">
        <v>45957</v>
      </c>
      <c r="C2134" s="855">
        <v>306.44721801902551</v>
      </c>
      <c r="D2134" s="856">
        <v>360.39920624620544</v>
      </c>
      <c r="E2134" s="857">
        <v>280.16539354777041</v>
      </c>
    </row>
    <row r="2135" spans="2:5" ht="11.5" customHeight="1" x14ac:dyDescent="0.3">
      <c r="B2135" s="854">
        <v>45958</v>
      </c>
      <c r="C2135" s="858">
        <v>301.56350154943755</v>
      </c>
      <c r="D2135" s="859">
        <v>359.82368221503407</v>
      </c>
      <c r="E2135" s="860">
        <v>281.79298317597568</v>
      </c>
    </row>
    <row r="2136" spans="2:5" ht="11.5" customHeight="1" x14ac:dyDescent="0.3">
      <c r="B2136" s="854">
        <v>45959</v>
      </c>
      <c r="C2136" s="855">
        <v>300.39580613175082</v>
      </c>
      <c r="D2136" s="856">
        <v>357.85873873143623</v>
      </c>
      <c r="E2136" s="857">
        <v>282.7582769097354</v>
      </c>
    </row>
    <row r="2137" spans="2:5" ht="11.5" customHeight="1" x14ac:dyDescent="0.3">
      <c r="B2137" s="854">
        <v>45960</v>
      </c>
      <c r="C2137" s="858">
        <v>288.45943872340166</v>
      </c>
      <c r="D2137" s="859">
        <v>357.33470076601975</v>
      </c>
      <c r="E2137" s="860">
        <v>279.88152447424915</v>
      </c>
    </row>
    <row r="2138" spans="2:5" ht="11.5" customHeight="1" x14ac:dyDescent="0.3">
      <c r="B2138" s="854">
        <v>45961</v>
      </c>
      <c r="C2138" s="855">
        <v>298.02445358691295</v>
      </c>
      <c r="D2138" s="856">
        <v>360.97552085407204</v>
      </c>
      <c r="E2138" s="857">
        <v>280.80546139742063</v>
      </c>
    </row>
    <row r="2139" spans="2:5" ht="11.5" customHeight="1" x14ac:dyDescent="0.3">
      <c r="B2139" s="854">
        <v>45962</v>
      </c>
      <c r="C2139" s="858">
        <v>298.02445358691295</v>
      </c>
      <c r="D2139" s="859">
        <v>360.97552085407204</v>
      </c>
      <c r="E2139" s="860">
        <v>280.80546139742063</v>
      </c>
    </row>
    <row r="2140" spans="2:5" ht="11.5" customHeight="1" x14ac:dyDescent="0.3">
      <c r="B2140" s="854">
        <v>45963</v>
      </c>
      <c r="C2140" s="855">
        <v>298.02445358691295</v>
      </c>
      <c r="D2140" s="856">
        <v>360.97552085407204</v>
      </c>
      <c r="E2140" s="857">
        <v>280.80546139742063</v>
      </c>
    </row>
    <row r="2141" spans="2:5" ht="11.5" customHeight="1" x14ac:dyDescent="0.3">
      <c r="B2141" s="854">
        <v>45964</v>
      </c>
      <c r="C2141" s="858">
        <v>291.59535284460031</v>
      </c>
      <c r="D2141" s="859">
        <v>361.76261333739205</v>
      </c>
      <c r="E2141" s="860">
        <v>281.84286309185012</v>
      </c>
    </row>
    <row r="2142" spans="2:5" ht="11.5" customHeight="1" x14ac:dyDescent="0.3">
      <c r="B2142" s="854">
        <v>45965</v>
      </c>
      <c r="C2142" s="855">
        <v>275.90469689010791</v>
      </c>
      <c r="D2142" s="856">
        <v>360.52889488495447</v>
      </c>
      <c r="E2142" s="857">
        <v>278.56029476869378</v>
      </c>
    </row>
    <row r="2143" spans="2:5" ht="11.5" customHeight="1" x14ac:dyDescent="0.3">
      <c r="B2143" s="854">
        <v>45966</v>
      </c>
      <c r="C2143" s="858">
        <v>276.86434696274597</v>
      </c>
      <c r="D2143" s="859">
        <v>362.15500613114824</v>
      </c>
      <c r="E2143" s="860">
        <v>279.31208883629654</v>
      </c>
    </row>
    <row r="2144" spans="2:5" ht="11.5" customHeight="1" x14ac:dyDescent="0.3">
      <c r="B2144" s="854">
        <v>45967</v>
      </c>
      <c r="C2144" s="855">
        <v>264.44610672988256</v>
      </c>
      <c r="D2144" s="856">
        <v>363.05062416655164</v>
      </c>
      <c r="E2144" s="857">
        <v>276.08316205698395</v>
      </c>
    </row>
    <row r="2145" spans="2:5" ht="11.5" customHeight="1" x14ac:dyDescent="0.3">
      <c r="B2145" s="854">
        <v>45968</v>
      </c>
      <c r="C2145" s="858">
        <v>266.18847170219686</v>
      </c>
      <c r="D2145" s="859">
        <v>363.86036377136509</v>
      </c>
      <c r="E2145" s="860">
        <v>275.68588142876746</v>
      </c>
    </row>
    <row r="2146" spans="2:5" ht="11.5" customHeight="1" x14ac:dyDescent="0.3">
      <c r="B2146" s="854">
        <v>45969</v>
      </c>
      <c r="C2146" s="855">
        <v>266.18847170219686</v>
      </c>
      <c r="D2146" s="856">
        <v>363.86036377136509</v>
      </c>
      <c r="E2146" s="857">
        <v>275.68588142876746</v>
      </c>
    </row>
    <row r="2147" spans="2:5" ht="11.5" customHeight="1" x14ac:dyDescent="0.3">
      <c r="B2147" s="854">
        <v>45970</v>
      </c>
      <c r="C2147" s="858">
        <v>266.18847170219686</v>
      </c>
      <c r="D2147" s="859">
        <v>363.86036377136509</v>
      </c>
      <c r="E2147" s="860">
        <v>275.68588142876746</v>
      </c>
    </row>
    <row r="2148" spans="2:5" ht="11.5" customHeight="1" x14ac:dyDescent="0.3">
      <c r="B2148" s="854">
        <v>45971</v>
      </c>
      <c r="C2148" s="855">
        <v>270.94027672622758</v>
      </c>
      <c r="D2148" s="856">
        <v>365.55833231024604</v>
      </c>
      <c r="E2148" s="857">
        <v>280.59529895713746</v>
      </c>
    </row>
    <row r="2149" spans="2:5" ht="11.5" customHeight="1" x14ac:dyDescent="0.3">
      <c r="B2149" s="854">
        <v>45972</v>
      </c>
      <c r="C2149" s="858">
        <v>261.48767440752425</v>
      </c>
      <c r="D2149" s="859">
        <v>366.2578606185827</v>
      </c>
      <c r="E2149" s="860">
        <v>281.04804758997869</v>
      </c>
    </row>
    <row r="2150" spans="2:5" ht="11.5" customHeight="1" x14ac:dyDescent="0.3">
      <c r="B2150" s="854">
        <v>45973</v>
      </c>
      <c r="C2150" s="855">
        <v>255.38974151631589</v>
      </c>
      <c r="D2150" s="856">
        <v>366.97691302498043</v>
      </c>
      <c r="E2150" s="857">
        <v>281.22530215313577</v>
      </c>
    </row>
    <row r="2151" spans="2:5" ht="11.5" customHeight="1" x14ac:dyDescent="0.3">
      <c r="B2151" s="854">
        <v>45974</v>
      </c>
      <c r="C2151" s="858">
        <v>239.84151331556725</v>
      </c>
      <c r="D2151" s="859">
        <v>365.3660177444745</v>
      </c>
      <c r="E2151" s="860">
        <v>276.74280901469098</v>
      </c>
    </row>
    <row r="2152" spans="2:5" ht="11.5" customHeight="1" x14ac:dyDescent="0.3">
      <c r="B2152" s="854">
        <v>45975</v>
      </c>
      <c r="C2152" s="855">
        <v>239.78492378359576</v>
      </c>
      <c r="D2152" s="856">
        <v>363.79362862048703</v>
      </c>
      <c r="E2152" s="857">
        <v>276.70594938023862</v>
      </c>
    </row>
    <row r="2153" spans="2:5" ht="11.5" customHeight="1" x14ac:dyDescent="0.3">
      <c r="B2153" s="854">
        <v>45976</v>
      </c>
      <c r="C2153" s="858">
        <v>239.78492378359576</v>
      </c>
      <c r="D2153" s="859">
        <v>363.79362862048703</v>
      </c>
      <c r="E2153" s="860">
        <v>276.70594938023862</v>
      </c>
    </row>
    <row r="2154" spans="2:5" ht="11.5" customHeight="1" x14ac:dyDescent="0.3">
      <c r="B2154" s="854">
        <v>45977</v>
      </c>
      <c r="C2154" s="855">
        <v>239.78492378359576</v>
      </c>
      <c r="D2154" s="856">
        <v>363.79362862048703</v>
      </c>
      <c r="E2154" s="857">
        <v>276.70594938023862</v>
      </c>
    </row>
    <row r="2155" spans="2:5" ht="11.5" customHeight="1" x14ac:dyDescent="0.3">
      <c r="B2155" s="854">
        <v>45978</v>
      </c>
      <c r="C2155" s="858">
        <v>233.94081706512227</v>
      </c>
      <c r="D2155" s="859">
        <v>363.12778533651715</v>
      </c>
      <c r="E2155" s="860">
        <v>274.65201057084772</v>
      </c>
    </row>
    <row r="2156" spans="2:5" ht="11.5" customHeight="1" x14ac:dyDescent="0.3">
      <c r="B2156" s="854">
        <v>45979</v>
      </c>
      <c r="C2156" s="855">
        <v>231.20486967821475</v>
      </c>
      <c r="D2156" s="856">
        <v>363.07779491657078</v>
      </c>
      <c r="E2156" s="857">
        <v>271.86775172836093</v>
      </c>
    </row>
    <row r="2157" spans="2:5" ht="11.5" customHeight="1" x14ac:dyDescent="0.3">
      <c r="B2157" s="854">
        <v>45980</v>
      </c>
      <c r="C2157" s="858">
        <v>229.71104546686612</v>
      </c>
      <c r="D2157" s="859">
        <v>362.70415813758837</v>
      </c>
      <c r="E2157" s="860">
        <v>273.1398109761235</v>
      </c>
    </row>
    <row r="2158" spans="2:5" ht="11.5" customHeight="1" x14ac:dyDescent="0.3">
      <c r="B2158" s="854">
        <v>45981</v>
      </c>
      <c r="C2158" s="855">
        <v>220.94762302658211</v>
      </c>
      <c r="D2158" s="856">
        <v>363.32660914285549</v>
      </c>
      <c r="E2158" s="857">
        <v>269.43675111569553</v>
      </c>
    </row>
    <row r="2159" spans="2:5" ht="11.5" customHeight="1" x14ac:dyDescent="0.3">
      <c r="B2159" s="854">
        <v>45982</v>
      </c>
      <c r="C2159" s="858">
        <v>226.11613028006167</v>
      </c>
      <c r="D2159" s="859">
        <v>365.70060376778935</v>
      </c>
      <c r="E2159" s="860">
        <v>271.65983304951129</v>
      </c>
    </row>
    <row r="2160" spans="2:5" ht="11.5" customHeight="1" x14ac:dyDescent="0.3">
      <c r="B2160" s="854">
        <v>45983</v>
      </c>
      <c r="C2160" s="855">
        <v>226.11613028006167</v>
      </c>
      <c r="D2160" s="856">
        <v>365.70060376778935</v>
      </c>
      <c r="E2160" s="857">
        <v>271.65983304951129</v>
      </c>
    </row>
    <row r="2161" spans="2:5" ht="11.5" customHeight="1" x14ac:dyDescent="0.3">
      <c r="B2161" s="854">
        <v>45984</v>
      </c>
      <c r="C2161" s="858">
        <v>226.11613028006167</v>
      </c>
      <c r="D2161" s="859">
        <v>365.70060376778935</v>
      </c>
      <c r="E2161" s="860">
        <v>271.65983304951129</v>
      </c>
    </row>
    <row r="2162" spans="2:5" ht="11.5" customHeight="1" x14ac:dyDescent="0.3">
      <c r="B2162" s="854">
        <v>45985</v>
      </c>
      <c r="C2162" s="855">
        <v>234.01531892068462</v>
      </c>
      <c r="D2162" s="856">
        <v>368.40880400538646</v>
      </c>
      <c r="E2162" s="857">
        <v>276.72342344409509</v>
      </c>
    </row>
    <row r="2163" spans="2:5" ht="11.5" customHeight="1" x14ac:dyDescent="0.3">
      <c r="B2163" s="854">
        <v>45986</v>
      </c>
      <c r="C2163" s="858">
        <v>237.67276337643813</v>
      </c>
      <c r="D2163" s="859">
        <v>369.8353902000411</v>
      </c>
      <c r="E2163" s="860">
        <v>278.95520196834281</v>
      </c>
    </row>
    <row r="2164" spans="2:5" ht="11.5" customHeight="1" x14ac:dyDescent="0.3">
      <c r="B2164" s="854">
        <v>45987</v>
      </c>
      <c r="C2164" s="855">
        <v>240.51386842453931</v>
      </c>
      <c r="D2164" s="856">
        <v>371.43037194016659</v>
      </c>
      <c r="E2164" s="857">
        <v>280.91643309057332</v>
      </c>
    </row>
    <row r="2165" spans="2:5" ht="11.5" customHeight="1" x14ac:dyDescent="0.3">
      <c r="B2165" s="854">
        <v>45988</v>
      </c>
      <c r="C2165" s="858">
        <v>240.51386842453931</v>
      </c>
      <c r="D2165" s="859">
        <v>372.63850453745545</v>
      </c>
      <c r="E2165" s="860">
        <v>281.23742294728731</v>
      </c>
    </row>
    <row r="2166" spans="2:5" ht="11.5" customHeight="1" x14ac:dyDescent="0.3">
      <c r="B2166" s="854">
        <v>45989</v>
      </c>
      <c r="C2166" s="855">
        <v>245.54275121472222</v>
      </c>
      <c r="D2166" s="856">
        <v>372.70953189455804</v>
      </c>
      <c r="E2166" s="857">
        <v>282.35612570863771</v>
      </c>
    </row>
    <row r="2167" spans="2:5" ht="11.5" customHeight="1" x14ac:dyDescent="0.3">
      <c r="B2167" s="854">
        <v>45990</v>
      </c>
      <c r="C2167" s="858">
        <v>245.54275121472222</v>
      </c>
      <c r="D2167" s="859">
        <v>372.70953189455804</v>
      </c>
      <c r="E2167" s="860">
        <v>282.35612570863771</v>
      </c>
    </row>
    <row r="2168" spans="2:5" ht="11.5" customHeight="1" x14ac:dyDescent="0.3">
      <c r="B2168" s="854">
        <v>45991</v>
      </c>
      <c r="C2168" s="855">
        <v>245.54275121472222</v>
      </c>
      <c r="D2168" s="856">
        <v>372.70953189455804</v>
      </c>
      <c r="E2168" s="857">
        <v>282.35612570863771</v>
      </c>
    </row>
    <row r="2169" spans="2:5" ht="11.5" customHeight="1" x14ac:dyDescent="0.3">
      <c r="B2169" s="854">
        <v>45992</v>
      </c>
      <c r="C2169" s="858">
        <v>245.36007792935681</v>
      </c>
      <c r="D2169" s="859">
        <v>374.87924500609813</v>
      </c>
      <c r="E2169" s="860">
        <v>281.77679232278047</v>
      </c>
    </row>
    <row r="2170" spans="2:5" ht="11.5" customHeight="1" x14ac:dyDescent="0.3">
      <c r="B2170" s="854">
        <v>45993</v>
      </c>
      <c r="C2170" s="855">
        <v>242.08804789700574</v>
      </c>
      <c r="D2170" s="856">
        <v>376.55615573943328</v>
      </c>
      <c r="E2170" s="857">
        <v>283.02168242618501</v>
      </c>
    </row>
    <row r="2171" spans="2:5" ht="11.5" customHeight="1" x14ac:dyDescent="0.3">
      <c r="B2171" s="854">
        <v>45994</v>
      </c>
      <c r="C2171" s="858">
        <v>250.20092663638863</v>
      </c>
      <c r="D2171" s="859">
        <v>378.48975439513328</v>
      </c>
      <c r="E2171" s="860">
        <v>283.72138279168115</v>
      </c>
    </row>
    <row r="2172" spans="2:5" ht="11.5" customHeight="1" x14ac:dyDescent="0.3">
      <c r="B2172" s="854">
        <v>45995</v>
      </c>
      <c r="C2172" s="855">
        <v>258.51207130494771</v>
      </c>
      <c r="D2172" s="856">
        <v>381.33085188497773</v>
      </c>
      <c r="E2172" s="857">
        <v>284.48261074698439</v>
      </c>
    </row>
    <row r="2173" spans="2:5" ht="11.5" customHeight="1" x14ac:dyDescent="0.3">
      <c r="B2173" s="854">
        <v>45996</v>
      </c>
      <c r="C2173" s="858">
        <v>265.87815451337326</v>
      </c>
      <c r="D2173" s="859">
        <v>382.51903855935353</v>
      </c>
      <c r="E2173" s="860">
        <v>285.35912477095104</v>
      </c>
    </row>
    <row r="2174" spans="2:5" ht="11.5" customHeight="1" x14ac:dyDescent="0.3">
      <c r="B2174" s="854">
        <v>45997</v>
      </c>
      <c r="C2174" s="855">
        <v>265.87815451337326</v>
      </c>
      <c r="D2174" s="856">
        <v>382.51903855935353</v>
      </c>
      <c r="E2174" s="857">
        <v>285.35912477095104</v>
      </c>
    </row>
    <row r="2175" spans="2:5" ht="11.5" customHeight="1" x14ac:dyDescent="0.3">
      <c r="B2175" s="854">
        <v>45998</v>
      </c>
      <c r="C2175" s="858">
        <v>265.87815451337326</v>
      </c>
      <c r="D2175" s="859">
        <v>382.51903855935353</v>
      </c>
      <c r="E2175" s="860">
        <v>285.35912477095104</v>
      </c>
    </row>
    <row r="2176" spans="2:5" ht="11.5" customHeight="1" x14ac:dyDescent="0.3">
      <c r="B2176" s="854">
        <v>45999</v>
      </c>
      <c r="C2176" s="855">
        <v>267.94935118629837</v>
      </c>
      <c r="D2176" s="856">
        <v>383.75255807158788</v>
      </c>
      <c r="E2176" s="857">
        <v>285.09477329295856</v>
      </c>
    </row>
    <row r="2177" spans="2:5" ht="11.5" customHeight="1" x14ac:dyDescent="0.3">
      <c r="B2177" s="854">
        <v>46000</v>
      </c>
      <c r="C2177" s="858">
        <v>270.71231279641546</v>
      </c>
      <c r="D2177" s="859">
        <v>384.73055868558583</v>
      </c>
      <c r="E2177" s="860">
        <v>284.90738196625193</v>
      </c>
    </row>
    <row r="2178" spans="2:5" ht="11.5" customHeight="1" x14ac:dyDescent="0.3">
      <c r="B2178" s="854">
        <v>46001</v>
      </c>
      <c r="C2178" s="855">
        <v>270.71190401882211</v>
      </c>
      <c r="D2178" s="856">
        <v>386.77843002550776</v>
      </c>
      <c r="E2178" s="857">
        <v>286.39625337403885</v>
      </c>
    </row>
    <row r="2179" spans="2:5" ht="11.5" customHeight="1" x14ac:dyDescent="0.3">
      <c r="B2179" s="854">
        <v>46002</v>
      </c>
      <c r="C2179" s="858">
        <v>272.51542128093803</v>
      </c>
      <c r="D2179" s="859">
        <v>387.21943438316254</v>
      </c>
      <c r="E2179" s="860">
        <v>286.4137354636689</v>
      </c>
    </row>
    <row r="2180" spans="2:5" ht="11.5" customHeight="1" x14ac:dyDescent="0.3">
      <c r="B2180" s="854">
        <v>46003</v>
      </c>
      <c r="C2180" s="855">
        <v>256.19196560427656</v>
      </c>
      <c r="D2180" s="856">
        <v>386.56103467914329</v>
      </c>
      <c r="E2180" s="857">
        <v>283.75729235673361</v>
      </c>
    </row>
    <row r="2181" spans="2:5" ht="11.5" customHeight="1" x14ac:dyDescent="0.3">
      <c r="B2181" s="854">
        <v>46004</v>
      </c>
      <c r="C2181" s="858">
        <v>256.19196560427656</v>
      </c>
      <c r="D2181" s="859">
        <v>386.56103467914329</v>
      </c>
      <c r="E2181" s="860">
        <v>283.75729235673361</v>
      </c>
    </row>
    <row r="2182" spans="2:5" ht="11.5" customHeight="1" x14ac:dyDescent="0.3">
      <c r="B2182" s="854">
        <v>46005</v>
      </c>
      <c r="C2182" s="855">
        <v>256.19196560427656</v>
      </c>
      <c r="D2182" s="856">
        <v>386.56103467914329</v>
      </c>
      <c r="E2182" s="857">
        <v>283.75729235673361</v>
      </c>
    </row>
    <row r="2183" spans="2:5" ht="11.5" customHeight="1" x14ac:dyDescent="0.3">
      <c r="B2183" s="854">
        <v>46006</v>
      </c>
      <c r="C2183" s="858">
        <v>244.69296605272751</v>
      </c>
      <c r="D2183" s="859">
        <v>386.64869330291236</v>
      </c>
      <c r="E2183" s="860">
        <v>283.39471993656048</v>
      </c>
    </row>
    <row r="2184" spans="2:5" ht="11.5" customHeight="1" x14ac:dyDescent="0.3">
      <c r="B2184" s="854">
        <v>46007</v>
      </c>
      <c r="C2184" s="855">
        <v>247.48216696469814</v>
      </c>
      <c r="D2184" s="856">
        <v>387.90366020235308</v>
      </c>
      <c r="E2184" s="857">
        <v>283.48538897185654</v>
      </c>
    </row>
    <row r="2185" spans="2:5" ht="11.5" customHeight="1" x14ac:dyDescent="0.3">
      <c r="B2185" s="854">
        <v>46008</v>
      </c>
      <c r="C2185" s="858">
        <v>241.5131185838388</v>
      </c>
      <c r="D2185" s="859">
        <v>392.31346593314657</v>
      </c>
      <c r="E2185" s="860">
        <v>280.80763022466505</v>
      </c>
    </row>
    <row r="2186" spans="2:5" ht="11.5" customHeight="1" x14ac:dyDescent="0.3">
      <c r="B2186" s="854">
        <v>46009</v>
      </c>
      <c r="C2186" s="855">
        <v>246.69430638790035</v>
      </c>
      <c r="D2186" s="856">
        <v>395.48576597806789</v>
      </c>
      <c r="E2186" s="857">
        <v>284.03059163326554</v>
      </c>
    </row>
    <row r="2187" spans="2:5" ht="11.5" customHeight="1" x14ac:dyDescent="0.3">
      <c r="B2187" s="854">
        <v>46010</v>
      </c>
      <c r="C2187" s="858">
        <v>262.53308589427371</v>
      </c>
      <c r="D2187" s="859">
        <v>399.46288316001556</v>
      </c>
      <c r="E2187" s="860">
        <v>287.56238520392759</v>
      </c>
    </row>
    <row r="2188" spans="2:5" ht="11.5" customHeight="1" x14ac:dyDescent="0.3">
      <c r="B2188" s="854">
        <v>46011</v>
      </c>
      <c r="C2188" s="855">
        <v>262.53308589427371</v>
      </c>
      <c r="D2188" s="856">
        <v>399.46288316001556</v>
      </c>
      <c r="E2188" s="857">
        <v>287.56238520392759</v>
      </c>
    </row>
    <row r="2189" spans="2:5" ht="11.5" customHeight="1" x14ac:dyDescent="0.3">
      <c r="B2189" s="854">
        <v>46012</v>
      </c>
      <c r="C2189" s="858">
        <v>262.53308589427371</v>
      </c>
      <c r="D2189" s="859">
        <v>399.46288316001556</v>
      </c>
      <c r="E2189" s="860">
        <v>287.56238520392759</v>
      </c>
    </row>
    <row r="2190" spans="2:5" ht="11.5" customHeight="1" x14ac:dyDescent="0.3">
      <c r="B2190" s="854">
        <v>46013</v>
      </c>
      <c r="C2190" s="855">
        <v>269.01972732377601</v>
      </c>
      <c r="D2190" s="856">
        <v>407.69832318701174</v>
      </c>
      <c r="E2190" s="857">
        <v>290.04018402010797</v>
      </c>
    </row>
    <row r="2191" spans="2:5" ht="11.5" customHeight="1" x14ac:dyDescent="0.3">
      <c r="B2191" s="854">
        <v>46014</v>
      </c>
      <c r="C2191" s="858">
        <v>261.69590796338275</v>
      </c>
      <c r="D2191" s="859">
        <v>406.40896469415651</v>
      </c>
      <c r="E2191" s="860">
        <v>292.22063667423959</v>
      </c>
    </row>
    <row r="2192" spans="2:5" ht="11.5" customHeight="1" x14ac:dyDescent="0.3">
      <c r="B2192" s="854">
        <v>46015</v>
      </c>
      <c r="C2192" s="855">
        <v>261.59832768828426</v>
      </c>
      <c r="D2192" s="856">
        <v>406.36141594721425</v>
      </c>
      <c r="E2192" s="857">
        <v>293.38850904515073</v>
      </c>
    </row>
    <row r="2193" spans="2:5" ht="11.5" customHeight="1" x14ac:dyDescent="0.3">
      <c r="B2193" s="854">
        <v>46016</v>
      </c>
      <c r="C2193" s="858">
        <v>261.59832768828426</v>
      </c>
      <c r="D2193" s="859">
        <v>405.42013242951469</v>
      </c>
      <c r="E2193" s="860">
        <v>293.56383403820541</v>
      </c>
    </row>
    <row r="2194" spans="2:5" ht="11.5" customHeight="1" x14ac:dyDescent="0.3">
      <c r="B2194" s="854">
        <v>46017</v>
      </c>
      <c r="C2194" s="855">
        <v>257.17287957122738</v>
      </c>
      <c r="D2194" s="856">
        <v>405.00954176058571</v>
      </c>
      <c r="E2194" s="857">
        <v>293.61118532356028</v>
      </c>
    </row>
    <row r="2195" spans="2:5" ht="11.5" customHeight="1" x14ac:dyDescent="0.3">
      <c r="B2195" s="854">
        <v>46018</v>
      </c>
      <c r="C2195" s="858">
        <v>257.17287957122738</v>
      </c>
      <c r="D2195" s="859">
        <v>405.00954176058571</v>
      </c>
      <c r="E2195" s="860">
        <v>293.61118532356028</v>
      </c>
    </row>
    <row r="2196" spans="2:5" ht="11.5" customHeight="1" x14ac:dyDescent="0.3">
      <c r="B2196" s="854">
        <v>46019</v>
      </c>
      <c r="C2196" s="855">
        <v>257.17287957122738</v>
      </c>
      <c r="D2196" s="856">
        <v>405.00954176058571</v>
      </c>
      <c r="E2196" s="857">
        <v>293.61118532356028</v>
      </c>
    </row>
    <row r="2197" spans="2:5" ht="11.5" customHeight="1" x14ac:dyDescent="0.3">
      <c r="B2197" s="854">
        <v>46020</v>
      </c>
      <c r="C2197" s="858">
        <v>256.19995166226926</v>
      </c>
      <c r="D2197" s="859">
        <v>404.95452471504132</v>
      </c>
      <c r="E2197" s="860">
        <v>292.81666729622737</v>
      </c>
    </row>
    <row r="2198" spans="2:5" ht="11.5" customHeight="1" x14ac:dyDescent="0.3">
      <c r="B2198" s="854">
        <v>46021</v>
      </c>
      <c r="C2198" s="855">
        <v>253.60693816247789</v>
      </c>
      <c r="D2198" s="856">
        <v>402.88685138559401</v>
      </c>
      <c r="E2198" s="857">
        <v>292.18657325149786</v>
      </c>
    </row>
    <row r="2199" spans="2:5" ht="11.5" customHeight="1" x14ac:dyDescent="0.3">
      <c r="B2199" s="854">
        <v>46022</v>
      </c>
      <c r="C2199" s="858">
        <v>253.60693816247789</v>
      </c>
      <c r="D2199" s="859">
        <v>403.08273794759771</v>
      </c>
      <c r="E2199" s="860">
        <v>290.47892564245944</v>
      </c>
    </row>
    <row r="2200" spans="2:5" ht="11.5" customHeight="1" x14ac:dyDescent="0.3">
      <c r="B2200" s="854">
        <v>46023</v>
      </c>
      <c r="C2200" s="855">
        <v>253.60693816247789</v>
      </c>
      <c r="D2200" s="856">
        <v>403.16136986895941</v>
      </c>
      <c r="E2200" s="857">
        <v>290.43342655149928</v>
      </c>
    </row>
    <row r="2201" spans="2:5" ht="11.5" customHeight="1" x14ac:dyDescent="0.3">
      <c r="B2201" s="854">
        <v>46024</v>
      </c>
      <c r="C2201" s="858">
        <v>262.02923306666281</v>
      </c>
      <c r="D2201" s="859">
        <v>402.319234424532</v>
      </c>
      <c r="E2201" s="860">
        <v>290.52649706404281</v>
      </c>
    </row>
    <row r="2202" spans="2:5" ht="11.5" customHeight="1" x14ac:dyDescent="0.3">
      <c r="B2202" s="854">
        <v>46025</v>
      </c>
      <c r="C2202" s="855">
        <v>262.02923306666281</v>
      </c>
      <c r="D2202" s="856">
        <v>402.319234424532</v>
      </c>
      <c r="E2202" s="857">
        <v>290.52649706404281</v>
      </c>
    </row>
    <row r="2203" spans="2:5" ht="11.5" customHeight="1" x14ac:dyDescent="0.3">
      <c r="B2203" s="854">
        <v>46026</v>
      </c>
      <c r="C2203" s="858">
        <v>262.02923306666281</v>
      </c>
      <c r="D2203" s="859">
        <v>402.319234424532</v>
      </c>
      <c r="E2203" s="860">
        <v>290.52649706404281</v>
      </c>
    </row>
    <row r="2204" spans="2:5" ht="11.5" customHeight="1" x14ac:dyDescent="0.3">
      <c r="B2204" s="854">
        <v>46027</v>
      </c>
      <c r="C2204" s="855">
        <v>262.65439656670139</v>
      </c>
      <c r="D2204" s="856">
        <v>402.75522245390567</v>
      </c>
      <c r="E2204" s="857">
        <v>291.89465294213778</v>
      </c>
    </row>
    <row r="2205" spans="2:5" ht="11.5" customHeight="1" x14ac:dyDescent="0.3">
      <c r="B2205" s="854">
        <v>46028</v>
      </c>
      <c r="C2205" s="858">
        <v>267.65416373951672</v>
      </c>
      <c r="D2205" s="859">
        <v>403.10643918875269</v>
      </c>
      <c r="E2205" s="860">
        <v>293.23839800287033</v>
      </c>
    </row>
    <row r="2206" spans="2:5" ht="11.5" customHeight="1" x14ac:dyDescent="0.3">
      <c r="B2206" s="854">
        <v>46029</v>
      </c>
      <c r="C2206" s="855">
        <v>268.75683549595874</v>
      </c>
      <c r="D2206" s="856">
        <v>402.69614378164641</v>
      </c>
      <c r="E2206" s="857">
        <v>293.22536218735712</v>
      </c>
    </row>
    <row r="2207" spans="2:5" ht="11.5" customHeight="1" x14ac:dyDescent="0.3">
      <c r="B2207" s="854">
        <v>46030</v>
      </c>
      <c r="C2207" s="858">
        <v>266.25640331635861</v>
      </c>
      <c r="D2207" s="859">
        <v>407.50717049640298</v>
      </c>
      <c r="E2207" s="860">
        <v>292.71456576257236</v>
      </c>
    </row>
    <row r="2208" spans="2:5" ht="11.5" customHeight="1" x14ac:dyDescent="0.3">
      <c r="B2208" s="854">
        <v>46031</v>
      </c>
      <c r="C2208" s="855">
        <v>268.24986613580325</v>
      </c>
      <c r="D2208" s="856">
        <v>409.05765389360977</v>
      </c>
      <c r="E2208" s="857">
        <v>294.40508938857721</v>
      </c>
    </row>
    <row r="2209" spans="2:5" ht="11.5" customHeight="1" x14ac:dyDescent="0.3">
      <c r="B2209" s="854">
        <v>46032</v>
      </c>
      <c r="C2209" s="858">
        <v>268.24986613580325</v>
      </c>
      <c r="D2209" s="859">
        <v>409.05765389360977</v>
      </c>
      <c r="E2209" s="860">
        <v>294.40508938857721</v>
      </c>
    </row>
    <row r="2210" spans="2:5" ht="11.5" customHeight="1" x14ac:dyDescent="0.3">
      <c r="B2210" s="854">
        <v>46033</v>
      </c>
      <c r="C2210" s="855">
        <v>268.24986613580325</v>
      </c>
      <c r="D2210" s="856">
        <v>409.05765389360977</v>
      </c>
      <c r="E2210" s="857">
        <v>294.40508938857721</v>
      </c>
    </row>
    <row r="2211" spans="2:5" ht="11.5" customHeight="1" x14ac:dyDescent="0.3">
      <c r="B2211" s="854">
        <v>46034</v>
      </c>
      <c r="C2211" s="858">
        <v>273.7840421980834</v>
      </c>
      <c r="D2211" s="859">
        <v>409.78399867759936</v>
      </c>
      <c r="E2211" s="860">
        <v>295.10045581690758</v>
      </c>
    </row>
    <row r="2212" spans="2:5" ht="11.5" customHeight="1" x14ac:dyDescent="0.3">
      <c r="B2212" s="854">
        <v>46035</v>
      </c>
      <c r="C2212" s="855">
        <v>273.60918247559891</v>
      </c>
      <c r="D2212" s="856">
        <v>409.44612233704021</v>
      </c>
      <c r="E2212" s="857">
        <v>294.35367059233062</v>
      </c>
    </row>
    <row r="2213" spans="2:5" ht="11.5" customHeight="1" x14ac:dyDescent="0.3">
      <c r="B2213" s="854">
        <v>46036</v>
      </c>
      <c r="C2213" s="858">
        <v>270.978883439328</v>
      </c>
      <c r="D2213" s="859">
        <v>409.80057211048558</v>
      </c>
      <c r="E2213" s="860">
        <v>292.36245369093353</v>
      </c>
    </row>
    <row r="2214" spans="2:5" ht="11.5" customHeight="1" x14ac:dyDescent="0.3">
      <c r="B2214" s="854">
        <v>46037</v>
      </c>
      <c r="C2214" s="855">
        <v>267.36386964701785</v>
      </c>
      <c r="D2214" s="856">
        <v>409.99533739777956</v>
      </c>
      <c r="E2214" s="857">
        <v>292.71736059959142</v>
      </c>
    </row>
    <row r="2215" spans="2:5" ht="11.5" customHeight="1" x14ac:dyDescent="0.3">
      <c r="B2215" s="854">
        <v>46038</v>
      </c>
      <c r="C2215" s="858">
        <v>273.17519255899623</v>
      </c>
      <c r="D2215" s="859">
        <v>409.18153200573846</v>
      </c>
      <c r="E2215" s="860">
        <v>292.9413528354732</v>
      </c>
    </row>
    <row r="2216" spans="2:5" ht="11.5" customHeight="1" x14ac:dyDescent="0.3">
      <c r="B2216" s="854">
        <v>46039</v>
      </c>
      <c r="C2216" s="855">
        <v>273.17519255899623</v>
      </c>
      <c r="D2216" s="856">
        <v>409.18153200573846</v>
      </c>
      <c r="E2216" s="857">
        <v>292.9413528354732</v>
      </c>
    </row>
    <row r="2217" spans="2:5" ht="11.5" customHeight="1" x14ac:dyDescent="0.3">
      <c r="B2217" s="854">
        <v>46040</v>
      </c>
      <c r="C2217" s="858">
        <v>273.17519255899623</v>
      </c>
      <c r="D2217" s="859">
        <v>409.18153200573846</v>
      </c>
      <c r="E2217" s="860">
        <v>292.9413528354732</v>
      </c>
    </row>
    <row r="2218" spans="2:5" ht="11.5" customHeight="1" x14ac:dyDescent="0.3">
      <c r="B2218" s="854">
        <v>46041</v>
      </c>
      <c r="C2218" s="855">
        <v>273.17519255899623</v>
      </c>
      <c r="D2218" s="856">
        <v>408.87742514205144</v>
      </c>
      <c r="E2218" s="857">
        <v>293.02346676635057</v>
      </c>
    </row>
    <row r="2219" spans="2:5" ht="11.5" customHeight="1" x14ac:dyDescent="0.3">
      <c r="B2219" s="854">
        <v>46042</v>
      </c>
      <c r="C2219" s="858">
        <v>265.04378561883181</v>
      </c>
      <c r="D2219" s="859">
        <v>407.71035328112902</v>
      </c>
      <c r="E2219" s="860">
        <v>287.06696112614816</v>
      </c>
    </row>
    <row r="2220" spans="2:5" ht="11.5" customHeight="1" x14ac:dyDescent="0.3">
      <c r="B2220" s="854">
        <v>46043</v>
      </c>
      <c r="C2220" s="855">
        <v>259.1373540863043</v>
      </c>
      <c r="D2220" s="856">
        <v>407.42737912611477</v>
      </c>
      <c r="E2220" s="857">
        <v>289.51747989340356</v>
      </c>
    </row>
    <row r="2221" spans="2:5" ht="11.5" customHeight="1" x14ac:dyDescent="0.3">
      <c r="B2221" s="854">
        <v>46044</v>
      </c>
      <c r="C2221" s="858">
        <v>261.22644726098537</v>
      </c>
      <c r="D2221" s="859">
        <v>407.32536335456405</v>
      </c>
      <c r="E2221" s="860">
        <v>290.98480335861831</v>
      </c>
    </row>
    <row r="2222" spans="2:5" ht="11.5" customHeight="1" x14ac:dyDescent="0.3">
      <c r="B2222" s="854">
        <v>46045</v>
      </c>
      <c r="C2222" s="855">
        <v>259.9235814959049</v>
      </c>
      <c r="D2222" s="856">
        <v>407.78675571886708</v>
      </c>
      <c r="E2222" s="857">
        <v>291.68937340673926</v>
      </c>
    </row>
    <row r="2223" spans="2:5" ht="11.5" customHeight="1" x14ac:dyDescent="0.3">
      <c r="B2223" s="854">
        <v>46046</v>
      </c>
      <c r="C2223" s="858">
        <v>259.9235814959049</v>
      </c>
      <c r="D2223" s="859">
        <v>407.78675571886708</v>
      </c>
      <c r="E2223" s="860">
        <v>291.68937340673926</v>
      </c>
    </row>
    <row r="2224" spans="2:5" ht="11.5" customHeight="1" x14ac:dyDescent="0.3">
      <c r="B2224" s="854">
        <v>46047</v>
      </c>
      <c r="C2224" s="855">
        <v>259.9235814959049</v>
      </c>
      <c r="D2224" s="856">
        <v>407.78675571886708</v>
      </c>
      <c r="E2224" s="857">
        <v>291.68937340673926</v>
      </c>
    </row>
    <row r="2225" spans="2:5" ht="11.5" customHeight="1" x14ac:dyDescent="0.3">
      <c r="B2225" s="854">
        <v>46048</v>
      </c>
      <c r="C2225" s="858">
        <v>262.09468984263771</v>
      </c>
      <c r="D2225" s="859">
        <v>407.45873296007869</v>
      </c>
      <c r="E2225" s="860">
        <v>293.13558082231543</v>
      </c>
    </row>
    <row r="2226" spans="2:5" ht="11.5" customHeight="1" x14ac:dyDescent="0.3">
      <c r="B2226" s="854">
        <v>46049</v>
      </c>
      <c r="C2226" s="855">
        <v>263.59276464580745</v>
      </c>
      <c r="D2226" s="856">
        <v>409.63290695948979</v>
      </c>
      <c r="E2226" s="857">
        <v>294.48733638073816</v>
      </c>
    </row>
    <row r="2227" spans="2:5" ht="11.5" customHeight="1" x14ac:dyDescent="0.3">
      <c r="B2227" s="854">
        <v>46050</v>
      </c>
      <c r="C2227" s="858">
        <v>262.25490573268837</v>
      </c>
      <c r="D2227" s="859">
        <v>411.03340494413311</v>
      </c>
      <c r="E2227" s="860">
        <v>294.68152276254301</v>
      </c>
    </row>
    <row r="2228" spans="2:5" ht="11.5" customHeight="1" x14ac:dyDescent="0.3">
      <c r="B2228" s="854">
        <v>46051</v>
      </c>
      <c r="C2228" s="855">
        <v>249.53697784557778</v>
      </c>
      <c r="D2228" s="856">
        <v>411.18743048892901</v>
      </c>
      <c r="E2228" s="857">
        <v>293.91716798042648</v>
      </c>
    </row>
    <row r="2229" spans="2:5" ht="11.5" customHeight="1" x14ac:dyDescent="0.3">
      <c r="B2229" s="854">
        <v>46052</v>
      </c>
      <c r="C2229" s="858">
        <v>236.97663536402936</v>
      </c>
      <c r="D2229" s="859">
        <v>411.72612271257816</v>
      </c>
      <c r="E2229" s="860">
        <v>293.48267285480506</v>
      </c>
    </row>
    <row r="2230" spans="2:5" ht="11.5" customHeight="1" x14ac:dyDescent="0.3">
      <c r="B2230" s="854">
        <v>46053</v>
      </c>
      <c r="C2230" s="855">
        <v>236.97663536402936</v>
      </c>
      <c r="D2230" s="856">
        <v>411.72612271257816</v>
      </c>
      <c r="E2230" s="857">
        <v>293.48267285480506</v>
      </c>
    </row>
    <row r="2231" spans="2:5" ht="11.5" customHeight="1" x14ac:dyDescent="0.3">
      <c r="B2231" s="854">
        <v>46054</v>
      </c>
      <c r="C2231" s="858">
        <v>236.97663536402936</v>
      </c>
      <c r="D2231" s="859">
        <v>411.72612271257816</v>
      </c>
      <c r="E2231" s="860">
        <v>293.48267285480506</v>
      </c>
    </row>
    <row r="2232" spans="2:5" ht="11.5" customHeight="1" x14ac:dyDescent="0.3">
      <c r="B2232" s="854">
        <v>46055</v>
      </c>
      <c r="C2232" s="855">
        <v>229.46731421483014</v>
      </c>
      <c r="D2232" s="856">
        <v>414.14395690763604</v>
      </c>
      <c r="E2232" s="857">
        <v>294.91464652183834</v>
      </c>
    </row>
    <row r="2233" spans="2:5" ht="11.5" customHeight="1" x14ac:dyDescent="0.3">
      <c r="B2233" s="854">
        <v>46056</v>
      </c>
      <c r="C2233" s="858">
        <v>223.12164839699338</v>
      </c>
      <c r="D2233" s="859">
        <v>414.30538710426833</v>
      </c>
      <c r="E2233" s="860">
        <v>291.94589065206145</v>
      </c>
    </row>
    <row r="2234" spans="2:5" ht="11.5" customHeight="1" x14ac:dyDescent="0.3">
      <c r="B2234" s="854">
        <v>46057</v>
      </c>
      <c r="C2234" s="855">
        <v>213.95474993258614</v>
      </c>
      <c r="D2234" s="856">
        <v>414.92364021877972</v>
      </c>
      <c r="E2234" s="857">
        <v>290.16587765068562</v>
      </c>
    </row>
    <row r="2235" spans="2:5" ht="11.5" customHeight="1" x14ac:dyDescent="0.3">
      <c r="B2235" s="854">
        <v>46058</v>
      </c>
      <c r="C2235" s="858">
        <v>202.15417978832909</v>
      </c>
      <c r="D2235" s="859">
        <v>414.84993186144629</v>
      </c>
      <c r="E2235" s="860">
        <v>286.5826411933478</v>
      </c>
    </row>
    <row r="2236" spans="2:5" ht="11.5" customHeight="1" x14ac:dyDescent="0.3">
      <c r="B2236" s="854">
        <v>46059</v>
      </c>
      <c r="C2236" s="855">
        <v>217.16717934362762</v>
      </c>
      <c r="D2236" s="856">
        <v>415.8770171111729</v>
      </c>
      <c r="E2236" s="857">
        <v>291.13679483463017</v>
      </c>
    </row>
    <row r="2237" spans="2:5" ht="11.5" customHeight="1" x14ac:dyDescent="0.3">
      <c r="B2237" s="854">
        <v>46060</v>
      </c>
      <c r="C2237" s="858">
        <v>217.16717934362762</v>
      </c>
      <c r="D2237" s="859">
        <v>415.8770171111729</v>
      </c>
      <c r="E2237" s="860">
        <v>291.13679483463017</v>
      </c>
    </row>
    <row r="2238" spans="2:5" ht="11.5" customHeight="1" x14ac:dyDescent="0.3">
      <c r="B2238" s="854">
        <v>46061</v>
      </c>
      <c r="C2238" s="855">
        <v>217.16717934362762</v>
      </c>
      <c r="D2238" s="856">
        <v>415.8770171111729</v>
      </c>
      <c r="E2238" s="857">
        <v>291.13679483463017</v>
      </c>
    </row>
    <row r="2239" spans="2:5" ht="11.5" customHeight="1" x14ac:dyDescent="0.3">
      <c r="B2239" s="854">
        <v>46062</v>
      </c>
      <c r="C2239" s="858">
        <v>226.73161198144217</v>
      </c>
      <c r="D2239" s="859">
        <v>417.55182919981939</v>
      </c>
      <c r="E2239" s="860">
        <v>293.0260563082328</v>
      </c>
    </row>
    <row r="2240" spans="2:5" ht="11.5" customHeight="1" x14ac:dyDescent="0.3">
      <c r="B2240" s="854">
        <v>46063</v>
      </c>
      <c r="C2240" s="855">
        <v>228.71513776083003</v>
      </c>
      <c r="D2240" s="856">
        <v>418.15251217147613</v>
      </c>
      <c r="E2240" s="857">
        <v>292.16533372245533</v>
      </c>
    </row>
    <row r="2241" spans="2:5" ht="11.5" customHeight="1" x14ac:dyDescent="0.3">
      <c r="B2241" s="854">
        <v>46064</v>
      </c>
      <c r="C2241" s="858">
        <v>216.82005895741781</v>
      </c>
      <c r="D2241" s="859">
        <v>418.42408234685087</v>
      </c>
      <c r="E2241" s="860">
        <v>291.89932561132662</v>
      </c>
    </row>
    <row r="2242" spans="2:5" ht="11.5" customHeight="1" x14ac:dyDescent="0.3">
      <c r="B2242" s="854">
        <v>46065</v>
      </c>
      <c r="C2242" s="855">
        <v>209.61711068400274</v>
      </c>
      <c r="D2242" s="856">
        <v>418.8462456627563</v>
      </c>
      <c r="E2242" s="857">
        <v>287.74830443289994</v>
      </c>
    </row>
    <row r="2243" spans="2:5" ht="11.5" customHeight="1" x14ac:dyDescent="0.3">
      <c r="B2243" s="854">
        <v>46066</v>
      </c>
      <c r="C2243" s="858">
        <v>213.91255519696352</v>
      </c>
      <c r="D2243" s="859">
        <v>418.94377205492287</v>
      </c>
      <c r="E2243" s="860">
        <v>286.68765453120528</v>
      </c>
    </row>
    <row r="2244" spans="2:5" ht="11.5" customHeight="1" x14ac:dyDescent="0.3">
      <c r="B2244" s="854">
        <v>46067</v>
      </c>
      <c r="C2244" s="855">
        <v>213.91255519696352</v>
      </c>
      <c r="D2244" s="856">
        <v>418.94377205492287</v>
      </c>
      <c r="E2244" s="857">
        <v>286.68765453120528</v>
      </c>
    </row>
    <row r="2245" spans="2:5" ht="11.5" customHeight="1" x14ac:dyDescent="0.3">
      <c r="B2245" s="854">
        <v>46068</v>
      </c>
      <c r="C2245" s="858">
        <v>213.91255519696352</v>
      </c>
      <c r="D2245" s="859">
        <v>418.94377205492287</v>
      </c>
      <c r="E2245" s="860">
        <v>286.68765453120528</v>
      </c>
    </row>
    <row r="2246" spans="2:5" ht="11.5" customHeight="1" x14ac:dyDescent="0.3">
      <c r="B2246" s="854">
        <v>46069</v>
      </c>
      <c r="C2246" s="855">
        <v>213.91255519696352</v>
      </c>
      <c r="D2246" s="856">
        <v>418.79076195616977</v>
      </c>
      <c r="E2246" s="857">
        <v>286.74124395783667</v>
      </c>
    </row>
    <row r="2247" spans="2:5" ht="11.5" customHeight="1" x14ac:dyDescent="0.3">
      <c r="B2247" s="854">
        <v>46070</v>
      </c>
      <c r="C2247" s="858">
        <v>212.71389237917367</v>
      </c>
      <c r="D2247" s="859">
        <v>418.564634018265</v>
      </c>
      <c r="E2247" s="860">
        <v>287.33060193096821</v>
      </c>
    </row>
    <row r="2248" spans="2:5" ht="11.5" customHeight="1" x14ac:dyDescent="0.3">
      <c r="B2248" s="854">
        <v>46071</v>
      </c>
      <c r="C2248" s="855">
        <v>219.18745644903984</v>
      </c>
      <c r="D2248" s="856">
        <v>417.2669565102571</v>
      </c>
      <c r="E2248" s="857">
        <v>288.67562178101684</v>
      </c>
    </row>
    <row r="2249" spans="2:5" ht="11.5" customHeight="1" x14ac:dyDescent="0.3">
      <c r="B2249" s="854">
        <v>46072</v>
      </c>
      <c r="C2249" s="858">
        <v>220.12239004698179</v>
      </c>
      <c r="D2249" s="859">
        <v>419.09770501545449</v>
      </c>
      <c r="E2249" s="860">
        <v>288.45950043611481</v>
      </c>
    </row>
    <row r="2250" spans="2:5" ht="11.5" customHeight="1" x14ac:dyDescent="0.3">
      <c r="B2250" s="854">
        <v>46073</v>
      </c>
      <c r="C2250" s="855">
        <v>213.61110789066356</v>
      </c>
      <c r="D2250" s="856">
        <v>419.80772478850048</v>
      </c>
      <c r="E2250" s="857">
        <v>290.73938414598047</v>
      </c>
    </row>
    <row r="2251" spans="2:5" ht="11.5" customHeight="1" x14ac:dyDescent="0.3">
      <c r="B2251" s="854">
        <v>46074</v>
      </c>
      <c r="C2251" s="858">
        <v>213.61110789066356</v>
      </c>
      <c r="D2251" s="859">
        <v>419.80772478850048</v>
      </c>
      <c r="E2251" s="860">
        <v>290.73938414598047</v>
      </c>
    </row>
    <row r="2252" spans="2:5" ht="11.5" customHeight="1" x14ac:dyDescent="0.3">
      <c r="B2252" s="854">
        <v>46075</v>
      </c>
      <c r="C2252" s="855">
        <v>213.61110789066356</v>
      </c>
      <c r="D2252" s="856">
        <v>419.80772478850048</v>
      </c>
      <c r="E2252" s="857">
        <v>290.73938414598047</v>
      </c>
    </row>
    <row r="2253" spans="2:5" ht="11.5" customHeight="1" x14ac:dyDescent="0.3">
      <c r="B2253" s="854">
        <v>46076</v>
      </c>
      <c r="C2253" s="858">
        <v>208.85045344561129</v>
      </c>
      <c r="D2253" s="859">
        <v>420.98351548668893</v>
      </c>
      <c r="E2253" s="860">
        <v>288.54276930310346</v>
      </c>
    </row>
    <row r="2254" spans="2:5" ht="11.5" customHeight="1" x14ac:dyDescent="0.3">
      <c r="B2254" s="854">
        <v>46077</v>
      </c>
      <c r="C2254" s="855">
        <v>216.70845534989121</v>
      </c>
      <c r="D2254" s="856">
        <v>421.50384758471836</v>
      </c>
      <c r="E2254" s="857">
        <v>290.54491448918492</v>
      </c>
    </row>
    <row r="2255" spans="2:5" ht="11.5" customHeight="1" x14ac:dyDescent="0.3">
      <c r="B2255" s="854">
        <v>46078</v>
      </c>
      <c r="C2255" s="858">
        <v>226.48034029057925</v>
      </c>
      <c r="D2255" s="859">
        <v>421.78993118763913</v>
      </c>
      <c r="E2255" s="860">
        <v>293.24251977935882</v>
      </c>
    </row>
    <row r="2256" spans="2:5" ht="11.5" customHeight="1" x14ac:dyDescent="0.3">
      <c r="B2256" s="854">
        <v>46079</v>
      </c>
      <c r="C2256" s="855">
        <v>229.04160895811808</v>
      </c>
      <c r="D2256" s="856">
        <v>421.80484345735596</v>
      </c>
      <c r="E2256" s="857">
        <v>291.01292161354263</v>
      </c>
    </row>
    <row r="2257" spans="2:5" ht="11.5" customHeight="1" x14ac:dyDescent="0.3">
      <c r="B2257" s="854">
        <v>46080</v>
      </c>
      <c r="C2257" s="858">
        <v>213.64590745135459</v>
      </c>
      <c r="D2257" s="859">
        <v>421.94261649664384</v>
      </c>
      <c r="E2257" s="860">
        <v>289.90032699462893</v>
      </c>
    </row>
    <row r="2258" spans="2:5" ht="11.5" customHeight="1" x14ac:dyDescent="0.3">
      <c r="B2258" s="854">
        <v>46081</v>
      </c>
      <c r="C2258" s="855">
        <v>213.64590745135459</v>
      </c>
      <c r="D2258" s="856">
        <v>421.94261649664384</v>
      </c>
      <c r="E2258" s="857">
        <v>289.90032699462893</v>
      </c>
    </row>
    <row r="2259" spans="2:5" ht="11.5" customHeight="1" x14ac:dyDescent="0.3">
      <c r="B2259" s="854">
        <v>46082</v>
      </c>
      <c r="C2259" s="858">
        <v>213.64590745135459</v>
      </c>
      <c r="D2259" s="859">
        <v>421.94261649664384</v>
      </c>
      <c r="E2259" s="860">
        <v>289.90032699462893</v>
      </c>
    </row>
    <row r="2260" spans="2:5" ht="11.5" customHeight="1" x14ac:dyDescent="0.3">
      <c r="B2260" s="854">
        <v>46083</v>
      </c>
      <c r="C2260" s="855">
        <v>217.34241856573468</v>
      </c>
      <c r="D2260" s="856">
        <v>422.51929108168156</v>
      </c>
      <c r="E2260" s="857">
        <v>290.16079002847567</v>
      </c>
    </row>
    <row r="2261" spans="2:5" ht="11.5" customHeight="1" x14ac:dyDescent="0.3">
      <c r="B2261" s="854">
        <v>46084</v>
      </c>
      <c r="C2261" s="858">
        <v>213.60992343927617</v>
      </c>
      <c r="D2261" s="859">
        <v>422.05962780429002</v>
      </c>
      <c r="E2261" s="860">
        <v>288.21177067058528</v>
      </c>
    </row>
    <row r="2262" spans="2:5" ht="11.5" customHeight="1" x14ac:dyDescent="0.3">
      <c r="B2262" s="854">
        <v>46085</v>
      </c>
      <c r="C2262" s="855">
        <v>219.76143267084279</v>
      </c>
      <c r="D2262" s="856">
        <v>422.36867127282898</v>
      </c>
      <c r="E2262" s="857">
        <v>290.89145978013539</v>
      </c>
    </row>
    <row r="2263" spans="2:5" ht="11.5" customHeight="1" x14ac:dyDescent="0.3">
      <c r="B2263" s="854">
        <v>46086</v>
      </c>
      <c r="C2263" s="858">
        <v>218.74855181125105</v>
      </c>
      <c r="D2263" s="859">
        <v>423.55303897021395</v>
      </c>
      <c r="E2263" s="860">
        <v>290.3170807867802</v>
      </c>
    </row>
    <row r="2264" spans="2:5" ht="11.5" customHeight="1" x14ac:dyDescent="0.3">
      <c r="B2264" s="854">
        <v>46087</v>
      </c>
      <c r="C2264" s="855">
        <v>214.97728807547492</v>
      </c>
      <c r="D2264" s="856">
        <v>424.35022535806081</v>
      </c>
      <c r="E2264" s="857">
        <v>287.41300629499301</v>
      </c>
    </row>
    <row r="2265" spans="2:5" ht="11.5" customHeight="1" x14ac:dyDescent="0.3">
      <c r="B2265" s="854">
        <v>46088</v>
      </c>
      <c r="C2265" s="858">
        <v>214.97728807547492</v>
      </c>
      <c r="D2265" s="859">
        <v>424.35022535806081</v>
      </c>
      <c r="E2265" s="860">
        <v>287.41300629499301</v>
      </c>
    </row>
    <row r="2266" spans="2:5" ht="11.5" customHeight="1" x14ac:dyDescent="0.3">
      <c r="B2266" s="854">
        <v>46089</v>
      </c>
      <c r="C2266" s="855">
        <v>214.97728807547492</v>
      </c>
      <c r="D2266" s="856">
        <v>424.35022535806081</v>
      </c>
      <c r="E2266" s="857">
        <v>287.41300629499301</v>
      </c>
    </row>
    <row r="2267" spans="2:5" ht="11.5" customHeight="1" x14ac:dyDescent="0.3">
      <c r="B2267" s="854">
        <v>46090</v>
      </c>
      <c r="C2267" s="858">
        <v>220.36687477474803</v>
      </c>
      <c r="D2267" s="859">
        <v>425.46566954122989</v>
      </c>
      <c r="E2267" s="860">
        <v>290.00435214557956</v>
      </c>
    </row>
    <row r="2268" spans="2:5" ht="11.5" customHeight="1" x14ac:dyDescent="0.3">
      <c r="B2268" s="854">
        <v>46091</v>
      </c>
      <c r="C2268" s="855">
        <v>220.29121312528838</v>
      </c>
      <c r="D2268" s="856">
        <v>425.89168758558981</v>
      </c>
      <c r="E2268" s="857">
        <v>290.07292303570688</v>
      </c>
    </row>
    <row r="2269" spans="2:5" ht="11.5" customHeight="1" x14ac:dyDescent="0.3">
      <c r="B2269" s="854">
        <v>46092</v>
      </c>
      <c r="C2269" s="858">
        <v>224.93906751486472</v>
      </c>
      <c r="D2269" s="859">
        <v>426.82768326469295</v>
      </c>
      <c r="E2269" s="860">
        <v>290.01590337904281</v>
      </c>
    </row>
    <row r="2270" spans="2:5" ht="11.5" customHeight="1" x14ac:dyDescent="0.3">
      <c r="B2270" s="854">
        <v>46093</v>
      </c>
      <c r="C2270" s="855">
        <v>216.6329479718535</v>
      </c>
      <c r="D2270" s="856">
        <v>426.64223158911341</v>
      </c>
      <c r="E2270" s="857">
        <v>286.17837295114418</v>
      </c>
    </row>
    <row r="2271" spans="2:5" ht="11.5" customHeight="1" x14ac:dyDescent="0.3">
      <c r="B2271" s="854">
        <v>46094</v>
      </c>
      <c r="C2271" s="858">
        <v>216.63518298598143</v>
      </c>
      <c r="D2271" s="859">
        <v>427.39177156342737</v>
      </c>
      <c r="E2271" s="860">
        <v>284.11880664035965</v>
      </c>
    </row>
    <row r="2272" spans="2:5" ht="11.5" customHeight="1" x14ac:dyDescent="0.3">
      <c r="B2272" s="854">
        <v>46095</v>
      </c>
      <c r="C2272" s="855">
        <v>216.63518298598143</v>
      </c>
      <c r="D2272" s="856">
        <v>427.39177156342737</v>
      </c>
      <c r="E2272" s="857">
        <v>284.11880664035965</v>
      </c>
    </row>
    <row r="2273" spans="2:5" ht="11.5" customHeight="1" x14ac:dyDescent="0.3">
      <c r="B2273" s="854">
        <v>46096</v>
      </c>
      <c r="C2273" s="858">
        <v>216.63518298598143</v>
      </c>
      <c r="D2273" s="859">
        <v>427.39177156342737</v>
      </c>
      <c r="E2273" s="860">
        <v>284.11880664035965</v>
      </c>
    </row>
    <row r="2274" spans="2:5" ht="11.5" customHeight="1" x14ac:dyDescent="0.3">
      <c r="B2274" s="854">
        <v>46097</v>
      </c>
      <c r="C2274" s="855">
        <v>224.05647553281796</v>
      </c>
      <c r="D2274" s="856">
        <v>427.40239788968734</v>
      </c>
      <c r="E2274" s="857">
        <v>286.57703140291204</v>
      </c>
    </row>
    <row r="2275" spans="2:5" ht="11.5" customHeight="1" x14ac:dyDescent="0.3">
      <c r="B2275" s="854">
        <v>46098</v>
      </c>
      <c r="C2275" s="858">
        <v>224.12549918224062</v>
      </c>
      <c r="D2275" s="859">
        <v>428.43518521716879</v>
      </c>
      <c r="E2275" s="860">
        <v>286.89088693627917</v>
      </c>
    </row>
    <row r="2276" spans="2:5" ht="11.5" customHeight="1" x14ac:dyDescent="0.3">
      <c r="B2276" s="854">
        <v>46099</v>
      </c>
      <c r="C2276" s="855">
        <v>220.07743614025253</v>
      </c>
      <c r="D2276" s="856">
        <v>428.38300330965097</v>
      </c>
      <c r="E2276" s="857">
        <v>283.24034871530097</v>
      </c>
    </row>
    <row r="2277" spans="2:5" ht="11.5" customHeight="1" x14ac:dyDescent="0.3">
      <c r="B2277" s="854">
        <v>46100</v>
      </c>
      <c r="C2277" s="858">
        <v>217.36493878722086</v>
      </c>
      <c r="D2277" s="859">
        <v>428.22731570122727</v>
      </c>
      <c r="E2277" s="860">
        <v>282.22837887472946</v>
      </c>
    </row>
    <row r="2278" spans="2:5" ht="11.5" customHeight="1" x14ac:dyDescent="0.3">
      <c r="B2278" s="854">
        <v>46101</v>
      </c>
      <c r="C2278" s="855">
        <v>213.71253262237695</v>
      </c>
      <c r="D2278" s="856">
        <v>427.607350343951</v>
      </c>
      <c r="E2278" s="857">
        <v>278.87687810287366</v>
      </c>
    </row>
    <row r="2279" spans="2:5" ht="11.5" customHeight="1" x14ac:dyDescent="0.3">
      <c r="B2279" s="854">
        <v>46102</v>
      </c>
      <c r="C2279" s="858">
        <v>213.71253262237695</v>
      </c>
      <c r="D2279" s="859">
        <v>427.607350343951</v>
      </c>
      <c r="E2279" s="860">
        <v>278.87687810287366</v>
      </c>
    </row>
    <row r="2280" spans="2:5" ht="11.5" customHeight="1" x14ac:dyDescent="0.3">
      <c r="B2280" s="854">
        <v>46103</v>
      </c>
      <c r="C2280" s="855">
        <v>213.71253262237695</v>
      </c>
      <c r="D2280" s="856">
        <v>427.607350343951</v>
      </c>
      <c r="E2280" s="857">
        <v>278.87687810287366</v>
      </c>
    </row>
    <row r="2281" spans="2:5" ht="11.5" customHeight="1" x14ac:dyDescent="0.3">
      <c r="B2281" s="854">
        <v>46104</v>
      </c>
      <c r="C2281" s="858">
        <v>216.51502494981889</v>
      </c>
      <c r="D2281" s="859">
        <v>429.85956367385489</v>
      </c>
      <c r="E2281" s="860">
        <v>282.10945080056314</v>
      </c>
    </row>
    <row r="2282" spans="2:5" ht="11.5" customHeight="1" x14ac:dyDescent="0.3">
      <c r="B2282" s="854">
        <v>46105</v>
      </c>
      <c r="C2282" s="855">
        <v>208.26497537332139</v>
      </c>
      <c r="D2282" s="856">
        <v>430.34431504844832</v>
      </c>
      <c r="E2282" s="857">
        <v>280.63611315217651</v>
      </c>
    </row>
    <row r="2283" spans="2:5" ht="11.5" customHeight="1" x14ac:dyDescent="0.3">
      <c r="B2283" s="854">
        <v>46106</v>
      </c>
      <c r="C2283" s="858">
        <v>210.46300416610367</v>
      </c>
      <c r="D2283" s="859">
        <v>430.54711309978393</v>
      </c>
      <c r="E2283" s="860">
        <v>282.17664071546807</v>
      </c>
    </row>
    <row r="2284" spans="2:5" ht="11.5" customHeight="1" x14ac:dyDescent="0.3">
      <c r="B2284" s="854">
        <v>46107</v>
      </c>
      <c r="C2284" s="855">
        <v>203.60848065603417</v>
      </c>
      <c r="D2284" s="856">
        <v>430.81729791596024</v>
      </c>
      <c r="E2284" s="857">
        <v>277.47229124919181</v>
      </c>
    </row>
    <row r="2285" spans="2:5" ht="11.5" customHeight="1" x14ac:dyDescent="0.3">
      <c r="B2285" s="854">
        <v>46108</v>
      </c>
      <c r="C2285" s="858">
        <v>193.26949143277383</v>
      </c>
      <c r="D2285" s="859">
        <v>431.03778950451562</v>
      </c>
      <c r="E2285" s="860">
        <v>272.84139775054297</v>
      </c>
    </row>
    <row r="2286" spans="2:5" ht="11.5" customHeight="1" x14ac:dyDescent="0.3">
      <c r="B2286" s="854">
        <v>46109</v>
      </c>
      <c r="C2286" s="855">
        <v>193.26949143277383</v>
      </c>
      <c r="D2286" s="856">
        <v>431.03778950451562</v>
      </c>
      <c r="E2286" s="857">
        <v>272.84139775054297</v>
      </c>
    </row>
    <row r="2287" spans="2:5" ht="11.5" customHeight="1" x14ac:dyDescent="0.3">
      <c r="B2287" s="854">
        <v>46110</v>
      </c>
      <c r="C2287" s="858">
        <v>193.26949143277383</v>
      </c>
      <c r="D2287" s="859">
        <v>431.03778950451562</v>
      </c>
      <c r="E2287" s="860">
        <v>272.84139775054297</v>
      </c>
    </row>
    <row r="2288" spans="2:5" ht="11.5" customHeight="1" x14ac:dyDescent="0.3">
      <c r="B2288" s="854">
        <v>46111</v>
      </c>
      <c r="C2288" s="855">
        <v>187.32857005289429</v>
      </c>
      <c r="D2288" s="856">
        <v>430.77523232523743</v>
      </c>
      <c r="E2288" s="857">
        <v>272.22611518094027</v>
      </c>
    </row>
    <row r="2289" spans="2:5" ht="11.5" customHeight="1" x14ac:dyDescent="0.3">
      <c r="B2289" s="854">
        <v>46112</v>
      </c>
      <c r="C2289" s="858">
        <v>187.32857005289429</v>
      </c>
      <c r="D2289" s="859">
        <v>430.45245382760555</v>
      </c>
      <c r="E2289" s="860">
        <v>280.11509364486619</v>
      </c>
    </row>
    <row r="2290" spans="2:5" ht="11.5" customHeight="1" x14ac:dyDescent="0.3">
      <c r="B2290" s="854">
        <v>46113</v>
      </c>
      <c r="C2290" s="855">
        <v>187.31349352169769</v>
      </c>
      <c r="D2290" s="856">
        <v>429.18456857500632</v>
      </c>
      <c r="E2290" s="857">
        <v>282.00190887441352</v>
      </c>
    </row>
    <row r="2291" spans="2:5" ht="11.5" customHeight="1" x14ac:dyDescent="0.3">
      <c r="B2291" s="854">
        <v>46114</v>
      </c>
      <c r="C2291" s="858">
        <v>192.01685414046784</v>
      </c>
      <c r="D2291" s="859">
        <v>428.71777604179317</v>
      </c>
      <c r="E2291" s="860">
        <v>281.99759412656783</v>
      </c>
    </row>
    <row r="2292" spans="2:5" ht="11.5" customHeight="1" x14ac:dyDescent="0.3">
      <c r="B2292" s="854">
        <v>46115</v>
      </c>
      <c r="C2292" s="855">
        <v>192.01685414046784</v>
      </c>
      <c r="D2292" s="856">
        <v>430.08327660120653</v>
      </c>
      <c r="E2292" s="857">
        <v>282.01378587058724</v>
      </c>
    </row>
    <row r="2293" spans="2:5" ht="11.5" customHeight="1" x14ac:dyDescent="0.3">
      <c r="B2293" s="854">
        <v>46116</v>
      </c>
      <c r="C2293" s="858">
        <v>192.01685414046784</v>
      </c>
      <c r="D2293" s="859">
        <v>430.08327660120653</v>
      </c>
      <c r="E2293" s="860">
        <v>282.01378587058724</v>
      </c>
    </row>
    <row r="2294" spans="2:5" ht="11.5" customHeight="1" x14ac:dyDescent="0.3">
      <c r="B2294" s="854">
        <v>46117</v>
      </c>
      <c r="C2294" s="855">
        <v>192.01685414046784</v>
      </c>
      <c r="D2294" s="856">
        <v>430.08327660120653</v>
      </c>
      <c r="E2294" s="857">
        <v>282.01378587058724</v>
      </c>
    </row>
    <row r="2295" spans="2:5" ht="11.5" customHeight="1" x14ac:dyDescent="0.3">
      <c r="B2295" s="854">
        <v>46118</v>
      </c>
      <c r="C2295" s="858">
        <v>191.78591855211317</v>
      </c>
      <c r="D2295" s="859">
        <v>429.93767967940687</v>
      </c>
      <c r="E2295" s="860">
        <v>283.23650156738506</v>
      </c>
    </row>
    <row r="2296" spans="2:5" ht="11.5" customHeight="1" x14ac:dyDescent="0.3">
      <c r="B2296" s="854">
        <v>46119</v>
      </c>
      <c r="C2296" s="855">
        <v>193.20189330955054</v>
      </c>
      <c r="D2296" s="856">
        <v>429.68754633008831</v>
      </c>
      <c r="E2296" s="857">
        <v>283.50566847088299</v>
      </c>
    </row>
    <row r="2297" spans="2:5" ht="11.5" customHeight="1" x14ac:dyDescent="0.3">
      <c r="B2297" s="854">
        <v>46120</v>
      </c>
      <c r="C2297" s="858">
        <v>197.69040509437048</v>
      </c>
      <c r="D2297" s="859">
        <v>429.32226147015484</v>
      </c>
      <c r="E2297" s="860">
        <v>289.72133000561615</v>
      </c>
    </row>
    <row r="2298" spans="2:5" ht="11.5" customHeight="1" x14ac:dyDescent="0.3">
      <c r="B2298" s="854">
        <v>46121</v>
      </c>
      <c r="C2298" s="855">
        <v>193.16640390483551</v>
      </c>
      <c r="D2298" s="856">
        <v>429.28696222868592</v>
      </c>
      <c r="E2298" s="857">
        <v>291.95633629656032</v>
      </c>
    </row>
    <row r="2299" spans="2:5" ht="11.5" customHeight="1" x14ac:dyDescent="0.3">
      <c r="B2299" s="854">
        <v>46122</v>
      </c>
      <c r="C2299" s="858">
        <v>196.65911667181061</v>
      </c>
      <c r="D2299" s="859">
        <v>429.42274298997029</v>
      </c>
      <c r="E2299" s="860">
        <v>292.19771580408457</v>
      </c>
    </row>
    <row r="2300" spans="2:5" ht="11.5" customHeight="1" x14ac:dyDescent="0.3">
      <c r="B2300" s="854">
        <v>46123</v>
      </c>
      <c r="C2300" s="855">
        <v>196.65911667181061</v>
      </c>
      <c r="D2300" s="856">
        <v>429.42274298997029</v>
      </c>
      <c r="E2300" s="857">
        <v>292.19771580408457</v>
      </c>
    </row>
    <row r="2301" spans="2:5" ht="11.5" customHeight="1" x14ac:dyDescent="0.3">
      <c r="B2301" s="854">
        <v>46124</v>
      </c>
      <c r="C2301" s="858">
        <v>196.65911667181061</v>
      </c>
      <c r="D2301" s="859">
        <v>429.42274298997029</v>
      </c>
      <c r="E2301" s="860">
        <v>292.19771580408457</v>
      </c>
    </row>
    <row r="2302" spans="2:5" ht="11.5" customHeight="1" x14ac:dyDescent="0.3">
      <c r="B2302" s="854">
        <v>46125</v>
      </c>
      <c r="C2302" s="855">
        <v>209.45328248912026</v>
      </c>
      <c r="D2302" s="856">
        <v>429.46017841463294</v>
      </c>
      <c r="E2302" s="857">
        <v>294.74540625500885</v>
      </c>
    </row>
    <row r="2303" spans="2:5" ht="11.5" customHeight="1" x14ac:dyDescent="0.3">
      <c r="B2303" s="854">
        <v>46126</v>
      </c>
      <c r="C2303" s="858">
        <v>216.3329930827706</v>
      </c>
      <c r="D2303" s="859">
        <v>428.74721661220008</v>
      </c>
      <c r="E2303" s="860">
        <v>298.79383029366181</v>
      </c>
    </row>
    <row r="2304" spans="2:5" ht="11.5" customHeight="1" x14ac:dyDescent="0.3">
      <c r="B2304" s="854">
        <v>46127</v>
      </c>
      <c r="C2304" s="855">
        <v>223.35064600233233</v>
      </c>
      <c r="D2304" s="856">
        <v>428.45181608757275</v>
      </c>
      <c r="E2304" s="857">
        <v>301.99300488201288</v>
      </c>
    </row>
    <row r="2305" spans="2:5" ht="11.5" customHeight="1" x14ac:dyDescent="0.3">
      <c r="B2305" s="854">
        <v>46128</v>
      </c>
      <c r="C2305" s="858">
        <v>226.3874573276527</v>
      </c>
      <c r="D2305" s="859">
        <v>428.73108824582164</v>
      </c>
      <c r="E2305" s="860">
        <v>302.29273473995897</v>
      </c>
    </row>
    <row r="2306" spans="2:5" ht="11.5" customHeight="1" x14ac:dyDescent="0.3">
      <c r="B2306" s="854">
        <v>46129</v>
      </c>
      <c r="C2306" s="855">
        <v>225.64052032318415</v>
      </c>
      <c r="D2306" s="856">
        <v>428.11930828481508</v>
      </c>
      <c r="E2306" s="857">
        <v>305.59748625117106</v>
      </c>
    </row>
    <row r="2307" spans="2:5" ht="11.5" customHeight="1" x14ac:dyDescent="0.3">
      <c r="B2307" s="854">
        <v>46130</v>
      </c>
      <c r="C2307" s="858">
        <v>225.64052032318415</v>
      </c>
      <c r="D2307" s="859">
        <v>428.11930828481508</v>
      </c>
      <c r="E2307" s="860">
        <v>305.59748625117106</v>
      </c>
    </row>
    <row r="2308" spans="2:5" ht="11.5" customHeight="1" x14ac:dyDescent="0.3">
      <c r="B2308" s="854">
        <v>46131</v>
      </c>
      <c r="C2308" s="855">
        <v>225.64052032318415</v>
      </c>
      <c r="D2308" s="856">
        <v>428.11930828481508</v>
      </c>
      <c r="E2308" s="857">
        <v>305.59748625117106</v>
      </c>
    </row>
    <row r="2309" spans="2:5" ht="11.5" customHeight="1" x14ac:dyDescent="0.3">
      <c r="B2309" s="854">
        <v>46132</v>
      </c>
      <c r="C2309" s="858">
        <v>226.93128812485295</v>
      </c>
      <c r="D2309" s="859">
        <v>427.64536479065328</v>
      </c>
      <c r="E2309" s="860">
        <v>304.54885477498544</v>
      </c>
    </row>
    <row r="2310" spans="2:5" ht="11.5" customHeight="1" x14ac:dyDescent="0.3">
      <c r="B2310" s="854">
        <v>46133</v>
      </c>
      <c r="C2310" s="855">
        <v>221.42749270444426</v>
      </c>
      <c r="D2310" s="856">
        <v>427.26146014425098</v>
      </c>
      <c r="E2310" s="857">
        <v>302.76583063924119</v>
      </c>
    </row>
    <row r="2311" spans="2:5" ht="11.5" customHeight="1" x14ac:dyDescent="0.3">
      <c r="B2311" s="854">
        <v>46134</v>
      </c>
      <c r="C2311" s="858">
        <v>230.38796316411583</v>
      </c>
      <c r="D2311" s="859">
        <v>433.58863465214671</v>
      </c>
      <c r="E2311" s="860">
        <v>306.89558357373693</v>
      </c>
    </row>
    <row r="2312" spans="2:5" ht="11.5" customHeight="1" x14ac:dyDescent="0.3">
      <c r="B2312" s="854">
        <v>46135</v>
      </c>
      <c r="C2312" s="855">
        <v>220.31754832801869</v>
      </c>
      <c r="D2312" s="856">
        <v>434.40696212973063</v>
      </c>
      <c r="E2312" s="857">
        <v>305.45977612076405</v>
      </c>
    </row>
    <row r="2313" spans="2:5" ht="11.5" customHeight="1" x14ac:dyDescent="0.3">
      <c r="B2313" s="854">
        <v>46136</v>
      </c>
      <c r="C2313" s="858">
        <v>215.30626498757167</v>
      </c>
      <c r="D2313" s="859">
        <v>436.18271289584476</v>
      </c>
      <c r="E2313" s="860">
        <v>308.31206841505718</v>
      </c>
    </row>
    <row r="2314" spans="2:5" ht="11.5" customHeight="1" x14ac:dyDescent="0.3">
      <c r="B2314" s="854">
        <v>46137</v>
      </c>
      <c r="C2314" s="855">
        <v>215.30626498757167</v>
      </c>
      <c r="D2314" s="856">
        <v>436.18271289584476</v>
      </c>
      <c r="E2314" s="857">
        <v>308.31206841505718</v>
      </c>
    </row>
    <row r="2315" spans="2:5" ht="11.5" customHeight="1" x14ac:dyDescent="0.3">
      <c r="B2315" s="854">
        <v>46138</v>
      </c>
      <c r="C2315" s="858">
        <v>215.30626498757167</v>
      </c>
      <c r="D2315" s="859">
        <v>436.18271289584476</v>
      </c>
      <c r="E2315" s="860">
        <v>308.31206841505718</v>
      </c>
    </row>
    <row r="2316" spans="2:5" ht="11.5" customHeight="1" x14ac:dyDescent="0.3">
      <c r="B2316" s="854">
        <v>46139</v>
      </c>
      <c r="C2316" s="855">
        <v>216.49268676316061</v>
      </c>
      <c r="D2316" s="856">
        <v>436.65895630059549</v>
      </c>
      <c r="E2316" s="857">
        <v>309.02939624145966</v>
      </c>
    </row>
    <row r="2317" spans="2:5" ht="11.5" customHeight="1" x14ac:dyDescent="0.3">
      <c r="B2317" s="854">
        <v>46140</v>
      </c>
      <c r="C2317" s="858">
        <v>212.08808692730506</v>
      </c>
      <c r="D2317" s="859">
        <v>437.28122109812529</v>
      </c>
      <c r="E2317" s="860">
        <v>308.19038577357406</v>
      </c>
    </row>
    <row r="2318" spans="2:5" ht="11.5" customHeight="1" x14ac:dyDescent="0.3">
      <c r="B2318" s="854">
        <v>46141</v>
      </c>
      <c r="C2318" s="855">
        <v>212.85891323207636</v>
      </c>
      <c r="D2318" s="856">
        <v>437.20727685580727</v>
      </c>
      <c r="E2318" s="857">
        <v>307.89959887505381</v>
      </c>
    </row>
    <row r="2319" spans="2:5" ht="11.5" customHeight="1" x14ac:dyDescent="0.3">
      <c r="B2319" s="854">
        <v>46142</v>
      </c>
      <c r="C2319" s="858">
        <v>214.0033010835642</v>
      </c>
      <c r="D2319" s="859">
        <v>438.37210479557911</v>
      </c>
      <c r="E2319" s="860">
        <v>310.56659516895445</v>
      </c>
    </row>
    <row r="2320" spans="2:5" ht="11.5" customHeight="1" x14ac:dyDescent="0.3">
      <c r="B2320" s="854">
        <v>46143</v>
      </c>
      <c r="C2320" s="855">
        <v>223.03784742188117</v>
      </c>
      <c r="D2320" s="856">
        <v>438.79972649418801</v>
      </c>
      <c r="E2320" s="857">
        <v>312.08026128107167</v>
      </c>
    </row>
    <row r="2321" spans="2:5" ht="11.5" customHeight="1" x14ac:dyDescent="0.3">
      <c r="B2321" s="854">
        <v>46144</v>
      </c>
      <c r="C2321" s="858">
        <v>223.03784742188117</v>
      </c>
      <c r="D2321" s="859">
        <v>438.79972649418801</v>
      </c>
      <c r="E2321" s="860">
        <v>312.08026128107167</v>
      </c>
    </row>
    <row r="2322" spans="2:5" ht="11.5" customHeight="1" x14ac:dyDescent="0.3">
      <c r="B2322" s="854">
        <v>46145</v>
      </c>
      <c r="C2322" s="855">
        <v>223.03784742188117</v>
      </c>
      <c r="D2322" s="856">
        <v>438.79972649418801</v>
      </c>
      <c r="E2322" s="857">
        <v>312.08026128107167</v>
      </c>
    </row>
    <row r="2323" spans="2:5" ht="11.5" customHeight="1" x14ac:dyDescent="0.3">
      <c r="B2323" s="854">
        <v>46146</v>
      </c>
      <c r="C2323" s="858">
        <v>232.91260260170716</v>
      </c>
      <c r="D2323" s="859">
        <v>439.04255618257031</v>
      </c>
      <c r="E2323" s="860">
        <v>311.27924654449191</v>
      </c>
    </row>
    <row r="2324" spans="2:5" ht="11.5" customHeight="1" x14ac:dyDescent="0.3">
      <c r="B2324" s="854">
        <v>46147</v>
      </c>
      <c r="C2324" s="855">
        <v>234.07339554144397</v>
      </c>
      <c r="D2324" s="856">
        <v>440.0101901542385</v>
      </c>
      <c r="E2324" s="857">
        <v>313.61453192765651</v>
      </c>
    </row>
    <row r="2325" spans="2:5" ht="11.5" customHeight="1" x14ac:dyDescent="0.3">
      <c r="B2325" s="854">
        <v>46148</v>
      </c>
      <c r="C2325" s="858">
        <v>242.89280400389984</v>
      </c>
      <c r="D2325" s="859">
        <v>440.46162091674239</v>
      </c>
      <c r="E2325" s="860">
        <v>318.60470417789872</v>
      </c>
    </row>
    <row r="2326" spans="2:5" ht="11.5" customHeight="1" x14ac:dyDescent="0.3">
      <c r="B2326" s="854">
        <v>46149</v>
      </c>
      <c r="C2326" s="855">
        <v>235.69547473519557</v>
      </c>
      <c r="D2326" s="856">
        <v>439.75305526855732</v>
      </c>
      <c r="E2326" s="857">
        <v>318.10876285765499</v>
      </c>
    </row>
    <row r="2327" spans="2:5" ht="11.5" customHeight="1" x14ac:dyDescent="0.3">
      <c r="B2327" s="854">
        <v>46150</v>
      </c>
      <c r="C2327" s="858">
        <v>230.49555985146077</v>
      </c>
      <c r="D2327" s="859">
        <v>440.13255660033053</v>
      </c>
      <c r="E2327" s="860">
        <v>320.93716209004873</v>
      </c>
    </row>
    <row r="2328" spans="2:5" ht="11.5" customHeight="1" x14ac:dyDescent="0.3">
      <c r="B2328" s="854">
        <v>46151</v>
      </c>
      <c r="C2328" s="855">
        <v>230.49555985146077</v>
      </c>
      <c r="D2328" s="856">
        <v>440.13255660033053</v>
      </c>
      <c r="E2328" s="857">
        <v>320.93716209004873</v>
      </c>
    </row>
    <row r="2329" spans="2:5" ht="11.5" customHeight="1" x14ac:dyDescent="0.3">
      <c r="B2329" s="854">
        <v>46152</v>
      </c>
      <c r="C2329" s="858">
        <v>230.49555985146077</v>
      </c>
      <c r="D2329" s="859">
        <v>440.13255660033053</v>
      </c>
      <c r="E2329" s="860">
        <v>320.93716209004873</v>
      </c>
    </row>
    <row r="2330" spans="2:5" ht="11.5" customHeight="1" x14ac:dyDescent="0.3">
      <c r="B2330" s="854">
        <v>46153</v>
      </c>
      <c r="C2330" s="855">
        <v>235.40283926489391</v>
      </c>
      <c r="D2330" s="856">
        <v>441.1909725035473</v>
      </c>
      <c r="E2330" s="857">
        <v>321.53143978967023</v>
      </c>
    </row>
    <row r="2331" spans="2:5" ht="11.5" customHeight="1" x14ac:dyDescent="0.3">
      <c r="B2331" s="854">
        <v>46154</v>
      </c>
      <c r="C2331" s="858">
        <v>227.93738691699619</v>
      </c>
      <c r="D2331" s="859">
        <v>441.87103883350352</v>
      </c>
      <c r="E2331" s="860">
        <v>321.39841127291754</v>
      </c>
    </row>
    <row r="2332" spans="2:5" ht="11.5" customHeight="1" x14ac:dyDescent="0.3">
      <c r="B2332" s="854">
        <v>46155</v>
      </c>
      <c r="C2332" s="855">
        <v>230.94356499667543</v>
      </c>
      <c r="D2332" s="856">
        <v>441.91896131736934</v>
      </c>
      <c r="E2332" s="857">
        <v>324.36376193434791</v>
      </c>
    </row>
    <row r="2333" spans="2:5" ht="11.5" customHeight="1" x14ac:dyDescent="0.3">
      <c r="B2333" s="854">
        <v>46156</v>
      </c>
      <c r="C2333" s="858">
        <v>230.94356499667543</v>
      </c>
      <c r="D2333" s="859">
        <v>441.8427690634112</v>
      </c>
      <c r="E2333" s="860">
        <v>326.91944971395708</v>
      </c>
    </row>
    <row r="2334" spans="2:5" ht="11.5" customHeight="1" x14ac:dyDescent="0.3">
      <c r="B2334" s="854">
        <v>46157</v>
      </c>
      <c r="C2334" s="855">
        <v>220.66247346923541</v>
      </c>
      <c r="D2334" s="856">
        <v>456.57490830250094</v>
      </c>
      <c r="E2334" s="857">
        <v>323.63676388215652</v>
      </c>
    </row>
    <row r="2335" spans="2:5" ht="11.5" customHeight="1" x14ac:dyDescent="0.3">
      <c r="B2335" s="854">
        <v>46158</v>
      </c>
      <c r="C2335" s="858">
        <v>220.66247346923541</v>
      </c>
      <c r="D2335" s="859">
        <v>456.57490830250094</v>
      </c>
      <c r="E2335" s="860">
        <v>323.63676388215652</v>
      </c>
    </row>
    <row r="2336" spans="2:5" ht="11.5" customHeight="1" x14ac:dyDescent="0.3">
      <c r="B2336" s="854">
        <v>46159</v>
      </c>
      <c r="C2336" s="855">
        <v>220.66247346923541</v>
      </c>
      <c r="D2336" s="856">
        <v>456.57490830250094</v>
      </c>
      <c r="E2336" s="857">
        <v>323.63676388215652</v>
      </c>
    </row>
    <row r="2337" spans="2:5" ht="11.5" customHeight="1" x14ac:dyDescent="0.3">
      <c r="B2337" s="854">
        <v>46160</v>
      </c>
      <c r="C2337" s="858">
        <v>220.89978060979735</v>
      </c>
      <c r="D2337" s="859">
        <v>458.10324826164947</v>
      </c>
      <c r="E2337" s="860">
        <v>323.35684060016393</v>
      </c>
    </row>
    <row r="2338" spans="2:5" ht="11.5" customHeight="1" x14ac:dyDescent="0.3">
      <c r="B2338" s="854">
        <v>46161</v>
      </c>
      <c r="C2338" s="855">
        <v>218.11333410594904</v>
      </c>
      <c r="D2338" s="856">
        <v>458.47925751043448</v>
      </c>
      <c r="E2338" s="857">
        <v>321.26381661226145</v>
      </c>
    </row>
    <row r="2339" spans="2:5" ht="11.5" customHeight="1" x14ac:dyDescent="0.3">
      <c r="B2339" s="854">
        <v>46162</v>
      </c>
      <c r="C2339" s="858">
        <v>218.7918786889779</v>
      </c>
      <c r="D2339" s="859">
        <v>453.64682514090413</v>
      </c>
      <c r="E2339" s="860">
        <v>323.48422677536558</v>
      </c>
    </row>
    <row r="2340" spans="2:5" ht="11.5" customHeight="1" x14ac:dyDescent="0.3">
      <c r="B2340" s="854">
        <v>46163</v>
      </c>
      <c r="C2340" s="855">
        <v>220.23116820590855</v>
      </c>
      <c r="D2340" s="856">
        <v>451.24338285973346</v>
      </c>
      <c r="E2340" s="857">
        <v>323.3626612946058</v>
      </c>
    </row>
    <row r="2341" spans="2:5" ht="11.5" customHeight="1" x14ac:dyDescent="0.3">
      <c r="B2341" s="854">
        <v>46164</v>
      </c>
      <c r="C2341" s="858">
        <v>217.6127665444246</v>
      </c>
      <c r="D2341" s="859">
        <v>447.66868244383937</v>
      </c>
      <c r="E2341" s="860">
        <v>323.83210575651606</v>
      </c>
    </row>
    <row r="2342" spans="2:5" ht="11.5" customHeight="1" x14ac:dyDescent="0.3">
      <c r="B2342" s="854">
        <v>46165</v>
      </c>
      <c r="C2342" s="855">
        <v>217.6127665444246</v>
      </c>
      <c r="D2342" s="856">
        <v>447.66868244383937</v>
      </c>
      <c r="E2342" s="857">
        <v>323.83210575651606</v>
      </c>
    </row>
    <row r="2343" spans="2:5" ht="11.5" customHeight="1" x14ac:dyDescent="0.3">
      <c r="B2343" s="854">
        <v>46166</v>
      </c>
      <c r="C2343" s="858">
        <v>217.6127665444246</v>
      </c>
      <c r="D2343" s="859">
        <v>447.66868244383937</v>
      </c>
      <c r="E2343" s="860">
        <v>323.83210575651606</v>
      </c>
    </row>
    <row r="2344" spans="2:5" ht="11.5" customHeight="1" x14ac:dyDescent="0.3">
      <c r="B2344" s="854">
        <v>46167</v>
      </c>
      <c r="C2344" s="855">
        <v>217.6127665444246</v>
      </c>
      <c r="D2344" s="856">
        <v>448.27931740112075</v>
      </c>
      <c r="E2344" s="857">
        <v>323.87169179478661</v>
      </c>
    </row>
    <row r="2345" spans="2:5" ht="11.5" customHeight="1" x14ac:dyDescent="0.3">
      <c r="B2345" s="854">
        <v>46168</v>
      </c>
      <c r="C2345" s="858">
        <v>215.38869683588015</v>
      </c>
      <c r="D2345" s="859">
        <v>447.32587105362273</v>
      </c>
      <c r="E2345" s="860">
        <v>325.74618333843136</v>
      </c>
    </row>
    <row r="2346" spans="2:5" ht="11.5" customHeight="1" x14ac:dyDescent="0.3">
      <c r="B2346" s="854">
        <v>46169</v>
      </c>
      <c r="C2346" s="855">
        <v>217.95125018638782</v>
      </c>
      <c r="D2346" s="856">
        <v>449.96790374054217</v>
      </c>
      <c r="E2346" s="857">
        <v>326.28686801587611</v>
      </c>
    </row>
    <row r="2347" spans="2:5" ht="11.5" customHeight="1" x14ac:dyDescent="0.3">
      <c r="B2347" s="854">
        <v>46170</v>
      </c>
      <c r="C2347" s="858">
        <v>219.74962650001243</v>
      </c>
      <c r="D2347" s="859">
        <v>447.75487892411797</v>
      </c>
      <c r="E2347" s="860">
        <v>328.50718371391821</v>
      </c>
    </row>
    <row r="2348" spans="2:5" ht="11.5" customHeight="1" x14ac:dyDescent="0.3">
      <c r="B2348" s="854">
        <v>46171</v>
      </c>
      <c r="C2348" s="855">
        <v>223.59005976277402</v>
      </c>
      <c r="D2348" s="856">
        <v>446.97396146394885</v>
      </c>
      <c r="E2348" s="857">
        <v>329.26137481233178</v>
      </c>
    </row>
    <row r="2349" spans="2:5" ht="11.5" customHeight="1" x14ac:dyDescent="0.3">
      <c r="B2349" s="854">
        <v>46172</v>
      </c>
      <c r="C2349" s="858">
        <v>223.59005976277402</v>
      </c>
      <c r="D2349" s="859">
        <v>446.97396146394885</v>
      </c>
      <c r="E2349" s="860">
        <v>329.26137481233178</v>
      </c>
    </row>
    <row r="2350" spans="2:5" ht="11.5" customHeight="1" x14ac:dyDescent="0.3">
      <c r="B2350" s="854">
        <v>46173</v>
      </c>
      <c r="C2350" s="855">
        <v>223.59005976277402</v>
      </c>
      <c r="D2350" s="856">
        <v>446.97396146394885</v>
      </c>
      <c r="E2350" s="857">
        <v>329.26137481233178</v>
      </c>
    </row>
    <row r="2351" spans="2:5" ht="11.5" customHeight="1" x14ac:dyDescent="0.3">
      <c r="B2351" s="854">
        <v>46174</v>
      </c>
      <c r="C2351" s="858">
        <v>225.5310944677891</v>
      </c>
      <c r="D2351" s="859">
        <v>444.45089917713807</v>
      </c>
      <c r="E2351" s="860">
        <v>330.18455072488428</v>
      </c>
    </row>
    <row r="2352" spans="2:5" ht="11.5" customHeight="1" x14ac:dyDescent="0.3">
      <c r="B2352" s="854">
        <v>46175</v>
      </c>
      <c r="C2352" s="855">
        <v>222.72970421702274</v>
      </c>
      <c r="D2352" s="856">
        <v>446.27862071869481</v>
      </c>
      <c r="E2352" s="857">
        <v>330.08105359795633</v>
      </c>
    </row>
    <row r="2353" spans="2:5" ht="11.5" customHeight="1" x14ac:dyDescent="0.3">
      <c r="B2353" s="854">
        <v>46176</v>
      </c>
      <c r="C2353" s="858">
        <v>210.70193235094155</v>
      </c>
      <c r="D2353" s="859">
        <v>444.52289707885495</v>
      </c>
      <c r="E2353" s="860">
        <v>327.41115780318557</v>
      </c>
    </row>
    <row r="2354" spans="2:5" ht="11.5" customHeight="1" x14ac:dyDescent="0.3">
      <c r="B2354" s="854">
        <v>46177</v>
      </c>
      <c r="C2354" s="855">
        <v>211.22719879075103</v>
      </c>
      <c r="D2354" s="856">
        <v>444.18047675417017</v>
      </c>
      <c r="E2354" s="857">
        <v>328.57411455076124</v>
      </c>
    </row>
    <row r="2355" spans="2:5" ht="11.5" customHeight="1" x14ac:dyDescent="0.3">
      <c r="B2355" s="854">
        <v>46178</v>
      </c>
      <c r="C2355" s="858">
        <v>197.28260831062107</v>
      </c>
      <c r="D2355" s="859">
        <v>442.62772079931312</v>
      </c>
      <c r="E2355" s="860">
        <v>320.11491432517374</v>
      </c>
    </row>
    <row r="2356" spans="2:5" ht="11.5" customHeight="1" x14ac:dyDescent="0.3">
      <c r="B2356" s="854">
        <v>46179</v>
      </c>
      <c r="C2356" s="855">
        <v>197.28260831062107</v>
      </c>
      <c r="D2356" s="856">
        <v>442.62772079931312</v>
      </c>
      <c r="E2356" s="857">
        <v>320.11491432517374</v>
      </c>
    </row>
    <row r="2357" spans="2:5" ht="11.5" customHeight="1" x14ac:dyDescent="0.3">
      <c r="B2357" s="854">
        <v>46180</v>
      </c>
      <c r="C2357" s="858">
        <v>197.28260831062107</v>
      </c>
      <c r="D2357" s="859">
        <v>442.62772079931312</v>
      </c>
      <c r="E2357" s="860">
        <v>320.11491432517374</v>
      </c>
    </row>
    <row r="2358" spans="2:5" ht="11.5" customHeight="1" x14ac:dyDescent="0.3">
      <c r="B2358" s="854">
        <v>46181</v>
      </c>
      <c r="C2358" s="855">
        <v>203.34393379818661</v>
      </c>
      <c r="D2358" s="856">
        <v>445.51818620417862</v>
      </c>
      <c r="E2358" s="857">
        <v>320.93922847803844</v>
      </c>
    </row>
    <row r="2359" spans="2:5" ht="11.5" customHeight="1" x14ac:dyDescent="0.3">
      <c r="B2359" s="854">
        <v>46182</v>
      </c>
      <c r="C2359" s="858">
        <v>199.10182208832359</v>
      </c>
      <c r="D2359" s="859">
        <v>446.00288204584598</v>
      </c>
      <c r="E2359" s="860">
        <v>319.72362841284354</v>
      </c>
    </row>
    <row r="2360" spans="2:5" ht="11.5" customHeight="1" x14ac:dyDescent="0.3">
      <c r="B2360" s="854">
        <v>46183</v>
      </c>
      <c r="C2360" s="855">
        <v>197.98054223499014</v>
      </c>
      <c r="D2360" s="856">
        <v>448.51638568779367</v>
      </c>
      <c r="E2360" s="857">
        <v>314.92816849113245</v>
      </c>
    </row>
    <row r="2361" spans="2:5" ht="11.5" customHeight="1" x14ac:dyDescent="0.3">
      <c r="B2361" s="854">
        <v>46184</v>
      </c>
      <c r="C2361" s="858">
        <v>199.98698536770374</v>
      </c>
      <c r="D2361" s="859">
        <v>448.9942629513547</v>
      </c>
      <c r="E2361" s="860">
        <v>319.79260949342847</v>
      </c>
    </row>
    <row r="2362" spans="2:5" ht="11.5" customHeight="1" x14ac:dyDescent="0.3">
      <c r="B2362" s="854">
        <v>46185</v>
      </c>
      <c r="C2362" s="855">
        <v>199.98698536770374</v>
      </c>
      <c r="D2362" s="856">
        <v>448.87811526617554</v>
      </c>
      <c r="E2362" s="857">
        <v>323.00274936647639</v>
      </c>
    </row>
    <row r="2363" spans="2:5" ht="11.5" customHeight="1" x14ac:dyDescent="0.3">
      <c r="B2363" s="854">
        <v>46186</v>
      </c>
      <c r="C2363" s="858">
        <v>199.98698536770374</v>
      </c>
      <c r="D2363" s="859">
        <v>448.87811526617554</v>
      </c>
      <c r="E2363" s="860">
        <v>323.00274936647639</v>
      </c>
    </row>
    <row r="2364" spans="2:5" ht="11.5" customHeight="1" x14ac:dyDescent="0.3">
      <c r="B2364" s="854">
        <v>46187</v>
      </c>
      <c r="C2364" s="855">
        <v>199.98698536770374</v>
      </c>
      <c r="D2364" s="856">
        <v>448.87811526617554</v>
      </c>
      <c r="E2364" s="857">
        <v>323.00274936647639</v>
      </c>
    </row>
    <row r="2365" spans="2:5" ht="11.5" customHeight="1" x14ac:dyDescent="0.3">
      <c r="B2365" s="854">
        <v>46188</v>
      </c>
      <c r="C2365" s="858">
        <v>213.74128867919819</v>
      </c>
      <c r="D2365" s="859">
        <v>463.59997545457821</v>
      </c>
      <c r="E2365" s="860">
        <v>330.88479878274597</v>
      </c>
    </row>
    <row r="2366" spans="2:5" ht="11.5" customHeight="1" x14ac:dyDescent="0.3">
      <c r="B2366" s="854">
        <v>46189</v>
      </c>
      <c r="C2366" s="855">
        <v>216.40103546151695</v>
      </c>
      <c r="D2366" s="856">
        <v>465.83911317009773</v>
      </c>
      <c r="E2366" s="857">
        <v>330.05296075518766</v>
      </c>
    </row>
    <row r="2367" spans="2:5" ht="11.5" customHeight="1" x14ac:dyDescent="0.3">
      <c r="B2367" s="854">
        <v>46190</v>
      </c>
      <c r="C2367" s="858">
        <v>213.78124442198038</v>
      </c>
      <c r="D2367" s="859">
        <v>464.79169926995098</v>
      </c>
      <c r="E2367" s="860">
        <v>326.17484136435274</v>
      </c>
    </row>
    <row r="2368" spans="2:5" ht="11.5" customHeight="1" x14ac:dyDescent="0.3">
      <c r="B2368" s="854">
        <v>46191</v>
      </c>
      <c r="C2368" s="855">
        <v>218.6569698242013</v>
      </c>
      <c r="D2368" s="856">
        <v>466.60020010011021</v>
      </c>
      <c r="E2368" s="857">
        <v>329.19157883236056</v>
      </c>
    </row>
    <row r="2369" spans="2:5" ht="11.5" customHeight="1" x14ac:dyDescent="0.3">
      <c r="B2369" s="854">
        <v>46192</v>
      </c>
      <c r="C2369" s="858">
        <v>218.6569698242013</v>
      </c>
      <c r="D2369" s="859">
        <v>467.2100473196316</v>
      </c>
      <c r="E2369" s="860">
        <v>329.29663857727445</v>
      </c>
    </row>
    <row r="2370" spans="2:5" ht="11.5" customHeight="1" x14ac:dyDescent="0.3">
      <c r="B2370" s="854">
        <v>46193</v>
      </c>
      <c r="C2370" s="855">
        <v>218.6569698242013</v>
      </c>
      <c r="D2370" s="856">
        <v>467.2100473196316</v>
      </c>
      <c r="E2370" s="857">
        <v>329.29663857727445</v>
      </c>
    </row>
    <row r="2371" spans="2:5" ht="11.5" customHeight="1" x14ac:dyDescent="0.3">
      <c r="B2371" s="854">
        <v>46194</v>
      </c>
      <c r="C2371" s="858">
        <v>218.6569698242013</v>
      </c>
      <c r="D2371" s="859">
        <v>467.2100473196316</v>
      </c>
      <c r="E2371" s="860">
        <v>329.29663857727445</v>
      </c>
    </row>
    <row r="2372" spans="2:5" ht="11.5" customHeight="1" x14ac:dyDescent="0.3">
      <c r="B2372" s="854">
        <v>46195</v>
      </c>
      <c r="C2372" s="855">
        <v>206.77621655396879</v>
      </c>
      <c r="D2372" s="856">
        <v>422.9031459768791</v>
      </c>
      <c r="E2372" s="857">
        <v>325.30022336543561</v>
      </c>
    </row>
    <row r="2373" spans="2:5" ht="11.5" customHeight="1" x14ac:dyDescent="0.3">
      <c r="B2373" s="854">
        <v>46196</v>
      </c>
      <c r="C2373" s="858">
        <v>204.78645126048099</v>
      </c>
      <c r="D2373" s="859">
        <v>423.03019105225951</v>
      </c>
      <c r="E2373" s="860">
        <v>320.89340332169377</v>
      </c>
    </row>
    <row r="2374" spans="2:5" ht="11.5" customHeight="1" x14ac:dyDescent="0.3">
      <c r="B2374" s="854">
        <v>46197</v>
      </c>
      <c r="C2374" s="855">
        <v>197.42493335946247</v>
      </c>
      <c r="D2374" s="856">
        <v>422.98722255893273</v>
      </c>
      <c r="E2374" s="857">
        <v>320.08815275611175</v>
      </c>
    </row>
    <row r="2375" spans="2:5" ht="11.5" customHeight="1" x14ac:dyDescent="0.3">
      <c r="B2375" s="854">
        <v>46198</v>
      </c>
      <c r="C2375" s="858">
        <v>194.41710509989713</v>
      </c>
      <c r="D2375" s="859">
        <v>417.36764113040323</v>
      </c>
      <c r="E2375" s="860">
        <v>318.49345805477361</v>
      </c>
    </row>
    <row r="2376" spans="2:5" ht="11.5" customHeight="1" x14ac:dyDescent="0.3">
      <c r="B2376" s="854">
        <v>46199</v>
      </c>
      <c r="C2376" s="855">
        <v>200.3793934709507</v>
      </c>
      <c r="D2376" s="856">
        <v>418.80760141133396</v>
      </c>
      <c r="E2376" s="857">
        <v>319.20914811831921</v>
      </c>
    </row>
    <row r="2377" spans="2:5" ht="11.5" customHeight="1" x14ac:dyDescent="0.3">
      <c r="B2377" s="854">
        <v>46200</v>
      </c>
      <c r="C2377" s="858">
        <v>200.3793934709507</v>
      </c>
      <c r="D2377" s="859">
        <v>418.80760141133396</v>
      </c>
      <c r="E2377" s="860">
        <v>319.20914811831921</v>
      </c>
    </row>
    <row r="2378" spans="2:5" ht="11.5" customHeight="1" x14ac:dyDescent="0.3">
      <c r="B2378" s="854">
        <v>46201</v>
      </c>
      <c r="C2378" s="855">
        <v>200.3793934709507</v>
      </c>
      <c r="D2378" s="856">
        <v>418.80760141133396</v>
      </c>
      <c r="E2378" s="857">
        <v>319.20914811831921</v>
      </c>
    </row>
    <row r="2379" spans="2:5" ht="11.5" customHeight="1" x14ac:dyDescent="0.3">
      <c r="B2379" s="854">
        <v>46202</v>
      </c>
      <c r="C2379" s="858">
        <v>209.67596996047257</v>
      </c>
      <c r="D2379" s="859">
        <v>424.76322665282294</v>
      </c>
      <c r="E2379" s="860">
        <v>324.19932847544402</v>
      </c>
    </row>
    <row r="2380" spans="2:5" ht="11.5" customHeight="1" x14ac:dyDescent="0.3">
      <c r="B2380" s="854">
        <v>46203</v>
      </c>
      <c r="C2380" s="855">
        <v>209.67596996047257</v>
      </c>
      <c r="D2380" s="856">
        <v>426.15444026375951</v>
      </c>
      <c r="E2380" s="857">
        <v>327.54009066659813</v>
      </c>
    </row>
    <row r="2381" spans="2:5" ht="11.5" customHeight="1" x14ac:dyDescent="0.3">
      <c r="B2381" s="854">
        <v>46204</v>
      </c>
      <c r="C2381" s="858">
        <v>203.61527111659524</v>
      </c>
      <c r="D2381" s="859">
        <v>425.40567498922115</v>
      </c>
      <c r="E2381" s="860">
        <v>326.46850912323384</v>
      </c>
    </row>
    <row r="2382" spans="2:5" ht="11.5" customHeight="1" x14ac:dyDescent="0.3">
      <c r="B2382" s="854">
        <v>46205</v>
      </c>
      <c r="C2382" s="855">
        <v>202.33873048665583</v>
      </c>
      <c r="D2382" s="856">
        <v>425.21086798679039</v>
      </c>
      <c r="E2382" s="857">
        <v>326.95300392541913</v>
      </c>
    </row>
    <row r="2383" spans="2:5" ht="11.5" customHeight="1" x14ac:dyDescent="0.3">
      <c r="B2383" s="854">
        <v>46206</v>
      </c>
      <c r="C2383" s="858">
        <v>202.33873048665583</v>
      </c>
      <c r="D2383" s="859">
        <v>425.6701787861993</v>
      </c>
      <c r="E2383" s="860">
        <v>326.95937736539429</v>
      </c>
    </row>
    <row r="2384" spans="2:5" ht="11.5" customHeight="1" x14ac:dyDescent="0.3">
      <c r="B2384" s="854">
        <v>46207</v>
      </c>
      <c r="C2384" s="855">
        <v>202.33873048665583</v>
      </c>
      <c r="D2384" s="856">
        <v>425.6701787861993</v>
      </c>
      <c r="E2384" s="857">
        <v>326.95937736539429</v>
      </c>
    </row>
    <row r="2385" spans="2:5" ht="11.5" customHeight="1" x14ac:dyDescent="0.3">
      <c r="B2385" s="854">
        <v>46208</v>
      </c>
      <c r="C2385" s="858">
        <v>202.33873048665583</v>
      </c>
      <c r="D2385" s="859">
        <v>425.6701787861993</v>
      </c>
      <c r="E2385" s="860">
        <v>326.95937736539429</v>
      </c>
    </row>
    <row r="2386" spans="2:5" ht="11.5" customHeight="1" x14ac:dyDescent="0.3">
      <c r="B2386" s="854">
        <v>46209</v>
      </c>
      <c r="C2386" s="855">
        <v>202.73103667618693</v>
      </c>
      <c r="D2386" s="856">
        <v>424.78585522694345</v>
      </c>
      <c r="E2386" s="857">
        <v>329.63485910300062</v>
      </c>
    </row>
    <row r="2387" spans="2:5" ht="11.5" customHeight="1" x14ac:dyDescent="0.3">
      <c r="B2387" s="854">
        <v>46210</v>
      </c>
      <c r="C2387" s="858">
        <v>194.18423546218179</v>
      </c>
      <c r="D2387" s="859">
        <v>422.46300983886556</v>
      </c>
      <c r="E2387" s="860">
        <v>327.66135020806615</v>
      </c>
    </row>
    <row r="2388" spans="2:5" ht="11.5" customHeight="1" x14ac:dyDescent="0.3">
      <c r="B2388" s="854">
        <v>46211</v>
      </c>
      <c r="C2388" s="855">
        <v>195.48322508712411</v>
      </c>
      <c r="D2388" s="856">
        <v>423.20549156077794</v>
      </c>
      <c r="E2388" s="857">
        <v>326.71089973103875</v>
      </c>
    </row>
    <row r="2389" spans="2:5" ht="11.5" customHeight="1" x14ac:dyDescent="0.3">
      <c r="B2389" s="854">
        <v>46212</v>
      </c>
      <c r="C2389" s="858">
        <v>200.433302139293</v>
      </c>
      <c r="D2389" s="859">
        <v>423.06742215468216</v>
      </c>
      <c r="E2389" s="860">
        <v>329.1221298231639</v>
      </c>
    </row>
    <row r="2390" spans="2:5" ht="11.5" customHeight="1" x14ac:dyDescent="0.3">
      <c r="B2390" s="854">
        <v>46213</v>
      </c>
      <c r="C2390" s="855">
        <v>199.76389809065469</v>
      </c>
      <c r="D2390" s="856">
        <v>425.54396834619467</v>
      </c>
      <c r="E2390" s="857">
        <v>329.95281285703999</v>
      </c>
    </row>
    <row r="2391" spans="2:5" ht="11.5" customHeight="1" x14ac:dyDescent="0.3">
      <c r="B2391" s="854">
        <v>46214</v>
      </c>
      <c r="C2391" s="858">
        <v>199.76389809065469</v>
      </c>
      <c r="D2391" s="859">
        <v>425.54396834619467</v>
      </c>
      <c r="E2391" s="860">
        <v>329.95281285703999</v>
      </c>
    </row>
    <row r="2392" spans="2:5" ht="11.5" customHeight="1" x14ac:dyDescent="0.3">
      <c r="B2392" s="854">
        <v>46215</v>
      </c>
      <c r="C2392" s="855">
        <v>199.76389809065469</v>
      </c>
      <c r="D2392" s="856">
        <v>425.54396834619467</v>
      </c>
      <c r="E2392" s="857">
        <v>329.95281285703999</v>
      </c>
    </row>
    <row r="2393" spans="2:5" ht="11.5" customHeight="1" x14ac:dyDescent="0.3">
      <c r="B2393" s="854">
        <v>46216</v>
      </c>
      <c r="C2393" s="858">
        <v>193.08946267777733</v>
      </c>
      <c r="D2393" s="859">
        <v>421.99526615513224</v>
      </c>
      <c r="E2393" s="860">
        <v>326.91428440008411</v>
      </c>
    </row>
    <row r="2394" spans="2:5" ht="11.5" customHeight="1" x14ac:dyDescent="0.3">
      <c r="B2394" s="854">
        <v>46217</v>
      </c>
      <c r="C2394" s="855">
        <v>192.43721576188219</v>
      </c>
      <c r="D2394" s="856">
        <v>420.68621236714614</v>
      </c>
      <c r="E2394" s="857">
        <v>328.04728714177094</v>
      </c>
    </row>
    <row r="2395" spans="2:5" ht="11.5" customHeight="1" x14ac:dyDescent="0.3">
      <c r="B2395" s="854">
        <v>46218</v>
      </c>
      <c r="C2395" s="858">
        <v>188.915493564114</v>
      </c>
      <c r="D2395" s="859">
        <v>418.60884754516786</v>
      </c>
      <c r="E2395" s="860">
        <v>330.6617960231809</v>
      </c>
    </row>
    <row r="2396" spans="2:5" ht="11.5" customHeight="1" x14ac:dyDescent="0.3">
      <c r="B2396" s="854">
        <v>46219</v>
      </c>
      <c r="C2396" s="855">
        <v>182.67722212055492</v>
      </c>
      <c r="D2396" s="856">
        <v>417.99759023993192</v>
      </c>
      <c r="E2396" s="857">
        <v>328.1146629293595</v>
      </c>
    </row>
    <row r="2397" spans="2:5" ht="11.5" customHeight="1" x14ac:dyDescent="0.3">
      <c r="B2397" s="854">
        <v>46220</v>
      </c>
      <c r="C2397" s="858">
        <v>180.61964287471102</v>
      </c>
      <c r="D2397" s="859">
        <v>416.32667879727182</v>
      </c>
      <c r="E2397" s="860">
        <v>324.28324319986353</v>
      </c>
    </row>
    <row r="2398" spans="2:5" ht="11.5" customHeight="1" x14ac:dyDescent="0.3">
      <c r="B2398" s="854">
        <v>46221</v>
      </c>
      <c r="C2398" s="855">
        <v>180.61964287471102</v>
      </c>
      <c r="D2398" s="856">
        <v>416.32667879727182</v>
      </c>
      <c r="E2398" s="857">
        <v>324.28324319986353</v>
      </c>
    </row>
    <row r="2399" spans="2:5" ht="11.5" customHeight="1" x14ac:dyDescent="0.3">
      <c r="B2399" s="854">
        <v>46222</v>
      </c>
      <c r="C2399" s="858">
        <v>180.61964287471102</v>
      </c>
      <c r="D2399" s="859">
        <v>416.32667879727182</v>
      </c>
      <c r="E2399" s="860">
        <v>324.28324319986353</v>
      </c>
    </row>
    <row r="2400" spans="2:5" ht="11.5" customHeight="1" x14ac:dyDescent="0.3">
      <c r="B2400" s="854">
        <v>46223</v>
      </c>
      <c r="C2400" s="855">
        <v>181.28239642700674</v>
      </c>
      <c r="D2400" s="856">
        <v>416.40673618657019</v>
      </c>
      <c r="E2400" s="857">
        <v>323.8278348982347</v>
      </c>
    </row>
    <row r="2401" spans="2:5" ht="11.5" customHeight="1" x14ac:dyDescent="0.3">
      <c r="B2401" s="854">
        <v>46224</v>
      </c>
      <c r="C2401" s="858">
        <v>190.53845763722933</v>
      </c>
      <c r="D2401" s="859">
        <v>416.68158663307622</v>
      </c>
      <c r="E2401" s="860">
        <v>326.4367319354788</v>
      </c>
    </row>
    <row r="2402" spans="2:5" ht="11.5" customHeight="1" x14ac:dyDescent="0.3">
      <c r="B2402" s="854">
        <v>46225</v>
      </c>
      <c r="C2402" s="855">
        <v>186.17121771386076</v>
      </c>
      <c r="D2402" s="856">
        <v>419.23192502753608</v>
      </c>
      <c r="E2402" s="857">
        <v>325.2919966184599</v>
      </c>
    </row>
    <row r="2403" spans="2:5" ht="11.5" customHeight="1" x14ac:dyDescent="0.3">
      <c r="B2403" s="854">
        <v>46226</v>
      </c>
      <c r="C2403" s="858">
        <v>185.73395591795875</v>
      </c>
      <c r="D2403" s="859">
        <v>420.44325913567968</v>
      </c>
      <c r="E2403" s="860">
        <v>320.61818643526937</v>
      </c>
    </row>
    <row r="2404" spans="2:5" ht="11.5" customHeight="1" x14ac:dyDescent="0.3">
      <c r="B2404" s="854">
        <v>46227</v>
      </c>
      <c r="C2404" s="855">
        <v>178.53084764583173</v>
      </c>
      <c r="D2404" s="856">
        <v>419.69640908927994</v>
      </c>
      <c r="E2404" s="857">
        <v>320.36852515143488</v>
      </c>
    </row>
    <row r="2405" spans="2:5" ht="11.5" customHeight="1" x14ac:dyDescent="0.3">
      <c r="B2405" s="854">
        <v>46228</v>
      </c>
      <c r="C2405" s="858">
        <v>178.53084764583173</v>
      </c>
      <c r="D2405" s="859">
        <v>419.69640908927994</v>
      </c>
      <c r="E2405" s="860">
        <v>320.36852515143488</v>
      </c>
    </row>
    <row r="2406" spans="2:5" ht="11.5" customHeight="1" x14ac:dyDescent="0.3">
      <c r="B2406" s="854">
        <v>46229</v>
      </c>
      <c r="C2406" s="855">
        <v>178.53084764583173</v>
      </c>
      <c r="D2406" s="856">
        <v>419.69640908927994</v>
      </c>
      <c r="E2406" s="857">
        <v>320.36852515143488</v>
      </c>
    </row>
    <row r="2407" spans="2:5" ht="11.5" customHeight="1" x14ac:dyDescent="0.3">
      <c r="B2407" s="854">
        <v>46230</v>
      </c>
      <c r="C2407" s="858">
        <v>178.91880794971968</v>
      </c>
      <c r="D2407" s="859">
        <v>417.79191997762143</v>
      </c>
      <c r="E2407" s="860">
        <v>320.38189070633598</v>
      </c>
    </row>
    <row r="2408" spans="2:5" ht="11.5" customHeight="1" x14ac:dyDescent="0.3">
      <c r="B2408" s="854">
        <v>46231</v>
      </c>
      <c r="C2408" s="855">
        <v>178.8510794521132</v>
      </c>
      <c r="D2408" s="856">
        <v>418.94277359899075</v>
      </c>
      <c r="E2408" s="857">
        <v>321.55611751794447</v>
      </c>
    </row>
    <row r="2409" spans="2:5" ht="11.5" customHeight="1" x14ac:dyDescent="0.3">
      <c r="B2409" s="854">
        <v>46232</v>
      </c>
      <c r="C2409" s="858">
        <v>170.43330433022822</v>
      </c>
      <c r="D2409" s="859">
        <v>417.17186062916846</v>
      </c>
      <c r="E2409" s="860">
        <v>316.97646221348111</v>
      </c>
    </row>
    <row r="2410" spans="2:5" ht="11.5" customHeight="1" x14ac:dyDescent="0.3">
      <c r="B2410" s="854">
        <v>46233</v>
      </c>
      <c r="C2410" s="855">
        <v>181.90656532854652</v>
      </c>
      <c r="D2410" s="856">
        <v>420.88579563087575</v>
      </c>
      <c r="E2410" s="857">
        <v>323.04610807982795</v>
      </c>
    </row>
    <row r="2411" spans="2:5" ht="11.5" customHeight="1" x14ac:dyDescent="0.3">
      <c r="B2411" s="854">
        <v>46234</v>
      </c>
      <c r="C2411" s="858">
        <v>179.0449816808358</v>
      </c>
      <c r="D2411" s="859">
        <v>418.70829733521725</v>
      </c>
      <c r="E2411" s="860">
        <v>325.86174371243783</v>
      </c>
    </row>
    <row r="2412" spans="2:5" ht="11.5" customHeight="1" x14ac:dyDescent="0.3">
      <c r="B2412" s="854">
        <v>46235</v>
      </c>
      <c r="C2412" s="855">
        <v>179.0449816808358</v>
      </c>
      <c r="D2412" s="856">
        <v>418.70829733521725</v>
      </c>
      <c r="E2412" s="857">
        <v>325.86174371243783</v>
      </c>
    </row>
    <row r="2413" spans="2:5" ht="11.5" customHeight="1" x14ac:dyDescent="0.3">
      <c r="B2413" s="854">
        <v>46236</v>
      </c>
      <c r="C2413" s="858">
        <v>179.0449816808358</v>
      </c>
      <c r="D2413" s="859">
        <v>418.70829733521725</v>
      </c>
      <c r="E2413" s="860">
        <v>325.86174371243783</v>
      </c>
    </row>
    <row r="2414" spans="2:5" ht="11.5" customHeight="1" x14ac:dyDescent="0.3">
      <c r="B2414" s="854">
        <v>46237</v>
      </c>
      <c r="C2414" s="855">
        <v>190.29166577504327</v>
      </c>
      <c r="D2414" s="856">
        <v>420.65146151697127</v>
      </c>
      <c r="E2414" s="857">
        <v>331.60775009632613</v>
      </c>
    </row>
    <row r="2415" spans="2:5" ht="11.5" customHeight="1" x14ac:dyDescent="0.3">
      <c r="B2415" s="854">
        <v>46238</v>
      </c>
      <c r="C2415" s="858">
        <v>200.24643048271136</v>
      </c>
      <c r="D2415" s="859">
        <v>422.22099777542661</v>
      </c>
      <c r="E2415" s="860">
        <v>337.96192175153868</v>
      </c>
    </row>
    <row r="2416" spans="2:5" ht="11.5" customHeight="1" x14ac:dyDescent="0.3">
      <c r="B2416" s="854">
        <v>46239</v>
      </c>
      <c r="C2416" s="855">
        <v>195.13245902283302</v>
      </c>
      <c r="D2416" s="856">
        <v>418.65406173100757</v>
      </c>
      <c r="E2416" s="857">
        <v>336.48885478487512</v>
      </c>
    </row>
    <row r="2417" spans="2:5" ht="11.5" customHeight="1" x14ac:dyDescent="0.3">
      <c r="B2417" s="854">
        <v>46240</v>
      </c>
      <c r="C2417" s="858">
        <v>194.50097218670561</v>
      </c>
      <c r="D2417" s="859">
        <v>419.61608827571536</v>
      </c>
      <c r="E2417" s="860">
        <v>337.28017466603075</v>
      </c>
    </row>
    <row r="2418" spans="2:5" ht="11.5" customHeight="1" x14ac:dyDescent="0.3">
      <c r="B2418" s="854">
        <v>46241</v>
      </c>
      <c r="C2418" s="855">
        <v>205.3731472819602</v>
      </c>
      <c r="D2418" s="856">
        <v>424.04107824097343</v>
      </c>
      <c r="E2418" s="857">
        <v>340.51965245590691</v>
      </c>
    </row>
    <row r="2419" spans="2:5" ht="11.5" customHeight="1" x14ac:dyDescent="0.3">
      <c r="B2419" s="854">
        <v>46242</v>
      </c>
      <c r="C2419" s="858">
        <v>205.3731472819602</v>
      </c>
      <c r="D2419" s="859">
        <v>424.04107824097343</v>
      </c>
      <c r="E2419" s="860">
        <v>340.51965245590691</v>
      </c>
    </row>
    <row r="2420" spans="2:5" ht="11.5" customHeight="1" x14ac:dyDescent="0.3">
      <c r="B2420" s="854">
        <v>46243</v>
      </c>
      <c r="C2420" s="855">
        <v>205.3731472819602</v>
      </c>
      <c r="D2420" s="856">
        <v>424.04107824097343</v>
      </c>
      <c r="E2420" s="857">
        <v>340.51965245590691</v>
      </c>
    </row>
    <row r="2421" spans="2:5" ht="11.5" customHeight="1" x14ac:dyDescent="0.3">
      <c r="B2421" s="854">
        <v>46244</v>
      </c>
      <c r="C2421" s="858">
        <v>205.97677216290214</v>
      </c>
      <c r="D2421" s="859">
        <v>424.88421555927874</v>
      </c>
      <c r="E2421" s="860">
        <v>340.86935394854459</v>
      </c>
    </row>
    <row r="2422" spans="2:5" ht="11.5" customHeight="1" x14ac:dyDescent="0.3">
      <c r="B2422" s="854">
        <v>46245</v>
      </c>
      <c r="C2422" s="855">
        <v>207.79579662535204</v>
      </c>
      <c r="D2422" s="856">
        <v>424.91268974778092</v>
      </c>
      <c r="E2422" s="857">
        <v>338.80845564301455</v>
      </c>
    </row>
    <row r="2423" spans="2:5" ht="11.5" customHeight="1" x14ac:dyDescent="0.3">
      <c r="B2423" s="854">
        <v>46246</v>
      </c>
      <c r="C2423" s="858">
        <v>222.34704750317002</v>
      </c>
      <c r="D2423" s="859">
        <v>429.33777406120493</v>
      </c>
      <c r="E2423" s="860">
        <v>339.92245147327486</v>
      </c>
    </row>
    <row r="2424" spans="2:5" ht="11.5" customHeight="1" x14ac:dyDescent="0.3">
      <c r="B2424" s="854">
        <v>46247</v>
      </c>
      <c r="C2424" s="855">
        <v>219.78946934688614</v>
      </c>
      <c r="D2424" s="856">
        <v>426.34779368746337</v>
      </c>
      <c r="E2424" s="857">
        <v>341.71994076062805</v>
      </c>
    </row>
    <row r="2425" spans="2:5" ht="11.5" customHeight="1" x14ac:dyDescent="0.3">
      <c r="B2425" s="854">
        <v>46248</v>
      </c>
      <c r="C2425" s="858">
        <v>217.08107593118743</v>
      </c>
      <c r="D2425" s="859">
        <v>424.97257182961096</v>
      </c>
      <c r="E2425" s="860">
        <v>340.40511483247138</v>
      </c>
    </row>
    <row r="2426" spans="2:5" ht="11.5" customHeight="1" x14ac:dyDescent="0.3">
      <c r="B2426" s="854">
        <v>46249</v>
      </c>
      <c r="C2426" s="855">
        <v>217.08107593118743</v>
      </c>
      <c r="D2426" s="856">
        <v>424.97257182961096</v>
      </c>
      <c r="E2426" s="857">
        <v>340.40511483247138</v>
      </c>
    </row>
    <row r="2427" spans="2:5" ht="11.5" customHeight="1" x14ac:dyDescent="0.3">
      <c r="B2427" s="854">
        <v>46250</v>
      </c>
      <c r="C2427" s="858">
        <v>217.08107593118743</v>
      </c>
      <c r="D2427" s="859">
        <v>424.97257182961096</v>
      </c>
      <c r="E2427" s="860">
        <v>340.40511483247138</v>
      </c>
    </row>
    <row r="2428" spans="2:5" ht="11.5" customHeight="1" x14ac:dyDescent="0.3">
      <c r="B2428" s="854">
        <v>46251</v>
      </c>
      <c r="C2428" s="855">
        <v>223.27534481688062</v>
      </c>
      <c r="D2428" s="856">
        <v>430.11593189271605</v>
      </c>
      <c r="E2428" s="857">
        <v>339.51377106609073</v>
      </c>
    </row>
    <row r="2429" spans="2:5" ht="11.5" customHeight="1" x14ac:dyDescent="0.3">
      <c r="B2429" s="854">
        <v>46252</v>
      </c>
      <c r="C2429" s="858">
        <v>212.81707704404863</v>
      </c>
      <c r="D2429" s="859">
        <v>426.22756065304725</v>
      </c>
      <c r="E2429" s="860">
        <v>337.34790230561106</v>
      </c>
    </row>
    <row r="2430" spans="2:5" ht="11.5" customHeight="1" x14ac:dyDescent="0.3">
      <c r="B2430" s="854">
        <v>46253</v>
      </c>
      <c r="C2430" s="855">
        <v>213.10795693084091</v>
      </c>
      <c r="D2430" s="856">
        <v>426.53707500644356</v>
      </c>
      <c r="E2430" s="857">
        <v>337.96873717921596</v>
      </c>
    </row>
    <row r="2431" spans="2:5" ht="11.5" customHeight="1" x14ac:dyDescent="0.3">
      <c r="B2431" s="854">
        <v>46254</v>
      </c>
      <c r="C2431" s="858">
        <v>208.94357994279491</v>
      </c>
      <c r="D2431" s="859">
        <v>426.23008795467604</v>
      </c>
      <c r="E2431" s="860">
        <v>335.2035372378532</v>
      </c>
    </row>
    <row r="2432" spans="2:5" ht="11.5" customHeight="1" x14ac:dyDescent="0.3">
      <c r="B2432" s="854">
        <v>46255</v>
      </c>
      <c r="C2432" s="855">
        <v>209.58124006982709</v>
      </c>
      <c r="D2432" s="856">
        <v>425.52240422493287</v>
      </c>
      <c r="E2432" s="857">
        <v>336.63260430267724</v>
      </c>
    </row>
    <row r="2433" spans="2:5" ht="11.5" customHeight="1" x14ac:dyDescent="0.3">
      <c r="B2433" s="854">
        <v>46256</v>
      </c>
      <c r="C2433" s="858">
        <v>209.58124006982709</v>
      </c>
      <c r="D2433" s="859">
        <v>425.52240422493287</v>
      </c>
      <c r="E2433" s="860">
        <v>336.63260430267724</v>
      </c>
    </row>
    <row r="2434" spans="2:5" ht="11.5" customHeight="1" x14ac:dyDescent="0.3">
      <c r="B2434" s="854">
        <v>46257</v>
      </c>
      <c r="C2434" s="855">
        <v>209.58124006982709</v>
      </c>
      <c r="D2434" s="856">
        <v>425.52240422493287</v>
      </c>
      <c r="E2434" s="857">
        <v>336.63260430267724</v>
      </c>
    </row>
    <row r="2435" spans="2:5" ht="11.5" customHeight="1" x14ac:dyDescent="0.3">
      <c r="B2435" s="854">
        <v>46258</v>
      </c>
      <c r="C2435" s="858">
        <v>206.08306136982785</v>
      </c>
      <c r="D2435" s="859">
        <v>424.80170608778815</v>
      </c>
      <c r="E2435" s="860">
        <v>335.65254090463981</v>
      </c>
    </row>
    <row r="2436" spans="2:5" ht="11.5" customHeight="1" x14ac:dyDescent="0.3">
      <c r="B2436" s="854">
        <v>46259</v>
      </c>
      <c r="C2436" s="855">
        <v>209.2912003249937</v>
      </c>
      <c r="D2436" s="856">
        <v>425.5960808372057</v>
      </c>
      <c r="E2436" s="857">
        <v>337.0096571617301</v>
      </c>
    </row>
    <row r="2437" spans="2:5" ht="11.5" customHeight="1" x14ac:dyDescent="0.3">
      <c r="B2437" s="854">
        <v>46260</v>
      </c>
      <c r="C2437" s="858">
        <v>207.65083976760766</v>
      </c>
      <c r="D2437" s="859">
        <v>425.62314975901859</v>
      </c>
      <c r="E2437" s="860">
        <v>336.48832734860991</v>
      </c>
    </row>
    <row r="2438" spans="2:5" ht="11.5" customHeight="1" x14ac:dyDescent="0.3">
      <c r="B2438" s="854">
        <v>46261</v>
      </c>
      <c r="C2438" s="855">
        <v>210.87909994471551</v>
      </c>
      <c r="D2438" s="856">
        <v>426.19294152302416</v>
      </c>
      <c r="E2438" s="857">
        <v>339.92565490375614</v>
      </c>
    </row>
    <row r="2439" spans="2:5" ht="11.5" customHeight="1" x14ac:dyDescent="0.3">
      <c r="B2439" s="854">
        <v>46262</v>
      </c>
      <c r="C2439" s="858">
        <v>204.43378418415796</v>
      </c>
      <c r="D2439" s="859">
        <v>426.08929735667368</v>
      </c>
      <c r="E2439" s="860">
        <v>340.10381591068523</v>
      </c>
    </row>
    <row r="2440" spans="2:5" ht="11.5" customHeight="1" x14ac:dyDescent="0.3">
      <c r="B2440" s="854">
        <v>46263</v>
      </c>
      <c r="C2440" s="855">
        <v>204.43378418415796</v>
      </c>
      <c r="D2440" s="856">
        <v>426.08929735667368</v>
      </c>
      <c r="E2440" s="857">
        <v>340.10381591068523</v>
      </c>
    </row>
    <row r="2441" spans="2:5" ht="11.5" customHeight="1" x14ac:dyDescent="0.3">
      <c r="B2441" s="854">
        <v>46264</v>
      </c>
      <c r="C2441" s="858">
        <v>204.43378418415796</v>
      </c>
      <c r="D2441" s="859">
        <v>426.08929735667368</v>
      </c>
      <c r="E2441" s="860">
        <v>340.10381591068523</v>
      </c>
    </row>
    <row r="2442" spans="2:5" ht="11.5" customHeight="1" x14ac:dyDescent="0.3">
      <c r="B2442" s="854">
        <v>46265</v>
      </c>
      <c r="C2442" s="855">
        <v>207.23993527321363</v>
      </c>
      <c r="D2442" s="856">
        <v>427.41636806655555</v>
      </c>
      <c r="E2442" s="857">
        <v>339.53239624073979</v>
      </c>
    </row>
    <row r="2443" spans="2:5" ht="11.5" customHeight="1" x14ac:dyDescent="0.3">
      <c r="B2443" s="854">
        <v>46266</v>
      </c>
      <c r="C2443" s="858">
        <v>201.71845061697954</v>
      </c>
      <c r="D2443" s="859">
        <v>425.54877474240016</v>
      </c>
      <c r="E2443" s="860">
        <v>336.91596346547612</v>
      </c>
    </row>
    <row r="2444" spans="2:5" ht="11.5" customHeight="1" x14ac:dyDescent="0.3">
      <c r="B2444" s="854">
        <v>46267</v>
      </c>
      <c r="C2444" s="855">
        <v>203.05106918342517</v>
      </c>
      <c r="D2444" s="856">
        <v>427.64715596479721</v>
      </c>
      <c r="E2444" s="857">
        <v>338.7015824779948</v>
      </c>
    </row>
    <row r="2445" spans="2:5" ht="11.5" customHeight="1" x14ac:dyDescent="0.3">
      <c r="B2445" s="854">
        <v>46268</v>
      </c>
      <c r="C2445" s="858">
        <v>210.34470925238952</v>
      </c>
      <c r="D2445" s="859">
        <v>430.07210395398994</v>
      </c>
      <c r="E2445" s="860">
        <v>342.86542205226158</v>
      </c>
    </row>
    <row r="2446" spans="2:5" ht="11.5" customHeight="1" x14ac:dyDescent="0.3">
      <c r="B2446" s="854">
        <v>46269</v>
      </c>
      <c r="C2446" s="855">
        <v>214.41411434730685</v>
      </c>
      <c r="D2446" s="856">
        <v>429.96769892436538</v>
      </c>
      <c r="E2446" s="857">
        <v>341.11345822586196</v>
      </c>
    </row>
    <row r="2447" spans="2:5" ht="11.5" customHeight="1" x14ac:dyDescent="0.3">
      <c r="B2447" s="854">
        <v>46270</v>
      </c>
      <c r="C2447" s="858">
        <v>214.41411434730685</v>
      </c>
      <c r="D2447" s="859">
        <v>429.96769892436538</v>
      </c>
      <c r="E2447" s="860">
        <v>341.11345822586196</v>
      </c>
    </row>
    <row r="2448" spans="2:5" ht="11.5" customHeight="1" x14ac:dyDescent="0.3">
      <c r="B2448" s="854">
        <v>46271</v>
      </c>
      <c r="C2448" s="855">
        <v>214.41411434730685</v>
      </c>
      <c r="D2448" s="856">
        <v>429.96769892436538</v>
      </c>
      <c r="E2448" s="857">
        <v>341.11345822586196</v>
      </c>
    </row>
    <row r="2449" spans="2:5" ht="11.5" customHeight="1" x14ac:dyDescent="0.3">
      <c r="B2449" s="854">
        <v>46272</v>
      </c>
      <c r="C2449" s="858">
        <v>214.41411434730685</v>
      </c>
      <c r="D2449" s="859">
        <v>431.83961461484171</v>
      </c>
      <c r="E2449" s="860">
        <v>341.20912219463622</v>
      </c>
    </row>
    <row r="2450" spans="2:5" ht="11.5" customHeight="1" x14ac:dyDescent="0.3">
      <c r="B2450" s="854">
        <v>46273</v>
      </c>
      <c r="C2450" s="855">
        <v>216.38328115992721</v>
      </c>
      <c r="D2450" s="856">
        <v>430.05942680490944</v>
      </c>
      <c r="E2450" s="857">
        <v>339.93471207678976</v>
      </c>
    </row>
    <row r="2451" spans="2:5" ht="11.5" customHeight="1" x14ac:dyDescent="0.3">
      <c r="B2451" s="854">
        <v>46274</v>
      </c>
      <c r="C2451" s="858">
        <v>208.76520905319006</v>
      </c>
      <c r="D2451" s="859">
        <v>429.20290816286234</v>
      </c>
      <c r="E2451" s="860">
        <v>338.49784069352955</v>
      </c>
    </row>
    <row r="2452" spans="2:5" ht="11.5" customHeight="1" x14ac:dyDescent="0.3">
      <c r="B2452" s="854">
        <v>46275</v>
      </c>
      <c r="C2452" s="855">
        <v>202.84740991569316</v>
      </c>
      <c r="D2452" s="856">
        <v>429.00589463774679</v>
      </c>
      <c r="E2452" s="857">
        <v>337.22361162047412</v>
      </c>
    </row>
    <row r="2453" spans="2:5" ht="11.5" customHeight="1" x14ac:dyDescent="0.3">
      <c r="B2453" s="854">
        <v>46276</v>
      </c>
      <c r="C2453" s="858">
        <v>204.24127090328011</v>
      </c>
      <c r="D2453" s="859">
        <v>430.52523845378562</v>
      </c>
      <c r="E2453" s="860">
        <v>339.64102514222918</v>
      </c>
    </row>
    <row r="2454" spans="2:5" ht="11.5" customHeight="1" x14ac:dyDescent="0.3">
      <c r="B2454" s="854">
        <v>46277</v>
      </c>
      <c r="C2454" s="855">
        <v>204.24127090328011</v>
      </c>
      <c r="D2454" s="856">
        <v>430.52523845378562</v>
      </c>
      <c r="E2454" s="857">
        <v>339.64102514222918</v>
      </c>
    </row>
    <row r="2455" spans="2:5" ht="11.5" customHeight="1" x14ac:dyDescent="0.3">
      <c r="B2455" s="854">
        <v>46278</v>
      </c>
      <c r="C2455" s="858">
        <v>204.24127090328011</v>
      </c>
      <c r="D2455" s="859">
        <v>430.52523845378562</v>
      </c>
      <c r="E2455" s="860">
        <v>339.64102514222918</v>
      </c>
    </row>
    <row r="2456" spans="2:5" ht="11.5" customHeight="1" x14ac:dyDescent="0.3">
      <c r="B2456" s="854">
        <v>46279</v>
      </c>
      <c r="C2456" s="855">
        <v>203.2303046459979</v>
      </c>
      <c r="D2456" s="856">
        <v>426.38917949461018</v>
      </c>
      <c r="E2456" s="857">
        <v>338.52354554096388</v>
      </c>
    </row>
    <row r="2457" spans="2:5" ht="11.5" customHeight="1" x14ac:dyDescent="0.3">
      <c r="B2457" s="854">
        <v>46280</v>
      </c>
      <c r="C2457" s="858">
        <v>198.89377523693895</v>
      </c>
      <c r="D2457" s="859">
        <v>425.80665606131635</v>
      </c>
      <c r="E2457" s="860">
        <v>337.0794511706157</v>
      </c>
    </row>
    <row r="2458" spans="2:5" ht="11.5" customHeight="1" x14ac:dyDescent="0.3">
      <c r="B2458" s="854">
        <v>46281</v>
      </c>
      <c r="C2458" s="855">
        <v>200.02626719297459</v>
      </c>
      <c r="D2458" s="856">
        <v>427.42070120460784</v>
      </c>
      <c r="E2458" s="857">
        <v>336.42839906721014</v>
      </c>
    </row>
    <row r="2459" spans="2:5" ht="11.5" customHeight="1" x14ac:dyDescent="0.3">
      <c r="B2459" s="854">
        <v>46282</v>
      </c>
      <c r="C2459" s="858">
        <v>203.43873951924314</v>
      </c>
      <c r="D2459" s="859">
        <v>428.90727535100785</v>
      </c>
      <c r="E2459" s="860">
        <v>340.78150874219762</v>
      </c>
    </row>
    <row r="2460" spans="2:5" ht="11.5" customHeight="1" x14ac:dyDescent="0.3">
      <c r="B2460" s="854">
        <v>46283</v>
      </c>
      <c r="C2460" s="855">
        <v>204.95175532878059</v>
      </c>
      <c r="D2460" s="856">
        <v>429.03493154018423</v>
      </c>
      <c r="E2460" s="857">
        <v>341.39912699648607</v>
      </c>
    </row>
    <row r="2461" spans="2:5" ht="11.5" customHeight="1" x14ac:dyDescent="0.3">
      <c r="B2461" s="854">
        <v>46284</v>
      </c>
      <c r="C2461" s="858">
        <v>204.95175532878059</v>
      </c>
      <c r="D2461" s="859">
        <v>429.03493154018423</v>
      </c>
      <c r="E2461" s="860">
        <v>341.39912699648607</v>
      </c>
    </row>
    <row r="2462" spans="2:5" ht="11.5" customHeight="1" x14ac:dyDescent="0.3">
      <c r="B2462" s="854">
        <v>46285</v>
      </c>
      <c r="C2462" s="855">
        <v>204.95175532878059</v>
      </c>
      <c r="D2462" s="856">
        <v>429.03493154018423</v>
      </c>
      <c r="E2462" s="857">
        <v>341.39912699648607</v>
      </c>
    </row>
    <row r="2463" spans="2:5" ht="11.5" customHeight="1" x14ac:dyDescent="0.3">
      <c r="B2463" s="854">
        <v>46286</v>
      </c>
      <c r="C2463" s="858">
        <v>207.9039531789831</v>
      </c>
      <c r="D2463" s="859">
        <v>429.46881589718151</v>
      </c>
      <c r="E2463" s="860">
        <v>346.91319064452068</v>
      </c>
    </row>
    <row r="2464" spans="2:5" ht="11.5" customHeight="1" x14ac:dyDescent="0.3">
      <c r="B2464" s="854">
        <v>46287</v>
      </c>
      <c r="C2464" s="855">
        <v>210.88747438158521</v>
      </c>
      <c r="D2464" s="856">
        <v>430.05630996621937</v>
      </c>
      <c r="E2464" s="857">
        <v>346.88072060728956</v>
      </c>
    </row>
    <row r="2465" spans="2:5" ht="11.5" customHeight="1" x14ac:dyDescent="0.3">
      <c r="B2465" s="854">
        <v>46288</v>
      </c>
      <c r="C2465" s="858">
        <v>204.50317524493607</v>
      </c>
      <c r="D2465" s="859">
        <v>428.95871258029263</v>
      </c>
      <c r="E2465" s="860">
        <v>344.2645421963424</v>
      </c>
    </row>
    <row r="2466" spans="2:5" ht="11.5" customHeight="1" x14ac:dyDescent="0.3">
      <c r="B2466" s="854">
        <v>46289</v>
      </c>
      <c r="C2466" s="855">
        <v>204.80151654348367</v>
      </c>
      <c r="D2466" s="856">
        <v>429.47401339159131</v>
      </c>
      <c r="E2466" s="857">
        <v>344.75763859825577</v>
      </c>
    </row>
    <row r="2467" spans="2:5" ht="11.5" customHeight="1" x14ac:dyDescent="0.3">
      <c r="B2467" s="854">
        <v>46290</v>
      </c>
      <c r="C2467" s="858">
        <v>202.34939614871448</v>
      </c>
      <c r="D2467" s="859">
        <v>429.9886958422473</v>
      </c>
      <c r="E2467" s="860">
        <v>346.37061631721718</v>
      </c>
    </row>
    <row r="2468" spans="2:5" ht="11.5" customHeight="1" x14ac:dyDescent="0.3">
      <c r="B2468" s="854">
        <v>46291</v>
      </c>
      <c r="C2468" s="855">
        <v>202.34939614871448</v>
      </c>
      <c r="D2468" s="856">
        <v>429.9886958422473</v>
      </c>
      <c r="E2468" s="857">
        <v>346.37061631721718</v>
      </c>
    </row>
    <row r="2469" spans="2:5" ht="11.5" customHeight="1" x14ac:dyDescent="0.3">
      <c r="B2469" s="854">
        <v>46292</v>
      </c>
      <c r="C2469" s="858">
        <v>202.34939614871448</v>
      </c>
      <c r="D2469" s="859">
        <v>429.9886958422473</v>
      </c>
      <c r="E2469" s="860">
        <v>346.37061631721718</v>
      </c>
    </row>
    <row r="2470" spans="2:5" ht="11.5" customHeight="1" x14ac:dyDescent="0.3">
      <c r="B2470" s="854">
        <v>46293</v>
      </c>
      <c r="C2470" s="855">
        <v>197.67564043760348</v>
      </c>
      <c r="D2470" s="856">
        <v>429.15626276035869</v>
      </c>
      <c r="E2470" s="857">
        <v>343.70321781270928</v>
      </c>
    </row>
    <row r="2471" spans="2:5" ht="11.5" customHeight="1" x14ac:dyDescent="0.3">
      <c r="B2471" s="854">
        <v>46294</v>
      </c>
      <c r="C2471" s="858">
        <v>198.01312636845384</v>
      </c>
      <c r="D2471" s="859">
        <v>430.9369278282656</v>
      </c>
      <c r="E2471" s="860">
        <v>343.30428822304816</v>
      </c>
    </row>
    <row r="2472" spans="2:5" ht="11.5" customHeight="1" x14ac:dyDescent="0.3">
      <c r="B2472" s="854">
        <v>46295</v>
      </c>
      <c r="C2472" s="861">
        <v>198.01312636845384</v>
      </c>
      <c r="D2472" s="862">
        <v>430.11170374517133</v>
      </c>
      <c r="E2472" s="863">
        <v>343.35891156113468</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5F561-7158-4FCE-9DA6-FFD05F11A22E}">
  <sheetPr>
    <tabColor theme="4"/>
  </sheetPr>
  <dimension ref="A2:BF46"/>
  <sheetViews>
    <sheetView showGridLines="0" zoomScaleNormal="100" workbookViewId="0"/>
  </sheetViews>
  <sheetFormatPr defaultColWidth="7.08203125" defaultRowHeight="12" customHeight="1" x14ac:dyDescent="0.3"/>
  <cols>
    <col min="1" max="1" width="2.5" style="84" customWidth="1"/>
    <col min="2" max="2" width="22.83203125" style="86" bestFit="1" customWidth="1"/>
    <col min="3" max="14" width="7.08203125" style="86"/>
    <col min="15" max="15" width="22.83203125" style="86" bestFit="1" customWidth="1"/>
    <col min="16" max="16384" width="7.08203125" style="86"/>
  </cols>
  <sheetData>
    <row r="2" spans="2:58" ht="12" customHeight="1" x14ac:dyDescent="0.3">
      <c r="B2" s="84"/>
      <c r="C2" s="85"/>
    </row>
    <row r="3" spans="2:58" ht="12" customHeight="1" x14ac:dyDescent="0.3">
      <c r="B3" s="85"/>
      <c r="C3" s="85"/>
    </row>
    <row r="4" spans="2:58" ht="12" customHeight="1" x14ac:dyDescent="0.3">
      <c r="B4" s="85"/>
      <c r="C4" s="85"/>
      <c r="E4" s="87"/>
      <c r="F4" s="87"/>
      <c r="G4" s="87"/>
      <c r="H4" s="87"/>
      <c r="I4" s="87"/>
      <c r="J4" s="87"/>
      <c r="O4" s="1"/>
    </row>
    <row r="5" spans="2:58" ht="12" customHeight="1" x14ac:dyDescent="0.3">
      <c r="B5" s="85"/>
      <c r="C5" s="85"/>
      <c r="E5" s="87"/>
      <c r="F5" s="87"/>
      <c r="G5" s="87"/>
      <c r="H5" s="87"/>
      <c r="I5" s="87"/>
      <c r="J5" s="87"/>
      <c r="O5" s="1"/>
    </row>
    <row r="6" spans="2:58" ht="12" customHeight="1" x14ac:dyDescent="0.3">
      <c r="B6" s="85"/>
      <c r="C6" s="85"/>
      <c r="O6" s="1"/>
      <c r="P6" s="7" t="s">
        <v>370</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3">
      <c r="C7" s="7" t="s">
        <v>99</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89" t="s">
        <v>100</v>
      </c>
      <c r="C9" s="339">
        <v>83.788853293790893</v>
      </c>
      <c r="D9" s="340">
        <v>93.860969442125693</v>
      </c>
      <c r="E9" s="340">
        <v>150.64620310628101</v>
      </c>
      <c r="F9" s="340">
        <v>156.15973012800501</v>
      </c>
      <c r="G9" s="340">
        <v>177.21191387059801</v>
      </c>
      <c r="H9" s="340">
        <v>357.90952256022001</v>
      </c>
      <c r="I9" s="340">
        <v>236.738875699544</v>
      </c>
      <c r="J9" s="340">
        <v>165.98465066128199</v>
      </c>
      <c r="K9" s="340">
        <v>215.33718482510301</v>
      </c>
      <c r="L9" s="340">
        <v>319.68363587782397</v>
      </c>
      <c r="M9" s="341">
        <v>515.77152749330503</v>
      </c>
      <c r="O9" s="89" t="s">
        <v>100</v>
      </c>
      <c r="P9" s="263">
        <v>21.939932074786501</v>
      </c>
      <c r="Q9" s="264">
        <v>26.076626039808499</v>
      </c>
      <c r="R9" s="264">
        <v>18.827128933080299</v>
      </c>
      <c r="S9" s="264">
        <v>16.945166246115601</v>
      </c>
      <c r="T9" s="264">
        <v>19.750032958420501</v>
      </c>
      <c r="U9" s="264">
        <v>23.3068945285711</v>
      </c>
      <c r="V9" s="264">
        <v>27.262098304391898</v>
      </c>
      <c r="W9" s="264">
        <v>23.541943650742301</v>
      </c>
      <c r="X9" s="264">
        <v>32.525744067554299</v>
      </c>
      <c r="Y9" s="264">
        <v>31.965143141143201</v>
      </c>
      <c r="Z9" s="264">
        <v>35.723605915740698</v>
      </c>
      <c r="AA9" s="264">
        <v>50.431709981842602</v>
      </c>
      <c r="AB9" s="264">
        <v>43.364741330421502</v>
      </c>
      <c r="AC9" s="264">
        <v>39.393730424461303</v>
      </c>
      <c r="AD9" s="264">
        <v>39.141840074485202</v>
      </c>
      <c r="AE9" s="264">
        <v>34.2594182986372</v>
      </c>
      <c r="AF9" s="264">
        <v>39.238847398792203</v>
      </c>
      <c r="AG9" s="264">
        <v>39.377240867083898</v>
      </c>
      <c r="AH9" s="264">
        <v>49.117942110559703</v>
      </c>
      <c r="AI9" s="264">
        <v>49.477883494162597</v>
      </c>
      <c r="AJ9" s="264">
        <v>79.7173739912337</v>
      </c>
      <c r="AK9" s="264">
        <v>87.573788709786101</v>
      </c>
      <c r="AL9" s="264">
        <v>89.927771766563197</v>
      </c>
      <c r="AM9" s="264">
        <v>100.690588092637</v>
      </c>
      <c r="AN9" s="264">
        <v>79.237032337968003</v>
      </c>
      <c r="AO9" s="264">
        <v>71.334450042548596</v>
      </c>
      <c r="AP9" s="264">
        <v>46.322624065360003</v>
      </c>
      <c r="AQ9" s="264">
        <v>39.8447692536676</v>
      </c>
      <c r="AR9" s="264">
        <v>55.665275549204203</v>
      </c>
      <c r="AS9" s="264">
        <v>36.289736716299899</v>
      </c>
      <c r="AT9" s="264">
        <v>36.748652961309098</v>
      </c>
      <c r="AU9" s="264">
        <v>37.280985434468498</v>
      </c>
      <c r="AV9" s="264">
        <v>38.214089464692698</v>
      </c>
      <c r="AW9" s="264">
        <v>48.5027710406601</v>
      </c>
      <c r="AX9" s="264">
        <v>43.660260041160797</v>
      </c>
      <c r="AY9" s="264">
        <v>84.960064278588902</v>
      </c>
      <c r="AZ9" s="264">
        <v>89.911072778275496</v>
      </c>
      <c r="BA9" s="264">
        <v>88.930328735644494</v>
      </c>
      <c r="BB9" s="264">
        <v>69.598342831967898</v>
      </c>
      <c r="BC9" s="264">
        <v>71.243891531935702</v>
      </c>
      <c r="BD9" s="264">
        <v>253.47384296861401</v>
      </c>
      <c r="BE9" s="264">
        <v>163.92219171363999</v>
      </c>
      <c r="BF9" s="265">
        <v>98.375492811050194</v>
      </c>
    </row>
    <row r="10" spans="2:58" ht="12" customHeight="1" x14ac:dyDescent="0.3">
      <c r="B10" s="90" t="s">
        <v>101</v>
      </c>
      <c r="C10" s="23">
        <v>11360</v>
      </c>
      <c r="D10" s="24">
        <v>12143</v>
      </c>
      <c r="E10" s="24">
        <v>12959</v>
      </c>
      <c r="F10" s="24">
        <v>14027</v>
      </c>
      <c r="G10" s="24">
        <v>14246</v>
      </c>
      <c r="H10" s="24">
        <v>19706</v>
      </c>
      <c r="I10" s="24">
        <v>18320</v>
      </c>
      <c r="J10" s="24">
        <v>15514</v>
      </c>
      <c r="K10" s="24">
        <v>15471</v>
      </c>
      <c r="L10" s="24">
        <v>15709</v>
      </c>
      <c r="M10" s="25">
        <v>11800</v>
      </c>
      <c r="O10" s="90" t="s">
        <v>101</v>
      </c>
      <c r="P10" s="161">
        <v>3375</v>
      </c>
      <c r="Q10" s="156">
        <v>2774</v>
      </c>
      <c r="R10" s="156">
        <v>2656</v>
      </c>
      <c r="S10" s="156">
        <v>2555</v>
      </c>
      <c r="T10" s="156">
        <v>3337</v>
      </c>
      <c r="U10" s="156">
        <v>2995</v>
      </c>
      <c r="V10" s="156">
        <v>2905</v>
      </c>
      <c r="W10" s="156">
        <v>2906</v>
      </c>
      <c r="X10" s="156">
        <v>3600</v>
      </c>
      <c r="Y10" s="156">
        <v>3099</v>
      </c>
      <c r="Z10" s="156">
        <v>2995</v>
      </c>
      <c r="AA10" s="156">
        <v>3265</v>
      </c>
      <c r="AB10" s="156">
        <v>3887</v>
      </c>
      <c r="AC10" s="156">
        <v>3388</v>
      </c>
      <c r="AD10" s="156">
        <v>3405</v>
      </c>
      <c r="AE10" s="156">
        <v>3347</v>
      </c>
      <c r="AF10" s="156">
        <v>4092</v>
      </c>
      <c r="AG10" s="156">
        <v>3104</v>
      </c>
      <c r="AH10" s="156">
        <v>3327</v>
      </c>
      <c r="AI10" s="156">
        <v>3723</v>
      </c>
      <c r="AJ10" s="156">
        <v>5212</v>
      </c>
      <c r="AK10" s="156">
        <v>4712</v>
      </c>
      <c r="AL10" s="156">
        <v>4776</v>
      </c>
      <c r="AM10" s="156">
        <v>5006</v>
      </c>
      <c r="AN10" s="156">
        <v>5689</v>
      </c>
      <c r="AO10" s="156">
        <v>4688</v>
      </c>
      <c r="AP10" s="156">
        <v>4061</v>
      </c>
      <c r="AQ10" s="156">
        <v>3882</v>
      </c>
      <c r="AR10" s="156">
        <v>4469</v>
      </c>
      <c r="AS10" s="156">
        <v>3800</v>
      </c>
      <c r="AT10" s="156">
        <v>3633</v>
      </c>
      <c r="AU10" s="156">
        <v>3612</v>
      </c>
      <c r="AV10" s="156">
        <v>4308</v>
      </c>
      <c r="AW10" s="156">
        <v>3955</v>
      </c>
      <c r="AX10" s="156">
        <v>3589</v>
      </c>
      <c r="AY10" s="156">
        <v>3619</v>
      </c>
      <c r="AZ10" s="156">
        <v>4387</v>
      </c>
      <c r="BA10" s="156">
        <v>3679</v>
      </c>
      <c r="BB10" s="156">
        <v>3738</v>
      </c>
      <c r="BC10" s="156">
        <v>3905</v>
      </c>
      <c r="BD10" s="156">
        <v>4009</v>
      </c>
      <c r="BE10" s="156">
        <v>4151</v>
      </c>
      <c r="BF10" s="162">
        <v>3640</v>
      </c>
    </row>
    <row r="11" spans="2:58" ht="12" customHeight="1" x14ac:dyDescent="0.3">
      <c r="B11" s="157" t="s">
        <v>143</v>
      </c>
      <c r="C11" s="160"/>
      <c r="D11" s="158"/>
      <c r="E11" s="158"/>
      <c r="F11" s="158"/>
      <c r="G11" s="158"/>
      <c r="H11" s="158"/>
      <c r="I11" s="158"/>
      <c r="J11" s="158"/>
      <c r="K11" s="158"/>
      <c r="L11" s="158">
        <v>15866</v>
      </c>
      <c r="M11" s="159">
        <v>14199</v>
      </c>
      <c r="O11" s="157" t="s">
        <v>143</v>
      </c>
      <c r="P11" s="160"/>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v>4092</v>
      </c>
      <c r="BD11" s="158">
        <v>4474</v>
      </c>
      <c r="BE11" s="158">
        <v>4971</v>
      </c>
      <c r="BF11" s="159">
        <v>5012</v>
      </c>
    </row>
    <row r="12" spans="2:58" ht="12" customHeight="1" x14ac:dyDescent="0.3">
      <c r="B12" s="30" t="s">
        <v>102</v>
      </c>
      <c r="O12" s="30" t="s">
        <v>102</v>
      </c>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35" spans="2:58" ht="12" customHeight="1" x14ac:dyDescent="0.3">
      <c r="P35" s="7" t="s">
        <v>372</v>
      </c>
    </row>
    <row r="36" spans="2:58" ht="12" customHeight="1" x14ac:dyDescent="0.25">
      <c r="C36" s="7" t="s">
        <v>371</v>
      </c>
      <c r="O36" s="294"/>
      <c r="P36" s="906">
        <v>2016</v>
      </c>
      <c r="Q36" s="905"/>
      <c r="R36" s="905"/>
      <c r="S36" s="905"/>
      <c r="T36" s="905">
        <v>2017</v>
      </c>
      <c r="U36" s="905"/>
      <c r="V36" s="905"/>
      <c r="W36" s="905"/>
      <c r="X36" s="905">
        <v>2018</v>
      </c>
      <c r="Y36" s="905"/>
      <c r="Z36" s="905"/>
      <c r="AA36" s="905"/>
      <c r="AB36" s="905">
        <v>2019</v>
      </c>
      <c r="AC36" s="905"/>
      <c r="AD36" s="905"/>
      <c r="AE36" s="905"/>
      <c r="AF36" s="905">
        <v>2020</v>
      </c>
      <c r="AG36" s="905"/>
      <c r="AH36" s="905"/>
      <c r="AI36" s="905"/>
      <c r="AJ36" s="905">
        <v>2021</v>
      </c>
      <c r="AK36" s="905"/>
      <c r="AL36" s="905"/>
      <c r="AM36" s="905"/>
      <c r="AN36" s="905">
        <v>2022</v>
      </c>
      <c r="AO36" s="905"/>
      <c r="AP36" s="905"/>
      <c r="AQ36" s="905"/>
      <c r="AR36" s="905">
        <v>2023</v>
      </c>
      <c r="AS36" s="905"/>
      <c r="AT36" s="905"/>
      <c r="AU36" s="905"/>
      <c r="AV36" s="905">
        <v>2024</v>
      </c>
      <c r="AW36" s="905"/>
      <c r="AX36" s="905"/>
      <c r="AY36" s="905"/>
      <c r="AZ36" s="905">
        <v>2025</v>
      </c>
      <c r="BA36" s="905"/>
      <c r="BB36" s="905"/>
      <c r="BC36" s="905"/>
      <c r="BD36" s="905">
        <v>2026</v>
      </c>
      <c r="BE36" s="905"/>
      <c r="BF36" s="905"/>
    </row>
    <row r="37" spans="2:58" ht="12" customHeight="1" x14ac:dyDescent="0.25">
      <c r="B37" s="286"/>
      <c r="C37" s="2">
        <v>2016</v>
      </c>
      <c r="D37" s="3">
        <v>2017</v>
      </c>
      <c r="E37" s="3">
        <v>2018</v>
      </c>
      <c r="F37" s="3">
        <v>2019</v>
      </c>
      <c r="G37" s="3">
        <v>2020</v>
      </c>
      <c r="H37" s="3">
        <v>2021</v>
      </c>
      <c r="I37" s="3">
        <v>2022</v>
      </c>
      <c r="J37" s="3">
        <v>2023</v>
      </c>
      <c r="K37" s="3">
        <v>2024</v>
      </c>
      <c r="L37" s="3">
        <v>2025</v>
      </c>
      <c r="M37" s="83">
        <v>2026</v>
      </c>
      <c r="O37" s="294"/>
      <c r="P37" s="4" t="s">
        <v>91</v>
      </c>
      <c r="Q37" s="5" t="s">
        <v>92</v>
      </c>
      <c r="R37" s="5" t="s">
        <v>93</v>
      </c>
      <c r="S37" s="5" t="s">
        <v>94</v>
      </c>
      <c r="T37" s="5" t="s">
        <v>91</v>
      </c>
      <c r="U37" s="5" t="s">
        <v>92</v>
      </c>
      <c r="V37" s="5" t="s">
        <v>93</v>
      </c>
      <c r="W37" s="5" t="s">
        <v>94</v>
      </c>
      <c r="X37" s="5" t="s">
        <v>91</v>
      </c>
      <c r="Y37" s="5" t="s">
        <v>92</v>
      </c>
      <c r="Z37" s="5" t="s">
        <v>93</v>
      </c>
      <c r="AA37" s="5" t="s">
        <v>94</v>
      </c>
      <c r="AB37" s="5" t="s">
        <v>91</v>
      </c>
      <c r="AC37" s="5" t="s">
        <v>92</v>
      </c>
      <c r="AD37" s="5" t="s">
        <v>93</v>
      </c>
      <c r="AE37" s="5" t="s">
        <v>94</v>
      </c>
      <c r="AF37" s="5" t="s">
        <v>91</v>
      </c>
      <c r="AG37" s="5" t="s">
        <v>92</v>
      </c>
      <c r="AH37" s="5" t="s">
        <v>93</v>
      </c>
      <c r="AI37" s="5" t="s">
        <v>94</v>
      </c>
      <c r="AJ37" s="5" t="s">
        <v>91</v>
      </c>
      <c r="AK37" s="5" t="s">
        <v>92</v>
      </c>
      <c r="AL37" s="5" t="s">
        <v>93</v>
      </c>
      <c r="AM37" s="5" t="s">
        <v>94</v>
      </c>
      <c r="AN37" s="5" t="s">
        <v>91</v>
      </c>
      <c r="AO37" s="5" t="s">
        <v>92</v>
      </c>
      <c r="AP37" s="5" t="s">
        <v>93</v>
      </c>
      <c r="AQ37" s="5" t="s">
        <v>94</v>
      </c>
      <c r="AR37" s="5" t="s">
        <v>91</v>
      </c>
      <c r="AS37" s="5" t="s">
        <v>92</v>
      </c>
      <c r="AT37" s="5" t="s">
        <v>93</v>
      </c>
      <c r="AU37" s="5" t="s">
        <v>94</v>
      </c>
      <c r="AV37" s="5" t="s">
        <v>91</v>
      </c>
      <c r="AW37" s="5" t="s">
        <v>92</v>
      </c>
      <c r="AX37" s="5" t="s">
        <v>93</v>
      </c>
      <c r="AY37" s="5" t="s">
        <v>94</v>
      </c>
      <c r="AZ37" s="5" t="s">
        <v>91</v>
      </c>
      <c r="BA37" s="5" t="s">
        <v>92</v>
      </c>
      <c r="BB37" s="5" t="s">
        <v>93</v>
      </c>
      <c r="BC37" s="5" t="s">
        <v>94</v>
      </c>
      <c r="BD37" s="5" t="s">
        <v>91</v>
      </c>
      <c r="BE37" s="5" t="s">
        <v>92</v>
      </c>
      <c r="BF37" s="5" t="s">
        <v>93</v>
      </c>
    </row>
    <row r="38" spans="2:58" ht="12" customHeight="1" x14ac:dyDescent="0.3">
      <c r="B38" s="287" t="s">
        <v>103</v>
      </c>
      <c r="C38" s="558">
        <v>4135</v>
      </c>
      <c r="D38" s="559">
        <v>4433</v>
      </c>
      <c r="E38" s="559">
        <v>4653</v>
      </c>
      <c r="F38" s="559">
        <v>5184</v>
      </c>
      <c r="G38" s="559">
        <v>5406</v>
      </c>
      <c r="H38" s="559">
        <v>7441</v>
      </c>
      <c r="I38" s="559">
        <v>7070</v>
      </c>
      <c r="J38" s="559">
        <v>5795</v>
      </c>
      <c r="K38" s="559">
        <v>5781</v>
      </c>
      <c r="L38" s="559">
        <v>5499</v>
      </c>
      <c r="M38" s="560">
        <v>4302</v>
      </c>
      <c r="O38" s="287" t="s">
        <v>103</v>
      </c>
      <c r="P38" s="319">
        <v>1243</v>
      </c>
      <c r="Q38" s="320">
        <v>997</v>
      </c>
      <c r="R38" s="320">
        <v>956</v>
      </c>
      <c r="S38" s="320">
        <v>939</v>
      </c>
      <c r="T38" s="320">
        <v>1206</v>
      </c>
      <c r="U38" s="320">
        <v>1028</v>
      </c>
      <c r="V38" s="320">
        <v>1080</v>
      </c>
      <c r="W38" s="320">
        <v>1119</v>
      </c>
      <c r="X38" s="320">
        <v>1252</v>
      </c>
      <c r="Y38" s="320">
        <v>1108</v>
      </c>
      <c r="Z38" s="320">
        <v>1056</v>
      </c>
      <c r="AA38" s="320">
        <v>1237</v>
      </c>
      <c r="AB38" s="320">
        <v>1400</v>
      </c>
      <c r="AC38" s="320">
        <v>1200</v>
      </c>
      <c r="AD38" s="320">
        <v>1306</v>
      </c>
      <c r="AE38" s="320">
        <v>1278</v>
      </c>
      <c r="AF38" s="320">
        <v>1523</v>
      </c>
      <c r="AG38" s="320">
        <v>1147</v>
      </c>
      <c r="AH38" s="320">
        <v>1276</v>
      </c>
      <c r="AI38" s="320">
        <v>1460</v>
      </c>
      <c r="AJ38" s="320">
        <v>1874</v>
      </c>
      <c r="AK38" s="320">
        <v>1792</v>
      </c>
      <c r="AL38" s="320">
        <v>1837</v>
      </c>
      <c r="AM38" s="320">
        <v>1938</v>
      </c>
      <c r="AN38" s="320">
        <v>2144</v>
      </c>
      <c r="AO38" s="320">
        <v>1863</v>
      </c>
      <c r="AP38" s="320">
        <v>1615</v>
      </c>
      <c r="AQ38" s="320">
        <v>1448</v>
      </c>
      <c r="AR38" s="320">
        <v>1584</v>
      </c>
      <c r="AS38" s="320">
        <v>1448</v>
      </c>
      <c r="AT38" s="320">
        <v>1414</v>
      </c>
      <c r="AU38" s="320">
        <v>1349</v>
      </c>
      <c r="AV38" s="320">
        <v>1544</v>
      </c>
      <c r="AW38" s="320">
        <v>1457</v>
      </c>
      <c r="AX38" s="320">
        <v>1409</v>
      </c>
      <c r="AY38" s="320">
        <v>1371</v>
      </c>
      <c r="AZ38" s="320">
        <v>1484</v>
      </c>
      <c r="BA38" s="320">
        <v>1227</v>
      </c>
      <c r="BB38" s="320">
        <v>1344</v>
      </c>
      <c r="BC38" s="320">
        <v>1444</v>
      </c>
      <c r="BD38" s="320">
        <v>1380</v>
      </c>
      <c r="BE38" s="320">
        <v>1584</v>
      </c>
      <c r="BF38" s="321">
        <v>1338</v>
      </c>
    </row>
    <row r="39" spans="2:58" ht="12" customHeight="1" x14ac:dyDescent="0.3">
      <c r="B39" s="287" t="s">
        <v>104</v>
      </c>
      <c r="C39" s="561">
        <v>4129</v>
      </c>
      <c r="D39" s="556">
        <v>4407</v>
      </c>
      <c r="E39" s="556">
        <v>4489</v>
      </c>
      <c r="F39" s="556">
        <v>4527</v>
      </c>
      <c r="G39" s="556">
        <v>4261</v>
      </c>
      <c r="H39" s="556">
        <v>6081</v>
      </c>
      <c r="I39" s="556">
        <v>5627</v>
      </c>
      <c r="J39" s="556">
        <v>4573</v>
      </c>
      <c r="K39" s="556">
        <v>4670</v>
      </c>
      <c r="L39" s="556">
        <v>5042</v>
      </c>
      <c r="M39" s="557">
        <v>3966</v>
      </c>
      <c r="O39" s="287" t="s">
        <v>104</v>
      </c>
      <c r="P39" s="303">
        <v>1229</v>
      </c>
      <c r="Q39" s="304">
        <v>999</v>
      </c>
      <c r="R39" s="304">
        <v>978</v>
      </c>
      <c r="S39" s="304">
        <v>923</v>
      </c>
      <c r="T39" s="304">
        <v>1219</v>
      </c>
      <c r="U39" s="304">
        <v>1098</v>
      </c>
      <c r="V39" s="304">
        <v>1042</v>
      </c>
      <c r="W39" s="304">
        <v>1048</v>
      </c>
      <c r="X39" s="304">
        <v>1309</v>
      </c>
      <c r="Y39" s="304">
        <v>1054</v>
      </c>
      <c r="Z39" s="304">
        <v>1032</v>
      </c>
      <c r="AA39" s="304">
        <v>1094</v>
      </c>
      <c r="AB39" s="304">
        <v>1258</v>
      </c>
      <c r="AC39" s="304">
        <v>1100</v>
      </c>
      <c r="AD39" s="304">
        <v>1055</v>
      </c>
      <c r="AE39" s="304">
        <v>1114</v>
      </c>
      <c r="AF39" s="304">
        <v>1248</v>
      </c>
      <c r="AG39" s="304">
        <v>872</v>
      </c>
      <c r="AH39" s="304">
        <v>985</v>
      </c>
      <c r="AI39" s="304">
        <v>1156</v>
      </c>
      <c r="AJ39" s="304">
        <v>1616</v>
      </c>
      <c r="AK39" s="304">
        <v>1437</v>
      </c>
      <c r="AL39" s="304">
        <v>1456</v>
      </c>
      <c r="AM39" s="304">
        <v>1572</v>
      </c>
      <c r="AN39" s="304">
        <v>1729</v>
      </c>
      <c r="AO39" s="304">
        <v>1386</v>
      </c>
      <c r="AP39" s="304">
        <v>1253</v>
      </c>
      <c r="AQ39" s="304">
        <v>1259</v>
      </c>
      <c r="AR39" s="304">
        <v>1338</v>
      </c>
      <c r="AS39" s="304">
        <v>1100</v>
      </c>
      <c r="AT39" s="304">
        <v>1045</v>
      </c>
      <c r="AU39" s="304">
        <v>1090</v>
      </c>
      <c r="AV39" s="304">
        <v>1353</v>
      </c>
      <c r="AW39" s="304">
        <v>1203</v>
      </c>
      <c r="AX39" s="304">
        <v>1014</v>
      </c>
      <c r="AY39" s="304">
        <v>1100</v>
      </c>
      <c r="AZ39" s="304">
        <v>1413</v>
      </c>
      <c r="BA39" s="304">
        <v>1163</v>
      </c>
      <c r="BB39" s="304">
        <v>1172</v>
      </c>
      <c r="BC39" s="304">
        <v>1294</v>
      </c>
      <c r="BD39" s="304">
        <v>1314</v>
      </c>
      <c r="BE39" s="304">
        <v>1404</v>
      </c>
      <c r="BF39" s="305">
        <v>1248</v>
      </c>
    </row>
    <row r="40" spans="2:58" ht="12" customHeight="1" x14ac:dyDescent="0.3">
      <c r="B40" s="287" t="s">
        <v>105</v>
      </c>
      <c r="C40" s="558">
        <v>2562</v>
      </c>
      <c r="D40" s="559">
        <v>2758</v>
      </c>
      <c r="E40" s="559">
        <v>3159</v>
      </c>
      <c r="F40" s="559">
        <v>3628</v>
      </c>
      <c r="G40" s="559">
        <v>3798</v>
      </c>
      <c r="H40" s="559">
        <v>5217</v>
      </c>
      <c r="I40" s="559">
        <v>4832</v>
      </c>
      <c r="J40" s="559">
        <v>4414</v>
      </c>
      <c r="K40" s="559">
        <v>4208</v>
      </c>
      <c r="L40" s="559">
        <v>4245</v>
      </c>
      <c r="M40" s="560">
        <v>2849</v>
      </c>
      <c r="O40" s="287" t="s">
        <v>105</v>
      </c>
      <c r="P40" s="322">
        <v>753</v>
      </c>
      <c r="Q40" s="323">
        <v>657</v>
      </c>
      <c r="R40" s="323">
        <v>600</v>
      </c>
      <c r="S40" s="323">
        <v>552</v>
      </c>
      <c r="T40" s="323">
        <v>763</v>
      </c>
      <c r="U40" s="323">
        <v>719</v>
      </c>
      <c r="V40" s="323">
        <v>665</v>
      </c>
      <c r="W40" s="323">
        <v>611</v>
      </c>
      <c r="X40" s="323">
        <v>882</v>
      </c>
      <c r="Y40" s="323">
        <v>772</v>
      </c>
      <c r="Z40" s="323">
        <v>738</v>
      </c>
      <c r="AA40" s="323">
        <v>767</v>
      </c>
      <c r="AB40" s="323">
        <v>1058</v>
      </c>
      <c r="AC40" s="323">
        <v>902</v>
      </c>
      <c r="AD40" s="323">
        <v>858</v>
      </c>
      <c r="AE40" s="323">
        <v>810</v>
      </c>
      <c r="AF40" s="323">
        <v>1113</v>
      </c>
      <c r="AG40" s="323">
        <v>907</v>
      </c>
      <c r="AH40" s="323">
        <v>870</v>
      </c>
      <c r="AI40" s="323">
        <v>908</v>
      </c>
      <c r="AJ40" s="323">
        <v>1477</v>
      </c>
      <c r="AK40" s="323">
        <v>1230</v>
      </c>
      <c r="AL40" s="323">
        <v>1239</v>
      </c>
      <c r="AM40" s="323">
        <v>1271</v>
      </c>
      <c r="AN40" s="323">
        <v>1571</v>
      </c>
      <c r="AO40" s="323">
        <v>1242</v>
      </c>
      <c r="AP40" s="323">
        <v>1033</v>
      </c>
      <c r="AQ40" s="323">
        <v>986</v>
      </c>
      <c r="AR40" s="323">
        <v>1337</v>
      </c>
      <c r="AS40" s="323">
        <v>1063</v>
      </c>
      <c r="AT40" s="323">
        <v>1010</v>
      </c>
      <c r="AU40" s="323">
        <v>1004</v>
      </c>
      <c r="AV40" s="323">
        <v>1199</v>
      </c>
      <c r="AW40" s="323">
        <v>1085</v>
      </c>
      <c r="AX40" s="323">
        <v>962</v>
      </c>
      <c r="AY40" s="323">
        <v>962</v>
      </c>
      <c r="AZ40" s="323">
        <v>1226</v>
      </c>
      <c r="BA40" s="323">
        <v>1061</v>
      </c>
      <c r="BB40" s="323">
        <v>1000</v>
      </c>
      <c r="BC40" s="323">
        <v>958</v>
      </c>
      <c r="BD40" s="323">
        <v>1062</v>
      </c>
      <c r="BE40" s="323">
        <v>950</v>
      </c>
      <c r="BF40" s="324">
        <v>837</v>
      </c>
    </row>
    <row r="41" spans="2:58" ht="12" customHeight="1" x14ac:dyDescent="0.3">
      <c r="B41" s="287" t="s">
        <v>106</v>
      </c>
      <c r="C41" s="562">
        <v>505</v>
      </c>
      <c r="D41" s="563">
        <v>524</v>
      </c>
      <c r="E41" s="563">
        <v>628</v>
      </c>
      <c r="F41" s="563">
        <v>672</v>
      </c>
      <c r="G41" s="563">
        <v>761</v>
      </c>
      <c r="H41" s="563">
        <v>947</v>
      </c>
      <c r="I41" s="563">
        <v>776</v>
      </c>
      <c r="J41" s="563">
        <v>701</v>
      </c>
      <c r="K41" s="563">
        <v>784</v>
      </c>
      <c r="L41" s="563">
        <v>892</v>
      </c>
      <c r="M41" s="564">
        <v>643</v>
      </c>
      <c r="O41" s="287" t="s">
        <v>106</v>
      </c>
      <c r="P41" s="303">
        <v>142</v>
      </c>
      <c r="Q41" s="304">
        <v>113</v>
      </c>
      <c r="R41" s="304">
        <v>118</v>
      </c>
      <c r="S41" s="304">
        <v>132</v>
      </c>
      <c r="T41" s="304">
        <v>142</v>
      </c>
      <c r="U41" s="304">
        <v>146</v>
      </c>
      <c r="V41" s="304">
        <v>113</v>
      </c>
      <c r="W41" s="304">
        <v>123</v>
      </c>
      <c r="X41" s="304">
        <v>150</v>
      </c>
      <c r="Y41" s="304">
        <v>155</v>
      </c>
      <c r="Z41" s="304">
        <v>162</v>
      </c>
      <c r="AA41" s="304">
        <v>161</v>
      </c>
      <c r="AB41" s="304">
        <v>168</v>
      </c>
      <c r="AC41" s="304">
        <v>182</v>
      </c>
      <c r="AD41" s="304">
        <v>181</v>
      </c>
      <c r="AE41" s="304">
        <v>141</v>
      </c>
      <c r="AF41" s="304">
        <v>201</v>
      </c>
      <c r="AG41" s="304">
        <v>175</v>
      </c>
      <c r="AH41" s="304">
        <v>192</v>
      </c>
      <c r="AI41" s="304">
        <v>193</v>
      </c>
      <c r="AJ41" s="304">
        <v>239</v>
      </c>
      <c r="AK41" s="304">
        <v>250</v>
      </c>
      <c r="AL41" s="304">
        <v>234</v>
      </c>
      <c r="AM41" s="304">
        <v>224</v>
      </c>
      <c r="AN41" s="304">
        <v>240</v>
      </c>
      <c r="AO41" s="304">
        <v>194</v>
      </c>
      <c r="AP41" s="304">
        <v>159</v>
      </c>
      <c r="AQ41" s="304">
        <v>183</v>
      </c>
      <c r="AR41" s="304">
        <v>201</v>
      </c>
      <c r="AS41" s="304">
        <v>180</v>
      </c>
      <c r="AT41" s="304">
        <v>157</v>
      </c>
      <c r="AU41" s="304">
        <v>163</v>
      </c>
      <c r="AV41" s="304">
        <v>205</v>
      </c>
      <c r="AW41" s="304">
        <v>206</v>
      </c>
      <c r="AX41" s="304">
        <v>193</v>
      </c>
      <c r="AY41" s="304">
        <v>180</v>
      </c>
      <c r="AZ41" s="304">
        <v>255</v>
      </c>
      <c r="BA41" s="304">
        <v>223</v>
      </c>
      <c r="BB41" s="304">
        <v>215</v>
      </c>
      <c r="BC41" s="304">
        <v>199</v>
      </c>
      <c r="BD41" s="304">
        <v>240</v>
      </c>
      <c r="BE41" s="304">
        <v>200</v>
      </c>
      <c r="BF41" s="305">
        <v>203</v>
      </c>
    </row>
    <row r="42" spans="2:58" ht="12" customHeight="1" x14ac:dyDescent="0.3">
      <c r="B42" s="287" t="s">
        <v>107</v>
      </c>
      <c r="C42" s="423">
        <v>0.36399647887323899</v>
      </c>
      <c r="D42" s="424">
        <v>0.365066293337725</v>
      </c>
      <c r="E42" s="424">
        <v>0.35905548267613202</v>
      </c>
      <c r="F42" s="424">
        <v>0.36957296642190102</v>
      </c>
      <c r="G42" s="424">
        <v>0.37947494033412899</v>
      </c>
      <c r="H42" s="424">
        <v>0.37760073074190598</v>
      </c>
      <c r="I42" s="424">
        <v>0.385917030567686</v>
      </c>
      <c r="J42" s="424">
        <v>0.373533582570581</v>
      </c>
      <c r="K42" s="424">
        <v>0.37366686057785498</v>
      </c>
      <c r="L42" s="424">
        <v>0.35005410910942802</v>
      </c>
      <c r="M42" s="425">
        <v>0.36457627118644098</v>
      </c>
      <c r="O42" s="287" t="s">
        <v>107</v>
      </c>
      <c r="P42" s="423">
        <v>0.36829629629629601</v>
      </c>
      <c r="Q42" s="424">
        <v>0.35940879596250902</v>
      </c>
      <c r="R42" s="424">
        <v>0.359939759036145</v>
      </c>
      <c r="S42" s="424">
        <v>0.36751467710371799</v>
      </c>
      <c r="T42" s="424">
        <v>0.36140245729697301</v>
      </c>
      <c r="U42" s="424">
        <v>0.34323873121869802</v>
      </c>
      <c r="V42" s="424">
        <v>0.371772805507745</v>
      </c>
      <c r="W42" s="424">
        <v>0.385065381968341</v>
      </c>
      <c r="X42" s="424">
        <v>0.34777777777777802</v>
      </c>
      <c r="Y42" s="424">
        <v>0.35753468860922899</v>
      </c>
      <c r="Z42" s="424">
        <v>0.35258764607679499</v>
      </c>
      <c r="AA42" s="424">
        <v>0.37886676875957098</v>
      </c>
      <c r="AB42" s="424">
        <v>0.36017494211474099</v>
      </c>
      <c r="AC42" s="424">
        <v>0.35419126328217199</v>
      </c>
      <c r="AD42" s="424">
        <v>0.383553597650514</v>
      </c>
      <c r="AE42" s="424">
        <v>0.38183447863758602</v>
      </c>
      <c r="AF42" s="424">
        <v>0.37218963831867102</v>
      </c>
      <c r="AG42" s="424">
        <v>0.36952319587628901</v>
      </c>
      <c r="AH42" s="424">
        <v>0.38352870453862298</v>
      </c>
      <c r="AI42" s="424">
        <v>0.39215686274509798</v>
      </c>
      <c r="AJ42" s="424">
        <v>0.35955487336914799</v>
      </c>
      <c r="AK42" s="424">
        <v>0.38030560271646902</v>
      </c>
      <c r="AL42" s="424">
        <v>0.38463149078726999</v>
      </c>
      <c r="AM42" s="424">
        <v>0.38713543747502999</v>
      </c>
      <c r="AN42" s="424">
        <v>0.37686763930391998</v>
      </c>
      <c r="AO42" s="424">
        <v>0.397397610921502</v>
      </c>
      <c r="AP42" s="424">
        <v>0.39768529918739198</v>
      </c>
      <c r="AQ42" s="424">
        <v>0.37300360638845997</v>
      </c>
      <c r="AR42" s="424">
        <v>0.35444170955470999</v>
      </c>
      <c r="AS42" s="424">
        <v>0.38105263157894698</v>
      </c>
      <c r="AT42" s="424">
        <v>0.389210019267823</v>
      </c>
      <c r="AU42" s="424">
        <v>0.373477297895903</v>
      </c>
      <c r="AV42" s="424">
        <v>0.35840297121634201</v>
      </c>
      <c r="AW42" s="424">
        <v>0.36839443742098599</v>
      </c>
      <c r="AX42" s="424">
        <v>0.39258846475341302</v>
      </c>
      <c r="AY42" s="424">
        <v>0.37883393202542098</v>
      </c>
      <c r="AZ42" s="424">
        <v>0.33827216776840702</v>
      </c>
      <c r="BA42" s="424">
        <v>0.33351454199510699</v>
      </c>
      <c r="BB42" s="424">
        <v>0.35955056179775302</v>
      </c>
      <c r="BC42" s="424">
        <v>0.36978233034571101</v>
      </c>
      <c r="BD42" s="424">
        <v>0.344225492641557</v>
      </c>
      <c r="BE42" s="424">
        <v>0.38159479643459399</v>
      </c>
      <c r="BF42" s="425">
        <v>0.367582417582418</v>
      </c>
    </row>
    <row r="43" spans="2:58" ht="12" customHeight="1" x14ac:dyDescent="0.3">
      <c r="B43" s="287" t="s">
        <v>108</v>
      </c>
      <c r="C43" s="426">
        <v>0.36346830985915501</v>
      </c>
      <c r="D43" s="427">
        <v>0.36292514205715198</v>
      </c>
      <c r="E43" s="427">
        <v>0.34640018519947502</v>
      </c>
      <c r="F43" s="427">
        <v>0.322734725885792</v>
      </c>
      <c r="G43" s="427">
        <v>0.29910150217604897</v>
      </c>
      <c r="H43" s="427">
        <v>0.30858621739571701</v>
      </c>
      <c r="I43" s="427">
        <v>0.30715065502183397</v>
      </c>
      <c r="J43" s="427">
        <v>0.29476601779038297</v>
      </c>
      <c r="K43" s="427">
        <v>0.30185508370499597</v>
      </c>
      <c r="L43" s="427">
        <v>0.32096250557005501</v>
      </c>
      <c r="M43" s="428">
        <v>0.33610169491525399</v>
      </c>
      <c r="O43" s="287" t="s">
        <v>108</v>
      </c>
      <c r="P43" s="426">
        <v>0.364148148148148</v>
      </c>
      <c r="Q43" s="427">
        <v>0.360129776496035</v>
      </c>
      <c r="R43" s="427">
        <v>0.36822289156626498</v>
      </c>
      <c r="S43" s="427">
        <v>0.36125244618395302</v>
      </c>
      <c r="T43" s="427">
        <v>0.36529817201078801</v>
      </c>
      <c r="U43" s="427">
        <v>0.36661101836394</v>
      </c>
      <c r="V43" s="427">
        <v>0.35869191049913901</v>
      </c>
      <c r="W43" s="427">
        <v>0.36063317274604301</v>
      </c>
      <c r="X43" s="427">
        <v>0.363611111111111</v>
      </c>
      <c r="Y43" s="427">
        <v>0.340109712810584</v>
      </c>
      <c r="Z43" s="427">
        <v>0.34457429048414001</v>
      </c>
      <c r="AA43" s="427">
        <v>0.33506891271056699</v>
      </c>
      <c r="AB43" s="427">
        <v>0.32364291227167502</v>
      </c>
      <c r="AC43" s="427">
        <v>0.32467532467532501</v>
      </c>
      <c r="AD43" s="427">
        <v>0.30983847283406801</v>
      </c>
      <c r="AE43" s="427">
        <v>0.33283537496265297</v>
      </c>
      <c r="AF43" s="427">
        <v>0.30498533724340199</v>
      </c>
      <c r="AG43" s="427">
        <v>0.280927835051546</v>
      </c>
      <c r="AH43" s="427">
        <v>0.29606251878569301</v>
      </c>
      <c r="AI43" s="427">
        <v>0.31050228310502298</v>
      </c>
      <c r="AJ43" s="427">
        <v>0.31005372217958599</v>
      </c>
      <c r="AK43" s="427">
        <v>0.30496604414261502</v>
      </c>
      <c r="AL43" s="427">
        <v>0.30485762144053602</v>
      </c>
      <c r="AM43" s="427">
        <v>0.31402317219336801</v>
      </c>
      <c r="AN43" s="427">
        <v>0.30391984531552102</v>
      </c>
      <c r="AO43" s="427">
        <v>0.29564846416382301</v>
      </c>
      <c r="AP43" s="427">
        <v>0.30854469342526503</v>
      </c>
      <c r="AQ43" s="427">
        <v>0.32431736218444102</v>
      </c>
      <c r="AR43" s="427">
        <v>0.29939583799507702</v>
      </c>
      <c r="AS43" s="427">
        <v>0.28947368421052599</v>
      </c>
      <c r="AT43" s="427">
        <v>0.28764106798788902</v>
      </c>
      <c r="AU43" s="427">
        <v>0.30177187153931301</v>
      </c>
      <c r="AV43" s="427">
        <v>0.314066852367688</v>
      </c>
      <c r="AW43" s="427">
        <v>0.30417193426042999</v>
      </c>
      <c r="AX43" s="427">
        <v>0.28252995263304498</v>
      </c>
      <c r="AY43" s="427">
        <v>0.303951367781155</v>
      </c>
      <c r="AZ43" s="427">
        <v>0.32208798723501297</v>
      </c>
      <c r="BA43" s="427">
        <v>0.3161185104648</v>
      </c>
      <c r="BB43" s="427">
        <v>0.313536650615302</v>
      </c>
      <c r="BC43" s="427">
        <v>0.33137003841229201</v>
      </c>
      <c r="BD43" s="427">
        <v>0.32776253429782998</v>
      </c>
      <c r="BE43" s="427">
        <v>0.338231751385208</v>
      </c>
      <c r="BF43" s="428">
        <v>0.34285714285714303</v>
      </c>
    </row>
    <row r="44" spans="2:58" ht="12" customHeight="1" x14ac:dyDescent="0.3">
      <c r="B44" s="287" t="s">
        <v>109</v>
      </c>
      <c r="C44" s="429">
        <v>0.22552816901408501</v>
      </c>
      <c r="D44" s="430">
        <v>0.227126739685415</v>
      </c>
      <c r="E44" s="430">
        <v>0.243768809321707</v>
      </c>
      <c r="F44" s="430">
        <v>0.25864404363014198</v>
      </c>
      <c r="G44" s="430">
        <v>0.26660115120033701</v>
      </c>
      <c r="H44" s="430">
        <v>0.26474170303460898</v>
      </c>
      <c r="I44" s="430">
        <v>0.26375545851528398</v>
      </c>
      <c r="J44" s="430">
        <v>0.28451721026169902</v>
      </c>
      <c r="K44" s="430">
        <v>0.271992760648956</v>
      </c>
      <c r="L44" s="430">
        <v>0.27022725825959598</v>
      </c>
      <c r="M44" s="431">
        <v>0.241440677966102</v>
      </c>
      <c r="O44" s="287" t="s">
        <v>109</v>
      </c>
      <c r="P44" s="429">
        <v>0.22311111111111101</v>
      </c>
      <c r="Q44" s="430">
        <v>0.23684210526315799</v>
      </c>
      <c r="R44" s="430">
        <v>0.225903614457831</v>
      </c>
      <c r="S44" s="430">
        <v>0.21604696673189799</v>
      </c>
      <c r="T44" s="430">
        <v>0.228648486664669</v>
      </c>
      <c r="U44" s="430">
        <v>0.240066777963272</v>
      </c>
      <c r="V44" s="430">
        <v>0.22891566265060201</v>
      </c>
      <c r="W44" s="430">
        <v>0.210254645560908</v>
      </c>
      <c r="X44" s="430">
        <v>0.245</v>
      </c>
      <c r="Y44" s="430">
        <v>0.24911261697321699</v>
      </c>
      <c r="Z44" s="430">
        <v>0.24641068447412401</v>
      </c>
      <c r="AA44" s="430">
        <v>0.23491577335375199</v>
      </c>
      <c r="AB44" s="430">
        <v>0.27218934911242598</v>
      </c>
      <c r="AC44" s="430">
        <v>0.26623376623376599</v>
      </c>
      <c r="AD44" s="430">
        <v>0.25198237885462599</v>
      </c>
      <c r="AE44" s="430">
        <v>0.242007768150583</v>
      </c>
      <c r="AF44" s="430">
        <v>0.27199413489736102</v>
      </c>
      <c r="AG44" s="430">
        <v>0.29220360824742297</v>
      </c>
      <c r="AH44" s="430">
        <v>0.26149684400360701</v>
      </c>
      <c r="AI44" s="430">
        <v>0.24388933655653999</v>
      </c>
      <c r="AJ44" s="430">
        <v>0.28338449731389098</v>
      </c>
      <c r="AK44" s="430">
        <v>0.261035653650255</v>
      </c>
      <c r="AL44" s="430">
        <v>0.25942211055276398</v>
      </c>
      <c r="AM44" s="430">
        <v>0.25389532560926897</v>
      </c>
      <c r="AN44" s="430">
        <v>0.27614695025487801</v>
      </c>
      <c r="AO44" s="430">
        <v>0.264931740614334</v>
      </c>
      <c r="AP44" s="430">
        <v>0.25437084461955201</v>
      </c>
      <c r="AQ44" s="430">
        <v>0.253992787223081</v>
      </c>
      <c r="AR44" s="430">
        <v>0.29917207428955001</v>
      </c>
      <c r="AS44" s="430">
        <v>0.27973684210526301</v>
      </c>
      <c r="AT44" s="430">
        <v>0.27800715661987302</v>
      </c>
      <c r="AU44" s="430">
        <v>0.27796234772979</v>
      </c>
      <c r="AV44" s="430">
        <v>0.27831940575673197</v>
      </c>
      <c r="AW44" s="430">
        <v>0.27433628318584102</v>
      </c>
      <c r="AX44" s="430">
        <v>0.268041237113402</v>
      </c>
      <c r="AY44" s="430">
        <v>0.26581928709588298</v>
      </c>
      <c r="AZ44" s="430">
        <v>0.27946204695691801</v>
      </c>
      <c r="BA44" s="430">
        <v>0.28839358521337299</v>
      </c>
      <c r="BB44" s="430">
        <v>0.26752273943285199</v>
      </c>
      <c r="BC44" s="430">
        <v>0.245326504481434</v>
      </c>
      <c r="BD44" s="430">
        <v>0.26490396607632799</v>
      </c>
      <c r="BE44" s="430">
        <v>0.22886051553842399</v>
      </c>
      <c r="BF44" s="431">
        <v>0.22994505494505499</v>
      </c>
    </row>
    <row r="45" spans="2:58" ht="12" customHeight="1" x14ac:dyDescent="0.3">
      <c r="B45" s="287" t="s">
        <v>110</v>
      </c>
      <c r="C45" s="291">
        <v>4.44542253521127E-2</v>
      </c>
      <c r="D45" s="292">
        <v>4.3152433500782302E-2</v>
      </c>
      <c r="E45" s="292">
        <v>4.8460529361833503E-2</v>
      </c>
      <c r="F45" s="292">
        <v>4.7907606758394498E-2</v>
      </c>
      <c r="G45" s="292">
        <v>5.3418503439561997E-2</v>
      </c>
      <c r="H45" s="292">
        <v>4.80564295138537E-2</v>
      </c>
      <c r="I45" s="292">
        <v>4.23580786026201E-2</v>
      </c>
      <c r="J45" s="292">
        <v>4.51849941987882E-2</v>
      </c>
      <c r="K45" s="292">
        <v>5.067545730722E-2</v>
      </c>
      <c r="L45" s="292">
        <v>5.6782736011203802E-2</v>
      </c>
      <c r="M45" s="293">
        <v>5.4491525423728801E-2</v>
      </c>
      <c r="O45" s="287" t="s">
        <v>110</v>
      </c>
      <c r="P45" s="291">
        <v>4.2074074074074097E-2</v>
      </c>
      <c r="Q45" s="292">
        <v>4.0735400144196098E-2</v>
      </c>
      <c r="R45" s="292">
        <v>4.4427710843373498E-2</v>
      </c>
      <c r="S45" s="292">
        <v>5.1663405088062601E-2</v>
      </c>
      <c r="T45" s="292">
        <v>4.2553191489361701E-2</v>
      </c>
      <c r="U45" s="292">
        <v>4.8747913188647803E-2</v>
      </c>
      <c r="V45" s="292">
        <v>3.8898450946643702E-2</v>
      </c>
      <c r="W45" s="292">
        <v>4.2326221610461102E-2</v>
      </c>
      <c r="X45" s="292">
        <v>4.1666666666666699E-2</v>
      </c>
      <c r="Y45" s="292">
        <v>5.0016134236850598E-2</v>
      </c>
      <c r="Z45" s="292">
        <v>5.4090150250417399E-2</v>
      </c>
      <c r="AA45" s="292">
        <v>4.93108728943338E-2</v>
      </c>
      <c r="AB45" s="292">
        <v>4.3220993053769002E-2</v>
      </c>
      <c r="AC45" s="292">
        <v>5.3719008264462798E-2</v>
      </c>
      <c r="AD45" s="292">
        <v>5.3157121879588799E-2</v>
      </c>
      <c r="AE45" s="292">
        <v>4.2127278159545901E-2</v>
      </c>
      <c r="AF45" s="292">
        <v>4.9120234604105598E-2</v>
      </c>
      <c r="AG45" s="292">
        <v>5.6378865979381403E-2</v>
      </c>
      <c r="AH45" s="292">
        <v>5.7709648331830503E-2</v>
      </c>
      <c r="AI45" s="292">
        <v>5.1839914047810902E-2</v>
      </c>
      <c r="AJ45" s="292">
        <v>4.5855717574827301E-2</v>
      </c>
      <c r="AK45" s="292">
        <v>5.3056027164685902E-2</v>
      </c>
      <c r="AL45" s="292">
        <v>4.8994974874371898E-2</v>
      </c>
      <c r="AM45" s="292">
        <v>4.4746304434678398E-2</v>
      </c>
      <c r="AN45" s="292">
        <v>4.2186676041483601E-2</v>
      </c>
      <c r="AO45" s="292">
        <v>4.1382252559727002E-2</v>
      </c>
      <c r="AP45" s="292">
        <v>3.9152918000492497E-2</v>
      </c>
      <c r="AQ45" s="292">
        <v>4.7140649149922699E-2</v>
      </c>
      <c r="AR45" s="292">
        <v>4.49765048109197E-2</v>
      </c>
      <c r="AS45" s="292">
        <v>4.7368421052631601E-2</v>
      </c>
      <c r="AT45" s="292">
        <v>4.3214973850812001E-2</v>
      </c>
      <c r="AU45" s="292">
        <v>4.5127353266888201E-2</v>
      </c>
      <c r="AV45" s="292">
        <v>4.7585886722376999E-2</v>
      </c>
      <c r="AW45" s="292">
        <v>5.2085967130214898E-2</v>
      </c>
      <c r="AX45" s="292">
        <v>5.37754249094455E-2</v>
      </c>
      <c r="AY45" s="292">
        <v>4.9737496546007197E-2</v>
      </c>
      <c r="AZ45" s="292">
        <v>5.8126282197401402E-2</v>
      </c>
      <c r="BA45" s="292">
        <v>6.0614297363413998E-2</v>
      </c>
      <c r="BB45" s="292">
        <v>5.7517388978063098E-2</v>
      </c>
      <c r="BC45" s="292">
        <v>5.0960307298335498E-2</v>
      </c>
      <c r="BD45" s="292">
        <v>5.9865303068096801E-2</v>
      </c>
      <c r="BE45" s="292">
        <v>4.8181161165984102E-2</v>
      </c>
      <c r="BF45" s="293">
        <v>5.57692307692308E-2</v>
      </c>
    </row>
    <row r="46" spans="2:58" ht="12" customHeight="1" x14ac:dyDescent="0.3">
      <c r="B46" s="30" t="s">
        <v>102</v>
      </c>
      <c r="O46" s="30" t="s">
        <v>102</v>
      </c>
    </row>
  </sheetData>
  <mergeCells count="22">
    <mergeCell ref="AZ36:BC36"/>
    <mergeCell ref="P36:S36"/>
    <mergeCell ref="T36:W36"/>
    <mergeCell ref="X36:AA36"/>
    <mergeCell ref="AB36:AE36"/>
    <mergeCell ref="AF36:AI36"/>
    <mergeCell ref="BD36:BF36"/>
    <mergeCell ref="AJ7:AM7"/>
    <mergeCell ref="P7:S7"/>
    <mergeCell ref="T7:W7"/>
    <mergeCell ref="X7:AA7"/>
    <mergeCell ref="AB7:AE7"/>
    <mergeCell ref="AF7:AI7"/>
    <mergeCell ref="AN7:AQ7"/>
    <mergeCell ref="AR7:AU7"/>
    <mergeCell ref="AV7:AY7"/>
    <mergeCell ref="AZ7:BC7"/>
    <mergeCell ref="BD7:BF7"/>
    <mergeCell ref="AJ36:AM36"/>
    <mergeCell ref="AN36:AQ36"/>
    <mergeCell ref="AR36:AU36"/>
    <mergeCell ref="AV36:AY36"/>
  </mergeCells>
  <pageMargins left="0.7" right="0.7" top="0.75" bottom="0.75" header="0.3" footer="0.3"/>
  <pageSetup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8EF0-53F5-480D-AF90-A4B1A8F9C098}">
  <sheetPr>
    <tabColor theme="4"/>
  </sheetPr>
  <dimension ref="A6:BF97"/>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6" spans="2:58" ht="12" customHeight="1" x14ac:dyDescent="0.25">
      <c r="C6" s="10"/>
      <c r="D6" s="11"/>
      <c r="E6" s="11"/>
      <c r="F6" s="11"/>
      <c r="G6" s="11"/>
      <c r="H6" s="11"/>
      <c r="I6" s="11"/>
      <c r="J6" s="11"/>
      <c r="K6" s="11"/>
      <c r="L6" s="11"/>
      <c r="M6" s="11"/>
      <c r="N6" s="11"/>
      <c r="P6" s="895" t="s">
        <v>393</v>
      </c>
    </row>
    <row r="7" spans="2:58" ht="12" customHeight="1" x14ac:dyDescent="0.3">
      <c r="C7" s="7" t="s">
        <v>392</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35" t="s">
        <v>373</v>
      </c>
      <c r="C9" s="266">
        <v>1.2236319896672601</v>
      </c>
      <c r="D9" s="267">
        <v>1.1893922774892101</v>
      </c>
      <c r="E9" s="267">
        <v>1.18013352822372</v>
      </c>
      <c r="F9" s="267">
        <v>1.28475253818001</v>
      </c>
      <c r="G9" s="267">
        <v>1.20209362851181</v>
      </c>
      <c r="H9" s="267">
        <v>1.32520680172306</v>
      </c>
      <c r="I9" s="267">
        <v>1.15949251106255</v>
      </c>
      <c r="J9" s="267">
        <v>0.99599119456396801</v>
      </c>
      <c r="K9" s="267">
        <v>0.90200694549730498</v>
      </c>
      <c r="L9" s="267">
        <v>0.78465713410864202</v>
      </c>
      <c r="M9" s="274">
        <v>0.71164055004641902</v>
      </c>
      <c r="O9" s="35" t="s">
        <v>373</v>
      </c>
      <c r="P9" s="266">
        <v>0.35866712227296599</v>
      </c>
      <c r="Q9" s="267">
        <v>0.31202379011187498</v>
      </c>
      <c r="R9" s="267">
        <v>0.28410994867740003</v>
      </c>
      <c r="S9" s="267">
        <v>0.26883112860502201</v>
      </c>
      <c r="T9" s="267">
        <v>0.31480197853245001</v>
      </c>
      <c r="U9" s="267">
        <v>0.287926918189292</v>
      </c>
      <c r="V9" s="267">
        <v>0.29699713996989002</v>
      </c>
      <c r="W9" s="267">
        <v>0.28966624079757902</v>
      </c>
      <c r="X9" s="267">
        <v>0.31853024898758803</v>
      </c>
      <c r="Y9" s="267">
        <v>0.30599312104764498</v>
      </c>
      <c r="Z9" s="267">
        <v>0.25296297350105501</v>
      </c>
      <c r="AA9" s="267">
        <v>0.30264718468742902</v>
      </c>
      <c r="AB9" s="267">
        <v>0.34716606192681898</v>
      </c>
      <c r="AC9" s="267">
        <v>0.30718520083983403</v>
      </c>
      <c r="AD9" s="267">
        <v>0.30917816503516099</v>
      </c>
      <c r="AE9" s="267">
        <v>0.32122311037819201</v>
      </c>
      <c r="AF9" s="267">
        <v>0.35616407471130501</v>
      </c>
      <c r="AG9" s="267">
        <v>0.26785039064473698</v>
      </c>
      <c r="AH9" s="267">
        <v>0.26005458730360898</v>
      </c>
      <c r="AI9" s="267">
        <v>0.31802457585216098</v>
      </c>
      <c r="AJ9" s="267">
        <v>0.34776182464340399</v>
      </c>
      <c r="AK9" s="267">
        <v>0.32291320977316201</v>
      </c>
      <c r="AL9" s="267">
        <v>0.321897589814022</v>
      </c>
      <c r="AM9" s="267">
        <v>0.33263417749247498</v>
      </c>
      <c r="AN9" s="267">
        <v>0.34214497839035202</v>
      </c>
      <c r="AO9" s="267">
        <v>0.29374383962274903</v>
      </c>
      <c r="AP9" s="267">
        <v>0.263350781807622</v>
      </c>
      <c r="AQ9" s="267">
        <v>0.26025291124182198</v>
      </c>
      <c r="AR9" s="267">
        <v>0.27071440831466598</v>
      </c>
      <c r="AS9" s="267">
        <v>0.25843625402544701</v>
      </c>
      <c r="AT9" s="267">
        <v>0.225295168218765</v>
      </c>
      <c r="AU9" s="267">
        <v>0.241545364005089</v>
      </c>
      <c r="AV9" s="267">
        <v>0.25671903484442798</v>
      </c>
      <c r="AW9" s="267">
        <v>0.23201992532402799</v>
      </c>
      <c r="AX9" s="267">
        <v>0.205993091203619</v>
      </c>
      <c r="AY9" s="267">
        <v>0.20727489412523101</v>
      </c>
      <c r="AZ9" s="267">
        <v>0.199461931663551</v>
      </c>
      <c r="BA9" s="267">
        <v>0.193651758975844</v>
      </c>
      <c r="BB9" s="267">
        <v>0.180002852205363</v>
      </c>
      <c r="BC9" s="267">
        <v>0.211540591263884</v>
      </c>
      <c r="BD9" s="267">
        <v>0.22331675074417601</v>
      </c>
      <c r="BE9" s="267">
        <v>0.25547033532584301</v>
      </c>
      <c r="BF9" s="274">
        <v>0.2328534639764</v>
      </c>
    </row>
    <row r="10" spans="2:58" ht="12" customHeight="1" x14ac:dyDescent="0.3">
      <c r="B10" s="4" t="s">
        <v>111</v>
      </c>
      <c r="C10" s="268">
        <v>8.0928586324564495</v>
      </c>
      <c r="D10" s="269">
        <v>8.79700361153815</v>
      </c>
      <c r="E10" s="269">
        <v>9.1438684214289605</v>
      </c>
      <c r="F10" s="269">
        <v>9.9037413154914606</v>
      </c>
      <c r="G10" s="269">
        <v>9.9188033282130004</v>
      </c>
      <c r="H10" s="269">
        <v>13.432908816109601</v>
      </c>
      <c r="I10" s="269">
        <v>12.1653279975554</v>
      </c>
      <c r="J10" s="269">
        <v>10.1740016196542</v>
      </c>
      <c r="K10" s="269">
        <v>9.4924139766237303</v>
      </c>
      <c r="L10" s="269">
        <v>8.5948255562123705</v>
      </c>
      <c r="M10" s="275">
        <v>5.3364280893757003</v>
      </c>
      <c r="O10" s="4" t="s">
        <v>111</v>
      </c>
      <c r="P10" s="268">
        <v>2.2136934807730699</v>
      </c>
      <c r="Q10" s="269">
        <v>1.99061206172222</v>
      </c>
      <c r="R10" s="269">
        <v>1.98279494484501</v>
      </c>
      <c r="S10" s="269">
        <v>1.90575814511616</v>
      </c>
      <c r="T10" s="269">
        <v>2.3700542621864602</v>
      </c>
      <c r="U10" s="269">
        <v>2.1502288295150498</v>
      </c>
      <c r="V10" s="269">
        <v>2.1457836269531798</v>
      </c>
      <c r="W10" s="269">
        <v>2.13093689288345</v>
      </c>
      <c r="X10" s="269">
        <v>2.2868248174557499</v>
      </c>
      <c r="Y10" s="269">
        <v>2.3508661714721599</v>
      </c>
      <c r="Z10" s="269">
        <v>2.1190736669190602</v>
      </c>
      <c r="AA10" s="269">
        <v>2.38710376558199</v>
      </c>
      <c r="AB10" s="269">
        <v>2.51457698436435</v>
      </c>
      <c r="AC10" s="269">
        <v>2.5547413027982002</v>
      </c>
      <c r="AD10" s="269">
        <v>2.3253638235727498</v>
      </c>
      <c r="AE10" s="269">
        <v>2.5090592047561699</v>
      </c>
      <c r="AF10" s="269">
        <v>2.5583692025382199</v>
      </c>
      <c r="AG10" s="269">
        <v>2.2781428610524599</v>
      </c>
      <c r="AH10" s="269">
        <v>2.3508035492525199</v>
      </c>
      <c r="AI10" s="269">
        <v>2.7314877153697998</v>
      </c>
      <c r="AJ10" s="269">
        <v>3.1822546269015</v>
      </c>
      <c r="AK10" s="269">
        <v>3.39270934759988</v>
      </c>
      <c r="AL10" s="269">
        <v>3.3348240650825001</v>
      </c>
      <c r="AM10" s="269">
        <v>3.5231207765257402</v>
      </c>
      <c r="AN10" s="269">
        <v>3.46757559757273</v>
      </c>
      <c r="AO10" s="269">
        <v>3.2089916001898202</v>
      </c>
      <c r="AP10" s="269">
        <v>2.7086151292998499</v>
      </c>
      <c r="AQ10" s="269">
        <v>2.7801456704930199</v>
      </c>
      <c r="AR10" s="269">
        <v>2.6134386775839902</v>
      </c>
      <c r="AS10" s="269">
        <v>2.7250516790738399</v>
      </c>
      <c r="AT10" s="269">
        <v>2.4535285239996698</v>
      </c>
      <c r="AU10" s="269">
        <v>2.3819827389966899</v>
      </c>
      <c r="AV10" s="269">
        <v>2.4334870798286001</v>
      </c>
      <c r="AW10" s="269">
        <v>2.45948477811752</v>
      </c>
      <c r="AX10" s="269">
        <v>2.2744646311073402</v>
      </c>
      <c r="AY10" s="269">
        <v>2.32497748757027</v>
      </c>
      <c r="AZ10" s="269">
        <v>2.3483903094605201</v>
      </c>
      <c r="BA10" s="269">
        <v>2.0185613962389799</v>
      </c>
      <c r="BB10" s="269">
        <v>2.1157830640028901</v>
      </c>
      <c r="BC10" s="269">
        <v>2.1120907865099898</v>
      </c>
      <c r="BD10" s="269">
        <v>1.7421429278996401</v>
      </c>
      <c r="BE10" s="269">
        <v>1.9303007910827401</v>
      </c>
      <c r="BF10" s="275">
        <v>1.6639843703933099</v>
      </c>
    </row>
    <row r="11" spans="2:58" ht="12" customHeight="1" x14ac:dyDescent="0.3">
      <c r="B11" s="4" t="s">
        <v>112</v>
      </c>
      <c r="C11" s="270">
        <v>7.43371315801281</v>
      </c>
      <c r="D11" s="271">
        <v>8.6443966735473001</v>
      </c>
      <c r="E11" s="271">
        <v>9.9285909654674693</v>
      </c>
      <c r="F11" s="271">
        <v>10.005761799081199</v>
      </c>
      <c r="G11" s="271">
        <v>10.4394744000387</v>
      </c>
      <c r="H11" s="271">
        <v>14.3367075879304</v>
      </c>
      <c r="I11" s="271">
        <v>14.550582471477799</v>
      </c>
      <c r="J11" s="271">
        <v>12.290220363497101</v>
      </c>
      <c r="K11" s="271">
        <v>10.951746979894899</v>
      </c>
      <c r="L11" s="271">
        <v>11.513111793709401</v>
      </c>
      <c r="M11" s="276">
        <v>7.3509475095915899</v>
      </c>
      <c r="O11" s="4" t="s">
        <v>112</v>
      </c>
      <c r="P11" s="270">
        <v>1.76505648948954</v>
      </c>
      <c r="Q11" s="271">
        <v>1.8781509761714801</v>
      </c>
      <c r="R11" s="271">
        <v>1.91204160445377</v>
      </c>
      <c r="S11" s="271">
        <v>1.8784640878980201</v>
      </c>
      <c r="T11" s="271">
        <v>1.9022946427587699</v>
      </c>
      <c r="U11" s="271">
        <v>2.2082299780491699</v>
      </c>
      <c r="V11" s="271">
        <v>2.27394579262995</v>
      </c>
      <c r="W11" s="271">
        <v>2.2599262601094301</v>
      </c>
      <c r="X11" s="271">
        <v>2.40202734978027</v>
      </c>
      <c r="Y11" s="271">
        <v>2.5660441783310599</v>
      </c>
      <c r="Z11" s="271">
        <v>2.3364353255994899</v>
      </c>
      <c r="AA11" s="271">
        <v>2.6240841117566598</v>
      </c>
      <c r="AB11" s="271">
        <v>2.44739088964198</v>
      </c>
      <c r="AC11" s="271">
        <v>2.6303100336765901</v>
      </c>
      <c r="AD11" s="271">
        <v>2.5395612327594699</v>
      </c>
      <c r="AE11" s="271">
        <v>2.3884996430031999</v>
      </c>
      <c r="AF11" s="271">
        <v>2.6792961063931902</v>
      </c>
      <c r="AG11" s="271">
        <v>2.6014870529342402</v>
      </c>
      <c r="AH11" s="271">
        <v>2.4434349792796</v>
      </c>
      <c r="AI11" s="271">
        <v>2.7152562614316502</v>
      </c>
      <c r="AJ11" s="271">
        <v>3.2398385439330402</v>
      </c>
      <c r="AK11" s="271">
        <v>3.6231757339335702</v>
      </c>
      <c r="AL11" s="271">
        <v>3.5066597173190099</v>
      </c>
      <c r="AM11" s="271">
        <v>3.96703359274473</v>
      </c>
      <c r="AN11" s="271">
        <v>4.1201807308294498</v>
      </c>
      <c r="AO11" s="271">
        <v>3.8625514362939199</v>
      </c>
      <c r="AP11" s="271">
        <v>3.5178516301633</v>
      </c>
      <c r="AQ11" s="271">
        <v>3.04999867419115</v>
      </c>
      <c r="AR11" s="271">
        <v>3.27256019492087</v>
      </c>
      <c r="AS11" s="271">
        <v>2.8718457199429901</v>
      </c>
      <c r="AT11" s="271">
        <v>2.93366167285141</v>
      </c>
      <c r="AU11" s="271">
        <v>3.2121527757818402</v>
      </c>
      <c r="AV11" s="271">
        <v>2.8648939906548301</v>
      </c>
      <c r="AW11" s="271">
        <v>2.8594412026368898</v>
      </c>
      <c r="AX11" s="271">
        <v>2.5157599727726101</v>
      </c>
      <c r="AY11" s="271">
        <v>2.7116518138305898</v>
      </c>
      <c r="AZ11" s="271">
        <v>2.8794704881439102</v>
      </c>
      <c r="BA11" s="271">
        <v>2.98148694124892</v>
      </c>
      <c r="BB11" s="271">
        <v>2.9769321902826</v>
      </c>
      <c r="BC11" s="271">
        <v>2.6752221740340199</v>
      </c>
      <c r="BD11" s="271">
        <v>2.4922062899999999</v>
      </c>
      <c r="BE11" s="271">
        <v>2.4785691479037499</v>
      </c>
      <c r="BF11" s="276">
        <v>2.3801720716878401</v>
      </c>
    </row>
    <row r="12" spans="2:58" ht="12" customHeight="1" x14ac:dyDescent="0.3">
      <c r="B12" s="4" t="s">
        <v>113</v>
      </c>
      <c r="C12" s="268">
        <v>15.6172247299723</v>
      </c>
      <c r="D12" s="269">
        <v>17.767770791786699</v>
      </c>
      <c r="E12" s="269">
        <v>20.887881220675101</v>
      </c>
      <c r="F12" s="269">
        <v>23.197499833403501</v>
      </c>
      <c r="G12" s="269">
        <v>22.436673744712099</v>
      </c>
      <c r="H12" s="269">
        <v>34.284740670245903</v>
      </c>
      <c r="I12" s="269">
        <v>31.540231424064999</v>
      </c>
      <c r="J12" s="269">
        <v>23.6347177726722</v>
      </c>
      <c r="K12" s="269">
        <v>23.8451429781577</v>
      </c>
      <c r="L12" s="269">
        <v>25.753434050312599</v>
      </c>
      <c r="M12" s="275">
        <v>18.3780313961343</v>
      </c>
      <c r="O12" s="4" t="s">
        <v>113</v>
      </c>
      <c r="P12" s="268">
        <v>3.7778500379223101</v>
      </c>
      <c r="Q12" s="269">
        <v>4.1122401339458703</v>
      </c>
      <c r="R12" s="269">
        <v>3.69454326410413</v>
      </c>
      <c r="S12" s="269">
        <v>4.0325912940000004</v>
      </c>
      <c r="T12" s="269">
        <v>4.2908316040995098</v>
      </c>
      <c r="U12" s="269">
        <v>4.5059395862987301</v>
      </c>
      <c r="V12" s="269">
        <v>4.4922852257309902</v>
      </c>
      <c r="W12" s="269">
        <v>4.4787143756574403</v>
      </c>
      <c r="X12" s="269">
        <v>5.27345821138102</v>
      </c>
      <c r="Y12" s="269">
        <v>4.9629735286850902</v>
      </c>
      <c r="Z12" s="269">
        <v>5.0460550043508796</v>
      </c>
      <c r="AA12" s="269">
        <v>5.6053944762581098</v>
      </c>
      <c r="AB12" s="269">
        <v>5.8499686926318404</v>
      </c>
      <c r="AC12" s="269">
        <v>5.7998577249321901</v>
      </c>
      <c r="AD12" s="269">
        <v>5.8069135809612202</v>
      </c>
      <c r="AE12" s="269">
        <v>5.7407598348782498</v>
      </c>
      <c r="AF12" s="269">
        <v>5.85615400441145</v>
      </c>
      <c r="AG12" s="269">
        <v>4.7039259586851996</v>
      </c>
      <c r="AH12" s="269">
        <v>5.2572371712886303</v>
      </c>
      <c r="AI12" s="269">
        <v>6.6193566103268102</v>
      </c>
      <c r="AJ12" s="269">
        <v>7.6388925030856498</v>
      </c>
      <c r="AK12" s="269">
        <v>9.2620318062402909</v>
      </c>
      <c r="AL12" s="269">
        <v>8.4917384479640496</v>
      </c>
      <c r="AM12" s="269">
        <v>8.8920779129558891</v>
      </c>
      <c r="AN12" s="269">
        <v>9.2384375805727093</v>
      </c>
      <c r="AO12" s="269">
        <v>8.6855648228311502</v>
      </c>
      <c r="AP12" s="269">
        <v>7.3076621153817296</v>
      </c>
      <c r="AQ12" s="269">
        <v>6.3085669052793696</v>
      </c>
      <c r="AR12" s="269">
        <v>6.5997500522589201</v>
      </c>
      <c r="AS12" s="269">
        <v>6.1758259067864296</v>
      </c>
      <c r="AT12" s="269">
        <v>5.7529389732208998</v>
      </c>
      <c r="AU12" s="269">
        <v>5.1062028404059703</v>
      </c>
      <c r="AV12" s="269">
        <v>5.5923509414132004</v>
      </c>
      <c r="AW12" s="269">
        <v>6.0856321387619499</v>
      </c>
      <c r="AX12" s="269">
        <v>6.0653242985396503</v>
      </c>
      <c r="AY12" s="269">
        <v>6.1018355994429303</v>
      </c>
      <c r="AZ12" s="269">
        <v>6.3297214660445702</v>
      </c>
      <c r="BA12" s="269">
        <v>6.69680784804937</v>
      </c>
      <c r="BB12" s="269">
        <v>6.0583438786066104</v>
      </c>
      <c r="BC12" s="269">
        <v>6.6685608576120696</v>
      </c>
      <c r="BD12" s="269">
        <v>6.1964952379999998</v>
      </c>
      <c r="BE12" s="269">
        <v>6.4679980701416397</v>
      </c>
      <c r="BF12" s="275">
        <v>5.7135380879926299</v>
      </c>
    </row>
    <row r="13" spans="2:58" ht="12" customHeight="1" x14ac:dyDescent="0.3">
      <c r="B13" s="4" t="s">
        <v>114</v>
      </c>
      <c r="C13" s="270">
        <v>14.238612575825</v>
      </c>
      <c r="D13" s="271">
        <v>16.740077334339201</v>
      </c>
      <c r="E13" s="271">
        <v>20.2516301121303</v>
      </c>
      <c r="F13" s="271">
        <v>23.023978821004999</v>
      </c>
      <c r="G13" s="271">
        <v>25.2604767943476</v>
      </c>
      <c r="H13" s="271">
        <v>41.325808417494599</v>
      </c>
      <c r="I13" s="271">
        <v>34.267502198509398</v>
      </c>
      <c r="J13" s="271">
        <v>21.646819974158898</v>
      </c>
      <c r="K13" s="271">
        <v>23.250033335205</v>
      </c>
      <c r="L13" s="271">
        <v>26.2341741435175</v>
      </c>
      <c r="M13" s="276">
        <v>20.609840626576201</v>
      </c>
      <c r="O13" s="4" t="s">
        <v>114</v>
      </c>
      <c r="P13" s="270">
        <v>4.2659573363286096</v>
      </c>
      <c r="Q13" s="271">
        <v>3.2072314099999999</v>
      </c>
      <c r="R13" s="271">
        <v>3.234607349</v>
      </c>
      <c r="S13" s="271">
        <v>3.5308164804964002</v>
      </c>
      <c r="T13" s="271">
        <v>3.7439019151598001</v>
      </c>
      <c r="U13" s="271">
        <v>4.4874225215188197</v>
      </c>
      <c r="V13" s="271">
        <v>4.23865813210793</v>
      </c>
      <c r="W13" s="271">
        <v>4.2700947655526997</v>
      </c>
      <c r="X13" s="271">
        <v>4.67995121194968</v>
      </c>
      <c r="Y13" s="271">
        <v>5.1054110396072296</v>
      </c>
      <c r="Z13" s="271">
        <v>5.1907674613701902</v>
      </c>
      <c r="AA13" s="271">
        <v>5.27550039920314</v>
      </c>
      <c r="AB13" s="271">
        <v>5.5536143670638696</v>
      </c>
      <c r="AC13" s="271">
        <v>5.8008065394916404</v>
      </c>
      <c r="AD13" s="271">
        <v>6.0493899564495299</v>
      </c>
      <c r="AE13" s="271">
        <v>5.6201679579999997</v>
      </c>
      <c r="AF13" s="271">
        <v>6.25053280137816</v>
      </c>
      <c r="AG13" s="271">
        <v>5.5949449705612997</v>
      </c>
      <c r="AH13" s="271">
        <v>6.4056992524353102</v>
      </c>
      <c r="AI13" s="271">
        <v>7.0092997699727899</v>
      </c>
      <c r="AJ13" s="271">
        <v>8.7191644519897498</v>
      </c>
      <c r="AK13" s="271">
        <v>9.52367947982437</v>
      </c>
      <c r="AL13" s="271">
        <v>11.6152346244142</v>
      </c>
      <c r="AM13" s="271">
        <v>11.467729861266299</v>
      </c>
      <c r="AN13" s="271">
        <v>11.252072678191499</v>
      </c>
      <c r="AO13" s="271">
        <v>9.9993103180251897</v>
      </c>
      <c r="AP13" s="271">
        <v>6.8223347704802801</v>
      </c>
      <c r="AQ13" s="271">
        <v>6.1937844318124604</v>
      </c>
      <c r="AR13" s="271">
        <v>6.0393723990000003</v>
      </c>
      <c r="AS13" s="271">
        <v>5.1569466681533704</v>
      </c>
      <c r="AT13" s="271">
        <v>5.1235264847266704</v>
      </c>
      <c r="AU13" s="271">
        <v>5.3269744222789104</v>
      </c>
      <c r="AV13" s="271">
        <v>5.4638184219516299</v>
      </c>
      <c r="AW13" s="271">
        <v>5.8908381732533801</v>
      </c>
      <c r="AX13" s="271">
        <v>5.8050370029999998</v>
      </c>
      <c r="AY13" s="271">
        <v>6.0903397369999999</v>
      </c>
      <c r="AZ13" s="271">
        <v>6.4839797484957504</v>
      </c>
      <c r="BA13" s="271">
        <v>5.9807714169999997</v>
      </c>
      <c r="BB13" s="271">
        <v>6.5559907060217899</v>
      </c>
      <c r="BC13" s="271">
        <v>7.2134322720000004</v>
      </c>
      <c r="BD13" s="271">
        <v>7.13687699057619</v>
      </c>
      <c r="BE13" s="271">
        <v>7.0789280940000001</v>
      </c>
      <c r="BF13" s="276">
        <v>6.3940355420000001</v>
      </c>
    </row>
    <row r="14" spans="2:58" ht="12" customHeight="1" x14ac:dyDescent="0.3">
      <c r="B14" s="4" t="s">
        <v>115</v>
      </c>
      <c r="C14" s="268">
        <v>37.182812207856998</v>
      </c>
      <c r="D14" s="269">
        <v>40.722328753425202</v>
      </c>
      <c r="E14" s="269">
        <v>89.254098858355306</v>
      </c>
      <c r="F14" s="269">
        <v>88.743995820844006</v>
      </c>
      <c r="G14" s="269">
        <v>107.95439197477501</v>
      </c>
      <c r="H14" s="269">
        <v>253.204150266716</v>
      </c>
      <c r="I14" s="269">
        <v>143.05573909687399</v>
      </c>
      <c r="J14" s="269">
        <v>97.242899736735296</v>
      </c>
      <c r="K14" s="269">
        <v>146.89584060972399</v>
      </c>
      <c r="L14" s="269">
        <v>246.803433199963</v>
      </c>
      <c r="M14" s="275">
        <v>463.38463932158101</v>
      </c>
      <c r="O14" s="4" t="s">
        <v>115</v>
      </c>
      <c r="P14" s="268">
        <v>9.5587076080000006</v>
      </c>
      <c r="Q14" s="269">
        <v>14.576367667856999</v>
      </c>
      <c r="R14" s="269">
        <v>7.7190318219999998</v>
      </c>
      <c r="S14" s="269">
        <v>5.3287051099999996</v>
      </c>
      <c r="T14" s="269">
        <v>7.1281485556834898</v>
      </c>
      <c r="U14" s="269">
        <v>9.6671466949999996</v>
      </c>
      <c r="V14" s="269">
        <v>13.814428387</v>
      </c>
      <c r="W14" s="269">
        <v>10.112605115741699</v>
      </c>
      <c r="X14" s="269">
        <v>17.564952227999999</v>
      </c>
      <c r="Y14" s="269">
        <v>16.673855102000001</v>
      </c>
      <c r="Z14" s="269">
        <v>20.778311484</v>
      </c>
      <c r="AA14" s="269">
        <v>34.236980044355299</v>
      </c>
      <c r="AB14" s="269">
        <v>26.6520243347926</v>
      </c>
      <c r="AC14" s="269">
        <v>22.300829622722901</v>
      </c>
      <c r="AD14" s="269">
        <v>22.111433315707099</v>
      </c>
      <c r="AE14" s="269">
        <v>17.679708547621399</v>
      </c>
      <c r="AF14" s="269">
        <v>21.5383312093599</v>
      </c>
      <c r="AG14" s="269">
        <v>23.930889633206</v>
      </c>
      <c r="AH14" s="269">
        <v>32.400712571</v>
      </c>
      <c r="AI14" s="269">
        <v>30.084458561209399</v>
      </c>
      <c r="AJ14" s="269">
        <v>56.589462040680402</v>
      </c>
      <c r="AK14" s="269">
        <v>61.449279132414802</v>
      </c>
      <c r="AL14" s="269">
        <v>62.657417321969398</v>
      </c>
      <c r="AM14" s="269">
        <v>72.507991771651405</v>
      </c>
      <c r="AN14" s="269">
        <v>50.816620772411298</v>
      </c>
      <c r="AO14" s="269">
        <v>45.284288025585802</v>
      </c>
      <c r="AP14" s="269">
        <v>25.702809638227301</v>
      </c>
      <c r="AQ14" s="269">
        <v>21.252020660649801</v>
      </c>
      <c r="AR14" s="269">
        <v>36.869439817125802</v>
      </c>
      <c r="AS14" s="269">
        <v>19.101630488317799</v>
      </c>
      <c r="AT14" s="269">
        <v>20.259702138291701</v>
      </c>
      <c r="AU14" s="269">
        <v>21.012127292999999</v>
      </c>
      <c r="AV14" s="269">
        <v>21.602819996000001</v>
      </c>
      <c r="AW14" s="269">
        <v>30.975354822566299</v>
      </c>
      <c r="AX14" s="269">
        <v>26.7936810445376</v>
      </c>
      <c r="AY14" s="269">
        <v>67.523984746619902</v>
      </c>
      <c r="AZ14" s="269">
        <v>71.670048834467195</v>
      </c>
      <c r="BA14" s="269">
        <v>71.059049374131405</v>
      </c>
      <c r="BB14" s="269">
        <v>51.711290140848703</v>
      </c>
      <c r="BC14" s="269">
        <v>52.363044850515699</v>
      </c>
      <c r="BD14" s="269">
        <v>235.68280477139399</v>
      </c>
      <c r="BE14" s="269">
        <v>145.71092527518601</v>
      </c>
      <c r="BF14" s="275">
        <v>81.990909275000007</v>
      </c>
    </row>
    <row r="15" spans="2:58" ht="12" customHeight="1" x14ac:dyDescent="0.3">
      <c r="B15" s="4" t="s">
        <v>116</v>
      </c>
      <c r="C15" s="272">
        <v>0</v>
      </c>
      <c r="D15" s="273">
        <v>0</v>
      </c>
      <c r="E15" s="273">
        <v>0</v>
      </c>
      <c r="F15" s="273">
        <v>0</v>
      </c>
      <c r="G15" s="273">
        <v>0</v>
      </c>
      <c r="H15" s="273">
        <v>0</v>
      </c>
      <c r="I15" s="273">
        <v>0</v>
      </c>
      <c r="J15" s="273">
        <v>0</v>
      </c>
      <c r="K15" s="273">
        <v>0</v>
      </c>
      <c r="L15" s="273">
        <v>0</v>
      </c>
      <c r="M15" s="277">
        <v>0</v>
      </c>
      <c r="O15" s="4" t="s">
        <v>116</v>
      </c>
      <c r="P15" s="272">
        <v>0</v>
      </c>
      <c r="Q15" s="273">
        <v>0</v>
      </c>
      <c r="R15" s="273">
        <v>0</v>
      </c>
      <c r="S15" s="273">
        <v>0</v>
      </c>
      <c r="T15" s="273">
        <v>0</v>
      </c>
      <c r="U15" s="273">
        <v>0</v>
      </c>
      <c r="V15" s="273">
        <v>0</v>
      </c>
      <c r="W15" s="273">
        <v>0</v>
      </c>
      <c r="X15" s="273">
        <v>0</v>
      </c>
      <c r="Y15" s="273">
        <v>0</v>
      </c>
      <c r="Z15" s="273">
        <v>0</v>
      </c>
      <c r="AA15" s="273">
        <v>0</v>
      </c>
      <c r="AB15" s="273">
        <v>0</v>
      </c>
      <c r="AC15" s="273">
        <v>0</v>
      </c>
      <c r="AD15" s="273">
        <v>0</v>
      </c>
      <c r="AE15" s="273">
        <v>0</v>
      </c>
      <c r="AF15" s="273">
        <v>0</v>
      </c>
      <c r="AG15" s="273">
        <v>0</v>
      </c>
      <c r="AH15" s="273">
        <v>0</v>
      </c>
      <c r="AI15" s="273">
        <v>0</v>
      </c>
      <c r="AJ15" s="273">
        <v>0</v>
      </c>
      <c r="AK15" s="273">
        <v>0</v>
      </c>
      <c r="AL15" s="273">
        <v>0</v>
      </c>
      <c r="AM15" s="273">
        <v>0</v>
      </c>
      <c r="AN15" s="273">
        <v>0</v>
      </c>
      <c r="AO15" s="273">
        <v>0</v>
      </c>
      <c r="AP15" s="273">
        <v>0</v>
      </c>
      <c r="AQ15" s="273">
        <v>0</v>
      </c>
      <c r="AR15" s="273">
        <v>0</v>
      </c>
      <c r="AS15" s="273">
        <v>0</v>
      </c>
      <c r="AT15" s="273">
        <v>0</v>
      </c>
      <c r="AU15" s="273">
        <v>0</v>
      </c>
      <c r="AV15" s="273">
        <v>0</v>
      </c>
      <c r="AW15" s="273">
        <v>0</v>
      </c>
      <c r="AX15" s="273">
        <v>0</v>
      </c>
      <c r="AY15" s="273">
        <v>0</v>
      </c>
      <c r="AZ15" s="273">
        <v>0</v>
      </c>
      <c r="BA15" s="273">
        <v>0</v>
      </c>
      <c r="BB15" s="273">
        <v>0</v>
      </c>
      <c r="BC15" s="273">
        <v>0</v>
      </c>
      <c r="BD15" s="273">
        <v>0</v>
      </c>
      <c r="BE15" s="273">
        <v>0</v>
      </c>
      <c r="BF15" s="277">
        <v>0</v>
      </c>
    </row>
    <row r="16" spans="2:58" ht="12" customHeight="1" x14ac:dyDescent="0.3">
      <c r="B16" s="14" t="s">
        <v>102</v>
      </c>
      <c r="O16" s="14" t="s">
        <v>102</v>
      </c>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row>
    <row r="39" spans="2:58" ht="12" customHeight="1" x14ac:dyDescent="0.25">
      <c r="C39" s="10"/>
      <c r="D39" s="11"/>
      <c r="E39" s="11"/>
      <c r="F39" s="11"/>
      <c r="G39" s="11"/>
      <c r="H39" s="11"/>
      <c r="I39" s="11"/>
      <c r="J39" s="11"/>
      <c r="K39" s="11"/>
      <c r="L39" s="11"/>
      <c r="M39" s="11"/>
      <c r="N39" s="11"/>
      <c r="P39" s="895" t="s">
        <v>395</v>
      </c>
    </row>
    <row r="40" spans="2:58" ht="12" customHeight="1" x14ac:dyDescent="0.3">
      <c r="C40" s="7" t="s">
        <v>394</v>
      </c>
      <c r="D40" s="8"/>
      <c r="E40" s="8"/>
      <c r="F40" s="8"/>
      <c r="G40" s="8"/>
      <c r="H40" s="8"/>
      <c r="I40" s="8"/>
      <c r="J40" s="8"/>
      <c r="K40" s="8"/>
      <c r="L40" s="8"/>
      <c r="M40" s="8"/>
      <c r="N40" s="8"/>
      <c r="P40" s="905">
        <v>2016</v>
      </c>
      <c r="Q40" s="907"/>
      <c r="R40" s="907"/>
      <c r="S40" s="907"/>
      <c r="T40" s="905">
        <v>2017</v>
      </c>
      <c r="U40" s="907"/>
      <c r="V40" s="907"/>
      <c r="W40" s="907"/>
      <c r="X40" s="905">
        <v>2018</v>
      </c>
      <c r="Y40" s="907"/>
      <c r="Z40" s="907"/>
      <c r="AA40" s="907"/>
      <c r="AB40" s="905">
        <v>2019</v>
      </c>
      <c r="AC40" s="907"/>
      <c r="AD40" s="907"/>
      <c r="AE40" s="907"/>
      <c r="AF40" s="905">
        <v>2020</v>
      </c>
      <c r="AG40" s="907"/>
      <c r="AH40" s="907"/>
      <c r="AI40" s="907"/>
      <c r="AJ40" s="905">
        <v>2021</v>
      </c>
      <c r="AK40" s="907"/>
      <c r="AL40" s="907"/>
      <c r="AM40" s="907"/>
      <c r="AN40" s="905">
        <v>2022</v>
      </c>
      <c r="AO40" s="907"/>
      <c r="AP40" s="907"/>
      <c r="AQ40" s="907"/>
      <c r="AR40" s="905">
        <v>2023</v>
      </c>
      <c r="AS40" s="907"/>
      <c r="AT40" s="907"/>
      <c r="AU40" s="907"/>
      <c r="AV40" s="905">
        <v>2024</v>
      </c>
      <c r="AW40" s="907"/>
      <c r="AX40" s="907"/>
      <c r="AY40" s="907"/>
      <c r="AZ40" s="905">
        <v>2025</v>
      </c>
      <c r="BA40" s="907"/>
      <c r="BB40" s="907"/>
      <c r="BC40" s="907"/>
      <c r="BD40" s="908">
        <v>2026</v>
      </c>
      <c r="BE40" s="907"/>
      <c r="BF40" s="907"/>
    </row>
    <row r="41" spans="2:58" ht="12" customHeight="1" x14ac:dyDescent="0.3">
      <c r="C41" s="2">
        <v>2016</v>
      </c>
      <c r="D41" s="3">
        <v>2017</v>
      </c>
      <c r="E41" s="3">
        <v>2018</v>
      </c>
      <c r="F41" s="3">
        <v>2019</v>
      </c>
      <c r="G41" s="3">
        <v>2020</v>
      </c>
      <c r="H41" s="3">
        <v>2021</v>
      </c>
      <c r="I41" s="3">
        <v>2022</v>
      </c>
      <c r="J41" s="3">
        <v>2023</v>
      </c>
      <c r="K41" s="3">
        <v>2024</v>
      </c>
      <c r="L41" s="3">
        <v>2025</v>
      </c>
      <c r="M41" s="83">
        <v>2026</v>
      </c>
      <c r="P41" s="5" t="s">
        <v>91</v>
      </c>
      <c r="Q41" s="5" t="s">
        <v>92</v>
      </c>
      <c r="R41" s="5" t="s">
        <v>93</v>
      </c>
      <c r="S41" s="5" t="s">
        <v>94</v>
      </c>
      <c r="T41" s="5" t="s">
        <v>91</v>
      </c>
      <c r="U41" s="5" t="s">
        <v>92</v>
      </c>
      <c r="V41" s="5" t="s">
        <v>93</v>
      </c>
      <c r="W41" s="5" t="s">
        <v>94</v>
      </c>
      <c r="X41" s="5" t="s">
        <v>91</v>
      </c>
      <c r="Y41" s="5" t="s">
        <v>92</v>
      </c>
      <c r="Z41" s="5" t="s">
        <v>93</v>
      </c>
      <c r="AA41" s="5" t="s">
        <v>94</v>
      </c>
      <c r="AB41" s="5" t="s">
        <v>91</v>
      </c>
      <c r="AC41" s="5" t="s">
        <v>92</v>
      </c>
      <c r="AD41" s="5" t="s">
        <v>93</v>
      </c>
      <c r="AE41" s="5" t="s">
        <v>94</v>
      </c>
      <c r="AF41" s="5" t="s">
        <v>91</v>
      </c>
      <c r="AG41" s="5" t="s">
        <v>92</v>
      </c>
      <c r="AH41" s="5" t="s">
        <v>93</v>
      </c>
      <c r="AI41" s="5" t="s">
        <v>94</v>
      </c>
      <c r="AJ41" s="5" t="s">
        <v>91</v>
      </c>
      <c r="AK41" s="5" t="s">
        <v>92</v>
      </c>
      <c r="AL41" s="5" t="s">
        <v>93</v>
      </c>
      <c r="AM41" s="5" t="s">
        <v>94</v>
      </c>
      <c r="AN41" s="5" t="s">
        <v>91</v>
      </c>
      <c r="AO41" s="5" t="s">
        <v>92</v>
      </c>
      <c r="AP41" s="5" t="s">
        <v>93</v>
      </c>
      <c r="AQ41" s="5" t="s">
        <v>94</v>
      </c>
      <c r="AR41" s="5" t="s">
        <v>91</v>
      </c>
      <c r="AS41" s="5" t="s">
        <v>92</v>
      </c>
      <c r="AT41" s="5" t="s">
        <v>93</v>
      </c>
      <c r="AU41" s="5" t="s">
        <v>94</v>
      </c>
      <c r="AV41" s="5" t="s">
        <v>91</v>
      </c>
      <c r="AW41" s="5" t="s">
        <v>92</v>
      </c>
      <c r="AX41" s="5" t="s">
        <v>93</v>
      </c>
      <c r="AY41" s="5" t="s">
        <v>94</v>
      </c>
      <c r="AZ41" s="5" t="s">
        <v>91</v>
      </c>
      <c r="BA41" s="5" t="s">
        <v>92</v>
      </c>
      <c r="BB41" s="5" t="s">
        <v>93</v>
      </c>
      <c r="BC41" s="5" t="s">
        <v>94</v>
      </c>
      <c r="BD41" s="5" t="s">
        <v>91</v>
      </c>
      <c r="BE41" s="5" t="s">
        <v>92</v>
      </c>
      <c r="BF41" s="5" t="s">
        <v>93</v>
      </c>
    </row>
    <row r="42" spans="2:58" ht="12" customHeight="1" x14ac:dyDescent="0.3">
      <c r="B42" s="35" t="s">
        <v>373</v>
      </c>
      <c r="C42" s="115">
        <v>1.4603756246392499E-2</v>
      </c>
      <c r="D42" s="116">
        <v>1.26718516179676E-2</v>
      </c>
      <c r="E42" s="116">
        <v>7.8338086449555901E-3</v>
      </c>
      <c r="F42" s="116">
        <v>8.2271693036795393E-3</v>
      </c>
      <c r="G42" s="116">
        <v>6.7833680154799902E-3</v>
      </c>
      <c r="H42" s="116">
        <v>3.7026307437799202E-3</v>
      </c>
      <c r="I42" s="116">
        <v>4.8977697796204296E-3</v>
      </c>
      <c r="J42" s="116">
        <v>6.0005017969790896E-3</v>
      </c>
      <c r="K42" s="116">
        <v>4.1888118219336702E-3</v>
      </c>
      <c r="L42" s="116">
        <v>2.4544801361322198E-3</v>
      </c>
      <c r="M42" s="117">
        <v>1.37975927733944E-3</v>
      </c>
      <c r="O42" s="35" t="s">
        <v>373</v>
      </c>
      <c r="P42" s="115">
        <v>1.63476860844591E-2</v>
      </c>
      <c r="Q42" s="116">
        <v>1.19656503734625E-2</v>
      </c>
      <c r="R42" s="116">
        <v>1.50904553576516E-2</v>
      </c>
      <c r="S42" s="116">
        <v>1.58647678459128E-2</v>
      </c>
      <c r="T42" s="116">
        <v>1.59393140859663E-2</v>
      </c>
      <c r="U42" s="116">
        <v>1.23537229653798E-2</v>
      </c>
      <c r="V42" s="116">
        <v>1.0894140893111101E-2</v>
      </c>
      <c r="W42" s="116">
        <v>1.23042619205507E-2</v>
      </c>
      <c r="X42" s="116">
        <v>9.7931733191412001E-3</v>
      </c>
      <c r="Y42" s="116">
        <v>9.5727123666089001E-3</v>
      </c>
      <c r="Z42" s="116">
        <v>7.0811153302302501E-3</v>
      </c>
      <c r="AA42" s="116">
        <v>6.00112875007398E-3</v>
      </c>
      <c r="AB42" s="116">
        <v>8.0057219592654001E-3</v>
      </c>
      <c r="AC42" s="116">
        <v>7.7978195395552001E-3</v>
      </c>
      <c r="AD42" s="116">
        <v>7.8989174869349005E-3</v>
      </c>
      <c r="AE42" s="116">
        <v>9.3761986142937397E-3</v>
      </c>
      <c r="AF42" s="116">
        <v>9.0768230547533298E-3</v>
      </c>
      <c r="AG42" s="116">
        <v>6.8021624864183098E-3</v>
      </c>
      <c r="AH42" s="116">
        <v>5.2944927276930998E-3</v>
      </c>
      <c r="AI42" s="116">
        <v>6.4276107503604503E-3</v>
      </c>
      <c r="AJ42" s="116">
        <v>4.3624345262758702E-3</v>
      </c>
      <c r="AK42" s="116">
        <v>3.6873271618209301E-3</v>
      </c>
      <c r="AL42" s="116">
        <v>3.5795125742647299E-3</v>
      </c>
      <c r="AM42" s="116">
        <v>3.3035280038929498E-3</v>
      </c>
      <c r="AN42" s="116">
        <v>4.3179933459775296E-3</v>
      </c>
      <c r="AO42" s="116">
        <v>4.1178398298093097E-3</v>
      </c>
      <c r="AP42" s="116">
        <v>5.6851438605041299E-3</v>
      </c>
      <c r="AQ42" s="116">
        <v>6.5316706839221098E-3</v>
      </c>
      <c r="AR42" s="116">
        <v>4.8632546168818199E-3</v>
      </c>
      <c r="AS42" s="116">
        <v>7.1214695230722904E-3</v>
      </c>
      <c r="AT42" s="116">
        <v>6.1307054834354802E-3</v>
      </c>
      <c r="AU42" s="116">
        <v>6.4790498746249998E-3</v>
      </c>
      <c r="AV42" s="116">
        <v>6.7179157855277198E-3</v>
      </c>
      <c r="AW42" s="116">
        <v>4.7836426733129196E-3</v>
      </c>
      <c r="AX42" s="116">
        <v>4.7180912575742499E-3</v>
      </c>
      <c r="AY42" s="116">
        <v>2.4396744033239499E-3</v>
      </c>
      <c r="AZ42" s="116">
        <v>2.21843567761039E-3</v>
      </c>
      <c r="BA42" s="116">
        <v>2.1775671104454801E-3</v>
      </c>
      <c r="BB42" s="116">
        <v>2.5863094562459002E-3</v>
      </c>
      <c r="BC42" s="116">
        <v>2.96924531654842E-3</v>
      </c>
      <c r="BD42" s="116">
        <v>8.8102483526013298E-4</v>
      </c>
      <c r="BE42" s="116">
        <v>1.5584853561019399E-3</v>
      </c>
      <c r="BF42" s="117">
        <v>2.36698650571074E-3</v>
      </c>
    </row>
    <row r="43" spans="2:58" ht="12" customHeight="1" x14ac:dyDescent="0.3">
      <c r="B43" s="4" t="s">
        <v>111</v>
      </c>
      <c r="C43" s="118">
        <v>9.6586339522755693E-2</v>
      </c>
      <c r="D43" s="119">
        <v>9.3723766799173602E-2</v>
      </c>
      <c r="E43" s="119">
        <v>6.0697636136092803E-2</v>
      </c>
      <c r="F43" s="119">
        <v>6.34205842144661E-2</v>
      </c>
      <c r="G43" s="119">
        <v>5.5971424897853103E-2</v>
      </c>
      <c r="H43" s="119">
        <v>3.7531577031034401E-2</v>
      </c>
      <c r="I43" s="119">
        <v>5.1387115705470297E-2</v>
      </c>
      <c r="J43" s="119">
        <v>6.1294834065204397E-2</v>
      </c>
      <c r="K43" s="119">
        <v>4.40816293959332E-2</v>
      </c>
      <c r="L43" s="119">
        <v>2.6885409797757501E-2</v>
      </c>
      <c r="M43" s="120">
        <v>1.0346496083859499E-2</v>
      </c>
      <c r="O43" s="4" t="s">
        <v>111</v>
      </c>
      <c r="P43" s="118">
        <v>0.100897918609195</v>
      </c>
      <c r="Q43" s="119">
        <v>7.6337025299337294E-2</v>
      </c>
      <c r="R43" s="119">
        <v>0.105315842468213</v>
      </c>
      <c r="S43" s="119">
        <v>0.112466181649473</v>
      </c>
      <c r="T43" s="119">
        <v>0.120002547194534</v>
      </c>
      <c r="U43" s="119">
        <v>9.2257199983428406E-2</v>
      </c>
      <c r="V43" s="119">
        <v>7.8709408314601201E-2</v>
      </c>
      <c r="W43" s="119">
        <v>9.0516608335194204E-2</v>
      </c>
      <c r="X43" s="119">
        <v>7.0308147684680994E-2</v>
      </c>
      <c r="Y43" s="119">
        <v>7.35446783733089E-2</v>
      </c>
      <c r="Z43" s="119">
        <v>5.9318582561827801E-2</v>
      </c>
      <c r="AA43" s="119">
        <v>4.7333389378259198E-2</v>
      </c>
      <c r="AB43" s="119">
        <v>5.7986670904002502E-2</v>
      </c>
      <c r="AC43" s="119">
        <v>6.4851469390465405E-2</v>
      </c>
      <c r="AD43" s="119">
        <v>5.9408648626321003E-2</v>
      </c>
      <c r="AE43" s="119">
        <v>7.3237063831173593E-2</v>
      </c>
      <c r="AF43" s="119">
        <v>6.5199907034399096E-2</v>
      </c>
      <c r="AG43" s="119">
        <v>5.7854303930085497E-2</v>
      </c>
      <c r="AH43" s="119">
        <v>4.7860383563323797E-2</v>
      </c>
      <c r="AI43" s="119">
        <v>5.5206236048719902E-2</v>
      </c>
      <c r="AJ43" s="119">
        <v>3.9919210425213403E-2</v>
      </c>
      <c r="AK43" s="119">
        <v>3.8741150720829301E-2</v>
      </c>
      <c r="AL43" s="119">
        <v>3.7083361453001701E-2</v>
      </c>
      <c r="AM43" s="119">
        <v>3.4989573934004897E-2</v>
      </c>
      <c r="AN43" s="119">
        <v>4.3762057907249199E-2</v>
      </c>
      <c r="AO43" s="119">
        <v>4.4985159320297098E-2</v>
      </c>
      <c r="AP43" s="119">
        <v>5.8472834472375002E-2</v>
      </c>
      <c r="AQ43" s="119">
        <v>6.9774420145176694E-2</v>
      </c>
      <c r="AR43" s="119">
        <v>4.6949173462258298E-2</v>
      </c>
      <c r="AS43" s="119">
        <v>7.5091525198358794E-2</v>
      </c>
      <c r="AT43" s="119">
        <v>6.6765128141781593E-2</v>
      </c>
      <c r="AU43" s="119">
        <v>6.3892697879021201E-2</v>
      </c>
      <c r="AV43" s="119">
        <v>6.3680362764549997E-2</v>
      </c>
      <c r="AW43" s="119">
        <v>5.0708129151130897E-2</v>
      </c>
      <c r="AX43" s="119">
        <v>5.2094619431104799E-2</v>
      </c>
      <c r="AY43" s="119">
        <v>2.7365533528159E-2</v>
      </c>
      <c r="AZ43" s="119">
        <v>2.6119033361460899E-2</v>
      </c>
      <c r="BA43" s="119">
        <v>2.2698233830208601E-2</v>
      </c>
      <c r="BB43" s="119">
        <v>3.03999057723407E-2</v>
      </c>
      <c r="BC43" s="119">
        <v>2.9645921090136199E-2</v>
      </c>
      <c r="BD43" s="119">
        <v>6.87306787752201E-3</v>
      </c>
      <c r="BE43" s="119">
        <v>1.17757136535536E-2</v>
      </c>
      <c r="BF43" s="120">
        <v>1.6914622970065601E-2</v>
      </c>
    </row>
    <row r="44" spans="2:58" ht="12" customHeight="1" x14ac:dyDescent="0.3">
      <c r="B44" s="4" t="s">
        <v>112</v>
      </c>
      <c r="C44" s="121">
        <v>8.8719595337434801E-2</v>
      </c>
      <c r="D44" s="122">
        <v>9.2097883975909706E-2</v>
      </c>
      <c r="E44" s="122">
        <v>6.5906679098064302E-2</v>
      </c>
      <c r="F44" s="122">
        <v>6.4073892743535296E-2</v>
      </c>
      <c r="G44" s="122">
        <v>5.8909551688842203E-2</v>
      </c>
      <c r="H44" s="122">
        <v>4.0056792804438898E-2</v>
      </c>
      <c r="I44" s="122">
        <v>6.1462581624931803E-2</v>
      </c>
      <c r="J44" s="122">
        <v>7.4044318643518903E-2</v>
      </c>
      <c r="K44" s="122">
        <v>5.0858596432334501E-2</v>
      </c>
      <c r="L44" s="122">
        <v>3.6014079238355201E-2</v>
      </c>
      <c r="M44" s="123">
        <v>1.42523328988668E-2</v>
      </c>
      <c r="O44" s="4" t="s">
        <v>112</v>
      </c>
      <c r="P44" s="121">
        <v>8.0449496537774307E-2</v>
      </c>
      <c r="Q44" s="122">
        <v>7.2024309176513299E-2</v>
      </c>
      <c r="R44" s="122">
        <v>0.101557789891915</v>
      </c>
      <c r="S44" s="122">
        <v>0.11085545344405399</v>
      </c>
      <c r="T44" s="122">
        <v>9.6318555354497098E-2</v>
      </c>
      <c r="U44" s="122">
        <v>9.4745783284949397E-2</v>
      </c>
      <c r="V44" s="122">
        <v>8.3410519881501999E-2</v>
      </c>
      <c r="W44" s="122">
        <v>9.5995738229463098E-2</v>
      </c>
      <c r="X44" s="122">
        <v>7.3850035368641501E-2</v>
      </c>
      <c r="Y44" s="122">
        <v>8.0276323713008205E-2</v>
      </c>
      <c r="Z44" s="122">
        <v>6.5403121149368595E-2</v>
      </c>
      <c r="AA44" s="122">
        <v>5.2032423899594803E-2</v>
      </c>
      <c r="AB44" s="122">
        <v>5.64373455151932E-2</v>
      </c>
      <c r="AC44" s="122">
        <v>6.6769762734714494E-2</v>
      </c>
      <c r="AD44" s="122">
        <v>6.4880987401890106E-2</v>
      </c>
      <c r="AE44" s="122">
        <v>6.9718044310700097E-2</v>
      </c>
      <c r="AF44" s="122">
        <v>6.8281722935512601E-2</v>
      </c>
      <c r="AG44" s="122">
        <v>6.6065752593368193E-2</v>
      </c>
      <c r="AH44" s="122">
        <v>4.9746281588501098E-2</v>
      </c>
      <c r="AI44" s="122">
        <v>5.48781813141219E-2</v>
      </c>
      <c r="AJ44" s="122">
        <v>4.0641561327513301E-2</v>
      </c>
      <c r="AK44" s="122">
        <v>4.1372832982486903E-2</v>
      </c>
      <c r="AL44" s="122">
        <v>3.8994179978368501E-2</v>
      </c>
      <c r="AM44" s="122">
        <v>3.9398256261002303E-2</v>
      </c>
      <c r="AN44" s="122">
        <v>5.1998170669185703E-2</v>
      </c>
      <c r="AO44" s="122">
        <v>5.4147069669564098E-2</v>
      </c>
      <c r="AP44" s="122">
        <v>7.5942408297070996E-2</v>
      </c>
      <c r="AQ44" s="122">
        <v>7.6547028162558706E-2</v>
      </c>
      <c r="AR44" s="122">
        <v>5.87899756649575E-2</v>
      </c>
      <c r="AS44" s="122">
        <v>7.9136581849409499E-2</v>
      </c>
      <c r="AT44" s="122">
        <v>7.9830454627551006E-2</v>
      </c>
      <c r="AU44" s="122">
        <v>8.6160618834179706E-2</v>
      </c>
      <c r="AV44" s="122">
        <v>7.4969573546997806E-2</v>
      </c>
      <c r="AW44" s="122">
        <v>5.8954182230945201E-2</v>
      </c>
      <c r="AX44" s="122">
        <v>5.7621277802763098E-2</v>
      </c>
      <c r="AY44" s="122">
        <v>3.1916781570914703E-2</v>
      </c>
      <c r="AZ44" s="122">
        <v>3.2025760556153103E-2</v>
      </c>
      <c r="BA44" s="122">
        <v>3.3526098279831197E-2</v>
      </c>
      <c r="BB44" s="122">
        <v>4.2773032649209002E-2</v>
      </c>
      <c r="BC44" s="122">
        <v>3.7550197167918999E-2</v>
      </c>
      <c r="BD44" s="122">
        <v>9.8322030423809506E-3</v>
      </c>
      <c r="BE44" s="122">
        <v>1.5120400245951E-2</v>
      </c>
      <c r="BF44" s="123">
        <v>2.4194766436997101E-2</v>
      </c>
    </row>
    <row r="45" spans="2:58" ht="12" customHeight="1" x14ac:dyDescent="0.3">
      <c r="B45" s="4" t="s">
        <v>113</v>
      </c>
      <c r="C45" s="118">
        <v>0.18638785609361699</v>
      </c>
      <c r="D45" s="119">
        <v>0.18929882034451201</v>
      </c>
      <c r="E45" s="119">
        <v>0.13865521194675401</v>
      </c>
      <c r="F45" s="119">
        <v>0.14854982020261101</v>
      </c>
      <c r="G45" s="119">
        <v>0.12660928520356499</v>
      </c>
      <c r="H45" s="119">
        <v>9.5791641488044907E-2</v>
      </c>
      <c r="I45" s="119">
        <v>0.13322793449477199</v>
      </c>
      <c r="J45" s="119">
        <v>0.142390984217587</v>
      </c>
      <c r="K45" s="119">
        <v>0.110733977494527</v>
      </c>
      <c r="L45" s="119">
        <v>8.0559125210134405E-2</v>
      </c>
      <c r="M45" s="120">
        <v>3.5632116967474203E-2</v>
      </c>
      <c r="O45" s="4" t="s">
        <v>113</v>
      </c>
      <c r="P45" s="118">
        <v>0.17219059863288499</v>
      </c>
      <c r="Q45" s="119">
        <v>0.15769832062123901</v>
      </c>
      <c r="R45" s="119">
        <v>0.196235085935626</v>
      </c>
      <c r="S45" s="119">
        <v>0.23797885694537799</v>
      </c>
      <c r="T45" s="119">
        <v>0.217256933855906</v>
      </c>
      <c r="U45" s="119">
        <v>0.19333075801991001</v>
      </c>
      <c r="V45" s="119">
        <v>0.16478134498573399</v>
      </c>
      <c r="W45" s="119">
        <v>0.19024403601086001</v>
      </c>
      <c r="X45" s="119">
        <v>0.162131823961608</v>
      </c>
      <c r="Y45" s="119">
        <v>0.15526204612226899</v>
      </c>
      <c r="Z45" s="119">
        <v>0.14125267802619801</v>
      </c>
      <c r="AA45" s="119">
        <v>0.11114821365914999</v>
      </c>
      <c r="AB45" s="119">
        <v>0.134901500923469</v>
      </c>
      <c r="AC45" s="119">
        <v>0.14722793861966399</v>
      </c>
      <c r="AD45" s="119">
        <v>0.14835566161199701</v>
      </c>
      <c r="AE45" s="119">
        <v>0.16756734702371201</v>
      </c>
      <c r="AF45" s="119">
        <v>0.149243782440758</v>
      </c>
      <c r="AG45" s="119">
        <v>0.119457987789522</v>
      </c>
      <c r="AH45" s="119">
        <v>0.10703292820076001</v>
      </c>
      <c r="AI45" s="119">
        <v>0.13378415047013401</v>
      </c>
      <c r="AJ45" s="119">
        <v>9.5824688152994997E-2</v>
      </c>
      <c r="AK45" s="119">
        <v>0.105762602517222</v>
      </c>
      <c r="AL45" s="119">
        <v>9.4428431630743895E-2</v>
      </c>
      <c r="AM45" s="119">
        <v>8.8310914469732493E-2</v>
      </c>
      <c r="AN45" s="119">
        <v>0.116592422860667</v>
      </c>
      <c r="AO45" s="119">
        <v>0.121758348422824</v>
      </c>
      <c r="AP45" s="119">
        <v>0.15775578915975899</v>
      </c>
      <c r="AQ45" s="119">
        <v>0.158328609336812</v>
      </c>
      <c r="AR45" s="119">
        <v>0.118561347036272</v>
      </c>
      <c r="AS45" s="119">
        <v>0.17018106124789001</v>
      </c>
      <c r="AT45" s="119">
        <v>0.15654829523351199</v>
      </c>
      <c r="AU45" s="119">
        <v>0.13696533986156301</v>
      </c>
      <c r="AV45" s="119">
        <v>0.14634264533713801</v>
      </c>
      <c r="AW45" s="119">
        <v>0.12546978261634401</v>
      </c>
      <c r="AX45" s="119">
        <v>0.1389209384649</v>
      </c>
      <c r="AY45" s="119">
        <v>7.1820044526269E-2</v>
      </c>
      <c r="AZ45" s="119">
        <v>7.0399799162155802E-2</v>
      </c>
      <c r="BA45" s="119">
        <v>7.5303981704108902E-2</v>
      </c>
      <c r="BB45" s="119">
        <v>8.7047243254531795E-2</v>
      </c>
      <c r="BC45" s="119">
        <v>9.3601861355690097E-2</v>
      </c>
      <c r="BD45" s="119">
        <v>2.4446290652433401E-2</v>
      </c>
      <c r="BE45" s="119">
        <v>3.9457732980051598E-2</v>
      </c>
      <c r="BF45" s="120">
        <v>5.8078876402343597E-2</v>
      </c>
    </row>
    <row r="46" spans="2:58" ht="12" customHeight="1" x14ac:dyDescent="0.3">
      <c r="B46" s="4" t="s">
        <v>114</v>
      </c>
      <c r="C46" s="121">
        <v>0.16993444851070799</v>
      </c>
      <c r="D46" s="122">
        <v>0.178349716967936</v>
      </c>
      <c r="E46" s="122">
        <v>0.134431732725735</v>
      </c>
      <c r="F46" s="122">
        <v>0.14743864376643101</v>
      </c>
      <c r="G46" s="122">
        <v>0.14254389697970901</v>
      </c>
      <c r="H46" s="122">
        <v>0.11546440039337399</v>
      </c>
      <c r="I46" s="122">
        <v>0.14474809892229001</v>
      </c>
      <c r="J46" s="122">
        <v>0.13041458886661</v>
      </c>
      <c r="K46" s="122">
        <v>0.107970359852567</v>
      </c>
      <c r="L46" s="122">
        <v>8.2062924714556507E-2</v>
      </c>
      <c r="M46" s="123">
        <v>3.9959244603403797E-2</v>
      </c>
      <c r="O46" s="4" t="s">
        <v>114</v>
      </c>
      <c r="P46" s="121">
        <v>0.19443803753754901</v>
      </c>
      <c r="Q46" s="122">
        <v>0.122992575999052</v>
      </c>
      <c r="R46" s="122">
        <v>0.17180566195181299</v>
      </c>
      <c r="S46" s="122">
        <v>0.20836717853421999</v>
      </c>
      <c r="T46" s="122">
        <v>0.18956433759081801</v>
      </c>
      <c r="U46" s="122">
        <v>0.19253626930082199</v>
      </c>
      <c r="V46" s="122">
        <v>0.15547805912742499</v>
      </c>
      <c r="W46" s="122">
        <v>0.181382422322554</v>
      </c>
      <c r="X46" s="122">
        <v>0.14388452427805101</v>
      </c>
      <c r="Y46" s="122">
        <v>0.15971807218456999</v>
      </c>
      <c r="Z46" s="122">
        <v>0.14530356967920199</v>
      </c>
      <c r="AA46" s="122">
        <v>0.104606811886857</v>
      </c>
      <c r="AB46" s="122">
        <v>0.128067508226271</v>
      </c>
      <c r="AC46" s="122">
        <v>0.147252024040091</v>
      </c>
      <c r="AD46" s="122">
        <v>0.154550474503442</v>
      </c>
      <c r="AE46" s="122">
        <v>0.16404738425531201</v>
      </c>
      <c r="AF46" s="122">
        <v>0.159294505719109</v>
      </c>
      <c r="AG46" s="122">
        <v>0.142085754292607</v>
      </c>
      <c r="AH46" s="122">
        <v>0.13041465047572101</v>
      </c>
      <c r="AI46" s="122">
        <v>0.14166531134662899</v>
      </c>
      <c r="AJ46" s="122">
        <v>0.109375961794082</v>
      </c>
      <c r="AK46" s="122">
        <v>0.108750342084493</v>
      </c>
      <c r="AL46" s="122">
        <v>0.12916181949404101</v>
      </c>
      <c r="AM46" s="122">
        <v>0.11389078243058701</v>
      </c>
      <c r="AN46" s="122">
        <v>0.142005225917576</v>
      </c>
      <c r="AO46" s="122">
        <v>0.14017505303623901</v>
      </c>
      <c r="AP46" s="122">
        <v>0.14727867663226801</v>
      </c>
      <c r="AQ46" s="122">
        <v>0.15544786800948401</v>
      </c>
      <c r="AR46" s="122">
        <v>0.108494431032891</v>
      </c>
      <c r="AS46" s="122">
        <v>0.14210482452569201</v>
      </c>
      <c r="AT46" s="122">
        <v>0.139420797005022</v>
      </c>
      <c r="AU46" s="122">
        <v>0.14288716782024199</v>
      </c>
      <c r="AV46" s="122">
        <v>0.142979160264955</v>
      </c>
      <c r="AW46" s="122">
        <v>0.121453641655135</v>
      </c>
      <c r="AX46" s="122">
        <v>0.132959286030988</v>
      </c>
      <c r="AY46" s="122">
        <v>7.1684735513257505E-2</v>
      </c>
      <c r="AZ46" s="122">
        <v>7.2115475303976398E-2</v>
      </c>
      <c r="BA46" s="122">
        <v>6.7252325523034104E-2</v>
      </c>
      <c r="BB46" s="122">
        <v>9.4197511596648104E-2</v>
      </c>
      <c r="BC46" s="122">
        <v>0.10124983513522</v>
      </c>
      <c r="BD46" s="122">
        <v>2.8156266173231501E-2</v>
      </c>
      <c r="BE46" s="122">
        <v>4.3184684270000197E-2</v>
      </c>
      <c r="BF46" s="123">
        <v>6.49962237473211E-2</v>
      </c>
    </row>
    <row r="47" spans="2:58" ht="12" customHeight="1" x14ac:dyDescent="0.3">
      <c r="B47" s="4" t="s">
        <v>115</v>
      </c>
      <c r="C47" s="118">
        <v>0.44376800428909102</v>
      </c>
      <c r="D47" s="119">
        <v>0.43385796029450102</v>
      </c>
      <c r="E47" s="119">
        <v>0.59247493144839902</v>
      </c>
      <c r="F47" s="119">
        <v>0.56828988976927597</v>
      </c>
      <c r="G47" s="119">
        <v>0.60918247321455199</v>
      </c>
      <c r="H47" s="119">
        <v>0.70745295753932802</v>
      </c>
      <c r="I47" s="119">
        <v>0.60427649947291495</v>
      </c>
      <c r="J47" s="119">
        <v>0.58585477241010098</v>
      </c>
      <c r="K47" s="119">
        <v>0.68216662500270497</v>
      </c>
      <c r="L47" s="119">
        <v>0.77202398090306401</v>
      </c>
      <c r="M47" s="120">
        <v>0.89843005016905597</v>
      </c>
      <c r="O47" s="4" t="s">
        <v>115</v>
      </c>
      <c r="P47" s="118">
        <v>0.43567626259813802</v>
      </c>
      <c r="Q47" s="119">
        <v>0.55898211853039603</v>
      </c>
      <c r="R47" s="119">
        <v>0.40999516439478101</v>
      </c>
      <c r="S47" s="119">
        <v>0.31446756158096201</v>
      </c>
      <c r="T47" s="119">
        <v>0.360918311918279</v>
      </c>
      <c r="U47" s="119">
        <v>0.41477626644551102</v>
      </c>
      <c r="V47" s="119">
        <v>0.50672652679762697</v>
      </c>
      <c r="W47" s="119">
        <v>0.429556933181378</v>
      </c>
      <c r="X47" s="119">
        <v>0.540032295387878</v>
      </c>
      <c r="Y47" s="119">
        <v>0.52162616724023503</v>
      </c>
      <c r="Z47" s="119">
        <v>0.58164093325317401</v>
      </c>
      <c r="AA47" s="119">
        <v>0.67887803242606604</v>
      </c>
      <c r="AB47" s="119">
        <v>0.61460125247179898</v>
      </c>
      <c r="AC47" s="119">
        <v>0.56610098567551004</v>
      </c>
      <c r="AD47" s="119">
        <v>0.56490531036941605</v>
      </c>
      <c r="AE47" s="119">
        <v>0.51605396196480902</v>
      </c>
      <c r="AF47" s="119">
        <v>0.54890325881546698</v>
      </c>
      <c r="AG47" s="119">
        <v>0.60773403890799804</v>
      </c>
      <c r="AH47" s="119">
        <v>0.65965126344400105</v>
      </c>
      <c r="AI47" s="119">
        <v>0.60803851007003495</v>
      </c>
      <c r="AJ47" s="119">
        <v>0.70987614377392005</v>
      </c>
      <c r="AK47" s="119">
        <v>0.70168574453314803</v>
      </c>
      <c r="AL47" s="119">
        <v>0.69675269486958002</v>
      </c>
      <c r="AM47" s="119">
        <v>0.72010694490077998</v>
      </c>
      <c r="AN47" s="119">
        <v>0.64132412929934401</v>
      </c>
      <c r="AO47" s="119">
        <v>0.63481652972126701</v>
      </c>
      <c r="AP47" s="119">
        <v>0.55486514757802297</v>
      </c>
      <c r="AQ47" s="119">
        <v>0.53337040366204602</v>
      </c>
      <c r="AR47" s="119">
        <v>0.66234181818673898</v>
      </c>
      <c r="AS47" s="119">
        <v>0.526364537655577</v>
      </c>
      <c r="AT47" s="119">
        <v>0.55130461950869802</v>
      </c>
      <c r="AU47" s="119">
        <v>0.56361512573036898</v>
      </c>
      <c r="AV47" s="119">
        <v>0.56531034230083099</v>
      </c>
      <c r="AW47" s="119">
        <v>0.638630621673132</v>
      </c>
      <c r="AX47" s="119">
        <v>0.61368578701266996</v>
      </c>
      <c r="AY47" s="119">
        <v>0.79477323045807602</v>
      </c>
      <c r="AZ47" s="119">
        <v>0.79712149593864301</v>
      </c>
      <c r="BA47" s="119">
        <v>0.79904179355237204</v>
      </c>
      <c r="BB47" s="119">
        <v>0.74299599727102505</v>
      </c>
      <c r="BC47" s="119">
        <v>0.73498293993448605</v>
      </c>
      <c r="BD47" s="119">
        <v>0.92981114741917203</v>
      </c>
      <c r="BE47" s="119">
        <v>0.88890298349434205</v>
      </c>
      <c r="BF47" s="120">
        <v>0.83344852393756197</v>
      </c>
    </row>
    <row r="48" spans="2:58" ht="12" customHeight="1" x14ac:dyDescent="0.3">
      <c r="B48" s="4" t="s">
        <v>116</v>
      </c>
      <c r="C48" s="124">
        <v>0</v>
      </c>
      <c r="D48" s="125">
        <v>0</v>
      </c>
      <c r="E48" s="125">
        <v>0</v>
      </c>
      <c r="F48" s="125">
        <v>0</v>
      </c>
      <c r="G48" s="125">
        <v>0</v>
      </c>
      <c r="H48" s="125">
        <v>0</v>
      </c>
      <c r="I48" s="125">
        <v>0</v>
      </c>
      <c r="J48" s="125">
        <v>0</v>
      </c>
      <c r="K48" s="125">
        <v>0</v>
      </c>
      <c r="L48" s="125">
        <v>0</v>
      </c>
      <c r="M48" s="126">
        <v>0</v>
      </c>
      <c r="O48" s="4" t="s">
        <v>116</v>
      </c>
      <c r="P48" s="124">
        <v>0</v>
      </c>
      <c r="Q48" s="125">
        <v>0</v>
      </c>
      <c r="R48" s="125">
        <v>0</v>
      </c>
      <c r="S48" s="125">
        <v>0</v>
      </c>
      <c r="T48" s="125">
        <v>0</v>
      </c>
      <c r="U48" s="125">
        <v>0</v>
      </c>
      <c r="V48" s="125">
        <v>0</v>
      </c>
      <c r="W48" s="125">
        <v>0</v>
      </c>
      <c r="X48" s="125">
        <v>0</v>
      </c>
      <c r="Y48" s="125">
        <v>0</v>
      </c>
      <c r="Z48" s="125">
        <v>0</v>
      </c>
      <c r="AA48" s="125">
        <v>0</v>
      </c>
      <c r="AB48" s="125">
        <v>0</v>
      </c>
      <c r="AC48" s="125">
        <v>0</v>
      </c>
      <c r="AD48" s="125">
        <v>0</v>
      </c>
      <c r="AE48" s="125">
        <v>0</v>
      </c>
      <c r="AF48" s="125">
        <v>0</v>
      </c>
      <c r="AG48" s="125">
        <v>0</v>
      </c>
      <c r="AH48" s="125">
        <v>0</v>
      </c>
      <c r="AI48" s="125">
        <v>0</v>
      </c>
      <c r="AJ48" s="125">
        <v>0</v>
      </c>
      <c r="AK48" s="125">
        <v>0</v>
      </c>
      <c r="AL48" s="125">
        <v>0</v>
      </c>
      <c r="AM48" s="125">
        <v>0</v>
      </c>
      <c r="AN48" s="125">
        <v>0</v>
      </c>
      <c r="AO48" s="125">
        <v>0</v>
      </c>
      <c r="AP48" s="125">
        <v>0</v>
      </c>
      <c r="AQ48" s="125">
        <v>0</v>
      </c>
      <c r="AR48" s="125">
        <v>0</v>
      </c>
      <c r="AS48" s="125">
        <v>0</v>
      </c>
      <c r="AT48" s="125">
        <v>0</v>
      </c>
      <c r="AU48" s="125">
        <v>0</v>
      </c>
      <c r="AV48" s="125">
        <v>0</v>
      </c>
      <c r="AW48" s="125">
        <v>0</v>
      </c>
      <c r="AX48" s="125">
        <v>0</v>
      </c>
      <c r="AY48" s="125">
        <v>0</v>
      </c>
      <c r="AZ48" s="125">
        <v>0</v>
      </c>
      <c r="BA48" s="125">
        <v>0</v>
      </c>
      <c r="BB48" s="125">
        <v>0</v>
      </c>
      <c r="BC48" s="125">
        <v>0</v>
      </c>
      <c r="BD48" s="125">
        <v>0</v>
      </c>
      <c r="BE48" s="125">
        <v>0</v>
      </c>
      <c r="BF48" s="126">
        <v>0</v>
      </c>
    </row>
    <row r="49" spans="2:58" ht="12" customHeight="1" x14ac:dyDescent="0.3">
      <c r="B49" s="14" t="s">
        <v>102</v>
      </c>
      <c r="O49" s="14" t="s">
        <v>102</v>
      </c>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row>
    <row r="50" spans="2:58" ht="12" customHeight="1" x14ac:dyDescent="0.3">
      <c r="O50" s="8"/>
      <c r="AX50" s="12"/>
      <c r="AY50" s="12"/>
      <c r="AZ50" s="12"/>
      <c r="BA50" s="12"/>
      <c r="BB50" s="12"/>
      <c r="BC50" s="12"/>
      <c r="BD50" s="12"/>
      <c r="BE50" s="12"/>
    </row>
    <row r="51" spans="2:58" ht="12" customHeight="1" x14ac:dyDescent="0.3">
      <c r="O51" s="8"/>
      <c r="AX51" s="12"/>
      <c r="AY51" s="12"/>
      <c r="AZ51" s="12"/>
      <c r="BA51" s="12"/>
      <c r="BB51" s="12"/>
      <c r="BC51" s="12"/>
      <c r="BD51" s="12"/>
      <c r="BE51" s="12"/>
    </row>
    <row r="52" spans="2:58" ht="12" customHeight="1" x14ac:dyDescent="0.3">
      <c r="O52" s="8"/>
      <c r="AX52" s="12"/>
      <c r="AY52" s="12"/>
      <c r="AZ52" s="12"/>
      <c r="BA52" s="12"/>
      <c r="BB52" s="12"/>
      <c r="BC52" s="12"/>
      <c r="BD52" s="12"/>
      <c r="BE52" s="12"/>
    </row>
    <row r="53" spans="2:58" ht="12" customHeight="1" x14ac:dyDescent="0.3">
      <c r="O53" s="8"/>
      <c r="AX53" s="12"/>
      <c r="AY53" s="12"/>
      <c r="AZ53" s="12"/>
      <c r="BA53" s="12"/>
      <c r="BB53" s="12"/>
      <c r="BC53" s="12"/>
      <c r="BD53" s="12"/>
      <c r="BE53" s="12"/>
    </row>
    <row r="54" spans="2:58" ht="12" customHeight="1" x14ac:dyDescent="0.3">
      <c r="P54" s="7" t="s">
        <v>397</v>
      </c>
    </row>
    <row r="55" spans="2:58" ht="12" customHeight="1" x14ac:dyDescent="0.3">
      <c r="C55" s="7" t="s">
        <v>396</v>
      </c>
      <c r="D55" s="8"/>
      <c r="E55" s="8"/>
      <c r="F55" s="8"/>
      <c r="G55" s="8"/>
      <c r="H55" s="8"/>
      <c r="I55" s="8"/>
      <c r="J55" s="8"/>
      <c r="K55" s="8"/>
      <c r="L55" s="8"/>
      <c r="M55" s="8"/>
      <c r="N55" s="8"/>
      <c r="P55" s="905">
        <v>2016</v>
      </c>
      <c r="Q55" s="907"/>
      <c r="R55" s="907"/>
      <c r="S55" s="907"/>
      <c r="T55" s="905">
        <v>2017</v>
      </c>
      <c r="U55" s="907"/>
      <c r="V55" s="907"/>
      <c r="W55" s="907"/>
      <c r="X55" s="905">
        <v>2018</v>
      </c>
      <c r="Y55" s="907"/>
      <c r="Z55" s="907"/>
      <c r="AA55" s="907"/>
      <c r="AB55" s="905">
        <v>2019</v>
      </c>
      <c r="AC55" s="907"/>
      <c r="AD55" s="907"/>
      <c r="AE55" s="907"/>
      <c r="AF55" s="905">
        <v>2020</v>
      </c>
      <c r="AG55" s="907"/>
      <c r="AH55" s="907"/>
      <c r="AI55" s="907"/>
      <c r="AJ55" s="905">
        <v>2021</v>
      </c>
      <c r="AK55" s="907"/>
      <c r="AL55" s="907"/>
      <c r="AM55" s="907"/>
      <c r="AN55" s="905">
        <v>2022</v>
      </c>
      <c r="AO55" s="907"/>
      <c r="AP55" s="907"/>
      <c r="AQ55" s="907"/>
      <c r="AR55" s="905">
        <v>2023</v>
      </c>
      <c r="AS55" s="907"/>
      <c r="AT55" s="907"/>
      <c r="AU55" s="907"/>
      <c r="AV55" s="905">
        <v>2024</v>
      </c>
      <c r="AW55" s="907"/>
      <c r="AX55" s="907"/>
      <c r="AY55" s="907"/>
      <c r="AZ55" s="905">
        <v>2025</v>
      </c>
      <c r="BA55" s="907"/>
      <c r="BB55" s="907"/>
      <c r="BC55" s="907"/>
      <c r="BD55" s="908">
        <v>2026</v>
      </c>
      <c r="BE55" s="907"/>
      <c r="BF55" s="907"/>
    </row>
    <row r="56" spans="2:58" ht="12" customHeight="1" x14ac:dyDescent="0.3">
      <c r="C56" s="2">
        <v>2016</v>
      </c>
      <c r="D56" s="3">
        <v>2017</v>
      </c>
      <c r="E56" s="3">
        <v>2018</v>
      </c>
      <c r="F56" s="3">
        <v>2019</v>
      </c>
      <c r="G56" s="3">
        <v>2020</v>
      </c>
      <c r="H56" s="3">
        <v>2021</v>
      </c>
      <c r="I56" s="3">
        <v>2022</v>
      </c>
      <c r="J56" s="3">
        <v>2023</v>
      </c>
      <c r="K56" s="3">
        <v>2024</v>
      </c>
      <c r="L56" s="3">
        <v>2025</v>
      </c>
      <c r="M56" s="83">
        <v>2026</v>
      </c>
      <c r="P56" s="5" t="s">
        <v>91</v>
      </c>
      <c r="Q56" s="5" t="s">
        <v>92</v>
      </c>
      <c r="R56" s="5" t="s">
        <v>93</v>
      </c>
      <c r="S56" s="5" t="s">
        <v>94</v>
      </c>
      <c r="T56" s="5" t="s">
        <v>91</v>
      </c>
      <c r="U56" s="5" t="s">
        <v>92</v>
      </c>
      <c r="V56" s="5" t="s">
        <v>93</v>
      </c>
      <c r="W56" s="5" t="s">
        <v>94</v>
      </c>
      <c r="X56" s="5" t="s">
        <v>91</v>
      </c>
      <c r="Y56" s="5" t="s">
        <v>92</v>
      </c>
      <c r="Z56" s="5" t="s">
        <v>93</v>
      </c>
      <c r="AA56" s="5" t="s">
        <v>94</v>
      </c>
      <c r="AB56" s="5" t="s">
        <v>91</v>
      </c>
      <c r="AC56" s="5" t="s">
        <v>92</v>
      </c>
      <c r="AD56" s="5" t="s">
        <v>93</v>
      </c>
      <c r="AE56" s="5" t="s">
        <v>94</v>
      </c>
      <c r="AF56" s="5" t="s">
        <v>91</v>
      </c>
      <c r="AG56" s="5" t="s">
        <v>92</v>
      </c>
      <c r="AH56" s="5" t="s">
        <v>93</v>
      </c>
      <c r="AI56" s="5" t="s">
        <v>94</v>
      </c>
      <c r="AJ56" s="5" t="s">
        <v>91</v>
      </c>
      <c r="AK56" s="5" t="s">
        <v>92</v>
      </c>
      <c r="AL56" s="5" t="s">
        <v>93</v>
      </c>
      <c r="AM56" s="5" t="s">
        <v>94</v>
      </c>
      <c r="AN56" s="5" t="s">
        <v>91</v>
      </c>
      <c r="AO56" s="5" t="s">
        <v>92</v>
      </c>
      <c r="AP56" s="5" t="s">
        <v>93</v>
      </c>
      <c r="AQ56" s="5" t="s">
        <v>94</v>
      </c>
      <c r="AR56" s="5" t="s">
        <v>91</v>
      </c>
      <c r="AS56" s="5" t="s">
        <v>92</v>
      </c>
      <c r="AT56" s="5" t="s">
        <v>93</v>
      </c>
      <c r="AU56" s="5" t="s">
        <v>94</v>
      </c>
      <c r="AV56" s="5" t="s">
        <v>91</v>
      </c>
      <c r="AW56" s="5" t="s">
        <v>92</v>
      </c>
      <c r="AX56" s="5" t="s">
        <v>93</v>
      </c>
      <c r="AY56" s="5" t="s">
        <v>94</v>
      </c>
      <c r="AZ56" s="5" t="s">
        <v>91</v>
      </c>
      <c r="BA56" s="5" t="s">
        <v>92</v>
      </c>
      <c r="BB56" s="5" t="s">
        <v>93</v>
      </c>
      <c r="BC56" s="5" t="s">
        <v>94</v>
      </c>
      <c r="BD56" s="5" t="s">
        <v>91</v>
      </c>
      <c r="BE56" s="5" t="s">
        <v>92</v>
      </c>
      <c r="BF56" s="5" t="s">
        <v>93</v>
      </c>
    </row>
    <row r="57" spans="2:58" ht="12" customHeight="1" x14ac:dyDescent="0.3">
      <c r="B57" s="35" t="s">
        <v>373</v>
      </c>
      <c r="C57" s="37">
        <v>3580</v>
      </c>
      <c r="D57" s="38">
        <v>3471</v>
      </c>
      <c r="E57" s="38">
        <v>3324</v>
      </c>
      <c r="F57" s="38">
        <v>3592</v>
      </c>
      <c r="G57" s="38">
        <v>3441</v>
      </c>
      <c r="H57" s="38">
        <v>3614</v>
      </c>
      <c r="I57" s="38">
        <v>3304</v>
      </c>
      <c r="J57" s="38">
        <v>2965</v>
      </c>
      <c r="K57" s="38">
        <v>2721</v>
      </c>
      <c r="L57" s="38">
        <v>2450</v>
      </c>
      <c r="M57" s="39">
        <v>2408</v>
      </c>
      <c r="O57" s="35" t="s">
        <v>373</v>
      </c>
      <c r="P57" s="37">
        <v>1045</v>
      </c>
      <c r="Q57" s="38">
        <v>951</v>
      </c>
      <c r="R57" s="38">
        <v>821</v>
      </c>
      <c r="S57" s="38">
        <v>763</v>
      </c>
      <c r="T57" s="38">
        <v>931</v>
      </c>
      <c r="U57" s="38">
        <v>881</v>
      </c>
      <c r="V57" s="38">
        <v>841</v>
      </c>
      <c r="W57" s="38">
        <v>818</v>
      </c>
      <c r="X57" s="38">
        <v>913</v>
      </c>
      <c r="Y57" s="38">
        <v>809</v>
      </c>
      <c r="Z57" s="38">
        <v>738</v>
      </c>
      <c r="AA57" s="38">
        <v>864</v>
      </c>
      <c r="AB57" s="38">
        <v>975</v>
      </c>
      <c r="AC57" s="38">
        <v>872</v>
      </c>
      <c r="AD57" s="38">
        <v>886</v>
      </c>
      <c r="AE57" s="38">
        <v>859</v>
      </c>
      <c r="AF57" s="38">
        <v>1025</v>
      </c>
      <c r="AG57" s="38">
        <v>780</v>
      </c>
      <c r="AH57" s="38">
        <v>765</v>
      </c>
      <c r="AI57" s="38">
        <v>871</v>
      </c>
      <c r="AJ57" s="38">
        <v>989</v>
      </c>
      <c r="AK57" s="38">
        <v>878</v>
      </c>
      <c r="AL57" s="38">
        <v>884</v>
      </c>
      <c r="AM57" s="38">
        <v>863</v>
      </c>
      <c r="AN57" s="38">
        <v>999</v>
      </c>
      <c r="AO57" s="38">
        <v>815</v>
      </c>
      <c r="AP57" s="38">
        <v>767</v>
      </c>
      <c r="AQ57" s="38">
        <v>723</v>
      </c>
      <c r="AR57" s="38">
        <v>800</v>
      </c>
      <c r="AS57" s="38">
        <v>764</v>
      </c>
      <c r="AT57" s="38">
        <v>705</v>
      </c>
      <c r="AU57" s="38">
        <v>696</v>
      </c>
      <c r="AV57" s="38">
        <v>767</v>
      </c>
      <c r="AW57" s="38">
        <v>708</v>
      </c>
      <c r="AX57" s="38">
        <v>623</v>
      </c>
      <c r="AY57" s="38">
        <v>623</v>
      </c>
      <c r="AZ57" s="38">
        <v>621</v>
      </c>
      <c r="BA57" s="38">
        <v>563</v>
      </c>
      <c r="BB57" s="38">
        <v>570</v>
      </c>
      <c r="BC57" s="38">
        <v>696</v>
      </c>
      <c r="BD57" s="38">
        <v>689</v>
      </c>
      <c r="BE57" s="38">
        <v>913</v>
      </c>
      <c r="BF57" s="39">
        <v>806</v>
      </c>
    </row>
    <row r="58" spans="2:58" ht="12" customHeight="1" x14ac:dyDescent="0.3">
      <c r="B58" s="4" t="s">
        <v>111</v>
      </c>
      <c r="C58" s="40">
        <v>3426</v>
      </c>
      <c r="D58" s="41">
        <v>3729</v>
      </c>
      <c r="E58" s="41">
        <v>3761</v>
      </c>
      <c r="F58" s="41">
        <v>4039</v>
      </c>
      <c r="G58" s="41">
        <v>4031</v>
      </c>
      <c r="H58" s="41">
        <v>5345</v>
      </c>
      <c r="I58" s="41">
        <v>4760</v>
      </c>
      <c r="J58" s="41">
        <v>4025</v>
      </c>
      <c r="K58" s="41">
        <v>3665</v>
      </c>
      <c r="L58" s="41">
        <v>3284</v>
      </c>
      <c r="M58" s="42">
        <v>2130</v>
      </c>
      <c r="O58" s="4" t="s">
        <v>111</v>
      </c>
      <c r="P58" s="40">
        <v>952</v>
      </c>
      <c r="Q58" s="41">
        <v>842</v>
      </c>
      <c r="R58" s="41">
        <v>843</v>
      </c>
      <c r="S58" s="41">
        <v>789</v>
      </c>
      <c r="T58" s="41">
        <v>1006</v>
      </c>
      <c r="U58" s="41">
        <v>897</v>
      </c>
      <c r="V58" s="41">
        <v>898</v>
      </c>
      <c r="W58" s="41">
        <v>928</v>
      </c>
      <c r="X58" s="41">
        <v>961</v>
      </c>
      <c r="Y58" s="41">
        <v>952</v>
      </c>
      <c r="Z58" s="41">
        <v>875</v>
      </c>
      <c r="AA58" s="41">
        <v>973</v>
      </c>
      <c r="AB58" s="41">
        <v>1009</v>
      </c>
      <c r="AC58" s="41">
        <v>1023</v>
      </c>
      <c r="AD58" s="41">
        <v>975</v>
      </c>
      <c r="AE58" s="41">
        <v>1032</v>
      </c>
      <c r="AF58" s="41">
        <v>1056</v>
      </c>
      <c r="AG58" s="41">
        <v>915</v>
      </c>
      <c r="AH58" s="41">
        <v>958</v>
      </c>
      <c r="AI58" s="41">
        <v>1102</v>
      </c>
      <c r="AJ58" s="41">
        <v>1313</v>
      </c>
      <c r="AK58" s="41">
        <v>1319</v>
      </c>
      <c r="AL58" s="41">
        <v>1336</v>
      </c>
      <c r="AM58" s="41">
        <v>1377</v>
      </c>
      <c r="AN58" s="41">
        <v>1368</v>
      </c>
      <c r="AO58" s="41">
        <v>1250</v>
      </c>
      <c r="AP58" s="41">
        <v>1061</v>
      </c>
      <c r="AQ58" s="41">
        <v>1081</v>
      </c>
      <c r="AR58" s="41">
        <v>1055</v>
      </c>
      <c r="AS58" s="41">
        <v>1083</v>
      </c>
      <c r="AT58" s="41">
        <v>955</v>
      </c>
      <c r="AU58" s="41">
        <v>932</v>
      </c>
      <c r="AV58" s="41">
        <v>948</v>
      </c>
      <c r="AW58" s="41">
        <v>951</v>
      </c>
      <c r="AX58" s="41">
        <v>881</v>
      </c>
      <c r="AY58" s="41">
        <v>885</v>
      </c>
      <c r="AZ58" s="41">
        <v>898</v>
      </c>
      <c r="BA58" s="41">
        <v>778</v>
      </c>
      <c r="BB58" s="41">
        <v>803</v>
      </c>
      <c r="BC58" s="41">
        <v>805</v>
      </c>
      <c r="BD58" s="41">
        <v>701</v>
      </c>
      <c r="BE58" s="41">
        <v>766</v>
      </c>
      <c r="BF58" s="42">
        <v>663</v>
      </c>
    </row>
    <row r="59" spans="2:58" ht="12" customHeight="1" x14ac:dyDescent="0.3">
      <c r="B59" s="4" t="s">
        <v>112</v>
      </c>
      <c r="C59" s="43">
        <v>1098</v>
      </c>
      <c r="D59" s="44">
        <v>1264</v>
      </c>
      <c r="E59" s="44">
        <v>1438</v>
      </c>
      <c r="F59" s="44">
        <v>1460</v>
      </c>
      <c r="G59" s="44">
        <v>1525</v>
      </c>
      <c r="H59" s="44">
        <v>2079</v>
      </c>
      <c r="I59" s="44">
        <v>2139</v>
      </c>
      <c r="J59" s="44">
        <v>1799</v>
      </c>
      <c r="K59" s="44">
        <v>1611</v>
      </c>
      <c r="L59" s="44">
        <v>1690</v>
      </c>
      <c r="M59" s="45">
        <v>1064</v>
      </c>
      <c r="O59" s="4" t="s">
        <v>112</v>
      </c>
      <c r="P59" s="43">
        <v>267</v>
      </c>
      <c r="Q59" s="44">
        <v>269</v>
      </c>
      <c r="R59" s="44">
        <v>281</v>
      </c>
      <c r="S59" s="44">
        <v>281</v>
      </c>
      <c r="T59" s="44">
        <v>282</v>
      </c>
      <c r="U59" s="44">
        <v>322</v>
      </c>
      <c r="V59" s="44">
        <v>326</v>
      </c>
      <c r="W59" s="44">
        <v>334</v>
      </c>
      <c r="X59" s="44">
        <v>352</v>
      </c>
      <c r="Y59" s="44">
        <v>373</v>
      </c>
      <c r="Z59" s="44">
        <v>332</v>
      </c>
      <c r="AA59" s="44">
        <v>381</v>
      </c>
      <c r="AB59" s="44">
        <v>350</v>
      </c>
      <c r="AC59" s="44">
        <v>386</v>
      </c>
      <c r="AD59" s="44">
        <v>367</v>
      </c>
      <c r="AE59" s="44">
        <v>357</v>
      </c>
      <c r="AF59" s="44">
        <v>390</v>
      </c>
      <c r="AG59" s="44">
        <v>380</v>
      </c>
      <c r="AH59" s="44">
        <v>357</v>
      </c>
      <c r="AI59" s="44">
        <v>398</v>
      </c>
      <c r="AJ59" s="44">
        <v>469</v>
      </c>
      <c r="AK59" s="44">
        <v>520</v>
      </c>
      <c r="AL59" s="44">
        <v>504</v>
      </c>
      <c r="AM59" s="44">
        <v>586</v>
      </c>
      <c r="AN59" s="44">
        <v>604</v>
      </c>
      <c r="AO59" s="44">
        <v>574</v>
      </c>
      <c r="AP59" s="44">
        <v>520</v>
      </c>
      <c r="AQ59" s="44">
        <v>441</v>
      </c>
      <c r="AR59" s="44">
        <v>475</v>
      </c>
      <c r="AS59" s="44">
        <v>423</v>
      </c>
      <c r="AT59" s="44">
        <v>431</v>
      </c>
      <c r="AU59" s="44">
        <v>470</v>
      </c>
      <c r="AV59" s="44">
        <v>418</v>
      </c>
      <c r="AW59" s="44">
        <v>423</v>
      </c>
      <c r="AX59" s="44">
        <v>373</v>
      </c>
      <c r="AY59" s="44">
        <v>397</v>
      </c>
      <c r="AZ59" s="44">
        <v>424</v>
      </c>
      <c r="BA59" s="44">
        <v>429</v>
      </c>
      <c r="BB59" s="44">
        <v>438</v>
      </c>
      <c r="BC59" s="44">
        <v>399</v>
      </c>
      <c r="BD59" s="44">
        <v>360</v>
      </c>
      <c r="BE59" s="44">
        <v>363</v>
      </c>
      <c r="BF59" s="45">
        <v>341</v>
      </c>
    </row>
    <row r="60" spans="2:58" ht="12" customHeight="1" x14ac:dyDescent="0.3">
      <c r="B60" s="4" t="s">
        <v>113</v>
      </c>
      <c r="C60" s="40">
        <v>1038</v>
      </c>
      <c r="D60" s="41">
        <v>1184</v>
      </c>
      <c r="E60" s="41">
        <v>1377</v>
      </c>
      <c r="F60" s="41">
        <v>1510</v>
      </c>
      <c r="G60" s="41">
        <v>1466</v>
      </c>
      <c r="H60" s="41">
        <v>2195</v>
      </c>
      <c r="I60" s="41">
        <v>2033</v>
      </c>
      <c r="J60" s="41">
        <v>1548</v>
      </c>
      <c r="K60" s="41">
        <v>1574</v>
      </c>
      <c r="L60" s="41">
        <v>1672</v>
      </c>
      <c r="M60" s="42">
        <v>1178</v>
      </c>
      <c r="O60" s="4" t="s">
        <v>113</v>
      </c>
      <c r="P60" s="40">
        <v>252</v>
      </c>
      <c r="Q60" s="41">
        <v>274</v>
      </c>
      <c r="R60" s="41">
        <v>249</v>
      </c>
      <c r="S60" s="41">
        <v>263</v>
      </c>
      <c r="T60" s="41">
        <v>286</v>
      </c>
      <c r="U60" s="41">
        <v>307</v>
      </c>
      <c r="V60" s="41">
        <v>303</v>
      </c>
      <c r="W60" s="41">
        <v>288</v>
      </c>
      <c r="X60" s="41">
        <v>354</v>
      </c>
      <c r="Y60" s="41">
        <v>330</v>
      </c>
      <c r="Z60" s="41">
        <v>335</v>
      </c>
      <c r="AA60" s="41">
        <v>358</v>
      </c>
      <c r="AB60" s="41">
        <v>386</v>
      </c>
      <c r="AC60" s="41">
        <v>375</v>
      </c>
      <c r="AD60" s="41">
        <v>378</v>
      </c>
      <c r="AE60" s="41">
        <v>371</v>
      </c>
      <c r="AF60" s="41">
        <v>378</v>
      </c>
      <c r="AG60" s="41">
        <v>304</v>
      </c>
      <c r="AH60" s="41">
        <v>354</v>
      </c>
      <c r="AI60" s="41">
        <v>430</v>
      </c>
      <c r="AJ60" s="41">
        <v>493</v>
      </c>
      <c r="AK60" s="41">
        <v>596</v>
      </c>
      <c r="AL60" s="41">
        <v>538</v>
      </c>
      <c r="AM60" s="41">
        <v>568</v>
      </c>
      <c r="AN60" s="41">
        <v>591</v>
      </c>
      <c r="AO60" s="41">
        <v>556</v>
      </c>
      <c r="AP60" s="41">
        <v>469</v>
      </c>
      <c r="AQ60" s="41">
        <v>417</v>
      </c>
      <c r="AR60" s="41">
        <v>424</v>
      </c>
      <c r="AS60" s="41">
        <v>405</v>
      </c>
      <c r="AT60" s="41">
        <v>378</v>
      </c>
      <c r="AU60" s="41">
        <v>341</v>
      </c>
      <c r="AV60" s="41">
        <v>360</v>
      </c>
      <c r="AW60" s="41">
        <v>405</v>
      </c>
      <c r="AX60" s="41">
        <v>404</v>
      </c>
      <c r="AY60" s="41">
        <v>405</v>
      </c>
      <c r="AZ60" s="41">
        <v>414</v>
      </c>
      <c r="BA60" s="41">
        <v>439</v>
      </c>
      <c r="BB60" s="41">
        <v>386</v>
      </c>
      <c r="BC60" s="41">
        <v>433</v>
      </c>
      <c r="BD60" s="41">
        <v>394</v>
      </c>
      <c r="BE60" s="41">
        <v>411</v>
      </c>
      <c r="BF60" s="42">
        <v>373</v>
      </c>
    </row>
    <row r="61" spans="2:58" ht="12" customHeight="1" x14ac:dyDescent="0.3">
      <c r="B61" s="4" t="s">
        <v>114</v>
      </c>
      <c r="C61" s="43">
        <v>411</v>
      </c>
      <c r="D61" s="44">
        <v>493</v>
      </c>
      <c r="E61" s="44">
        <v>599</v>
      </c>
      <c r="F61" s="44">
        <v>668</v>
      </c>
      <c r="G61" s="44">
        <v>733</v>
      </c>
      <c r="H61" s="44">
        <v>1183</v>
      </c>
      <c r="I61" s="44">
        <v>991</v>
      </c>
      <c r="J61" s="44">
        <v>642</v>
      </c>
      <c r="K61" s="44">
        <v>673</v>
      </c>
      <c r="L61" s="44">
        <v>774</v>
      </c>
      <c r="M61" s="45">
        <v>600</v>
      </c>
      <c r="O61" s="4" t="s">
        <v>114</v>
      </c>
      <c r="P61" s="43">
        <v>124</v>
      </c>
      <c r="Q61" s="44">
        <v>92</v>
      </c>
      <c r="R61" s="44">
        <v>92</v>
      </c>
      <c r="S61" s="44">
        <v>103</v>
      </c>
      <c r="T61" s="44">
        <v>115</v>
      </c>
      <c r="U61" s="44">
        <v>130</v>
      </c>
      <c r="V61" s="44">
        <v>125</v>
      </c>
      <c r="W61" s="44">
        <v>123</v>
      </c>
      <c r="X61" s="44">
        <v>136</v>
      </c>
      <c r="Y61" s="44">
        <v>153</v>
      </c>
      <c r="Z61" s="44">
        <v>154</v>
      </c>
      <c r="AA61" s="44">
        <v>156</v>
      </c>
      <c r="AB61" s="44">
        <v>161</v>
      </c>
      <c r="AC61" s="44">
        <v>167</v>
      </c>
      <c r="AD61" s="44">
        <v>176</v>
      </c>
      <c r="AE61" s="44">
        <v>164</v>
      </c>
      <c r="AF61" s="44">
        <v>183</v>
      </c>
      <c r="AG61" s="44">
        <v>163</v>
      </c>
      <c r="AH61" s="44">
        <v>188</v>
      </c>
      <c r="AI61" s="44">
        <v>199</v>
      </c>
      <c r="AJ61" s="44">
        <v>249</v>
      </c>
      <c r="AK61" s="44">
        <v>275</v>
      </c>
      <c r="AL61" s="44">
        <v>328</v>
      </c>
      <c r="AM61" s="44">
        <v>331</v>
      </c>
      <c r="AN61" s="44">
        <v>326</v>
      </c>
      <c r="AO61" s="44">
        <v>289</v>
      </c>
      <c r="AP61" s="44">
        <v>196</v>
      </c>
      <c r="AQ61" s="44">
        <v>180</v>
      </c>
      <c r="AR61" s="44">
        <v>180</v>
      </c>
      <c r="AS61" s="44">
        <v>157</v>
      </c>
      <c r="AT61" s="44">
        <v>153</v>
      </c>
      <c r="AU61" s="44">
        <v>152</v>
      </c>
      <c r="AV61" s="44">
        <v>157</v>
      </c>
      <c r="AW61" s="44">
        <v>168</v>
      </c>
      <c r="AX61" s="44">
        <v>170</v>
      </c>
      <c r="AY61" s="44">
        <v>178</v>
      </c>
      <c r="AZ61" s="44">
        <v>195</v>
      </c>
      <c r="BA61" s="44">
        <v>174</v>
      </c>
      <c r="BB61" s="44">
        <v>193</v>
      </c>
      <c r="BC61" s="44">
        <v>212</v>
      </c>
      <c r="BD61" s="44">
        <v>210</v>
      </c>
      <c r="BE61" s="44">
        <v>205</v>
      </c>
      <c r="BF61" s="45">
        <v>185</v>
      </c>
    </row>
    <row r="62" spans="2:58" ht="12" customHeight="1" x14ac:dyDescent="0.3">
      <c r="B62" s="4" t="s">
        <v>115</v>
      </c>
      <c r="C62" s="40">
        <v>261</v>
      </c>
      <c r="D62" s="41">
        <v>333</v>
      </c>
      <c r="E62" s="41">
        <v>559</v>
      </c>
      <c r="F62" s="41">
        <v>608</v>
      </c>
      <c r="G62" s="41">
        <v>765</v>
      </c>
      <c r="H62" s="41">
        <v>1586</v>
      </c>
      <c r="I62" s="41">
        <v>1060</v>
      </c>
      <c r="J62" s="41">
        <v>599</v>
      </c>
      <c r="K62" s="41">
        <v>753</v>
      </c>
      <c r="L62" s="41">
        <v>941</v>
      </c>
      <c r="M62" s="42">
        <v>870</v>
      </c>
      <c r="O62" s="4" t="s">
        <v>115</v>
      </c>
      <c r="P62" s="40">
        <v>79</v>
      </c>
      <c r="Q62" s="41">
        <v>68</v>
      </c>
      <c r="R62" s="41">
        <v>63</v>
      </c>
      <c r="S62" s="41">
        <v>51</v>
      </c>
      <c r="T62" s="41">
        <v>76</v>
      </c>
      <c r="U62" s="41">
        <v>89</v>
      </c>
      <c r="V62" s="41">
        <v>84</v>
      </c>
      <c r="W62" s="41">
        <v>84</v>
      </c>
      <c r="X62" s="41">
        <v>137</v>
      </c>
      <c r="Y62" s="41">
        <v>136</v>
      </c>
      <c r="Z62" s="41">
        <v>146</v>
      </c>
      <c r="AA62" s="41">
        <v>140</v>
      </c>
      <c r="AB62" s="41">
        <v>149</v>
      </c>
      <c r="AC62" s="41">
        <v>161</v>
      </c>
      <c r="AD62" s="41">
        <v>164</v>
      </c>
      <c r="AE62" s="41">
        <v>134</v>
      </c>
      <c r="AF62" s="41">
        <v>148</v>
      </c>
      <c r="AG62" s="41">
        <v>173</v>
      </c>
      <c r="AH62" s="41">
        <v>222</v>
      </c>
      <c r="AI62" s="41">
        <v>222</v>
      </c>
      <c r="AJ62" s="41">
        <v>366</v>
      </c>
      <c r="AK62" s="41">
        <v>408</v>
      </c>
      <c r="AL62" s="41">
        <v>393</v>
      </c>
      <c r="AM62" s="41">
        <v>419</v>
      </c>
      <c r="AN62" s="41">
        <v>382</v>
      </c>
      <c r="AO62" s="41">
        <v>298</v>
      </c>
      <c r="AP62" s="41">
        <v>198</v>
      </c>
      <c r="AQ62" s="41">
        <v>182</v>
      </c>
      <c r="AR62" s="41">
        <v>160</v>
      </c>
      <c r="AS62" s="41">
        <v>147</v>
      </c>
      <c r="AT62" s="41">
        <v>157</v>
      </c>
      <c r="AU62" s="41">
        <v>135</v>
      </c>
      <c r="AV62" s="41">
        <v>186</v>
      </c>
      <c r="AW62" s="41">
        <v>180</v>
      </c>
      <c r="AX62" s="41">
        <v>191</v>
      </c>
      <c r="AY62" s="41">
        <v>196</v>
      </c>
      <c r="AZ62" s="41">
        <v>214</v>
      </c>
      <c r="BA62" s="41">
        <v>243</v>
      </c>
      <c r="BB62" s="41">
        <v>250</v>
      </c>
      <c r="BC62" s="41">
        <v>234</v>
      </c>
      <c r="BD62" s="41">
        <v>307</v>
      </c>
      <c r="BE62" s="41">
        <v>275</v>
      </c>
      <c r="BF62" s="42">
        <v>288</v>
      </c>
    </row>
    <row r="63" spans="2:58" ht="12" customHeight="1" x14ac:dyDescent="0.3">
      <c r="B63" s="4" t="s">
        <v>116</v>
      </c>
      <c r="C63" s="49">
        <v>1546</v>
      </c>
      <c r="D63" s="50">
        <v>1669</v>
      </c>
      <c r="E63" s="50">
        <v>1901</v>
      </c>
      <c r="F63" s="50">
        <v>2150</v>
      </c>
      <c r="G63" s="50">
        <v>2285</v>
      </c>
      <c r="H63" s="50">
        <v>3704</v>
      </c>
      <c r="I63" s="50">
        <v>4033</v>
      </c>
      <c r="J63" s="50">
        <v>3936</v>
      </c>
      <c r="K63" s="50">
        <v>4474</v>
      </c>
      <c r="L63" s="50">
        <v>4898</v>
      </c>
      <c r="M63" s="51">
        <v>3550</v>
      </c>
      <c r="O63" s="4" t="s">
        <v>116</v>
      </c>
      <c r="P63" s="49">
        <v>656</v>
      </c>
      <c r="Q63" s="50">
        <v>278</v>
      </c>
      <c r="R63" s="50">
        <v>307</v>
      </c>
      <c r="S63" s="50">
        <v>305</v>
      </c>
      <c r="T63" s="50">
        <v>641</v>
      </c>
      <c r="U63" s="50">
        <v>369</v>
      </c>
      <c r="V63" s="50">
        <v>328</v>
      </c>
      <c r="W63" s="50">
        <v>331</v>
      </c>
      <c r="X63" s="50">
        <v>747</v>
      </c>
      <c r="Y63" s="50">
        <v>346</v>
      </c>
      <c r="Z63" s="50">
        <v>415</v>
      </c>
      <c r="AA63" s="50">
        <v>393</v>
      </c>
      <c r="AB63" s="50">
        <v>857</v>
      </c>
      <c r="AC63" s="50">
        <v>404</v>
      </c>
      <c r="AD63" s="50">
        <v>459</v>
      </c>
      <c r="AE63" s="50">
        <v>430</v>
      </c>
      <c r="AF63" s="50">
        <v>912</v>
      </c>
      <c r="AG63" s="50">
        <v>389</v>
      </c>
      <c r="AH63" s="50">
        <v>483</v>
      </c>
      <c r="AI63" s="50">
        <v>501</v>
      </c>
      <c r="AJ63" s="50">
        <v>1333</v>
      </c>
      <c r="AK63" s="50">
        <v>716</v>
      </c>
      <c r="AL63" s="50">
        <v>793</v>
      </c>
      <c r="AM63" s="50">
        <v>862</v>
      </c>
      <c r="AN63" s="50">
        <v>1419</v>
      </c>
      <c r="AO63" s="50">
        <v>906</v>
      </c>
      <c r="AP63" s="50">
        <v>850</v>
      </c>
      <c r="AQ63" s="50">
        <v>858</v>
      </c>
      <c r="AR63" s="50">
        <v>1375</v>
      </c>
      <c r="AS63" s="50">
        <v>821</v>
      </c>
      <c r="AT63" s="50">
        <v>854</v>
      </c>
      <c r="AU63" s="50">
        <v>886</v>
      </c>
      <c r="AV63" s="50">
        <v>1472</v>
      </c>
      <c r="AW63" s="50">
        <v>1120</v>
      </c>
      <c r="AX63" s="50">
        <v>947</v>
      </c>
      <c r="AY63" s="50">
        <v>935</v>
      </c>
      <c r="AZ63" s="50">
        <v>1621</v>
      </c>
      <c r="BA63" s="50">
        <v>1053</v>
      </c>
      <c r="BB63" s="50">
        <v>1098</v>
      </c>
      <c r="BC63" s="50">
        <v>1126</v>
      </c>
      <c r="BD63" s="50">
        <v>1348</v>
      </c>
      <c r="BE63" s="50">
        <v>1218</v>
      </c>
      <c r="BF63" s="51">
        <v>984</v>
      </c>
    </row>
    <row r="64" spans="2:58" ht="12" customHeight="1" x14ac:dyDescent="0.3">
      <c r="B64" s="14" t="s">
        <v>102</v>
      </c>
      <c r="O64" s="14" t="s">
        <v>102</v>
      </c>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row>
    <row r="87" spans="2:58" ht="12" customHeight="1" x14ac:dyDescent="0.3">
      <c r="C87" s="10"/>
      <c r="D87" s="11"/>
      <c r="E87" s="11"/>
      <c r="F87" s="11"/>
      <c r="G87" s="11"/>
      <c r="H87" s="11"/>
      <c r="I87" s="11"/>
      <c r="J87" s="11"/>
      <c r="K87" s="11"/>
      <c r="L87" s="11"/>
      <c r="M87" s="11"/>
      <c r="N87" s="11"/>
      <c r="P87" s="7" t="s">
        <v>375</v>
      </c>
    </row>
    <row r="88" spans="2:58" ht="12" customHeight="1" x14ac:dyDescent="0.3">
      <c r="C88" s="7" t="s">
        <v>374</v>
      </c>
      <c r="D88" s="8"/>
      <c r="E88" s="8"/>
      <c r="F88" s="8"/>
      <c r="G88" s="8"/>
      <c r="H88" s="8"/>
      <c r="I88" s="8"/>
      <c r="J88" s="8"/>
      <c r="K88" s="8"/>
      <c r="L88" s="8"/>
      <c r="M88" s="8"/>
      <c r="N88" s="8"/>
      <c r="P88" s="905">
        <v>2016</v>
      </c>
      <c r="Q88" s="907"/>
      <c r="R88" s="907"/>
      <c r="S88" s="907"/>
      <c r="T88" s="905">
        <v>2017</v>
      </c>
      <c r="U88" s="907"/>
      <c r="V88" s="907"/>
      <c r="W88" s="907"/>
      <c r="X88" s="905">
        <v>2018</v>
      </c>
      <c r="Y88" s="907"/>
      <c r="Z88" s="907"/>
      <c r="AA88" s="907"/>
      <c r="AB88" s="905">
        <v>2019</v>
      </c>
      <c r="AC88" s="907"/>
      <c r="AD88" s="907"/>
      <c r="AE88" s="907"/>
      <c r="AF88" s="905">
        <v>2020</v>
      </c>
      <c r="AG88" s="907"/>
      <c r="AH88" s="907"/>
      <c r="AI88" s="907"/>
      <c r="AJ88" s="905">
        <v>2021</v>
      </c>
      <c r="AK88" s="907"/>
      <c r="AL88" s="907"/>
      <c r="AM88" s="907"/>
      <c r="AN88" s="905">
        <v>2022</v>
      </c>
      <c r="AO88" s="907"/>
      <c r="AP88" s="907"/>
      <c r="AQ88" s="907"/>
      <c r="AR88" s="905">
        <v>2023</v>
      </c>
      <c r="AS88" s="907"/>
      <c r="AT88" s="907"/>
      <c r="AU88" s="907"/>
      <c r="AV88" s="905">
        <v>2024</v>
      </c>
      <c r="AW88" s="907"/>
      <c r="AX88" s="907"/>
      <c r="AY88" s="907"/>
      <c r="AZ88" s="905">
        <v>2025</v>
      </c>
      <c r="BA88" s="907"/>
      <c r="BB88" s="907"/>
      <c r="BC88" s="907"/>
      <c r="BD88" s="908">
        <v>2026</v>
      </c>
      <c r="BE88" s="907"/>
      <c r="BF88" s="907"/>
    </row>
    <row r="89" spans="2:58" ht="12" customHeight="1" x14ac:dyDescent="0.3">
      <c r="C89" s="2">
        <v>2016</v>
      </c>
      <c r="D89" s="3">
        <v>2017</v>
      </c>
      <c r="E89" s="3">
        <v>2018</v>
      </c>
      <c r="F89" s="3">
        <v>2019</v>
      </c>
      <c r="G89" s="3">
        <v>2020</v>
      </c>
      <c r="H89" s="3">
        <v>2021</v>
      </c>
      <c r="I89" s="3">
        <v>2022</v>
      </c>
      <c r="J89" s="3">
        <v>2023</v>
      </c>
      <c r="K89" s="3">
        <v>2024</v>
      </c>
      <c r="L89" s="3">
        <v>2025</v>
      </c>
      <c r="M89" s="83">
        <v>2026</v>
      </c>
      <c r="P89" s="5" t="s">
        <v>91</v>
      </c>
      <c r="Q89" s="5" t="s">
        <v>92</v>
      </c>
      <c r="R89" s="5" t="s">
        <v>93</v>
      </c>
      <c r="S89" s="5" t="s">
        <v>94</v>
      </c>
      <c r="T89" s="5" t="s">
        <v>91</v>
      </c>
      <c r="U89" s="5" t="s">
        <v>92</v>
      </c>
      <c r="V89" s="5" t="s">
        <v>93</v>
      </c>
      <c r="W89" s="5" t="s">
        <v>94</v>
      </c>
      <c r="X89" s="5" t="s">
        <v>91</v>
      </c>
      <c r="Y89" s="5" t="s">
        <v>92</v>
      </c>
      <c r="Z89" s="5" t="s">
        <v>93</v>
      </c>
      <c r="AA89" s="5" t="s">
        <v>94</v>
      </c>
      <c r="AB89" s="5" t="s">
        <v>91</v>
      </c>
      <c r="AC89" s="5" t="s">
        <v>92</v>
      </c>
      <c r="AD89" s="5" t="s">
        <v>93</v>
      </c>
      <c r="AE89" s="5" t="s">
        <v>94</v>
      </c>
      <c r="AF89" s="5" t="s">
        <v>91</v>
      </c>
      <c r="AG89" s="5" t="s">
        <v>92</v>
      </c>
      <c r="AH89" s="5" t="s">
        <v>93</v>
      </c>
      <c r="AI89" s="5" t="s">
        <v>94</v>
      </c>
      <c r="AJ89" s="5" t="s">
        <v>91</v>
      </c>
      <c r="AK89" s="5" t="s">
        <v>92</v>
      </c>
      <c r="AL89" s="5" t="s">
        <v>93</v>
      </c>
      <c r="AM89" s="5" t="s">
        <v>94</v>
      </c>
      <c r="AN89" s="5" t="s">
        <v>91</v>
      </c>
      <c r="AO89" s="5" t="s">
        <v>92</v>
      </c>
      <c r="AP89" s="5" t="s">
        <v>93</v>
      </c>
      <c r="AQ89" s="5" t="s">
        <v>94</v>
      </c>
      <c r="AR89" s="5" t="s">
        <v>91</v>
      </c>
      <c r="AS89" s="5" t="s">
        <v>92</v>
      </c>
      <c r="AT89" s="5" t="s">
        <v>93</v>
      </c>
      <c r="AU89" s="5" t="s">
        <v>94</v>
      </c>
      <c r="AV89" s="5" t="s">
        <v>91</v>
      </c>
      <c r="AW89" s="5" t="s">
        <v>92</v>
      </c>
      <c r="AX89" s="5" t="s">
        <v>93</v>
      </c>
      <c r="AY89" s="5" t="s">
        <v>94</v>
      </c>
      <c r="AZ89" s="5" t="s">
        <v>91</v>
      </c>
      <c r="BA89" s="5" t="s">
        <v>92</v>
      </c>
      <c r="BB89" s="5" t="s">
        <v>93</v>
      </c>
      <c r="BC89" s="5" t="s">
        <v>94</v>
      </c>
      <c r="BD89" s="5" t="s">
        <v>91</v>
      </c>
      <c r="BE89" s="5" t="s">
        <v>92</v>
      </c>
      <c r="BF89" s="5" t="s">
        <v>93</v>
      </c>
    </row>
    <row r="90" spans="2:58" ht="12" customHeight="1" x14ac:dyDescent="0.3">
      <c r="B90" s="35" t="s">
        <v>373</v>
      </c>
      <c r="C90" s="115">
        <v>0.315140845070423</v>
      </c>
      <c r="D90" s="116">
        <v>0.28584369595651798</v>
      </c>
      <c r="E90" s="116">
        <v>0.25650127324639299</v>
      </c>
      <c r="F90" s="116">
        <v>0.25607756469665599</v>
      </c>
      <c r="G90" s="116">
        <v>0.24154148532921499</v>
      </c>
      <c r="H90" s="116">
        <v>0.18339592002435801</v>
      </c>
      <c r="I90" s="116">
        <v>0.18034934497816599</v>
      </c>
      <c r="J90" s="116">
        <v>0.19111770014180701</v>
      </c>
      <c r="K90" s="116">
        <v>0.175877448128757</v>
      </c>
      <c r="L90" s="116">
        <v>0.15596155070341799</v>
      </c>
      <c r="M90" s="117">
        <v>0.20406779661016999</v>
      </c>
      <c r="O90" s="35" t="s">
        <v>373</v>
      </c>
      <c r="P90" s="115">
        <v>0.30962962962962998</v>
      </c>
      <c r="Q90" s="116">
        <v>0.34282624369142001</v>
      </c>
      <c r="R90" s="116">
        <v>0.30911144578313299</v>
      </c>
      <c r="S90" s="116">
        <v>0.29863013698630098</v>
      </c>
      <c r="T90" s="116">
        <v>0.27899310758166002</v>
      </c>
      <c r="U90" s="116">
        <v>0.29415692821368999</v>
      </c>
      <c r="V90" s="116">
        <v>0.28950086058519803</v>
      </c>
      <c r="W90" s="116">
        <v>0.28148657949070899</v>
      </c>
      <c r="X90" s="116">
        <v>0.25361111111111101</v>
      </c>
      <c r="Y90" s="116">
        <v>0.26105195224265898</v>
      </c>
      <c r="Z90" s="116">
        <v>0.24641068447412401</v>
      </c>
      <c r="AA90" s="116">
        <v>0.264624808575804</v>
      </c>
      <c r="AB90" s="116">
        <v>0.25083612040133801</v>
      </c>
      <c r="AC90" s="116">
        <v>0.257378984651712</v>
      </c>
      <c r="AD90" s="116">
        <v>0.260205580029369</v>
      </c>
      <c r="AE90" s="116">
        <v>0.256647744248581</v>
      </c>
      <c r="AF90" s="116">
        <v>0.25048875855327501</v>
      </c>
      <c r="AG90" s="116">
        <v>0.25128865979381398</v>
      </c>
      <c r="AH90" s="116">
        <v>0.229936880072137</v>
      </c>
      <c r="AI90" s="116">
        <v>0.233951114692452</v>
      </c>
      <c r="AJ90" s="116">
        <v>0.18975441289332301</v>
      </c>
      <c r="AK90" s="116">
        <v>0.186332767402377</v>
      </c>
      <c r="AL90" s="116">
        <v>0.185092127303183</v>
      </c>
      <c r="AM90" s="116">
        <v>0.172393128246105</v>
      </c>
      <c r="AN90" s="116">
        <v>0.17560203902267499</v>
      </c>
      <c r="AO90" s="116">
        <v>0.17384812286689399</v>
      </c>
      <c r="AP90" s="116">
        <v>0.18886973651809899</v>
      </c>
      <c r="AQ90" s="116">
        <v>0.18624420401854699</v>
      </c>
      <c r="AR90" s="116">
        <v>0.17901096442157099</v>
      </c>
      <c r="AS90" s="116">
        <v>0.20105263157894701</v>
      </c>
      <c r="AT90" s="116">
        <v>0.194054500412882</v>
      </c>
      <c r="AU90" s="116">
        <v>0.19269102990033199</v>
      </c>
      <c r="AV90" s="116">
        <v>0.17804085422469801</v>
      </c>
      <c r="AW90" s="116">
        <v>0.17901390644753501</v>
      </c>
      <c r="AX90" s="116">
        <v>0.17358595709111199</v>
      </c>
      <c r="AY90" s="116">
        <v>0.17214700193423599</v>
      </c>
      <c r="AZ90" s="116">
        <v>0.141554593116025</v>
      </c>
      <c r="BA90" s="116">
        <v>0.15303071486817099</v>
      </c>
      <c r="BB90" s="116">
        <v>0.152487961476726</v>
      </c>
      <c r="BC90" s="116">
        <v>0.17823303457106299</v>
      </c>
      <c r="BD90" s="116">
        <v>0.171863307557995</v>
      </c>
      <c r="BE90" s="116">
        <v>0.219947000722717</v>
      </c>
      <c r="BF90" s="117">
        <v>0.221428571428571</v>
      </c>
    </row>
    <row r="91" spans="2:58" ht="12" customHeight="1" x14ac:dyDescent="0.3">
      <c r="B91" s="4" t="s">
        <v>111</v>
      </c>
      <c r="C91" s="118">
        <v>0.30158450704225398</v>
      </c>
      <c r="D91" s="119">
        <v>0.30709050481758998</v>
      </c>
      <c r="E91" s="119">
        <v>0.29022301103480203</v>
      </c>
      <c r="F91" s="119">
        <v>0.28794467812076702</v>
      </c>
      <c r="G91" s="119">
        <v>0.282956619401937</v>
      </c>
      <c r="H91" s="119">
        <v>0.27123718664366198</v>
      </c>
      <c r="I91" s="119">
        <v>0.25982532751091703</v>
      </c>
      <c r="J91" s="119">
        <v>0.25944308366636598</v>
      </c>
      <c r="K91" s="119">
        <v>0.23689483549867499</v>
      </c>
      <c r="L91" s="119">
        <v>0.209052135718378</v>
      </c>
      <c r="M91" s="120">
        <v>0.18050847457627101</v>
      </c>
      <c r="O91" s="4" t="s">
        <v>111</v>
      </c>
      <c r="P91" s="118">
        <v>0.28207407407407398</v>
      </c>
      <c r="Q91" s="119">
        <v>0.30353280461427501</v>
      </c>
      <c r="R91" s="119">
        <v>0.31739457831325302</v>
      </c>
      <c r="S91" s="119">
        <v>0.30880626223092</v>
      </c>
      <c r="T91" s="119">
        <v>0.30146838477674598</v>
      </c>
      <c r="U91" s="119">
        <v>0.299499165275459</v>
      </c>
      <c r="V91" s="119">
        <v>0.30912220309810701</v>
      </c>
      <c r="W91" s="119">
        <v>0.31933929800412902</v>
      </c>
      <c r="X91" s="119">
        <v>0.26694444444444398</v>
      </c>
      <c r="Y91" s="119">
        <v>0.30719586963536599</v>
      </c>
      <c r="Z91" s="119">
        <v>0.29215358931552599</v>
      </c>
      <c r="AA91" s="119">
        <v>0.29800918836140899</v>
      </c>
      <c r="AB91" s="119">
        <v>0.25958322613841001</v>
      </c>
      <c r="AC91" s="119">
        <v>0.30194805194805202</v>
      </c>
      <c r="AD91" s="119">
        <v>0.28634361233480199</v>
      </c>
      <c r="AE91" s="119">
        <v>0.30833582312518698</v>
      </c>
      <c r="AF91" s="119">
        <v>0.25806451612903197</v>
      </c>
      <c r="AG91" s="119">
        <v>0.294780927835052</v>
      </c>
      <c r="AH91" s="119">
        <v>0.28794709948902902</v>
      </c>
      <c r="AI91" s="119">
        <v>0.295997851195273</v>
      </c>
      <c r="AJ91" s="119">
        <v>0.25191864927091301</v>
      </c>
      <c r="AK91" s="119">
        <v>0.27992359932088301</v>
      </c>
      <c r="AL91" s="119">
        <v>0.279731993299833</v>
      </c>
      <c r="AM91" s="119">
        <v>0.27506991610067899</v>
      </c>
      <c r="AN91" s="119">
        <v>0.24046405343645599</v>
      </c>
      <c r="AO91" s="119">
        <v>0.26663822525597303</v>
      </c>
      <c r="AP91" s="119">
        <v>0.26126569810391498</v>
      </c>
      <c r="AQ91" s="119">
        <v>0.27846470891293101</v>
      </c>
      <c r="AR91" s="119">
        <v>0.23607070933094701</v>
      </c>
      <c r="AS91" s="119">
        <v>0.28499999999999998</v>
      </c>
      <c r="AT91" s="119">
        <v>0.26286815304156302</v>
      </c>
      <c r="AU91" s="119">
        <v>0.25802879291251402</v>
      </c>
      <c r="AV91" s="119">
        <v>0.220055710306407</v>
      </c>
      <c r="AW91" s="119">
        <v>0.24045512010113801</v>
      </c>
      <c r="AX91" s="119">
        <v>0.24547227640011099</v>
      </c>
      <c r="AY91" s="119">
        <v>0.24454269135120199</v>
      </c>
      <c r="AZ91" s="119">
        <v>0.204695691816731</v>
      </c>
      <c r="BA91" s="119">
        <v>0.21147050829029601</v>
      </c>
      <c r="BB91" s="119">
        <v>0.21482075976458001</v>
      </c>
      <c r="BC91" s="119">
        <v>0.20614596670934701</v>
      </c>
      <c r="BD91" s="119">
        <v>0.17485657271139901</v>
      </c>
      <c r="BE91" s="119">
        <v>0.184533847265719</v>
      </c>
      <c r="BF91" s="120">
        <v>0.182142857142857</v>
      </c>
    </row>
    <row r="92" spans="2:58" ht="12" customHeight="1" x14ac:dyDescent="0.3">
      <c r="B92" s="4" t="s">
        <v>112</v>
      </c>
      <c r="C92" s="121">
        <v>9.6654929577464799E-2</v>
      </c>
      <c r="D92" s="122">
        <v>0.104092893024788</v>
      </c>
      <c r="E92" s="122">
        <v>0.110965352264835</v>
      </c>
      <c r="F92" s="122">
        <v>0.10408497896913101</v>
      </c>
      <c r="G92" s="122">
        <v>0.107047592306612</v>
      </c>
      <c r="H92" s="122">
        <v>0.10550086268141699</v>
      </c>
      <c r="I92" s="122">
        <v>0.116757641921397</v>
      </c>
      <c r="J92" s="122">
        <v>0.11595977826479301</v>
      </c>
      <c r="K92" s="122">
        <v>0.10413030831879</v>
      </c>
      <c r="L92" s="122">
        <v>0.10758164109746</v>
      </c>
      <c r="M92" s="123">
        <v>9.0169491525423695E-2</v>
      </c>
      <c r="O92" s="4" t="s">
        <v>112</v>
      </c>
      <c r="P92" s="121">
        <v>7.9111111111111104E-2</v>
      </c>
      <c r="Q92" s="122">
        <v>9.6971881759192496E-2</v>
      </c>
      <c r="R92" s="122">
        <v>0.105798192771084</v>
      </c>
      <c r="S92" s="122">
        <v>0.109980430528376</v>
      </c>
      <c r="T92" s="122">
        <v>8.4507042253521097E-2</v>
      </c>
      <c r="U92" s="122">
        <v>0.107512520868114</v>
      </c>
      <c r="V92" s="122">
        <v>0.11222030981067101</v>
      </c>
      <c r="W92" s="122">
        <v>0.114934618031659</v>
      </c>
      <c r="X92" s="122">
        <v>9.7777777777777797E-2</v>
      </c>
      <c r="Y92" s="122">
        <v>0.12036140690545299</v>
      </c>
      <c r="Z92" s="122">
        <v>0.11085141903171999</v>
      </c>
      <c r="AA92" s="122">
        <v>0.116692189892802</v>
      </c>
      <c r="AB92" s="122">
        <v>9.0043735528685401E-2</v>
      </c>
      <c r="AC92" s="122">
        <v>0.11393152302243199</v>
      </c>
      <c r="AD92" s="122">
        <v>0.107782672540382</v>
      </c>
      <c r="AE92" s="122">
        <v>0.106662682999701</v>
      </c>
      <c r="AF92" s="122">
        <v>9.5307917888563104E-2</v>
      </c>
      <c r="AG92" s="122">
        <v>0.122422680412371</v>
      </c>
      <c r="AH92" s="122">
        <v>0.10730387736699699</v>
      </c>
      <c r="AI92" s="122">
        <v>0.106903035186677</v>
      </c>
      <c r="AJ92" s="122">
        <v>8.9984650805832705E-2</v>
      </c>
      <c r="AK92" s="122">
        <v>0.110356536502547</v>
      </c>
      <c r="AL92" s="122">
        <v>0.10552763819095499</v>
      </c>
      <c r="AM92" s="122">
        <v>0.11705952856572099</v>
      </c>
      <c r="AN92" s="122">
        <v>0.106169801371067</v>
      </c>
      <c r="AO92" s="122">
        <v>0.122440273037543</v>
      </c>
      <c r="AP92" s="122">
        <v>0.12804727899532101</v>
      </c>
      <c r="AQ92" s="122">
        <v>0.113601236476043</v>
      </c>
      <c r="AR92" s="122">
        <v>0.106287760125308</v>
      </c>
      <c r="AS92" s="122">
        <v>0.11131578947368399</v>
      </c>
      <c r="AT92" s="122">
        <v>0.118634737131847</v>
      </c>
      <c r="AU92" s="122">
        <v>0.13012181616832799</v>
      </c>
      <c r="AV92" s="122">
        <v>9.7028783658310094E-2</v>
      </c>
      <c r="AW92" s="122">
        <v>0.106953223767383</v>
      </c>
      <c r="AX92" s="122">
        <v>0.10392867093898001</v>
      </c>
      <c r="AY92" s="122">
        <v>0.109698811826471</v>
      </c>
      <c r="AZ92" s="122">
        <v>9.6649190790973297E-2</v>
      </c>
      <c r="BA92" s="122">
        <v>0.11660777385159</v>
      </c>
      <c r="BB92" s="122">
        <v>0.117174959871589</v>
      </c>
      <c r="BC92" s="122">
        <v>0.102176696542894</v>
      </c>
      <c r="BD92" s="122">
        <v>8.9797954602145194E-2</v>
      </c>
      <c r="BE92" s="122">
        <v>8.7448807516261204E-2</v>
      </c>
      <c r="BF92" s="123">
        <v>9.3681318681318695E-2</v>
      </c>
    </row>
    <row r="93" spans="2:58" ht="12" customHeight="1" x14ac:dyDescent="0.3">
      <c r="B93" s="4" t="s">
        <v>113</v>
      </c>
      <c r="C93" s="118">
        <v>9.1373239436619694E-2</v>
      </c>
      <c r="D93" s="119">
        <v>9.7504735238408996E-2</v>
      </c>
      <c r="E93" s="119">
        <v>0.10625819893510299</v>
      </c>
      <c r="F93" s="119">
        <v>0.107649533043416</v>
      </c>
      <c r="G93" s="119">
        <v>0.10290607889934</v>
      </c>
      <c r="H93" s="119">
        <v>0.111387394702121</v>
      </c>
      <c r="I93" s="119">
        <v>0.110971615720524</v>
      </c>
      <c r="J93" s="119">
        <v>9.9780843109449499E-2</v>
      </c>
      <c r="K93" s="119">
        <v>0.10173873699179101</v>
      </c>
      <c r="L93" s="119">
        <v>0.10643580113310799</v>
      </c>
      <c r="M93" s="120">
        <v>9.9830508474576293E-2</v>
      </c>
      <c r="O93" s="4" t="s">
        <v>113</v>
      </c>
      <c r="P93" s="118">
        <v>7.4666666666666701E-2</v>
      </c>
      <c r="Q93" s="119">
        <v>9.8774333093006497E-2</v>
      </c>
      <c r="R93" s="119">
        <v>9.375E-2</v>
      </c>
      <c r="S93" s="119">
        <v>0.10293542074364</v>
      </c>
      <c r="T93" s="119">
        <v>8.5705723703925707E-2</v>
      </c>
      <c r="U93" s="119">
        <v>0.102504173622705</v>
      </c>
      <c r="V93" s="119">
        <v>0.104302925989673</v>
      </c>
      <c r="W93" s="119">
        <v>9.9105299380591899E-2</v>
      </c>
      <c r="X93" s="119">
        <v>9.83333333333333E-2</v>
      </c>
      <c r="Y93" s="119">
        <v>0.10648596321393999</v>
      </c>
      <c r="Z93" s="119">
        <v>0.111853088480801</v>
      </c>
      <c r="AA93" s="119">
        <v>0.109647779479326</v>
      </c>
      <c r="AB93" s="119">
        <v>9.9305376897350098E-2</v>
      </c>
      <c r="AC93" s="119">
        <v>0.110684769775679</v>
      </c>
      <c r="AD93" s="119">
        <v>0.111013215859031</v>
      </c>
      <c r="AE93" s="119">
        <v>0.110845533313415</v>
      </c>
      <c r="AF93" s="119">
        <v>9.2375366568914999E-2</v>
      </c>
      <c r="AG93" s="119">
        <v>9.7938144329896906E-2</v>
      </c>
      <c r="AH93" s="119">
        <v>0.106402164111812</v>
      </c>
      <c r="AI93" s="119">
        <v>0.11549825409615901</v>
      </c>
      <c r="AJ93" s="119">
        <v>9.4589409056024601E-2</v>
      </c>
      <c r="AK93" s="119">
        <v>0.12648556876061101</v>
      </c>
      <c r="AL93" s="119">
        <v>0.112646566164154</v>
      </c>
      <c r="AM93" s="119">
        <v>0.113463843387934</v>
      </c>
      <c r="AN93" s="119">
        <v>0.10388468975215299</v>
      </c>
      <c r="AO93" s="119">
        <v>0.118600682593857</v>
      </c>
      <c r="AP93" s="119">
        <v>0.115488795863088</v>
      </c>
      <c r="AQ93" s="119">
        <v>0.10741885625965999</v>
      </c>
      <c r="AR93" s="119">
        <v>9.4875811143432506E-2</v>
      </c>
      <c r="AS93" s="119">
        <v>0.106578947368421</v>
      </c>
      <c r="AT93" s="119">
        <v>0.10404624277456601</v>
      </c>
      <c r="AU93" s="119">
        <v>9.4407530454042099E-2</v>
      </c>
      <c r="AV93" s="119">
        <v>8.3565459610027898E-2</v>
      </c>
      <c r="AW93" s="119">
        <v>0.102402022756005</v>
      </c>
      <c r="AX93" s="119">
        <v>0.11256617442184499</v>
      </c>
      <c r="AY93" s="119">
        <v>0.11190936722851599</v>
      </c>
      <c r="AZ93" s="119">
        <v>9.4369728744016404E-2</v>
      </c>
      <c r="BA93" s="119">
        <v>0.119325903778201</v>
      </c>
      <c r="BB93" s="119">
        <v>0.103263777421081</v>
      </c>
      <c r="BC93" s="119">
        <v>0.110883482714469</v>
      </c>
      <c r="BD93" s="119">
        <v>9.8278872536792197E-2</v>
      </c>
      <c r="BE93" s="119">
        <v>9.9012286196097296E-2</v>
      </c>
      <c r="BF93" s="120">
        <v>0.102472527472527</v>
      </c>
    </row>
    <row r="94" spans="2:58" ht="12" customHeight="1" x14ac:dyDescent="0.3">
      <c r="B94" s="4" t="s">
        <v>114</v>
      </c>
      <c r="C94" s="121">
        <v>3.6179577464788698E-2</v>
      </c>
      <c r="D94" s="122">
        <v>4.05995223585605E-2</v>
      </c>
      <c r="E94" s="122">
        <v>4.6222702369010001E-2</v>
      </c>
      <c r="F94" s="122">
        <v>4.76224424324517E-2</v>
      </c>
      <c r="G94" s="122">
        <v>5.1453039449670099E-2</v>
      </c>
      <c r="H94" s="122">
        <v>6.0032477418045301E-2</v>
      </c>
      <c r="I94" s="122">
        <v>5.4093886462882101E-2</v>
      </c>
      <c r="J94" s="122">
        <v>4.1381977568647699E-2</v>
      </c>
      <c r="K94" s="122">
        <v>4.35007433262233E-2</v>
      </c>
      <c r="L94" s="122">
        <v>4.9271118467120803E-2</v>
      </c>
      <c r="M94" s="123">
        <v>5.0847457627118703E-2</v>
      </c>
      <c r="O94" s="4" t="s">
        <v>114</v>
      </c>
      <c r="P94" s="121">
        <v>3.6740740740740699E-2</v>
      </c>
      <c r="Q94" s="122">
        <v>3.3165104542177401E-2</v>
      </c>
      <c r="R94" s="122">
        <v>3.4638554216867498E-2</v>
      </c>
      <c r="S94" s="122">
        <v>4.0313111545988302E-2</v>
      </c>
      <c r="T94" s="122">
        <v>3.4462091699131003E-2</v>
      </c>
      <c r="U94" s="122">
        <v>4.3405676126878102E-2</v>
      </c>
      <c r="V94" s="122">
        <v>4.3029259896729802E-2</v>
      </c>
      <c r="W94" s="122">
        <v>4.2326221610461102E-2</v>
      </c>
      <c r="X94" s="122">
        <v>3.7777777777777799E-2</v>
      </c>
      <c r="Y94" s="122">
        <v>4.9370764762826702E-2</v>
      </c>
      <c r="Z94" s="122">
        <v>5.1419031719532597E-2</v>
      </c>
      <c r="AA94" s="122">
        <v>4.7779479326186799E-2</v>
      </c>
      <c r="AB94" s="122">
        <v>4.1420118343195297E-2</v>
      </c>
      <c r="AC94" s="122">
        <v>4.9291617473435703E-2</v>
      </c>
      <c r="AD94" s="122">
        <v>5.1688693098384697E-2</v>
      </c>
      <c r="AE94" s="122">
        <v>4.8999103674932799E-2</v>
      </c>
      <c r="AF94" s="122">
        <v>4.4721407624633398E-2</v>
      </c>
      <c r="AG94" s="122">
        <v>5.2512886597938097E-2</v>
      </c>
      <c r="AH94" s="122">
        <v>5.6507363991584E-2</v>
      </c>
      <c r="AI94" s="122">
        <v>5.3451517593338702E-2</v>
      </c>
      <c r="AJ94" s="122">
        <v>4.7774366845740601E-2</v>
      </c>
      <c r="AK94" s="122">
        <v>5.8361629881154502E-2</v>
      </c>
      <c r="AL94" s="122">
        <v>6.8676716917922903E-2</v>
      </c>
      <c r="AM94" s="122">
        <v>6.6120655213743496E-2</v>
      </c>
      <c r="AN94" s="122">
        <v>5.7303568289681799E-2</v>
      </c>
      <c r="AO94" s="122">
        <v>6.1646757679180902E-2</v>
      </c>
      <c r="AP94" s="122">
        <v>4.8263974390544202E-2</v>
      </c>
      <c r="AQ94" s="122">
        <v>4.6367851622874802E-2</v>
      </c>
      <c r="AR94" s="122">
        <v>4.0277466994853399E-2</v>
      </c>
      <c r="AS94" s="122">
        <v>4.1315789473684202E-2</v>
      </c>
      <c r="AT94" s="122">
        <v>4.2113955408753102E-2</v>
      </c>
      <c r="AU94" s="122">
        <v>4.2081949058693197E-2</v>
      </c>
      <c r="AV94" s="122">
        <v>3.6443825441039898E-2</v>
      </c>
      <c r="AW94" s="122">
        <v>4.2477876106194697E-2</v>
      </c>
      <c r="AX94" s="122">
        <v>4.7366954583449403E-2</v>
      </c>
      <c r="AY94" s="122">
        <v>4.9184857695496E-2</v>
      </c>
      <c r="AZ94" s="122">
        <v>4.44495099156599E-2</v>
      </c>
      <c r="BA94" s="122">
        <v>4.7295460723022598E-2</v>
      </c>
      <c r="BB94" s="122">
        <v>5.1631888710540398E-2</v>
      </c>
      <c r="BC94" s="122">
        <v>5.4289372599231799E-2</v>
      </c>
      <c r="BD94" s="122">
        <v>5.2382140184584702E-2</v>
      </c>
      <c r="BE94" s="122">
        <v>4.9385690195133697E-2</v>
      </c>
      <c r="BF94" s="123">
        <v>5.0824175824175803E-2</v>
      </c>
    </row>
    <row r="95" spans="2:58" ht="12" customHeight="1" x14ac:dyDescent="0.3">
      <c r="B95" s="4" t="s">
        <v>115</v>
      </c>
      <c r="C95" s="118">
        <v>2.2975352112676099E-2</v>
      </c>
      <c r="D95" s="119">
        <v>2.7423206785802502E-2</v>
      </c>
      <c r="E95" s="119">
        <v>4.3136044447874097E-2</v>
      </c>
      <c r="F95" s="119">
        <v>4.33449775433093E-2</v>
      </c>
      <c r="G95" s="119">
        <v>5.3699284009546502E-2</v>
      </c>
      <c r="H95" s="119">
        <v>8.0483101593423298E-2</v>
      </c>
      <c r="I95" s="119">
        <v>5.78602620087336E-2</v>
      </c>
      <c r="J95" s="119">
        <v>3.8610287482274103E-2</v>
      </c>
      <c r="K95" s="119">
        <v>4.8671708357572202E-2</v>
      </c>
      <c r="L95" s="119">
        <v>5.9901967025272097E-2</v>
      </c>
      <c r="M95" s="120">
        <v>7.3728813559321996E-2</v>
      </c>
      <c r="O95" s="4" t="s">
        <v>115</v>
      </c>
      <c r="P95" s="118">
        <v>2.3407407407407401E-2</v>
      </c>
      <c r="Q95" s="119">
        <v>2.4513338139870201E-2</v>
      </c>
      <c r="R95" s="119">
        <v>2.37198795180723E-2</v>
      </c>
      <c r="S95" s="119">
        <v>1.9960861056751499E-2</v>
      </c>
      <c r="T95" s="119">
        <v>2.2774947557686501E-2</v>
      </c>
      <c r="U95" s="119">
        <v>2.9716193656093501E-2</v>
      </c>
      <c r="V95" s="119">
        <v>2.89156626506024E-2</v>
      </c>
      <c r="W95" s="119">
        <v>2.8905712319339302E-2</v>
      </c>
      <c r="X95" s="119">
        <v>3.8055555555555599E-2</v>
      </c>
      <c r="Y95" s="119">
        <v>4.3885124233623798E-2</v>
      </c>
      <c r="Z95" s="119">
        <v>4.8747913188647803E-2</v>
      </c>
      <c r="AA95" s="119">
        <v>4.2879019908116399E-2</v>
      </c>
      <c r="AB95" s="119">
        <v>3.8332904553640301E-2</v>
      </c>
      <c r="AC95" s="119">
        <v>4.7520661157024802E-2</v>
      </c>
      <c r="AD95" s="119">
        <v>4.8164464023494898E-2</v>
      </c>
      <c r="AE95" s="119">
        <v>4.0035853002688998E-2</v>
      </c>
      <c r="AF95" s="119">
        <v>3.61681329423265E-2</v>
      </c>
      <c r="AG95" s="119">
        <v>5.5734536082474202E-2</v>
      </c>
      <c r="AH95" s="119">
        <v>6.6726780883679004E-2</v>
      </c>
      <c r="AI95" s="119">
        <v>5.9629331184528601E-2</v>
      </c>
      <c r="AJ95" s="119">
        <v>7.0222563315425895E-2</v>
      </c>
      <c r="AK95" s="119">
        <v>8.6587436332767401E-2</v>
      </c>
      <c r="AL95" s="119">
        <v>8.2286432160804002E-2</v>
      </c>
      <c r="AM95" s="119">
        <v>8.3699560527367198E-2</v>
      </c>
      <c r="AN95" s="119">
        <v>6.7147126032694696E-2</v>
      </c>
      <c r="AO95" s="119">
        <v>6.3566552901023907E-2</v>
      </c>
      <c r="AP95" s="119">
        <v>4.8756463925141602E-2</v>
      </c>
      <c r="AQ95" s="119">
        <v>4.6883049974240101E-2</v>
      </c>
      <c r="AR95" s="119">
        <v>3.5802192884314202E-2</v>
      </c>
      <c r="AS95" s="119">
        <v>3.86842105263158E-2</v>
      </c>
      <c r="AT95" s="119">
        <v>4.3214973850812001E-2</v>
      </c>
      <c r="AU95" s="119">
        <v>3.7375415282392001E-2</v>
      </c>
      <c r="AV95" s="119">
        <v>4.31754874651811E-2</v>
      </c>
      <c r="AW95" s="119">
        <v>4.5512010113779998E-2</v>
      </c>
      <c r="AX95" s="119">
        <v>5.3218166620228498E-2</v>
      </c>
      <c r="AY95" s="119">
        <v>5.4158607350096699E-2</v>
      </c>
      <c r="AZ95" s="119">
        <v>4.8780487804878099E-2</v>
      </c>
      <c r="BA95" s="119">
        <v>6.6050557216634997E-2</v>
      </c>
      <c r="BB95" s="119">
        <v>6.6880684858212996E-2</v>
      </c>
      <c r="BC95" s="119">
        <v>5.9923175416133199E-2</v>
      </c>
      <c r="BD95" s="119">
        <v>7.6577700174607105E-2</v>
      </c>
      <c r="BE95" s="119">
        <v>6.62490966032281E-2</v>
      </c>
      <c r="BF95" s="120">
        <v>7.9120879120879103E-2</v>
      </c>
    </row>
    <row r="96" spans="2:58" ht="12" customHeight="1" x14ac:dyDescent="0.3">
      <c r="B96" s="4" t="s">
        <v>116</v>
      </c>
      <c r="C96" s="124">
        <v>0.13609154929577499</v>
      </c>
      <c r="D96" s="125">
        <v>0.13744544181833199</v>
      </c>
      <c r="E96" s="125">
        <v>0.14669341770198299</v>
      </c>
      <c r="F96" s="125">
        <v>0.153275825194268</v>
      </c>
      <c r="G96" s="125">
        <v>0.160395900603678</v>
      </c>
      <c r="H96" s="125">
        <v>0.18796305693697399</v>
      </c>
      <c r="I96" s="125">
        <v>0.22014192139738001</v>
      </c>
      <c r="J96" s="125">
        <v>0.25370632976666202</v>
      </c>
      <c r="K96" s="125">
        <v>0.289186219378191</v>
      </c>
      <c r="L96" s="125">
        <v>0.31179578585524198</v>
      </c>
      <c r="M96" s="126">
        <v>0.30084745762711901</v>
      </c>
      <c r="O96" s="4" t="s">
        <v>116</v>
      </c>
      <c r="P96" s="124">
        <v>0.19437037037037</v>
      </c>
      <c r="Q96" s="125">
        <v>0.10021629416005801</v>
      </c>
      <c r="R96" s="125">
        <v>0.11558734939758999</v>
      </c>
      <c r="S96" s="125">
        <v>0.119373776908023</v>
      </c>
      <c r="T96" s="125">
        <v>0.19208870242733</v>
      </c>
      <c r="U96" s="125">
        <v>0.123205342237062</v>
      </c>
      <c r="V96" s="125">
        <v>0.11290877796901901</v>
      </c>
      <c r="W96" s="125">
        <v>0.113902271163111</v>
      </c>
      <c r="X96" s="125">
        <v>0.20749999999999999</v>
      </c>
      <c r="Y96" s="125">
        <v>0.111648919006131</v>
      </c>
      <c r="Z96" s="125">
        <v>0.138564273789649</v>
      </c>
      <c r="AA96" s="125">
        <v>0.12036753445635499</v>
      </c>
      <c r="AB96" s="125">
        <v>0.22047851813738101</v>
      </c>
      <c r="AC96" s="125">
        <v>0.119244391971665</v>
      </c>
      <c r="AD96" s="125">
        <v>0.13480176211453701</v>
      </c>
      <c r="AE96" s="125">
        <v>0.128473259635494</v>
      </c>
      <c r="AF96" s="125">
        <v>0.22287390029325499</v>
      </c>
      <c r="AG96" s="125">
        <v>0.125322164948454</v>
      </c>
      <c r="AH96" s="125">
        <v>0.14517583408476101</v>
      </c>
      <c r="AI96" s="125">
        <v>0.13456889605157099</v>
      </c>
      <c r="AJ96" s="125">
        <v>0.25575594781274003</v>
      </c>
      <c r="AK96" s="125">
        <v>0.15195246179965999</v>
      </c>
      <c r="AL96" s="125">
        <v>0.166038525963149</v>
      </c>
      <c r="AM96" s="125">
        <v>0.17219336795845</v>
      </c>
      <c r="AN96" s="125">
        <v>0.249428722095272</v>
      </c>
      <c r="AO96" s="125">
        <v>0.193259385665529</v>
      </c>
      <c r="AP96" s="125">
        <v>0.20930805220389101</v>
      </c>
      <c r="AQ96" s="125">
        <v>0.221020092735703</v>
      </c>
      <c r="AR96" s="125">
        <v>0.30767509509957502</v>
      </c>
      <c r="AS96" s="125">
        <v>0.216052631578947</v>
      </c>
      <c r="AT96" s="125">
        <v>0.235067437379576</v>
      </c>
      <c r="AU96" s="125">
        <v>0.24529346622369899</v>
      </c>
      <c r="AV96" s="125">
        <v>0.34168987929433597</v>
      </c>
      <c r="AW96" s="125">
        <v>0.28318584070796499</v>
      </c>
      <c r="AX96" s="125">
        <v>0.263861799944274</v>
      </c>
      <c r="AY96" s="125">
        <v>0.25835866261398199</v>
      </c>
      <c r="AZ96" s="125">
        <v>0.36950079781171602</v>
      </c>
      <c r="BA96" s="125">
        <v>0.28621908127208501</v>
      </c>
      <c r="BB96" s="125">
        <v>0.29373996789727103</v>
      </c>
      <c r="BC96" s="125">
        <v>0.28834827144686298</v>
      </c>
      <c r="BD96" s="125">
        <v>0.33624345223247698</v>
      </c>
      <c r="BE96" s="125">
        <v>0.29342327150084302</v>
      </c>
      <c r="BF96" s="126">
        <v>0.27032967032966998</v>
      </c>
    </row>
    <row r="97" spans="2:58" ht="12" customHeight="1" x14ac:dyDescent="0.3">
      <c r="B97" s="14" t="s">
        <v>102</v>
      </c>
      <c r="O97" s="14" t="s">
        <v>102</v>
      </c>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row>
  </sheetData>
  <mergeCells count="44">
    <mergeCell ref="AJ7:AM7"/>
    <mergeCell ref="P7:S7"/>
    <mergeCell ref="T7:W7"/>
    <mergeCell ref="X7:AA7"/>
    <mergeCell ref="AB7:AE7"/>
    <mergeCell ref="AF7:AI7"/>
    <mergeCell ref="P40:S40"/>
    <mergeCell ref="T40:W40"/>
    <mergeCell ref="X40:AA40"/>
    <mergeCell ref="AB40:AE40"/>
    <mergeCell ref="AF40:AI40"/>
    <mergeCell ref="AZ40:BC40"/>
    <mergeCell ref="BD40:BF40"/>
    <mergeCell ref="AN7:AQ7"/>
    <mergeCell ref="AR7:AU7"/>
    <mergeCell ref="AV7:AY7"/>
    <mergeCell ref="AZ7:BC7"/>
    <mergeCell ref="BD7:BF7"/>
    <mergeCell ref="AJ55:AM55"/>
    <mergeCell ref="AJ40:AM40"/>
    <mergeCell ref="AN40:AQ40"/>
    <mergeCell ref="AR40:AU40"/>
    <mergeCell ref="AV40:AY40"/>
    <mergeCell ref="P55:S55"/>
    <mergeCell ref="T55:W55"/>
    <mergeCell ref="X55:AA55"/>
    <mergeCell ref="AB55:AE55"/>
    <mergeCell ref="AF55:AI55"/>
    <mergeCell ref="P88:S88"/>
    <mergeCell ref="T88:W88"/>
    <mergeCell ref="X88:AA88"/>
    <mergeCell ref="AB88:AE88"/>
    <mergeCell ref="AF88:AI88"/>
    <mergeCell ref="BD88:BF88"/>
    <mergeCell ref="AN55:AQ55"/>
    <mergeCell ref="AR55:AU55"/>
    <mergeCell ref="AV55:AY55"/>
    <mergeCell ref="AZ55:BC55"/>
    <mergeCell ref="BD55:BF55"/>
    <mergeCell ref="AJ88:AM88"/>
    <mergeCell ref="AN88:AQ88"/>
    <mergeCell ref="AR88:AU88"/>
    <mergeCell ref="AV88:AY88"/>
    <mergeCell ref="AZ88:BC88"/>
  </mergeCells>
  <pageMargins left="0.7" right="0.7" top="0.75" bottom="0.75" header="0.3" footer="0.3"/>
  <pageSetup orientation="portrait" horizontalDpi="1200" verticalDpi="12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79C8E-4B4D-46BD-A0FB-E1EE1170752D}">
  <sheetPr>
    <tabColor theme="4"/>
  </sheetPr>
  <dimension ref="A6:BF110"/>
  <sheetViews>
    <sheetView showGridLines="0" zoomScaleNormal="100" workbookViewId="0"/>
  </sheetViews>
  <sheetFormatPr defaultColWidth="7.08203125" defaultRowHeight="12" customHeight="1" x14ac:dyDescent="0.3"/>
  <cols>
    <col min="1" max="1" width="2.5" style="6" customWidth="1"/>
    <col min="2" max="2" width="25.58203125" style="1" bestFit="1" customWidth="1"/>
    <col min="3" max="14" width="7.08203125" style="1"/>
    <col min="15" max="15" width="25.58203125" style="1" bestFit="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6" spans="2:58" ht="12" customHeight="1" x14ac:dyDescent="0.3">
      <c r="C6" s="10"/>
      <c r="D6" s="11"/>
      <c r="E6" s="11"/>
      <c r="F6" s="11"/>
      <c r="G6" s="11"/>
      <c r="H6" s="11"/>
      <c r="I6" s="11"/>
      <c r="J6" s="11"/>
      <c r="K6" s="11"/>
      <c r="L6" s="11"/>
      <c r="M6" s="11"/>
      <c r="N6" s="11"/>
      <c r="P6" s="7" t="s">
        <v>398</v>
      </c>
    </row>
    <row r="7" spans="2:58" ht="12" customHeight="1" x14ac:dyDescent="0.3">
      <c r="C7" s="7" t="s">
        <v>117</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35" t="s">
        <v>118</v>
      </c>
      <c r="C9" s="266">
        <v>26.0522998856013</v>
      </c>
      <c r="D9" s="267">
        <v>28.1538617262838</v>
      </c>
      <c r="E9" s="267">
        <v>42.067953773387103</v>
      </c>
      <c r="F9" s="267">
        <v>49.480125941183204</v>
      </c>
      <c r="G9" s="267">
        <v>53.980362669447402</v>
      </c>
      <c r="H9" s="267">
        <v>133.64070520350199</v>
      </c>
      <c r="I9" s="267">
        <v>89.400311427620096</v>
      </c>
      <c r="J9" s="267">
        <v>59.825264112153498</v>
      </c>
      <c r="K9" s="267">
        <v>97.928701202711494</v>
      </c>
      <c r="L9" s="267">
        <v>174.84238468951901</v>
      </c>
      <c r="M9" s="274">
        <v>343.36677839177599</v>
      </c>
      <c r="O9" s="35" t="s">
        <v>118</v>
      </c>
      <c r="P9" s="266">
        <v>6.6796386838714401</v>
      </c>
      <c r="Q9" s="267">
        <v>8.0351577060219501</v>
      </c>
      <c r="R9" s="267">
        <v>5.5720195195595199</v>
      </c>
      <c r="S9" s="267">
        <v>5.76548397614844</v>
      </c>
      <c r="T9" s="267">
        <v>5.3834964873318798</v>
      </c>
      <c r="U9" s="267">
        <v>8.1710088620020809</v>
      </c>
      <c r="V9" s="267">
        <v>7.1986838204478403</v>
      </c>
      <c r="W9" s="267">
        <v>7.4006725565020099</v>
      </c>
      <c r="X9" s="267">
        <v>8.2466654529749697</v>
      </c>
      <c r="Y9" s="267">
        <v>10.134990720580699</v>
      </c>
      <c r="Z9" s="267">
        <v>9.9695422226125405</v>
      </c>
      <c r="AA9" s="267">
        <v>13.716755377218901</v>
      </c>
      <c r="AB9" s="267">
        <v>11.4161032734321</v>
      </c>
      <c r="AC9" s="267">
        <v>12.7412038803963</v>
      </c>
      <c r="AD9" s="267">
        <v>14.354382401112501</v>
      </c>
      <c r="AE9" s="267">
        <v>10.9684363862422</v>
      </c>
      <c r="AF9" s="267">
        <v>12.0570544534467</v>
      </c>
      <c r="AG9" s="267">
        <v>11.542070590123201</v>
      </c>
      <c r="AH9" s="267">
        <v>13.460432443553501</v>
      </c>
      <c r="AI9" s="267">
        <v>16.920805182323999</v>
      </c>
      <c r="AJ9" s="267">
        <v>24.858103243878901</v>
      </c>
      <c r="AK9" s="267">
        <v>30.773387242676801</v>
      </c>
      <c r="AL9" s="267">
        <v>36.803673673336803</v>
      </c>
      <c r="AM9" s="267">
        <v>41.205541043609401</v>
      </c>
      <c r="AN9" s="267">
        <v>31.176348232366099</v>
      </c>
      <c r="AO9" s="267">
        <v>29.669245677965801</v>
      </c>
      <c r="AP9" s="267">
        <v>15.9922950473497</v>
      </c>
      <c r="AQ9" s="267">
        <v>12.5624224699385</v>
      </c>
      <c r="AR9" s="267">
        <v>22.4138727325582</v>
      </c>
      <c r="AS9" s="267">
        <v>12.565110050528499</v>
      </c>
      <c r="AT9" s="267">
        <v>11.3170138486122</v>
      </c>
      <c r="AU9" s="267">
        <v>13.529267480454701</v>
      </c>
      <c r="AV9" s="267">
        <v>12.1736766798959</v>
      </c>
      <c r="AW9" s="267">
        <v>19.687033060239401</v>
      </c>
      <c r="AX9" s="267">
        <v>17.023793147729599</v>
      </c>
      <c r="AY9" s="267">
        <v>49.044198314846597</v>
      </c>
      <c r="AZ9" s="267">
        <v>60.487963550656801</v>
      </c>
      <c r="BA9" s="267">
        <v>50.822259244269901</v>
      </c>
      <c r="BB9" s="267">
        <v>33.547454145115303</v>
      </c>
      <c r="BC9" s="267">
        <v>29.984707749476598</v>
      </c>
      <c r="BD9" s="267">
        <v>203.45115038386299</v>
      </c>
      <c r="BE9" s="267">
        <v>105.31804708951999</v>
      </c>
      <c r="BF9" s="274">
        <v>34.597580918393298</v>
      </c>
    </row>
    <row r="10" spans="2:58" ht="12" customHeight="1" x14ac:dyDescent="0.3">
      <c r="B10" s="4" t="s">
        <v>119</v>
      </c>
      <c r="C10" s="268">
        <v>1.82264974890968</v>
      </c>
      <c r="D10" s="269">
        <v>2.0498385034194699</v>
      </c>
      <c r="E10" s="269">
        <v>1.4703737070276099</v>
      </c>
      <c r="F10" s="269">
        <v>2.5407487856103002</v>
      </c>
      <c r="G10" s="269">
        <v>1.6436188366767901</v>
      </c>
      <c r="H10" s="269">
        <v>4.76104362838496</v>
      </c>
      <c r="I10" s="269">
        <v>3.2862239104153002</v>
      </c>
      <c r="J10" s="269">
        <v>1.5837592221083201</v>
      </c>
      <c r="K10" s="269">
        <v>1.289194554</v>
      </c>
      <c r="L10" s="269">
        <v>2.2860010868171701</v>
      </c>
      <c r="M10" s="275">
        <v>1.27285684</v>
      </c>
      <c r="O10" s="4" t="s">
        <v>119</v>
      </c>
      <c r="P10" s="268">
        <v>0.43424289967622098</v>
      </c>
      <c r="Q10" s="269">
        <v>0.31561568973558501</v>
      </c>
      <c r="R10" s="269">
        <v>0.53158827949787602</v>
      </c>
      <c r="S10" s="269">
        <v>0.54120288000000005</v>
      </c>
      <c r="T10" s="269">
        <v>0.61126598099999996</v>
      </c>
      <c r="U10" s="269">
        <v>0.376826883</v>
      </c>
      <c r="V10" s="269">
        <v>0.65332665999999995</v>
      </c>
      <c r="W10" s="269">
        <v>0.40841897941946897</v>
      </c>
      <c r="X10" s="269">
        <v>0.41092045326325999</v>
      </c>
      <c r="Y10" s="269">
        <v>0.33498009546492602</v>
      </c>
      <c r="Z10" s="269">
        <v>0.472409786</v>
      </c>
      <c r="AA10" s="269">
        <v>0.252063372299421</v>
      </c>
      <c r="AB10" s="269">
        <v>0.93660935000000001</v>
      </c>
      <c r="AC10" s="269">
        <v>0.72082125100000005</v>
      </c>
      <c r="AD10" s="269">
        <v>0.26581465259331499</v>
      </c>
      <c r="AE10" s="269">
        <v>0.61750353201698005</v>
      </c>
      <c r="AF10" s="269">
        <v>0.38972118645954901</v>
      </c>
      <c r="AG10" s="269">
        <v>0.353225926703224</v>
      </c>
      <c r="AH10" s="269">
        <v>0.316201489</v>
      </c>
      <c r="AI10" s="269">
        <v>0.58447023451401903</v>
      </c>
      <c r="AJ10" s="269">
        <v>1.039624023</v>
      </c>
      <c r="AK10" s="269">
        <v>1.4602287279999999</v>
      </c>
      <c r="AL10" s="269">
        <v>1.3389550299983</v>
      </c>
      <c r="AM10" s="269">
        <v>0.92223584738665298</v>
      </c>
      <c r="AN10" s="269">
        <v>1.1510192383339299</v>
      </c>
      <c r="AO10" s="269">
        <v>1.1092896300813699</v>
      </c>
      <c r="AP10" s="269">
        <v>0.71704303599999997</v>
      </c>
      <c r="AQ10" s="269">
        <v>0.30887200599999998</v>
      </c>
      <c r="AR10" s="269">
        <v>0.495607846599943</v>
      </c>
      <c r="AS10" s="269">
        <v>0.29298565956457201</v>
      </c>
      <c r="AT10" s="269">
        <v>0.26709911400000003</v>
      </c>
      <c r="AU10" s="269">
        <v>0.52806660194380395</v>
      </c>
      <c r="AV10" s="269">
        <v>0.351905409</v>
      </c>
      <c r="AW10" s="269">
        <v>0.18237695400000001</v>
      </c>
      <c r="AX10" s="269">
        <v>0.49431567100000001</v>
      </c>
      <c r="AY10" s="269">
        <v>0.26059652</v>
      </c>
      <c r="AZ10" s="269">
        <v>0.82209873677396605</v>
      </c>
      <c r="BA10" s="269">
        <v>0.45413753200000001</v>
      </c>
      <c r="BB10" s="269">
        <v>0.55753718100000005</v>
      </c>
      <c r="BC10" s="269">
        <v>0.45222763704320801</v>
      </c>
      <c r="BD10" s="269">
        <v>0.20876059399999999</v>
      </c>
      <c r="BE10" s="269">
        <v>0.34272258500000002</v>
      </c>
      <c r="BF10" s="275">
        <v>0.721373661</v>
      </c>
    </row>
    <row r="11" spans="2:58" ht="12" customHeight="1" x14ac:dyDescent="0.3">
      <c r="B11" s="4" t="s">
        <v>120</v>
      </c>
      <c r="C11" s="270">
        <v>0.905619533530448</v>
      </c>
      <c r="D11" s="271">
        <v>0.71084992905456901</v>
      </c>
      <c r="E11" s="271">
        <v>1.0112651106672601</v>
      </c>
      <c r="F11" s="271">
        <v>1.1818105863700901</v>
      </c>
      <c r="G11" s="271">
        <v>1.7427020667750499</v>
      </c>
      <c r="H11" s="271">
        <v>6.3357815059518199</v>
      </c>
      <c r="I11" s="271">
        <v>6.6176169797430298</v>
      </c>
      <c r="J11" s="271">
        <v>4.2435063729364897</v>
      </c>
      <c r="K11" s="271">
        <v>4.7404594492609498</v>
      </c>
      <c r="L11" s="271">
        <v>8.5350942100000005</v>
      </c>
      <c r="M11" s="276">
        <v>8.6256946019999994</v>
      </c>
      <c r="O11" s="4" t="s">
        <v>120</v>
      </c>
      <c r="P11" s="270">
        <v>0.327439649</v>
      </c>
      <c r="Q11" s="271">
        <v>0.25479863153044802</v>
      </c>
      <c r="R11" s="271">
        <v>0.220223266</v>
      </c>
      <c r="S11" s="271">
        <v>0.10315798700000001</v>
      </c>
      <c r="T11" s="271">
        <v>0.227728702764947</v>
      </c>
      <c r="U11" s="271">
        <v>0.124688432</v>
      </c>
      <c r="V11" s="271">
        <v>0.14061491500000001</v>
      </c>
      <c r="W11" s="271">
        <v>0.21781787928962201</v>
      </c>
      <c r="X11" s="271">
        <v>0.27233001800000001</v>
      </c>
      <c r="Y11" s="271">
        <v>0.31844897900000002</v>
      </c>
      <c r="Z11" s="271">
        <v>0.184590846</v>
      </c>
      <c r="AA11" s="271">
        <v>0.23589526766725599</v>
      </c>
      <c r="AB11" s="271">
        <v>0.134846299</v>
      </c>
      <c r="AC11" s="271">
        <v>0.249129763</v>
      </c>
      <c r="AD11" s="271">
        <v>0.44985143237008901</v>
      </c>
      <c r="AE11" s="271">
        <v>0.34798309199999999</v>
      </c>
      <c r="AF11" s="271">
        <v>0.29320793605087703</v>
      </c>
      <c r="AG11" s="271">
        <v>0.20300852599999999</v>
      </c>
      <c r="AH11" s="271">
        <v>0.35441228299999999</v>
      </c>
      <c r="AI11" s="271">
        <v>0.89207332172416798</v>
      </c>
      <c r="AJ11" s="271">
        <v>0.80611048399999996</v>
      </c>
      <c r="AK11" s="271">
        <v>1.10355531952644</v>
      </c>
      <c r="AL11" s="271">
        <v>1.4753682370000001</v>
      </c>
      <c r="AM11" s="271">
        <v>2.9507474654253798</v>
      </c>
      <c r="AN11" s="271">
        <v>1.46337591674303</v>
      </c>
      <c r="AO11" s="271">
        <v>1.019801205</v>
      </c>
      <c r="AP11" s="271">
        <v>2.5696455220000001</v>
      </c>
      <c r="AQ11" s="271">
        <v>1.5647943360000001</v>
      </c>
      <c r="AR11" s="271">
        <v>0.66563710173991097</v>
      </c>
      <c r="AS11" s="271">
        <v>1.1574617</v>
      </c>
      <c r="AT11" s="271">
        <v>1.37011967919658</v>
      </c>
      <c r="AU11" s="271">
        <v>1.0502878920000001</v>
      </c>
      <c r="AV11" s="271">
        <v>0.78593656739222095</v>
      </c>
      <c r="AW11" s="271">
        <v>1.353008864</v>
      </c>
      <c r="AX11" s="271">
        <v>0.86267823399999999</v>
      </c>
      <c r="AY11" s="271">
        <v>1.7388357838687301</v>
      </c>
      <c r="AZ11" s="271">
        <v>2.1198177839999999</v>
      </c>
      <c r="BA11" s="271">
        <v>2.4247779440000001</v>
      </c>
      <c r="BB11" s="271">
        <v>1.6833859449999999</v>
      </c>
      <c r="BC11" s="271">
        <v>2.3071125370000001</v>
      </c>
      <c r="BD11" s="271">
        <v>2.609420627</v>
      </c>
      <c r="BE11" s="271">
        <v>1.1229366430000001</v>
      </c>
      <c r="BF11" s="276">
        <v>4.8933373319999998</v>
      </c>
    </row>
    <row r="12" spans="2:58" ht="12" customHeight="1" x14ac:dyDescent="0.3">
      <c r="B12" s="4" t="s">
        <v>121</v>
      </c>
      <c r="C12" s="268">
        <v>5.7991937625316199</v>
      </c>
      <c r="D12" s="269">
        <v>5.7114953438473197</v>
      </c>
      <c r="E12" s="269">
        <v>9.8503690138546407</v>
      </c>
      <c r="F12" s="269">
        <v>11.307343653463899</v>
      </c>
      <c r="G12" s="269">
        <v>17.115485455869599</v>
      </c>
      <c r="H12" s="269">
        <v>37.160742250588399</v>
      </c>
      <c r="I12" s="269">
        <v>23.484308849117401</v>
      </c>
      <c r="J12" s="269">
        <v>18.408738704381999</v>
      </c>
      <c r="K12" s="269">
        <v>12.1016635279586</v>
      </c>
      <c r="L12" s="269">
        <v>17.6109422461695</v>
      </c>
      <c r="M12" s="275">
        <v>19.230469719145901</v>
      </c>
      <c r="O12" s="4" t="s">
        <v>121</v>
      </c>
      <c r="P12" s="268">
        <v>1.3499154799999999</v>
      </c>
      <c r="Q12" s="269">
        <v>1.21840221741804</v>
      </c>
      <c r="R12" s="269">
        <v>1.7197780432729399</v>
      </c>
      <c r="S12" s="269">
        <v>1.51109802184064</v>
      </c>
      <c r="T12" s="269">
        <v>1.3733545161115399</v>
      </c>
      <c r="U12" s="269">
        <v>0.83380928832970902</v>
      </c>
      <c r="V12" s="269">
        <v>1.8777628824060699</v>
      </c>
      <c r="W12" s="269">
        <v>1.626568657</v>
      </c>
      <c r="X12" s="269">
        <v>2.36098878272777</v>
      </c>
      <c r="Y12" s="269">
        <v>2.41025109610479</v>
      </c>
      <c r="Z12" s="269">
        <v>2.95957490737722</v>
      </c>
      <c r="AA12" s="269">
        <v>2.1195542276448598</v>
      </c>
      <c r="AB12" s="269">
        <v>1.5803741355834799</v>
      </c>
      <c r="AC12" s="269">
        <v>3.9410000251998301</v>
      </c>
      <c r="AD12" s="269">
        <v>3.67229921265166</v>
      </c>
      <c r="AE12" s="269">
        <v>2.1136702800289799</v>
      </c>
      <c r="AF12" s="269">
        <v>4.0659719542041701</v>
      </c>
      <c r="AG12" s="269">
        <v>4.2285591797634501</v>
      </c>
      <c r="AH12" s="269">
        <v>4.48450290347078</v>
      </c>
      <c r="AI12" s="269">
        <v>4.33645141843121</v>
      </c>
      <c r="AJ12" s="269">
        <v>11.8943718685844</v>
      </c>
      <c r="AK12" s="269">
        <v>9.0307285398683703</v>
      </c>
      <c r="AL12" s="269">
        <v>8.2335753938175404</v>
      </c>
      <c r="AM12" s="269">
        <v>8.0020664483180592</v>
      </c>
      <c r="AN12" s="269">
        <v>7.5280530245671997</v>
      </c>
      <c r="AO12" s="269">
        <v>6.7418687301889904</v>
      </c>
      <c r="AP12" s="269">
        <v>5.6510965232873698</v>
      </c>
      <c r="AQ12" s="269">
        <v>3.5632905710738498</v>
      </c>
      <c r="AR12" s="269">
        <v>8.9442028170370307</v>
      </c>
      <c r="AS12" s="269">
        <v>3.0005052262381202</v>
      </c>
      <c r="AT12" s="269">
        <v>3.1745813578514102</v>
      </c>
      <c r="AU12" s="269">
        <v>3.2894493032554601</v>
      </c>
      <c r="AV12" s="269">
        <v>2.9857079326745399</v>
      </c>
      <c r="AW12" s="269">
        <v>3.2586463779999999</v>
      </c>
      <c r="AX12" s="269">
        <v>3.4619981750000002</v>
      </c>
      <c r="AY12" s="269">
        <v>2.3953110422840802</v>
      </c>
      <c r="AZ12" s="269">
        <v>3.19530214885271</v>
      </c>
      <c r="BA12" s="269">
        <v>2.6595949060000001</v>
      </c>
      <c r="BB12" s="269">
        <v>4.2695907424246098</v>
      </c>
      <c r="BC12" s="269">
        <v>7.4864544488922</v>
      </c>
      <c r="BD12" s="269">
        <v>7.20101071040754</v>
      </c>
      <c r="BE12" s="269">
        <v>5.5804507407383301</v>
      </c>
      <c r="BF12" s="275">
        <v>6.449008268</v>
      </c>
    </row>
    <row r="13" spans="2:58" ht="12" customHeight="1" x14ac:dyDescent="0.3">
      <c r="B13" s="4" t="s">
        <v>122</v>
      </c>
      <c r="C13" s="270">
        <v>9.9699647506198694</v>
      </c>
      <c r="D13" s="271">
        <v>2.6730534442741498</v>
      </c>
      <c r="E13" s="271">
        <v>9.0457323939999998</v>
      </c>
      <c r="F13" s="271">
        <v>9.5486257027898898</v>
      </c>
      <c r="G13" s="271">
        <v>9.0563499292892704</v>
      </c>
      <c r="H13" s="271">
        <v>13.297380678</v>
      </c>
      <c r="I13" s="271">
        <v>3.3628962886277201</v>
      </c>
      <c r="J13" s="271">
        <v>1.6088991399999999</v>
      </c>
      <c r="K13" s="271">
        <v>7.6440540837743702</v>
      </c>
      <c r="L13" s="271">
        <v>2.54429161118507</v>
      </c>
      <c r="M13" s="276">
        <v>21.225358884999999</v>
      </c>
      <c r="O13" s="4" t="s">
        <v>122</v>
      </c>
      <c r="P13" s="270">
        <v>1.1764174679999999</v>
      </c>
      <c r="Q13" s="271">
        <v>6.9003552570000002</v>
      </c>
      <c r="R13" s="271">
        <v>1.727268563</v>
      </c>
      <c r="S13" s="271">
        <v>0.16592346261986901</v>
      </c>
      <c r="T13" s="271">
        <v>0.42721946700000002</v>
      </c>
      <c r="U13" s="271">
        <v>0.67791934127414999</v>
      </c>
      <c r="V13" s="271">
        <v>0.86144478599999996</v>
      </c>
      <c r="W13" s="271">
        <v>0.70646984999999995</v>
      </c>
      <c r="X13" s="271">
        <v>3.3267442169999999</v>
      </c>
      <c r="Y13" s="271">
        <v>2.6756292340000001</v>
      </c>
      <c r="Z13" s="271">
        <v>2.0983600999999998</v>
      </c>
      <c r="AA13" s="271">
        <v>0.94499884300000003</v>
      </c>
      <c r="AB13" s="271">
        <v>3.9829302439999998</v>
      </c>
      <c r="AC13" s="271">
        <v>2.4577610258666298</v>
      </c>
      <c r="AD13" s="271">
        <v>1.237192021</v>
      </c>
      <c r="AE13" s="271">
        <v>1.8707424119232601</v>
      </c>
      <c r="AF13" s="271">
        <v>1.2697311</v>
      </c>
      <c r="AG13" s="271">
        <v>3.7233156749999998</v>
      </c>
      <c r="AH13" s="271">
        <v>3.3540862062892698</v>
      </c>
      <c r="AI13" s="271">
        <v>0.70921694800000001</v>
      </c>
      <c r="AJ13" s="271">
        <v>4.2756353950000001</v>
      </c>
      <c r="AK13" s="271">
        <v>3.1318229190000002</v>
      </c>
      <c r="AL13" s="271">
        <v>3.7006062960000001</v>
      </c>
      <c r="AM13" s="271">
        <v>2.1893160680000001</v>
      </c>
      <c r="AN13" s="271">
        <v>0.66183755962771895</v>
      </c>
      <c r="AO13" s="271">
        <v>0.73127086399999996</v>
      </c>
      <c r="AP13" s="271">
        <v>1.3790657420000001</v>
      </c>
      <c r="AQ13" s="271">
        <v>0.59072212300000004</v>
      </c>
      <c r="AR13" s="271">
        <v>0.544327648</v>
      </c>
      <c r="AS13" s="271">
        <v>0.37222113400000001</v>
      </c>
      <c r="AT13" s="271">
        <v>0.31970471299999997</v>
      </c>
      <c r="AU13" s="271">
        <v>0.37264564500000003</v>
      </c>
      <c r="AV13" s="271">
        <v>0.728092368774372</v>
      </c>
      <c r="AW13" s="271">
        <v>0.56504200400000004</v>
      </c>
      <c r="AX13" s="271">
        <v>0.28915012899999998</v>
      </c>
      <c r="AY13" s="271">
        <v>6.0617695820000002</v>
      </c>
      <c r="AZ13" s="271">
        <v>1.0529288219999999</v>
      </c>
      <c r="BA13" s="271">
        <v>0.18233925000000001</v>
      </c>
      <c r="BB13" s="271">
        <v>0.96543077384864695</v>
      </c>
      <c r="BC13" s="271">
        <v>0.34359276533642302</v>
      </c>
      <c r="BD13" s="271">
        <v>0.40727247500000002</v>
      </c>
      <c r="BE13" s="271">
        <v>17.236500524</v>
      </c>
      <c r="BF13" s="276">
        <v>3.5815858860000001</v>
      </c>
    </row>
    <row r="14" spans="2:58" ht="12" customHeight="1" x14ac:dyDescent="0.3">
      <c r="B14" s="4" t="s">
        <v>376</v>
      </c>
      <c r="C14" s="268">
        <v>8.5620999926961492</v>
      </c>
      <c r="D14" s="269">
        <v>12.4884223458278</v>
      </c>
      <c r="E14" s="269">
        <v>12.8694090678067</v>
      </c>
      <c r="F14" s="269">
        <v>22.3243162238617</v>
      </c>
      <c r="G14" s="269">
        <v>17.8734834268908</v>
      </c>
      <c r="H14" s="269">
        <v>40.122784777281197</v>
      </c>
      <c r="I14" s="269">
        <v>29.9552528237143</v>
      </c>
      <c r="J14" s="269">
        <v>23.4122449763689</v>
      </c>
      <c r="K14" s="269">
        <v>22.446320217224201</v>
      </c>
      <c r="L14" s="269">
        <v>34.206482373497302</v>
      </c>
      <c r="M14" s="275">
        <v>52.966239415512</v>
      </c>
      <c r="O14" s="4" t="s">
        <v>376</v>
      </c>
      <c r="P14" s="268">
        <v>2.3218334412242099</v>
      </c>
      <c r="Q14" s="269">
        <v>2.1952976278373302</v>
      </c>
      <c r="R14" s="269">
        <v>1.94317688864893</v>
      </c>
      <c r="S14" s="269">
        <v>2.1017920349856798</v>
      </c>
      <c r="T14" s="269">
        <v>2.0211708420553398</v>
      </c>
      <c r="U14" s="269">
        <v>2.6660285025708301</v>
      </c>
      <c r="V14" s="269">
        <v>5.37787215263213</v>
      </c>
      <c r="W14" s="269">
        <v>2.4233508485694499</v>
      </c>
      <c r="X14" s="269">
        <v>3.4186710619370899</v>
      </c>
      <c r="Y14" s="269">
        <v>2.6603234595493399</v>
      </c>
      <c r="Z14" s="269">
        <v>3.5919384595434298</v>
      </c>
      <c r="AA14" s="269">
        <v>3.1984760867768198</v>
      </c>
      <c r="AB14" s="269">
        <v>10.1382316626744</v>
      </c>
      <c r="AC14" s="269">
        <v>3.6747625814530598</v>
      </c>
      <c r="AD14" s="269">
        <v>3.3630555954481798</v>
      </c>
      <c r="AE14" s="269">
        <v>5.1482663842861198</v>
      </c>
      <c r="AF14" s="269">
        <v>4.1434717910377801</v>
      </c>
      <c r="AG14" s="269">
        <v>2.9168880834019002</v>
      </c>
      <c r="AH14" s="269">
        <v>5.4695653777923798</v>
      </c>
      <c r="AI14" s="269">
        <v>5.3435581746587602</v>
      </c>
      <c r="AJ14" s="269">
        <v>4.9276019184214999</v>
      </c>
      <c r="AK14" s="269">
        <v>12.3489498514743</v>
      </c>
      <c r="AL14" s="269">
        <v>8.0566067510810608</v>
      </c>
      <c r="AM14" s="269">
        <v>14.789626256304301</v>
      </c>
      <c r="AN14" s="269">
        <v>7.8233138641142403</v>
      </c>
      <c r="AO14" s="269">
        <v>11.6375751250563</v>
      </c>
      <c r="AP14" s="269">
        <v>5.4900743564286403</v>
      </c>
      <c r="AQ14" s="269">
        <v>5.0042894781151803</v>
      </c>
      <c r="AR14" s="269">
        <v>7.1252988096469103</v>
      </c>
      <c r="AS14" s="269">
        <v>4.4611227129410604</v>
      </c>
      <c r="AT14" s="269">
        <v>6.0362423988571603</v>
      </c>
      <c r="AU14" s="269">
        <v>5.7895810549237297</v>
      </c>
      <c r="AV14" s="269">
        <v>4.9893885045285602</v>
      </c>
      <c r="AW14" s="269">
        <v>5.8305470383001596</v>
      </c>
      <c r="AX14" s="269">
        <v>6.1678599387973296</v>
      </c>
      <c r="AY14" s="269">
        <v>5.4585247355981599</v>
      </c>
      <c r="AZ14" s="269">
        <v>5.9690181603900196</v>
      </c>
      <c r="BA14" s="269">
        <v>11.5081898842295</v>
      </c>
      <c r="BB14" s="269">
        <v>6.1595047384327701</v>
      </c>
      <c r="BC14" s="269">
        <v>10.569769590445</v>
      </c>
      <c r="BD14" s="269">
        <v>14.242655039092901</v>
      </c>
      <c r="BE14" s="269">
        <v>16.4500831974192</v>
      </c>
      <c r="BF14" s="275">
        <v>22.273501179</v>
      </c>
    </row>
    <row r="15" spans="2:58" ht="12" customHeight="1" x14ac:dyDescent="0.3">
      <c r="B15" s="4" t="s">
        <v>377</v>
      </c>
      <c r="C15" s="270">
        <v>7.4140090252920201</v>
      </c>
      <c r="D15" s="271">
        <v>12.996375884975899</v>
      </c>
      <c r="E15" s="271">
        <v>32.505414279836799</v>
      </c>
      <c r="F15" s="271">
        <v>19.398874847923601</v>
      </c>
      <c r="G15" s="271">
        <v>18.129148857431201</v>
      </c>
      <c r="H15" s="271">
        <v>32.3184765582998</v>
      </c>
      <c r="I15" s="271">
        <v>17.768025137116801</v>
      </c>
      <c r="J15" s="271">
        <v>10.3179584154803</v>
      </c>
      <c r="K15" s="271">
        <v>11.7042289085174</v>
      </c>
      <c r="L15" s="271">
        <v>9.3243948557851102</v>
      </c>
      <c r="M15" s="276">
        <v>7.4724657632485396</v>
      </c>
      <c r="O15" s="4" t="s">
        <v>377</v>
      </c>
      <c r="P15" s="270">
        <v>2.1920081485760199</v>
      </c>
      <c r="Q15" s="271">
        <v>1.6758620964562501</v>
      </c>
      <c r="R15" s="271">
        <v>1.7751656663441799</v>
      </c>
      <c r="S15" s="271">
        <v>1.77097311391558</v>
      </c>
      <c r="T15" s="271">
        <v>2.58422938538396</v>
      </c>
      <c r="U15" s="271">
        <v>3.4549442807024699</v>
      </c>
      <c r="V15" s="271">
        <v>4.0165927633190801</v>
      </c>
      <c r="W15" s="271">
        <v>2.9406094555703501</v>
      </c>
      <c r="X15" s="271">
        <v>3.0898344682613299</v>
      </c>
      <c r="Y15" s="271">
        <v>3.3802235880226399</v>
      </c>
      <c r="Z15" s="271">
        <v>5.9759756446498198</v>
      </c>
      <c r="AA15" s="271">
        <v>20.059380578902999</v>
      </c>
      <c r="AB15" s="271">
        <v>4.3665263086638104</v>
      </c>
      <c r="AC15" s="271">
        <v>4.7572060205591198</v>
      </c>
      <c r="AD15" s="271">
        <v>6.9166288505385598</v>
      </c>
      <c r="AE15" s="271">
        <v>3.3585136681621299</v>
      </c>
      <c r="AF15" s="271">
        <v>3.99568117354334</v>
      </c>
      <c r="AG15" s="271">
        <v>3.8675531311983198</v>
      </c>
      <c r="AH15" s="271">
        <v>5.4235373367401802</v>
      </c>
      <c r="AI15" s="271">
        <v>4.8423772159493099</v>
      </c>
      <c r="AJ15" s="271">
        <v>7.3301858642627797</v>
      </c>
      <c r="AK15" s="271">
        <v>7.0687404815255199</v>
      </c>
      <c r="AL15" s="271">
        <v>8.7843208445291694</v>
      </c>
      <c r="AM15" s="271">
        <v>9.13522936798236</v>
      </c>
      <c r="AN15" s="271">
        <v>6.3426036206903502</v>
      </c>
      <c r="AO15" s="271">
        <v>5.0605674314174598</v>
      </c>
      <c r="AP15" s="271">
        <v>3.3572887285882</v>
      </c>
      <c r="AQ15" s="271">
        <v>3.0075653564208</v>
      </c>
      <c r="AR15" s="271">
        <v>3.1341444470847302</v>
      </c>
      <c r="AS15" s="271">
        <v>2.4070546235515899</v>
      </c>
      <c r="AT15" s="271">
        <v>2.36368694427436</v>
      </c>
      <c r="AU15" s="271">
        <v>2.4130724005696602</v>
      </c>
      <c r="AV15" s="271">
        <v>2.5605365579675099</v>
      </c>
      <c r="AW15" s="271">
        <v>2.2077288598284301</v>
      </c>
      <c r="AX15" s="271">
        <v>1.88230830160189</v>
      </c>
      <c r="AY15" s="271">
        <v>5.05365518911956</v>
      </c>
      <c r="AZ15" s="271">
        <v>2.28021837093408</v>
      </c>
      <c r="BA15" s="271">
        <v>2.6753913642412601</v>
      </c>
      <c r="BB15" s="271">
        <v>1.9424316486097699</v>
      </c>
      <c r="BC15" s="271">
        <v>2.4263534720000002</v>
      </c>
      <c r="BD15" s="271">
        <v>3.5228103818367398</v>
      </c>
      <c r="BE15" s="271">
        <v>1.6345941354118001</v>
      </c>
      <c r="BF15" s="276">
        <v>2.315061246</v>
      </c>
    </row>
    <row r="16" spans="2:58" ht="12" customHeight="1" x14ac:dyDescent="0.3">
      <c r="B16" s="4" t="s">
        <v>378</v>
      </c>
      <c r="C16" s="268">
        <v>4.0056397752542603</v>
      </c>
      <c r="D16" s="269">
        <v>5.6026103721997798</v>
      </c>
      <c r="E16" s="269">
        <v>6.4779853791879702</v>
      </c>
      <c r="F16" s="269">
        <v>5.8059145243322696</v>
      </c>
      <c r="G16" s="269">
        <v>9.0659376286719109</v>
      </c>
      <c r="H16" s="269">
        <v>10.3053986539141</v>
      </c>
      <c r="I16" s="269">
        <v>8.4605426110555708</v>
      </c>
      <c r="J16" s="269">
        <v>7.2930508199792401</v>
      </c>
      <c r="K16" s="269">
        <v>8.9389432655144194</v>
      </c>
      <c r="L16" s="269">
        <v>9.7636449329674395</v>
      </c>
      <c r="M16" s="275">
        <v>7.2658557988243997</v>
      </c>
      <c r="O16" s="4" t="s">
        <v>378</v>
      </c>
      <c r="P16" s="268">
        <v>1.10516304959914</v>
      </c>
      <c r="Q16" s="269">
        <v>0.90358371044754004</v>
      </c>
      <c r="R16" s="269">
        <v>1.3038460693979499</v>
      </c>
      <c r="S16" s="269">
        <v>0.69304694580963799</v>
      </c>
      <c r="T16" s="269">
        <v>1.4350405010288501</v>
      </c>
      <c r="U16" s="269">
        <v>1.6491617590815399</v>
      </c>
      <c r="V16" s="269">
        <v>1.3844139099999999</v>
      </c>
      <c r="W16" s="269">
        <v>1.1339942020893901</v>
      </c>
      <c r="X16" s="269">
        <v>1.68970012150923</v>
      </c>
      <c r="Y16" s="269">
        <v>1.3320068684436299</v>
      </c>
      <c r="Z16" s="269">
        <v>1.9117029717980101</v>
      </c>
      <c r="AA16" s="269">
        <v>1.5445754174371</v>
      </c>
      <c r="AB16" s="269">
        <v>1.6353477452618601</v>
      </c>
      <c r="AC16" s="269">
        <v>1.7655285352204999</v>
      </c>
      <c r="AD16" s="269">
        <v>1.2114588898499099</v>
      </c>
      <c r="AE16" s="269">
        <v>1.1935793539999999</v>
      </c>
      <c r="AF16" s="269">
        <v>2.2734812893827301</v>
      </c>
      <c r="AG16" s="269">
        <v>2.0424952215915599</v>
      </c>
      <c r="AH16" s="269">
        <v>2.0774013124445401</v>
      </c>
      <c r="AI16" s="269">
        <v>2.6725598052530701</v>
      </c>
      <c r="AJ16" s="269">
        <v>2.0944903408992102</v>
      </c>
      <c r="AK16" s="269">
        <v>3.2666895792214299</v>
      </c>
      <c r="AL16" s="269">
        <v>2.8461041119999999</v>
      </c>
      <c r="AM16" s="269">
        <v>2.0981146217934699</v>
      </c>
      <c r="AN16" s="269">
        <v>2.59134517431916</v>
      </c>
      <c r="AO16" s="269">
        <v>2.0566539451970098</v>
      </c>
      <c r="AP16" s="269">
        <v>1.9123916235394101</v>
      </c>
      <c r="AQ16" s="269">
        <v>1.900151868</v>
      </c>
      <c r="AR16" s="269">
        <v>1.85755535308859</v>
      </c>
      <c r="AS16" s="269">
        <v>2.0495619910804601</v>
      </c>
      <c r="AT16" s="269">
        <v>1.5674921602169301</v>
      </c>
      <c r="AU16" s="269">
        <v>1.8184413155932699</v>
      </c>
      <c r="AV16" s="269">
        <v>1.84836033472137</v>
      </c>
      <c r="AW16" s="269">
        <v>2.7698152693416001</v>
      </c>
      <c r="AX16" s="269">
        <v>2.1936393393568201</v>
      </c>
      <c r="AY16" s="269">
        <v>2.12712832209463</v>
      </c>
      <c r="AZ16" s="269">
        <v>2.3860493013409698</v>
      </c>
      <c r="BA16" s="269">
        <v>2.46860022781126</v>
      </c>
      <c r="BB16" s="269">
        <v>1.819968729</v>
      </c>
      <c r="BC16" s="269">
        <v>3.08902667481521</v>
      </c>
      <c r="BD16" s="269">
        <v>2.3781426630000002</v>
      </c>
      <c r="BE16" s="269">
        <v>3.1191207068244</v>
      </c>
      <c r="BF16" s="275">
        <v>1.7685924289999999</v>
      </c>
    </row>
    <row r="17" spans="2:58" ht="12" customHeight="1" x14ac:dyDescent="0.3">
      <c r="B17" s="4" t="s">
        <v>379</v>
      </c>
      <c r="C17" s="270">
        <v>5.6007619175470298</v>
      </c>
      <c r="D17" s="271">
        <v>5.8585245770862002</v>
      </c>
      <c r="E17" s="271">
        <v>9.0028596987572698</v>
      </c>
      <c r="F17" s="271">
        <v>10.0462060907522</v>
      </c>
      <c r="G17" s="271">
        <v>13.309547270263099</v>
      </c>
      <c r="H17" s="271">
        <v>30.341608716927901</v>
      </c>
      <c r="I17" s="271">
        <v>17.303332461592198</v>
      </c>
      <c r="J17" s="271">
        <v>12.650835325498999</v>
      </c>
      <c r="K17" s="271">
        <v>13.497567185633301</v>
      </c>
      <c r="L17" s="271">
        <v>15.171811011738001</v>
      </c>
      <c r="M17" s="276">
        <v>10.6364995965105</v>
      </c>
      <c r="O17" s="4" t="s">
        <v>379</v>
      </c>
      <c r="P17" s="270">
        <v>1.3648437002538301</v>
      </c>
      <c r="Q17" s="271">
        <v>1.56126799096757</v>
      </c>
      <c r="R17" s="271">
        <v>1.24976696359018</v>
      </c>
      <c r="S17" s="271">
        <v>1.42488326273545</v>
      </c>
      <c r="T17" s="271">
        <v>1.18728027347811</v>
      </c>
      <c r="U17" s="271">
        <v>2.2748213420840102</v>
      </c>
      <c r="V17" s="271">
        <v>1.20785453352409</v>
      </c>
      <c r="W17" s="271">
        <v>1.188568428</v>
      </c>
      <c r="X17" s="271">
        <v>2.20894031608562</v>
      </c>
      <c r="Y17" s="271">
        <v>1.9723661034576101</v>
      </c>
      <c r="Z17" s="271">
        <v>2.8453609934849</v>
      </c>
      <c r="AA17" s="271">
        <v>1.9761922857291401</v>
      </c>
      <c r="AB17" s="271">
        <v>2.4069616958871798</v>
      </c>
      <c r="AC17" s="271">
        <v>2.6012089198717101</v>
      </c>
      <c r="AD17" s="271">
        <v>2.4920884359933</v>
      </c>
      <c r="AE17" s="271">
        <v>2.5459470390000001</v>
      </c>
      <c r="AF17" s="271">
        <v>2.57387659001779</v>
      </c>
      <c r="AG17" s="271">
        <v>2.9722646213158401</v>
      </c>
      <c r="AH17" s="271">
        <v>3.5760635750634</v>
      </c>
      <c r="AI17" s="271">
        <v>4.1873424838660798</v>
      </c>
      <c r="AJ17" s="271">
        <v>7.6924494340032004</v>
      </c>
      <c r="AK17" s="271">
        <v>7.2177057711658898</v>
      </c>
      <c r="AL17" s="271">
        <v>7.8232413905209199</v>
      </c>
      <c r="AM17" s="271">
        <v>7.6082121212379201</v>
      </c>
      <c r="AN17" s="271">
        <v>6.6124892092390004</v>
      </c>
      <c r="AO17" s="271">
        <v>3.9011140997448401</v>
      </c>
      <c r="AP17" s="271">
        <v>3.2330659921260101</v>
      </c>
      <c r="AQ17" s="271">
        <v>3.55666316048239</v>
      </c>
      <c r="AR17" s="271">
        <v>3.9398874504083699</v>
      </c>
      <c r="AS17" s="271">
        <v>3.6822328551654899</v>
      </c>
      <c r="AT17" s="271">
        <v>2.4102638517528101</v>
      </c>
      <c r="AU17" s="271">
        <v>2.6184511681723501</v>
      </c>
      <c r="AV17" s="271">
        <v>3.1606901840591202</v>
      </c>
      <c r="AW17" s="271">
        <v>3.0657846821969099</v>
      </c>
      <c r="AX17" s="271">
        <v>4.1318726983064904</v>
      </c>
      <c r="AY17" s="271">
        <v>3.1392196210707799</v>
      </c>
      <c r="AZ17" s="271">
        <v>4.0069265873908098</v>
      </c>
      <c r="BA17" s="271">
        <v>3.79765055242023</v>
      </c>
      <c r="BB17" s="271">
        <v>4.297064142</v>
      </c>
      <c r="BC17" s="271">
        <v>3.0701697299270001</v>
      </c>
      <c r="BD17" s="271">
        <v>3.686371668</v>
      </c>
      <c r="BE17" s="271">
        <v>3.8005604838226699</v>
      </c>
      <c r="BF17" s="276">
        <v>3.1495674446878401</v>
      </c>
    </row>
    <row r="18" spans="2:58" ht="12" customHeight="1" x14ac:dyDescent="0.3">
      <c r="B18" s="4" t="s">
        <v>380</v>
      </c>
      <c r="C18" s="268">
        <v>3.6605907342138901</v>
      </c>
      <c r="D18" s="269">
        <v>4.0104871538345801</v>
      </c>
      <c r="E18" s="269">
        <v>5.7201865010186497</v>
      </c>
      <c r="F18" s="269">
        <v>5.9732492113824396</v>
      </c>
      <c r="G18" s="269">
        <v>7.08309005792582</v>
      </c>
      <c r="H18" s="269">
        <v>9.8993347517844796</v>
      </c>
      <c r="I18" s="269">
        <v>8.10694890930856</v>
      </c>
      <c r="J18" s="269">
        <v>5.8233080127522703</v>
      </c>
      <c r="K18" s="269">
        <v>10.6529924233646</v>
      </c>
      <c r="L18" s="269">
        <v>19.2507274554963</v>
      </c>
      <c r="M18" s="275">
        <v>23.332710174168099</v>
      </c>
      <c r="O18" s="4" t="s">
        <v>380</v>
      </c>
      <c r="P18" s="268">
        <v>1.66316360923627</v>
      </c>
      <c r="Q18" s="269">
        <v>0.64177069596888003</v>
      </c>
      <c r="R18" s="269">
        <v>0.63143314100000003</v>
      </c>
      <c r="S18" s="269">
        <v>0.72422328800874902</v>
      </c>
      <c r="T18" s="269">
        <v>1.1791361309508701</v>
      </c>
      <c r="U18" s="269">
        <v>0.78439702136437806</v>
      </c>
      <c r="V18" s="269">
        <v>1.1051731149999999</v>
      </c>
      <c r="W18" s="269">
        <v>0.94178088651933201</v>
      </c>
      <c r="X18" s="269">
        <v>2.2066334769885798</v>
      </c>
      <c r="Y18" s="269">
        <v>1.0164266582914001</v>
      </c>
      <c r="Z18" s="269">
        <v>1.19075775228236</v>
      </c>
      <c r="AA18" s="269">
        <v>1.3063686134563099</v>
      </c>
      <c r="AB18" s="269">
        <v>0.95090281527526199</v>
      </c>
      <c r="AC18" s="269">
        <v>1.8977875198142999</v>
      </c>
      <c r="AD18" s="269">
        <v>1.11712065211045</v>
      </c>
      <c r="AE18" s="269">
        <v>2.0074382241824398</v>
      </c>
      <c r="AF18" s="269">
        <v>2.16100668259562</v>
      </c>
      <c r="AG18" s="269">
        <v>1.3779278020000001</v>
      </c>
      <c r="AH18" s="269">
        <v>1.9607281661985101</v>
      </c>
      <c r="AI18" s="269">
        <v>1.5834274071317</v>
      </c>
      <c r="AJ18" s="269">
        <v>2.2933811522245202</v>
      </c>
      <c r="AK18" s="269">
        <v>2.82135621616648</v>
      </c>
      <c r="AL18" s="269">
        <v>1.98866025459119</v>
      </c>
      <c r="AM18" s="269">
        <v>2.7959371288022901</v>
      </c>
      <c r="AN18" s="269">
        <v>2.7852451592297598</v>
      </c>
      <c r="AO18" s="269">
        <v>2.2226308299910902</v>
      </c>
      <c r="AP18" s="269">
        <v>1.6608154434508</v>
      </c>
      <c r="AQ18" s="269">
        <v>1.4382574766369101</v>
      </c>
      <c r="AR18" s="269">
        <v>1.2256364885873201</v>
      </c>
      <c r="AS18" s="269">
        <v>1.71960832049093</v>
      </c>
      <c r="AT18" s="269">
        <v>1.4481555399999999</v>
      </c>
      <c r="AU18" s="269">
        <v>1.42990766367402</v>
      </c>
      <c r="AV18" s="269">
        <v>2.2413662648503201</v>
      </c>
      <c r="AW18" s="269">
        <v>1.955162031</v>
      </c>
      <c r="AX18" s="269">
        <v>1.9908169449999999</v>
      </c>
      <c r="AY18" s="269">
        <v>4.4656471825142496</v>
      </c>
      <c r="AZ18" s="269">
        <v>2.1437334454761099</v>
      </c>
      <c r="BA18" s="269">
        <v>7.0214200354833398</v>
      </c>
      <c r="BB18" s="269">
        <v>5.4721819305368102</v>
      </c>
      <c r="BC18" s="269">
        <v>4.6133920440000002</v>
      </c>
      <c r="BD18" s="269">
        <v>8.7598760766342103</v>
      </c>
      <c r="BE18" s="269">
        <v>2.6329127425338399</v>
      </c>
      <c r="BF18" s="275">
        <v>11.939921354999999</v>
      </c>
    </row>
    <row r="19" spans="2:58" ht="12" customHeight="1" x14ac:dyDescent="0.3">
      <c r="B19" s="4" t="s">
        <v>381</v>
      </c>
      <c r="C19" s="272">
        <v>9.9960241675945696</v>
      </c>
      <c r="D19" s="273">
        <v>13.605450161322301</v>
      </c>
      <c r="E19" s="273">
        <v>20.624654180736801</v>
      </c>
      <c r="F19" s="273">
        <v>18.552514560335698</v>
      </c>
      <c r="G19" s="273">
        <v>28.212187671357501</v>
      </c>
      <c r="H19" s="273">
        <v>39.726265835584996</v>
      </c>
      <c r="I19" s="273">
        <v>28.9934163012332</v>
      </c>
      <c r="J19" s="273">
        <v>20.817085559621599</v>
      </c>
      <c r="K19" s="273">
        <v>24.393060007143202</v>
      </c>
      <c r="L19" s="273">
        <v>26.147861404648999</v>
      </c>
      <c r="M19" s="277">
        <v>20.376598307119501</v>
      </c>
      <c r="O19" s="4" t="s">
        <v>381</v>
      </c>
      <c r="P19" s="272">
        <v>3.32526594534938</v>
      </c>
      <c r="Q19" s="273">
        <v>2.3745144164248702</v>
      </c>
      <c r="R19" s="273">
        <v>2.1528625327687498</v>
      </c>
      <c r="S19" s="273">
        <v>2.1433812730515598</v>
      </c>
      <c r="T19" s="273">
        <v>3.3201106713149899</v>
      </c>
      <c r="U19" s="273">
        <v>2.2932888161618799</v>
      </c>
      <c r="V19" s="273">
        <v>3.4383587660627302</v>
      </c>
      <c r="W19" s="273">
        <v>4.5536919077826399</v>
      </c>
      <c r="X19" s="273">
        <v>5.2943156988064297</v>
      </c>
      <c r="Y19" s="273">
        <v>5.7294963382281603</v>
      </c>
      <c r="Z19" s="273">
        <v>4.5233922319923998</v>
      </c>
      <c r="AA19" s="273">
        <v>5.0774499117098504</v>
      </c>
      <c r="AB19" s="273">
        <v>5.8159078006434202</v>
      </c>
      <c r="AC19" s="273">
        <v>4.5873209020798598</v>
      </c>
      <c r="AD19" s="273">
        <v>4.0619479308172703</v>
      </c>
      <c r="AE19" s="273">
        <v>4.0873379267951</v>
      </c>
      <c r="AF19" s="273">
        <v>6.0156432420536303</v>
      </c>
      <c r="AG19" s="273">
        <v>6.1499321099864597</v>
      </c>
      <c r="AH19" s="273">
        <v>8.6410110170071306</v>
      </c>
      <c r="AI19" s="273">
        <v>7.4056013023102398</v>
      </c>
      <c r="AJ19" s="273">
        <v>12.505420266959201</v>
      </c>
      <c r="AK19" s="273">
        <v>9.35062406116079</v>
      </c>
      <c r="AL19" s="273">
        <v>8.87665978368819</v>
      </c>
      <c r="AM19" s="273">
        <v>8.9935617237767804</v>
      </c>
      <c r="AN19" s="273">
        <v>11.101401338737499</v>
      </c>
      <c r="AO19" s="273">
        <v>7.1844325039057697</v>
      </c>
      <c r="AP19" s="273">
        <v>4.3598420505898901</v>
      </c>
      <c r="AQ19" s="273">
        <v>6.3477404079999999</v>
      </c>
      <c r="AR19" s="273">
        <v>5.3191048544532498</v>
      </c>
      <c r="AS19" s="273">
        <v>4.5818724427391704</v>
      </c>
      <c r="AT19" s="273">
        <v>6.4742933535476901</v>
      </c>
      <c r="AU19" s="273">
        <v>4.4418149088815202</v>
      </c>
      <c r="AV19" s="273">
        <v>6.3884286608287999</v>
      </c>
      <c r="AW19" s="273">
        <v>7.6276258997535802</v>
      </c>
      <c r="AX19" s="273">
        <v>5.1618274613687101</v>
      </c>
      <c r="AY19" s="273">
        <v>5.2151779851920699</v>
      </c>
      <c r="AZ19" s="273">
        <v>5.4470158704600102</v>
      </c>
      <c r="BA19" s="273">
        <v>4.9159677951889602</v>
      </c>
      <c r="BB19" s="273">
        <v>8.8837928559999995</v>
      </c>
      <c r="BC19" s="273">
        <v>6.9010848830000002</v>
      </c>
      <c r="BD19" s="273">
        <v>7.0063723497803903</v>
      </c>
      <c r="BE19" s="273">
        <v>6.6842628653700604</v>
      </c>
      <c r="BF19" s="277">
        <v>6.6859630919690298</v>
      </c>
    </row>
    <row r="20" spans="2:58" ht="12" customHeight="1" x14ac:dyDescent="0.3">
      <c r="B20" s="14" t="s">
        <v>102</v>
      </c>
      <c r="O20" s="14" t="s">
        <v>102</v>
      </c>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row>
    <row r="42" spans="2:58" ht="12" customHeight="1" x14ac:dyDescent="0.3">
      <c r="C42" s="10"/>
      <c r="D42" s="11"/>
      <c r="E42" s="11"/>
      <c r="F42" s="11"/>
      <c r="G42" s="11"/>
      <c r="H42" s="11"/>
      <c r="I42" s="11"/>
      <c r="J42" s="11"/>
      <c r="K42" s="11"/>
      <c r="L42" s="11"/>
      <c r="M42" s="11"/>
      <c r="N42" s="11"/>
      <c r="P42" s="7" t="s">
        <v>400</v>
      </c>
    </row>
    <row r="43" spans="2:58" ht="12" customHeight="1" x14ac:dyDescent="0.3">
      <c r="C43" s="7" t="s">
        <v>399</v>
      </c>
      <c r="D43" s="8"/>
      <c r="E43" s="8"/>
      <c r="F43" s="8"/>
      <c r="G43" s="8"/>
      <c r="H43" s="8"/>
      <c r="I43" s="8"/>
      <c r="J43" s="8"/>
      <c r="K43" s="8"/>
      <c r="L43" s="8"/>
      <c r="M43" s="8"/>
      <c r="N43" s="8"/>
      <c r="P43" s="905">
        <v>2016</v>
      </c>
      <c r="Q43" s="907"/>
      <c r="R43" s="907"/>
      <c r="S43" s="907"/>
      <c r="T43" s="905">
        <v>2017</v>
      </c>
      <c r="U43" s="907"/>
      <c r="V43" s="907"/>
      <c r="W43" s="907"/>
      <c r="X43" s="905">
        <v>2018</v>
      </c>
      <c r="Y43" s="907"/>
      <c r="Z43" s="907"/>
      <c r="AA43" s="907"/>
      <c r="AB43" s="905">
        <v>2019</v>
      </c>
      <c r="AC43" s="907"/>
      <c r="AD43" s="907"/>
      <c r="AE43" s="907"/>
      <c r="AF43" s="905">
        <v>2020</v>
      </c>
      <c r="AG43" s="907"/>
      <c r="AH43" s="907"/>
      <c r="AI43" s="907"/>
      <c r="AJ43" s="905">
        <v>2021</v>
      </c>
      <c r="AK43" s="907"/>
      <c r="AL43" s="907"/>
      <c r="AM43" s="907"/>
      <c r="AN43" s="905">
        <v>2022</v>
      </c>
      <c r="AO43" s="907"/>
      <c r="AP43" s="907"/>
      <c r="AQ43" s="907"/>
      <c r="AR43" s="905">
        <v>2023</v>
      </c>
      <c r="AS43" s="907"/>
      <c r="AT43" s="907"/>
      <c r="AU43" s="907"/>
      <c r="AV43" s="905">
        <v>2024</v>
      </c>
      <c r="AW43" s="907"/>
      <c r="AX43" s="907"/>
      <c r="AY43" s="907"/>
      <c r="AZ43" s="905">
        <v>2025</v>
      </c>
      <c r="BA43" s="907"/>
      <c r="BB43" s="907"/>
      <c r="BC43" s="907"/>
      <c r="BD43" s="908">
        <v>2026</v>
      </c>
      <c r="BE43" s="907"/>
      <c r="BF43" s="907"/>
    </row>
    <row r="44" spans="2:58" ht="12" customHeight="1" x14ac:dyDescent="0.3">
      <c r="C44" s="2">
        <v>2016</v>
      </c>
      <c r="D44" s="3">
        <v>2017</v>
      </c>
      <c r="E44" s="3">
        <v>2018</v>
      </c>
      <c r="F44" s="3">
        <v>2019</v>
      </c>
      <c r="G44" s="3">
        <v>2020</v>
      </c>
      <c r="H44" s="3">
        <v>2021</v>
      </c>
      <c r="I44" s="3">
        <v>2022</v>
      </c>
      <c r="J44" s="3">
        <v>2023</v>
      </c>
      <c r="K44" s="3">
        <v>2024</v>
      </c>
      <c r="L44" s="3">
        <v>2025</v>
      </c>
      <c r="M44" s="83">
        <v>2026</v>
      </c>
      <c r="P44" s="5" t="s">
        <v>91</v>
      </c>
      <c r="Q44" s="5" t="s">
        <v>92</v>
      </c>
      <c r="R44" s="5" t="s">
        <v>93</v>
      </c>
      <c r="S44" s="5" t="s">
        <v>94</v>
      </c>
      <c r="T44" s="5" t="s">
        <v>91</v>
      </c>
      <c r="U44" s="5" t="s">
        <v>92</v>
      </c>
      <c r="V44" s="5" t="s">
        <v>93</v>
      </c>
      <c r="W44" s="5" t="s">
        <v>94</v>
      </c>
      <c r="X44" s="5" t="s">
        <v>91</v>
      </c>
      <c r="Y44" s="5" t="s">
        <v>92</v>
      </c>
      <c r="Z44" s="5" t="s">
        <v>93</v>
      </c>
      <c r="AA44" s="5" t="s">
        <v>94</v>
      </c>
      <c r="AB44" s="5" t="s">
        <v>91</v>
      </c>
      <c r="AC44" s="5" t="s">
        <v>92</v>
      </c>
      <c r="AD44" s="5" t="s">
        <v>93</v>
      </c>
      <c r="AE44" s="5" t="s">
        <v>94</v>
      </c>
      <c r="AF44" s="5" t="s">
        <v>91</v>
      </c>
      <c r="AG44" s="5" t="s">
        <v>92</v>
      </c>
      <c r="AH44" s="5" t="s">
        <v>93</v>
      </c>
      <c r="AI44" s="5" t="s">
        <v>94</v>
      </c>
      <c r="AJ44" s="5" t="s">
        <v>91</v>
      </c>
      <c r="AK44" s="5" t="s">
        <v>92</v>
      </c>
      <c r="AL44" s="5" t="s">
        <v>93</v>
      </c>
      <c r="AM44" s="5" t="s">
        <v>94</v>
      </c>
      <c r="AN44" s="5" t="s">
        <v>91</v>
      </c>
      <c r="AO44" s="5" t="s">
        <v>92</v>
      </c>
      <c r="AP44" s="5" t="s">
        <v>93</v>
      </c>
      <c r="AQ44" s="5" t="s">
        <v>94</v>
      </c>
      <c r="AR44" s="5" t="s">
        <v>91</v>
      </c>
      <c r="AS44" s="5" t="s">
        <v>92</v>
      </c>
      <c r="AT44" s="5" t="s">
        <v>93</v>
      </c>
      <c r="AU44" s="5" t="s">
        <v>94</v>
      </c>
      <c r="AV44" s="5" t="s">
        <v>91</v>
      </c>
      <c r="AW44" s="5" t="s">
        <v>92</v>
      </c>
      <c r="AX44" s="5" t="s">
        <v>93</v>
      </c>
      <c r="AY44" s="5" t="s">
        <v>94</v>
      </c>
      <c r="AZ44" s="5" t="s">
        <v>91</v>
      </c>
      <c r="BA44" s="5" t="s">
        <v>92</v>
      </c>
      <c r="BB44" s="5" t="s">
        <v>93</v>
      </c>
      <c r="BC44" s="5" t="s">
        <v>94</v>
      </c>
      <c r="BD44" s="5" t="s">
        <v>91</v>
      </c>
      <c r="BE44" s="5" t="s">
        <v>92</v>
      </c>
      <c r="BF44" s="5" t="s">
        <v>93</v>
      </c>
    </row>
    <row r="45" spans="2:58" ht="12" customHeight="1" x14ac:dyDescent="0.3">
      <c r="B45" s="35" t="s">
        <v>118</v>
      </c>
      <c r="C45" s="115">
        <v>0.31092799174913599</v>
      </c>
      <c r="D45" s="116">
        <v>0.29995281205403901</v>
      </c>
      <c r="E45" s="116">
        <v>0.27925001032855901</v>
      </c>
      <c r="F45" s="116">
        <v>0.31685586226758899</v>
      </c>
      <c r="G45" s="116">
        <v>0.30460910607209102</v>
      </c>
      <c r="H45" s="116">
        <v>0.37339242679975498</v>
      </c>
      <c r="I45" s="116">
        <v>0.377632575821987</v>
      </c>
      <c r="J45" s="116">
        <v>0.36042648445991898</v>
      </c>
      <c r="K45" s="116">
        <v>0.45476911608299098</v>
      </c>
      <c r="L45" s="116">
        <v>0.54692316111025396</v>
      </c>
      <c r="M45" s="117">
        <v>0.66573426427893201</v>
      </c>
      <c r="O45" s="35" t="s">
        <v>118</v>
      </c>
      <c r="P45" s="115">
        <v>0.30445120163100797</v>
      </c>
      <c r="Q45" s="116">
        <v>0.30813640130266501</v>
      </c>
      <c r="R45" s="116">
        <v>0.29595694273751799</v>
      </c>
      <c r="S45" s="116">
        <v>0.34024357698291002</v>
      </c>
      <c r="T45" s="116">
        <v>0.27258164574538701</v>
      </c>
      <c r="U45" s="116">
        <v>0.35058333713166101</v>
      </c>
      <c r="V45" s="116">
        <v>0.26405464979517501</v>
      </c>
      <c r="W45" s="116">
        <v>0.31436115328008102</v>
      </c>
      <c r="X45" s="116">
        <v>0.25354271483681001</v>
      </c>
      <c r="Y45" s="116">
        <v>0.31706383030507002</v>
      </c>
      <c r="Z45" s="116">
        <v>0.27907435341569797</v>
      </c>
      <c r="AA45" s="116">
        <v>0.27198671990613499</v>
      </c>
      <c r="AB45" s="116">
        <v>0.263257727895714</v>
      </c>
      <c r="AC45" s="116">
        <v>0.32343227572285799</v>
      </c>
      <c r="AD45" s="116">
        <v>0.36672732742754899</v>
      </c>
      <c r="AE45" s="116">
        <v>0.32015827853908801</v>
      </c>
      <c r="AF45" s="116">
        <v>0.30727341022299798</v>
      </c>
      <c r="AG45" s="116">
        <v>0.29311527003841897</v>
      </c>
      <c r="AH45" s="116">
        <v>0.27404308619557799</v>
      </c>
      <c r="AI45" s="116">
        <v>0.341987247379334</v>
      </c>
      <c r="AJ45" s="116">
        <v>0.31182792406850302</v>
      </c>
      <c r="AK45" s="116">
        <v>0.35139951914902101</v>
      </c>
      <c r="AL45" s="116">
        <v>0.40925815185183001</v>
      </c>
      <c r="AM45" s="116">
        <v>0.409229321470441</v>
      </c>
      <c r="AN45" s="116">
        <v>0.39345678797497502</v>
      </c>
      <c r="AO45" s="116">
        <v>0.415917493725249</v>
      </c>
      <c r="AP45" s="116">
        <v>0.34523724357206098</v>
      </c>
      <c r="AQ45" s="116">
        <v>0.31528410642714799</v>
      </c>
      <c r="AR45" s="116">
        <v>0.40265448273485799</v>
      </c>
      <c r="AS45" s="116">
        <v>0.34624417776182898</v>
      </c>
      <c r="AT45" s="116">
        <v>0.30795724296417898</v>
      </c>
      <c r="AU45" s="116">
        <v>0.36289994276669701</v>
      </c>
      <c r="AV45" s="116">
        <v>0.31856513789615598</v>
      </c>
      <c r="AW45" s="116">
        <v>0.40589501667308198</v>
      </c>
      <c r="AX45" s="116">
        <v>0.38991506536333898</v>
      </c>
      <c r="AY45" s="116">
        <v>0.57726178447826904</v>
      </c>
      <c r="AZ45" s="116">
        <v>0.67275321805827804</v>
      </c>
      <c r="BA45" s="116">
        <v>0.57148399164636898</v>
      </c>
      <c r="BB45" s="116">
        <v>0.48201512823529902</v>
      </c>
      <c r="BC45" s="116">
        <v>0.42087408625111</v>
      </c>
      <c r="BD45" s="116">
        <v>0.80265146099928897</v>
      </c>
      <c r="BE45" s="116">
        <v>0.642488036479543</v>
      </c>
      <c r="BF45" s="117">
        <v>0.351689022639459</v>
      </c>
    </row>
    <row r="46" spans="2:58" ht="12" customHeight="1" x14ac:dyDescent="0.3">
      <c r="B46" s="4" t="s">
        <v>119</v>
      </c>
      <c r="C46" s="118">
        <v>2.1752890477196099E-2</v>
      </c>
      <c r="D46" s="119">
        <v>2.1839093668038299E-2</v>
      </c>
      <c r="E46" s="119">
        <v>9.7604431888021793E-3</v>
      </c>
      <c r="F46" s="119">
        <v>1.6270191960037501E-2</v>
      </c>
      <c r="G46" s="119">
        <v>9.2748777482137904E-3</v>
      </c>
      <c r="H46" s="119">
        <v>1.3302366459344199E-2</v>
      </c>
      <c r="I46" s="119">
        <v>1.38812178637952E-2</v>
      </c>
      <c r="J46" s="119">
        <v>9.5416004781082708E-3</v>
      </c>
      <c r="K46" s="119">
        <v>5.9868645308384103E-3</v>
      </c>
      <c r="L46" s="119">
        <v>7.15082297077864E-3</v>
      </c>
      <c r="M46" s="120">
        <v>2.4678695355406601E-3</v>
      </c>
      <c r="O46" s="4" t="s">
        <v>119</v>
      </c>
      <c r="P46" s="118">
        <v>1.9792353877670199E-2</v>
      </c>
      <c r="Q46" s="119">
        <v>1.21033944059238E-2</v>
      </c>
      <c r="R46" s="119">
        <v>2.8235228078979401E-2</v>
      </c>
      <c r="S46" s="119">
        <v>3.1938481578725197E-2</v>
      </c>
      <c r="T46" s="119">
        <v>3.0950124604191401E-2</v>
      </c>
      <c r="U46" s="119">
        <v>1.6168043431872101E-2</v>
      </c>
      <c r="V46" s="119">
        <v>2.3964650582114201E-2</v>
      </c>
      <c r="W46" s="119">
        <v>1.7348566689250101E-2</v>
      </c>
      <c r="X46" s="119">
        <v>1.26336987836404E-2</v>
      </c>
      <c r="Y46" s="119">
        <v>1.04795431068714E-2</v>
      </c>
      <c r="Z46" s="119">
        <v>1.3224022992366601E-2</v>
      </c>
      <c r="AA46" s="119">
        <v>4.9981127427599298E-3</v>
      </c>
      <c r="AB46" s="119">
        <v>2.1598407398845599E-2</v>
      </c>
      <c r="AC46" s="119">
        <v>1.82978672807389E-2</v>
      </c>
      <c r="AD46" s="119">
        <v>6.7910617407735902E-3</v>
      </c>
      <c r="AE46" s="119">
        <v>1.8024343747878001E-2</v>
      </c>
      <c r="AF46" s="119">
        <v>9.9320243150553093E-3</v>
      </c>
      <c r="AG46" s="119">
        <v>8.9703066777969895E-3</v>
      </c>
      <c r="AH46" s="119">
        <v>6.4375964344813401E-3</v>
      </c>
      <c r="AI46" s="119">
        <v>1.18127574026681E-2</v>
      </c>
      <c r="AJ46" s="119">
        <v>1.30413731781271E-2</v>
      </c>
      <c r="AK46" s="119">
        <v>1.6674266918371001E-2</v>
      </c>
      <c r="AL46" s="119">
        <v>1.48892272508875E-2</v>
      </c>
      <c r="AM46" s="119">
        <v>9.1591067730996296E-3</v>
      </c>
      <c r="AN46" s="119">
        <v>1.4526278993192299E-2</v>
      </c>
      <c r="AO46" s="119">
        <v>1.55505457660319E-2</v>
      </c>
      <c r="AP46" s="119">
        <v>1.54793267969507E-2</v>
      </c>
      <c r="AQ46" s="119">
        <v>7.7518834162044799E-3</v>
      </c>
      <c r="AR46" s="119">
        <v>8.9033574649578506E-3</v>
      </c>
      <c r="AS46" s="119">
        <v>8.0735129564325093E-3</v>
      </c>
      <c r="AT46" s="119">
        <v>7.2682695140204399E-3</v>
      </c>
      <c r="AU46" s="119">
        <v>1.41645022466486E-2</v>
      </c>
      <c r="AV46" s="119">
        <v>9.2087869665228497E-3</v>
      </c>
      <c r="AW46" s="119">
        <v>3.7601347322426702E-3</v>
      </c>
      <c r="AX46" s="119">
        <v>1.13218673121503E-2</v>
      </c>
      <c r="AY46" s="119">
        <v>3.0672825192962299E-3</v>
      </c>
      <c r="AZ46" s="119">
        <v>9.1434648855908598E-3</v>
      </c>
      <c r="BA46" s="119">
        <v>5.1066665158741899E-3</v>
      </c>
      <c r="BB46" s="119">
        <v>8.0107824168467508E-3</v>
      </c>
      <c r="BC46" s="119">
        <v>6.3475987529470297E-3</v>
      </c>
      <c r="BD46" s="119">
        <v>8.2359817310952003E-4</v>
      </c>
      <c r="BE46" s="119">
        <v>2.0907638033458601E-3</v>
      </c>
      <c r="BF46" s="120">
        <v>7.33285943873788E-3</v>
      </c>
    </row>
    <row r="47" spans="2:58" ht="12" customHeight="1" x14ac:dyDescent="0.3">
      <c r="B47" s="4" t="s">
        <v>120</v>
      </c>
      <c r="C47" s="121">
        <v>1.0808353354056E-2</v>
      </c>
      <c r="D47" s="122">
        <v>7.5734347650529598E-3</v>
      </c>
      <c r="E47" s="122">
        <v>6.7128483148945301E-3</v>
      </c>
      <c r="F47" s="122">
        <v>7.56795996894558E-3</v>
      </c>
      <c r="G47" s="122">
        <v>9.8340005968649506E-3</v>
      </c>
      <c r="H47" s="122">
        <v>1.7702187582577699E-2</v>
      </c>
      <c r="I47" s="122">
        <v>2.7953233114707099E-2</v>
      </c>
      <c r="J47" s="122">
        <v>2.5565655354458299E-2</v>
      </c>
      <c r="K47" s="122">
        <v>2.2014123817542999E-2</v>
      </c>
      <c r="L47" s="122">
        <v>2.66985646186217E-2</v>
      </c>
      <c r="M47" s="123">
        <v>1.6723867337000198E-2</v>
      </c>
      <c r="O47" s="4" t="s">
        <v>120</v>
      </c>
      <c r="P47" s="121">
        <v>1.49243693136268E-2</v>
      </c>
      <c r="Q47" s="122">
        <v>9.7711502684999802E-3</v>
      </c>
      <c r="R47" s="122">
        <v>1.16971242287004E-2</v>
      </c>
      <c r="S47" s="122">
        <v>6.0877530206378001E-3</v>
      </c>
      <c r="T47" s="122">
        <v>1.1530547986648E-2</v>
      </c>
      <c r="U47" s="122">
        <v>5.34985181518495E-3</v>
      </c>
      <c r="V47" s="122">
        <v>5.1578903953019301E-3</v>
      </c>
      <c r="W47" s="122">
        <v>9.2523320300596408E-3</v>
      </c>
      <c r="X47" s="122">
        <v>8.3727529010369298E-3</v>
      </c>
      <c r="Y47" s="122">
        <v>9.9623823861472397E-3</v>
      </c>
      <c r="Z47" s="122">
        <v>5.1671952275866096E-3</v>
      </c>
      <c r="AA47" s="122">
        <v>4.6775187228866102E-3</v>
      </c>
      <c r="AB47" s="122">
        <v>3.1095838430702598E-3</v>
      </c>
      <c r="AC47" s="122">
        <v>6.3240967614812196E-3</v>
      </c>
      <c r="AD47" s="122">
        <v>1.1492853466113E-2</v>
      </c>
      <c r="AE47" s="122">
        <v>1.0157297154512499E-2</v>
      </c>
      <c r="AF47" s="122">
        <v>7.4723891115084599E-3</v>
      </c>
      <c r="AG47" s="122">
        <v>5.15547868590504E-3</v>
      </c>
      <c r="AH47" s="122">
        <v>7.2155360703478298E-3</v>
      </c>
      <c r="AI47" s="122">
        <v>1.80297389202069E-2</v>
      </c>
      <c r="AJ47" s="122">
        <v>1.0112105349690099E-2</v>
      </c>
      <c r="AK47" s="122">
        <v>1.26014340110778E-2</v>
      </c>
      <c r="AL47" s="122">
        <v>1.6406146933450098E-2</v>
      </c>
      <c r="AM47" s="122">
        <v>2.93050971428497E-2</v>
      </c>
      <c r="AN47" s="122">
        <v>1.8468333222038402E-2</v>
      </c>
      <c r="AO47" s="122">
        <v>1.4296054772858301E-2</v>
      </c>
      <c r="AP47" s="122">
        <v>5.5472797015434602E-2</v>
      </c>
      <c r="AQ47" s="122">
        <v>3.92722649750561E-2</v>
      </c>
      <c r="AR47" s="122">
        <v>1.1957851554180001E-2</v>
      </c>
      <c r="AS47" s="122">
        <v>3.1895015085080899E-2</v>
      </c>
      <c r="AT47" s="122">
        <v>3.7283534736337498E-2</v>
      </c>
      <c r="AU47" s="122">
        <v>2.8172213791026701E-2</v>
      </c>
      <c r="AV47" s="122">
        <v>2.0566670000560301E-2</v>
      </c>
      <c r="AW47" s="122">
        <v>2.7895496174141599E-2</v>
      </c>
      <c r="AX47" s="122">
        <v>1.9758889048913299E-2</v>
      </c>
      <c r="AY47" s="122">
        <v>2.0466507395368601E-2</v>
      </c>
      <c r="AZ47" s="122">
        <v>2.35768267299797E-2</v>
      </c>
      <c r="BA47" s="122">
        <v>2.72660404889307E-2</v>
      </c>
      <c r="BB47" s="122">
        <v>2.4187155562945199E-2</v>
      </c>
      <c r="BC47" s="122">
        <v>3.2383303149096203E-2</v>
      </c>
      <c r="BD47" s="122">
        <v>1.0294634730113401E-2</v>
      </c>
      <c r="BE47" s="122">
        <v>6.8504247732466004E-3</v>
      </c>
      <c r="BF47" s="123">
        <v>4.9741426367221703E-2</v>
      </c>
    </row>
    <row r="48" spans="2:58" ht="12" customHeight="1" x14ac:dyDescent="0.3">
      <c r="B48" s="4" t="s">
        <v>121</v>
      </c>
      <c r="C48" s="118">
        <v>6.9211995803281495E-2</v>
      </c>
      <c r="D48" s="119">
        <v>6.08505897370792E-2</v>
      </c>
      <c r="E48" s="119">
        <v>6.5387436329246304E-2</v>
      </c>
      <c r="F48" s="119">
        <v>7.2408831932504206E-2</v>
      </c>
      <c r="G48" s="119">
        <v>9.6582024774967801E-2</v>
      </c>
      <c r="H48" s="119">
        <v>0.103827196283485</v>
      </c>
      <c r="I48" s="119">
        <v>9.9199207480069204E-2</v>
      </c>
      <c r="J48" s="119">
        <v>0.110906271339198</v>
      </c>
      <c r="K48" s="119">
        <v>5.6198670646630901E-2</v>
      </c>
      <c r="L48" s="119">
        <v>5.5088657252697397E-2</v>
      </c>
      <c r="M48" s="120">
        <v>3.7284861017062403E-2</v>
      </c>
      <c r="O48" s="4" t="s">
        <v>121</v>
      </c>
      <c r="P48" s="118">
        <v>6.15277875701052E-2</v>
      </c>
      <c r="Q48" s="119">
        <v>4.67239210915565E-2</v>
      </c>
      <c r="R48" s="119">
        <v>9.1345740998841102E-2</v>
      </c>
      <c r="S48" s="119">
        <v>8.9175756666715303E-2</v>
      </c>
      <c r="T48" s="119">
        <v>6.9536821482923603E-2</v>
      </c>
      <c r="U48" s="119">
        <v>3.5775220388438E-2</v>
      </c>
      <c r="V48" s="119">
        <v>6.8878149489452797E-2</v>
      </c>
      <c r="W48" s="119">
        <v>6.90923689705083E-2</v>
      </c>
      <c r="X48" s="119">
        <v>7.2588309673227505E-2</v>
      </c>
      <c r="Y48" s="119">
        <v>7.5402480929374904E-2</v>
      </c>
      <c r="Z48" s="119">
        <v>8.2846477322524703E-2</v>
      </c>
      <c r="AA48" s="119">
        <v>4.2028204643625701E-2</v>
      </c>
      <c r="AB48" s="119">
        <v>3.6443757926322602E-2</v>
      </c>
      <c r="AC48" s="119">
        <v>0.100041300550523</v>
      </c>
      <c r="AD48" s="119">
        <v>9.3820300876592294E-2</v>
      </c>
      <c r="AE48" s="119">
        <v>6.1696035280116003E-2</v>
      </c>
      <c r="AF48" s="119">
        <v>0.103621085320904</v>
      </c>
      <c r="AG48" s="119">
        <v>0.107385867741134</v>
      </c>
      <c r="AH48" s="119">
        <v>9.1300708270240699E-2</v>
      </c>
      <c r="AI48" s="119">
        <v>8.7644238439237701E-2</v>
      </c>
      <c r="AJ48" s="119">
        <v>0.149206769780103</v>
      </c>
      <c r="AK48" s="119">
        <v>0.103121363971081</v>
      </c>
      <c r="AL48" s="119">
        <v>9.1557649345415396E-2</v>
      </c>
      <c r="AM48" s="119">
        <v>7.9471841409408203E-2</v>
      </c>
      <c r="AN48" s="119">
        <v>9.5006751293485597E-2</v>
      </c>
      <c r="AO48" s="119">
        <v>9.4510698914307106E-2</v>
      </c>
      <c r="AP48" s="119">
        <v>0.12199430920221201</v>
      </c>
      <c r="AQ48" s="119">
        <v>8.9429318774279398E-2</v>
      </c>
      <c r="AR48" s="119">
        <v>0.16067831747515501</v>
      </c>
      <c r="AS48" s="119">
        <v>8.26819232582202E-2</v>
      </c>
      <c r="AT48" s="119">
        <v>8.6386332614525205E-2</v>
      </c>
      <c r="AU48" s="119">
        <v>8.8233968735551893E-2</v>
      </c>
      <c r="AV48" s="119">
        <v>7.8131076116130904E-2</v>
      </c>
      <c r="AW48" s="119">
        <v>6.71847465223845E-2</v>
      </c>
      <c r="AX48" s="119">
        <v>7.9294034706531596E-2</v>
      </c>
      <c r="AY48" s="119">
        <v>2.81933760599535E-2</v>
      </c>
      <c r="AZ48" s="119">
        <v>3.5538472071537403E-2</v>
      </c>
      <c r="BA48" s="119">
        <v>2.99065003336033E-2</v>
      </c>
      <c r="BB48" s="119">
        <v>6.1346155219999102E-2</v>
      </c>
      <c r="BC48" s="119">
        <v>0.105082053884386</v>
      </c>
      <c r="BD48" s="119">
        <v>2.8409285258278801E-2</v>
      </c>
      <c r="BE48" s="119">
        <v>3.4043290187865199E-2</v>
      </c>
      <c r="BF48" s="120">
        <v>6.55550288361616E-2</v>
      </c>
    </row>
    <row r="49" spans="2:58" ht="12" customHeight="1" x14ac:dyDescent="0.3">
      <c r="B49" s="4" t="s">
        <v>122</v>
      </c>
      <c r="C49" s="121">
        <v>0.11898915379187699</v>
      </c>
      <c r="D49" s="122">
        <v>2.8478860384265899E-2</v>
      </c>
      <c r="E49" s="122">
        <v>6.0046202343501803E-2</v>
      </c>
      <c r="F49" s="122">
        <v>6.1146530510540802E-2</v>
      </c>
      <c r="G49" s="122">
        <v>5.1104633607773703E-2</v>
      </c>
      <c r="H49" s="122">
        <v>3.7152911112508E-2</v>
      </c>
      <c r="I49" s="122">
        <v>1.4205086843851199E-2</v>
      </c>
      <c r="J49" s="122">
        <v>9.6930597714316204E-3</v>
      </c>
      <c r="K49" s="122">
        <v>3.5498068250418E-2</v>
      </c>
      <c r="L49" s="122">
        <v>7.9587796359944004E-3</v>
      </c>
      <c r="M49" s="123">
        <v>4.1152637851408998E-2</v>
      </c>
      <c r="O49" s="4" t="s">
        <v>122</v>
      </c>
      <c r="P49" s="121">
        <v>5.3619922978337099E-2</v>
      </c>
      <c r="Q49" s="122">
        <v>0.26461840755264698</v>
      </c>
      <c r="R49" s="122">
        <v>9.1743598779158095E-2</v>
      </c>
      <c r="S49" s="122">
        <v>9.7917872394969307E-3</v>
      </c>
      <c r="T49" s="122">
        <v>2.1631329319774802E-2</v>
      </c>
      <c r="U49" s="122">
        <v>2.9086643887417701E-2</v>
      </c>
      <c r="V49" s="122">
        <v>3.1598623714933202E-2</v>
      </c>
      <c r="W49" s="122">
        <v>3.0008985684481699E-2</v>
      </c>
      <c r="X49" s="122">
        <v>0.102280341691508</v>
      </c>
      <c r="Y49" s="122">
        <v>8.3704591034855294E-2</v>
      </c>
      <c r="Z49" s="122">
        <v>5.8738754003425299E-2</v>
      </c>
      <c r="AA49" s="122">
        <v>1.87381876073652E-2</v>
      </c>
      <c r="AB49" s="122">
        <v>9.1847204014240694E-2</v>
      </c>
      <c r="AC49" s="122">
        <v>6.2389649301669001E-2</v>
      </c>
      <c r="AD49" s="122">
        <v>3.1607916711265401E-2</v>
      </c>
      <c r="AE49" s="122">
        <v>5.4605200695940402E-2</v>
      </c>
      <c r="AF49" s="122">
        <v>3.23590315254541E-2</v>
      </c>
      <c r="AG49" s="122">
        <v>9.4555016883175802E-2</v>
      </c>
      <c r="AH49" s="122">
        <v>6.82863748391484E-2</v>
      </c>
      <c r="AI49" s="122">
        <v>1.4334019523767101E-2</v>
      </c>
      <c r="AJ49" s="122">
        <v>5.3634925248167098E-2</v>
      </c>
      <c r="AK49" s="122">
        <v>3.5762103765758703E-2</v>
      </c>
      <c r="AL49" s="122">
        <v>4.1150872787175601E-2</v>
      </c>
      <c r="AM49" s="122">
        <v>2.1743006069105501E-2</v>
      </c>
      <c r="AN49" s="122">
        <v>8.3526293211587908E-3</v>
      </c>
      <c r="AO49" s="122">
        <v>1.02513002282042E-2</v>
      </c>
      <c r="AP49" s="122">
        <v>2.9770889923122101E-2</v>
      </c>
      <c r="AQ49" s="122">
        <v>1.4825587751286199E-2</v>
      </c>
      <c r="AR49" s="122">
        <v>9.7785853501947094E-3</v>
      </c>
      <c r="AS49" s="122">
        <v>1.0256925722826001E-2</v>
      </c>
      <c r="AT49" s="122">
        <v>8.6997668550355192E-3</v>
      </c>
      <c r="AU49" s="122">
        <v>9.9955953593294008E-3</v>
      </c>
      <c r="AV49" s="122">
        <v>1.9052982263180199E-2</v>
      </c>
      <c r="AW49" s="122">
        <v>1.16496849948289E-2</v>
      </c>
      <c r="AX49" s="122">
        <v>6.6227303439650399E-3</v>
      </c>
      <c r="AY49" s="122">
        <v>7.1348458048749994E-2</v>
      </c>
      <c r="AZ49" s="122">
        <v>1.17107803239826E-2</v>
      </c>
      <c r="BA49" s="122">
        <v>2.0503606878821299E-3</v>
      </c>
      <c r="BB49" s="122">
        <v>1.3871462086094501E-2</v>
      </c>
      <c r="BC49" s="122">
        <v>4.8227680710339199E-3</v>
      </c>
      <c r="BD49" s="122">
        <v>1.6067633260700199E-3</v>
      </c>
      <c r="BE49" s="122">
        <v>0.105150500635758</v>
      </c>
      <c r="BF49" s="123">
        <v>3.6407298033862501E-2</v>
      </c>
    </row>
    <row r="50" spans="2:58" ht="12" customHeight="1" x14ac:dyDescent="0.3">
      <c r="B50" s="4" t="s">
        <v>376</v>
      </c>
      <c r="C50" s="118">
        <v>0.102186623352806</v>
      </c>
      <c r="D50" s="119">
        <v>0.133052347744267</v>
      </c>
      <c r="E50" s="119">
        <v>8.5428034709426698E-2</v>
      </c>
      <c r="F50" s="119">
        <v>0.14295821467904901</v>
      </c>
      <c r="G50" s="119">
        <v>0.100859378111238</v>
      </c>
      <c r="H50" s="119">
        <v>0.11210314967389701</v>
      </c>
      <c r="I50" s="119">
        <v>0.126532884534485</v>
      </c>
      <c r="J50" s="119">
        <v>0.14105066271546601</v>
      </c>
      <c r="K50" s="119">
        <v>0.104238012749425</v>
      </c>
      <c r="L50" s="119">
        <v>0.107001042701386</v>
      </c>
      <c r="M50" s="120">
        <v>0.10269322091689</v>
      </c>
      <c r="O50" s="4" t="s">
        <v>376</v>
      </c>
      <c r="P50" s="118">
        <v>0.105826829058075</v>
      </c>
      <c r="Q50" s="119">
        <v>8.4186413705745602E-2</v>
      </c>
      <c r="R50" s="119">
        <v>0.10321153562796601</v>
      </c>
      <c r="S50" s="119">
        <v>0.12403490201623001</v>
      </c>
      <c r="T50" s="119">
        <v>0.102337593375691</v>
      </c>
      <c r="U50" s="119">
        <v>0.114387976454892</v>
      </c>
      <c r="V50" s="119">
        <v>0.197265525660794</v>
      </c>
      <c r="W50" s="119">
        <v>0.10293758597510901</v>
      </c>
      <c r="X50" s="119">
        <v>0.105106621230146</v>
      </c>
      <c r="Y50" s="119">
        <v>8.3225764008081807E-2</v>
      </c>
      <c r="Z50" s="119">
        <v>0.100548037284241</v>
      </c>
      <c r="AA50" s="119">
        <v>6.3421924180806097E-2</v>
      </c>
      <c r="AB50" s="119">
        <v>0.23378974142668599</v>
      </c>
      <c r="AC50" s="119">
        <v>9.3282929589507402E-2</v>
      </c>
      <c r="AD50" s="119">
        <v>8.5919711210521194E-2</v>
      </c>
      <c r="AE50" s="119">
        <v>0.15027302388525701</v>
      </c>
      <c r="AF50" s="119">
        <v>0.10559616466118001</v>
      </c>
      <c r="AG50" s="119">
        <v>7.4075481653164105E-2</v>
      </c>
      <c r="AH50" s="119">
        <v>0.111355751946629</v>
      </c>
      <c r="AI50" s="119">
        <v>0.10799892390888501</v>
      </c>
      <c r="AJ50" s="119">
        <v>6.1813399911584799E-2</v>
      </c>
      <c r="AK50" s="119">
        <v>0.14101194014110699</v>
      </c>
      <c r="AL50" s="119">
        <v>8.9589751784294194E-2</v>
      </c>
      <c r="AM50" s="119">
        <v>0.14688191355777699</v>
      </c>
      <c r="AN50" s="119">
        <v>9.8733049854083793E-2</v>
      </c>
      <c r="AO50" s="119">
        <v>0.16314102257905999</v>
      </c>
      <c r="AP50" s="119">
        <v>0.118518207187103</v>
      </c>
      <c r="AQ50" s="119">
        <v>0.12559464069815299</v>
      </c>
      <c r="AR50" s="119">
        <v>0.12800257861561601</v>
      </c>
      <c r="AS50" s="119">
        <v>0.12293069932737501</v>
      </c>
      <c r="AT50" s="119">
        <v>0.164257514560124</v>
      </c>
      <c r="AU50" s="119">
        <v>0.15529581601592901</v>
      </c>
      <c r="AV50" s="119">
        <v>0.13056410801409901</v>
      </c>
      <c r="AW50" s="119">
        <v>0.120210596491743</v>
      </c>
      <c r="AX50" s="119">
        <v>0.141269427460637</v>
      </c>
      <c r="AY50" s="119">
        <v>6.4248123891471498E-2</v>
      </c>
      <c r="AZ50" s="119">
        <v>6.6388020695847705E-2</v>
      </c>
      <c r="BA50" s="119">
        <v>0.129406806967271</v>
      </c>
      <c r="BB50" s="119">
        <v>8.8500738491773201E-2</v>
      </c>
      <c r="BC50" s="119">
        <v>0.148360362736601</v>
      </c>
      <c r="BD50" s="119">
        <v>5.6189841414352203E-2</v>
      </c>
      <c r="BE50" s="119">
        <v>0.100352996903288</v>
      </c>
      <c r="BF50" s="120">
        <v>0.22641310902280001</v>
      </c>
    </row>
    <row r="51" spans="2:58" ht="12" customHeight="1" x14ac:dyDescent="0.3">
      <c r="B51" s="4" t="s">
        <v>377</v>
      </c>
      <c r="C51" s="121">
        <v>8.8484431208243203E-2</v>
      </c>
      <c r="D51" s="122">
        <v>0.13846411306234599</v>
      </c>
      <c r="E51" s="122">
        <v>0.215773206423956</v>
      </c>
      <c r="F51" s="122">
        <v>0.12422456693554899</v>
      </c>
      <c r="G51" s="122">
        <v>0.102302088282107</v>
      </c>
      <c r="H51" s="122">
        <v>9.0297895197415795E-2</v>
      </c>
      <c r="I51" s="122">
        <v>7.5053263155929695E-2</v>
      </c>
      <c r="J51" s="122">
        <v>6.2162123873344001E-2</v>
      </c>
      <c r="K51" s="122">
        <v>5.4353032050751503E-2</v>
      </c>
      <c r="L51" s="122">
        <v>2.91675700890386E-2</v>
      </c>
      <c r="M51" s="123">
        <v>1.44879377106475E-2</v>
      </c>
      <c r="O51" s="4" t="s">
        <v>377</v>
      </c>
      <c r="P51" s="121">
        <v>9.9909523015118407E-2</v>
      </c>
      <c r="Q51" s="122">
        <v>6.4266830145045695E-2</v>
      </c>
      <c r="R51" s="122">
        <v>9.4287645909999093E-2</v>
      </c>
      <c r="S51" s="122">
        <v>0.104511994051492</v>
      </c>
      <c r="T51" s="122">
        <v>0.13084683913310499</v>
      </c>
      <c r="U51" s="122">
        <v>0.14823700671349299</v>
      </c>
      <c r="V51" s="122">
        <v>0.14733248770774199</v>
      </c>
      <c r="W51" s="122">
        <v>0.124909374484788</v>
      </c>
      <c r="X51" s="122">
        <v>9.4996580611466E-2</v>
      </c>
      <c r="Y51" s="122">
        <v>0.105747175074335</v>
      </c>
      <c r="Z51" s="122">
        <v>0.167283662761957</v>
      </c>
      <c r="AA51" s="122">
        <v>0.39775332992129703</v>
      </c>
      <c r="AB51" s="122">
        <v>0.10069300945191099</v>
      </c>
      <c r="AC51" s="122">
        <v>0.12076048572453001</v>
      </c>
      <c r="AD51" s="122">
        <v>0.17670678837214901</v>
      </c>
      <c r="AE51" s="122">
        <v>9.8031835768084802E-2</v>
      </c>
      <c r="AF51" s="122">
        <v>0.101829728404977</v>
      </c>
      <c r="AG51" s="122">
        <v>9.8217981911253499E-2</v>
      </c>
      <c r="AH51" s="122">
        <v>0.110418659734</v>
      </c>
      <c r="AI51" s="122">
        <v>9.7869530262356896E-2</v>
      </c>
      <c r="AJ51" s="122">
        <v>9.1952174253367394E-2</v>
      </c>
      <c r="AK51" s="122">
        <v>8.0717536441764298E-2</v>
      </c>
      <c r="AL51" s="122">
        <v>9.7681958220111803E-2</v>
      </c>
      <c r="AM51" s="122">
        <v>9.0725752436541907E-2</v>
      </c>
      <c r="AN51" s="122">
        <v>8.0045951161287598E-2</v>
      </c>
      <c r="AO51" s="122">
        <v>7.0941423511346996E-2</v>
      </c>
      <c r="AP51" s="122">
        <v>7.2476220773917202E-2</v>
      </c>
      <c r="AQ51" s="122">
        <v>7.54820623322838E-2</v>
      </c>
      <c r="AR51" s="122">
        <v>5.6303403085005199E-2</v>
      </c>
      <c r="AS51" s="122">
        <v>6.6328798204546804E-2</v>
      </c>
      <c r="AT51" s="122">
        <v>6.4320369695264001E-2</v>
      </c>
      <c r="AU51" s="122">
        <v>6.4726625985015704E-2</v>
      </c>
      <c r="AV51" s="122">
        <v>6.7005039079454695E-2</v>
      </c>
      <c r="AW51" s="122">
        <v>4.5517582036244598E-2</v>
      </c>
      <c r="AX51" s="122">
        <v>4.31126223212445E-2</v>
      </c>
      <c r="AY51" s="122">
        <v>5.9482713814202601E-2</v>
      </c>
      <c r="AZ51" s="122">
        <v>2.5360818200414501E-2</v>
      </c>
      <c r="BA51" s="122">
        <v>3.0084127679255199E-2</v>
      </c>
      <c r="BB51" s="122">
        <v>2.7909165212444801E-2</v>
      </c>
      <c r="BC51" s="122">
        <v>3.4057003622722799E-2</v>
      </c>
      <c r="BD51" s="122">
        <v>1.38981219544335E-2</v>
      </c>
      <c r="BE51" s="122">
        <v>9.9717684245420202E-3</v>
      </c>
      <c r="BF51" s="123">
        <v>2.3532906213202299E-2</v>
      </c>
    </row>
    <row r="52" spans="2:58" ht="12" customHeight="1" x14ac:dyDescent="0.3">
      <c r="B52" s="4" t="s">
        <v>378</v>
      </c>
      <c r="C52" s="118">
        <v>4.7806356308627201E-2</v>
      </c>
      <c r="D52" s="119">
        <v>5.96905231801843E-2</v>
      </c>
      <c r="E52" s="119">
        <v>4.3001318623462098E-2</v>
      </c>
      <c r="F52" s="119">
        <v>3.7179332466655203E-2</v>
      </c>
      <c r="G52" s="119">
        <v>5.1158736625867798E-2</v>
      </c>
      <c r="H52" s="119">
        <v>2.8793306699964001E-2</v>
      </c>
      <c r="I52" s="119">
        <v>3.57378676656099E-2</v>
      </c>
      <c r="J52" s="119">
        <v>4.3938103860349603E-2</v>
      </c>
      <c r="K52" s="119">
        <v>4.1511377947913E-2</v>
      </c>
      <c r="L52" s="119">
        <v>3.0541584983408102E-2</v>
      </c>
      <c r="M52" s="120">
        <v>1.40873534336746E-2</v>
      </c>
      <c r="O52" s="4" t="s">
        <v>378</v>
      </c>
      <c r="P52" s="118">
        <v>5.0372218374786802E-2</v>
      </c>
      <c r="Q52" s="119">
        <v>3.4651097464378E-2</v>
      </c>
      <c r="R52" s="119">
        <v>6.9253579450821903E-2</v>
      </c>
      <c r="S52" s="119">
        <v>4.08993889905628E-2</v>
      </c>
      <c r="T52" s="119">
        <v>7.2660157279232002E-2</v>
      </c>
      <c r="U52" s="119">
        <v>7.0758537009720304E-2</v>
      </c>
      <c r="V52" s="119">
        <v>5.07816344340953E-2</v>
      </c>
      <c r="W52" s="119">
        <v>4.8169098478563301E-2</v>
      </c>
      <c r="X52" s="119">
        <v>5.1949622366818403E-2</v>
      </c>
      <c r="Y52" s="119">
        <v>4.1670605464274202E-2</v>
      </c>
      <c r="Z52" s="119">
        <v>5.35137179686462E-2</v>
      </c>
      <c r="AA52" s="119">
        <v>3.0627068128231499E-2</v>
      </c>
      <c r="AB52" s="119">
        <v>3.7711460857132402E-2</v>
      </c>
      <c r="AC52" s="119">
        <v>4.4817500556489601E-2</v>
      </c>
      <c r="AD52" s="119">
        <v>3.0950483869551199E-2</v>
      </c>
      <c r="AE52" s="119">
        <v>3.4839451843450497E-2</v>
      </c>
      <c r="AF52" s="119">
        <v>5.7939553276804702E-2</v>
      </c>
      <c r="AG52" s="119">
        <v>5.1869942550975399E-2</v>
      </c>
      <c r="AH52" s="119">
        <v>4.2294143915242097E-2</v>
      </c>
      <c r="AI52" s="119">
        <v>5.4015241083794102E-2</v>
      </c>
      <c r="AJ52" s="119">
        <v>2.6273950533412398E-2</v>
      </c>
      <c r="AK52" s="119">
        <v>3.7302138315004597E-2</v>
      </c>
      <c r="AL52" s="119">
        <v>3.16487783038591E-2</v>
      </c>
      <c r="AM52" s="119">
        <v>2.08372466735736E-2</v>
      </c>
      <c r="AN52" s="119">
        <v>3.2703713123257198E-2</v>
      </c>
      <c r="AO52" s="119">
        <v>2.88311460166902E-2</v>
      </c>
      <c r="AP52" s="119">
        <v>4.1284181587836602E-2</v>
      </c>
      <c r="AQ52" s="119">
        <v>4.7688866157132997E-2</v>
      </c>
      <c r="AR52" s="119">
        <v>3.3370091762981398E-2</v>
      </c>
      <c r="AS52" s="119">
        <v>5.6477731075956703E-2</v>
      </c>
      <c r="AT52" s="119">
        <v>4.2654411356717499E-2</v>
      </c>
      <c r="AU52" s="119">
        <v>4.8776642956224303E-2</v>
      </c>
      <c r="AV52" s="119">
        <v>4.8368556221367799E-2</v>
      </c>
      <c r="AW52" s="119">
        <v>5.71063304201661E-2</v>
      </c>
      <c r="AX52" s="119">
        <v>5.0243386944758502E-2</v>
      </c>
      <c r="AY52" s="119">
        <v>2.50368021747212E-2</v>
      </c>
      <c r="AZ52" s="119">
        <v>2.6537880459118399E-2</v>
      </c>
      <c r="BA52" s="119">
        <v>2.7758811452833501E-2</v>
      </c>
      <c r="BB52" s="119">
        <v>2.61495986103286E-2</v>
      </c>
      <c r="BC52" s="119">
        <v>4.3358477595662102E-2</v>
      </c>
      <c r="BD52" s="119">
        <v>9.3822014735242994E-3</v>
      </c>
      <c r="BE52" s="119">
        <v>1.9028056385881301E-2</v>
      </c>
      <c r="BF52" s="120">
        <v>1.79779778323137E-2</v>
      </c>
    </row>
    <row r="53" spans="2:58" ht="12" customHeight="1" x14ac:dyDescent="0.3">
      <c r="B53" s="4" t="s">
        <v>379</v>
      </c>
      <c r="C53" s="121">
        <v>6.6843759013015105E-2</v>
      </c>
      <c r="D53" s="122">
        <v>6.2417047383029001E-2</v>
      </c>
      <c r="E53" s="122">
        <v>5.9761610403189301E-2</v>
      </c>
      <c r="F53" s="122">
        <v>6.4332885837579498E-2</v>
      </c>
      <c r="G53" s="122">
        <v>7.5105262279272306E-2</v>
      </c>
      <c r="H53" s="122">
        <v>8.4774522063248106E-2</v>
      </c>
      <c r="I53" s="122">
        <v>7.30903718726479E-2</v>
      </c>
      <c r="J53" s="122">
        <v>7.6216898822259599E-2</v>
      </c>
      <c r="K53" s="122">
        <v>6.2681079427113706E-2</v>
      </c>
      <c r="L53" s="122">
        <v>4.7458829007864502E-2</v>
      </c>
      <c r="M53" s="123">
        <v>2.06225024638425E-2</v>
      </c>
      <c r="O53" s="4" t="s">
        <v>379</v>
      </c>
      <c r="P53" s="121">
        <v>6.2208200809441602E-2</v>
      </c>
      <c r="Q53" s="122">
        <v>5.9872315865716202E-2</v>
      </c>
      <c r="R53" s="122">
        <v>6.6381176228855004E-2</v>
      </c>
      <c r="S53" s="122">
        <v>8.4087889256447002E-2</v>
      </c>
      <c r="T53" s="122">
        <v>6.0115356565615501E-2</v>
      </c>
      <c r="U53" s="122">
        <v>9.7602936302620097E-2</v>
      </c>
      <c r="V53" s="122">
        <v>4.4305266602662798E-2</v>
      </c>
      <c r="W53" s="122">
        <v>5.0487268410504597E-2</v>
      </c>
      <c r="X53" s="122">
        <v>6.7913598271503603E-2</v>
      </c>
      <c r="Y53" s="122">
        <v>6.1703653093263498E-2</v>
      </c>
      <c r="Z53" s="122">
        <v>7.9649322081205898E-2</v>
      </c>
      <c r="AA53" s="122">
        <v>3.9185510196672699E-2</v>
      </c>
      <c r="AB53" s="122">
        <v>5.5505039855930902E-2</v>
      </c>
      <c r="AC53" s="122">
        <v>6.6031038234868694E-2</v>
      </c>
      <c r="AD53" s="122">
        <v>6.3668147211550702E-2</v>
      </c>
      <c r="AE53" s="122">
        <v>7.4313784805309202E-2</v>
      </c>
      <c r="AF53" s="122">
        <v>6.5595112003647205E-2</v>
      </c>
      <c r="AG53" s="122">
        <v>7.5481789883363806E-2</v>
      </c>
      <c r="AH53" s="122">
        <v>7.2805647415236402E-2</v>
      </c>
      <c r="AI53" s="122">
        <v>8.4630590238568004E-2</v>
      </c>
      <c r="AJ53" s="122">
        <v>9.6496523265419104E-2</v>
      </c>
      <c r="AK53" s="122">
        <v>8.2418562420371003E-2</v>
      </c>
      <c r="AL53" s="122">
        <v>8.6994720727971403E-2</v>
      </c>
      <c r="AM53" s="122">
        <v>7.5560310703898903E-2</v>
      </c>
      <c r="AN53" s="122">
        <v>8.3452004878664499E-2</v>
      </c>
      <c r="AO53" s="122">
        <v>5.4687659292501203E-2</v>
      </c>
      <c r="AP53" s="122">
        <v>6.9794534687073001E-2</v>
      </c>
      <c r="AQ53" s="122">
        <v>8.9262988018308301E-2</v>
      </c>
      <c r="AR53" s="122">
        <v>7.0778190021277998E-2</v>
      </c>
      <c r="AS53" s="122">
        <v>0.101467610083585</v>
      </c>
      <c r="AT53" s="122">
        <v>6.5587814995299504E-2</v>
      </c>
      <c r="AU53" s="122">
        <v>7.0235567479164096E-2</v>
      </c>
      <c r="AV53" s="122">
        <v>8.2710074434179298E-2</v>
      </c>
      <c r="AW53" s="122">
        <v>6.3208443897501201E-2</v>
      </c>
      <c r="AX53" s="122">
        <v>9.4636923701580195E-2</v>
      </c>
      <c r="AY53" s="122">
        <v>3.6949355532231103E-2</v>
      </c>
      <c r="AZ53" s="122">
        <v>4.4565440758026098E-2</v>
      </c>
      <c r="BA53" s="122">
        <v>4.27036603418973E-2</v>
      </c>
      <c r="BB53" s="122">
        <v>6.1740897371284499E-2</v>
      </c>
      <c r="BC53" s="122">
        <v>4.3093796028123597E-2</v>
      </c>
      <c r="BD53" s="122">
        <v>1.4543400710804099E-2</v>
      </c>
      <c r="BE53" s="122">
        <v>2.3185149271685902E-2</v>
      </c>
      <c r="BF53" s="123">
        <v>3.2015772980545198E-2</v>
      </c>
    </row>
    <row r="54" spans="2:58" ht="12" customHeight="1" x14ac:dyDescent="0.3">
      <c r="B54" s="4" t="s">
        <v>380</v>
      </c>
      <c r="C54" s="118">
        <v>4.3688278217374303E-2</v>
      </c>
      <c r="D54" s="119">
        <v>4.2727953670960397E-2</v>
      </c>
      <c r="E54" s="119">
        <v>3.79709968327782E-2</v>
      </c>
      <c r="F54" s="119">
        <v>3.82508935337307E-2</v>
      </c>
      <c r="G54" s="119">
        <v>3.9969604205606399E-2</v>
      </c>
      <c r="H54" s="119">
        <v>2.76587632566241E-2</v>
      </c>
      <c r="I54" s="119">
        <v>3.4244265481759899E-2</v>
      </c>
      <c r="J54" s="119">
        <v>3.5083412770712502E-2</v>
      </c>
      <c r="K54" s="119">
        <v>4.9471216185987398E-2</v>
      </c>
      <c r="L54" s="119">
        <v>6.0218057150893699E-2</v>
      </c>
      <c r="M54" s="120">
        <v>4.5238461082888898E-2</v>
      </c>
      <c r="O54" s="4" t="s">
        <v>380</v>
      </c>
      <c r="P54" s="118">
        <v>7.5805321710525397E-2</v>
      </c>
      <c r="Q54" s="119">
        <v>2.4610955995194899E-2</v>
      </c>
      <c r="R54" s="119">
        <v>3.3538472235696899E-2</v>
      </c>
      <c r="S54" s="119">
        <v>4.2739225894273203E-2</v>
      </c>
      <c r="T54" s="119">
        <v>5.9702995606806697E-2</v>
      </c>
      <c r="U54" s="119">
        <v>3.3655149569704203E-2</v>
      </c>
      <c r="V54" s="119">
        <v>4.0538813361330903E-2</v>
      </c>
      <c r="W54" s="119">
        <v>4.0004381137393401E-2</v>
      </c>
      <c r="X54" s="119">
        <v>6.7842674787255197E-2</v>
      </c>
      <c r="Y54" s="119">
        <v>3.1797969863714699E-2</v>
      </c>
      <c r="Z54" s="119">
        <v>3.3332518421878697E-2</v>
      </c>
      <c r="AA54" s="119">
        <v>2.5903714427423799E-2</v>
      </c>
      <c r="AB54" s="119">
        <v>2.1928017695984198E-2</v>
      </c>
      <c r="AC54" s="119">
        <v>4.8174861821054502E-2</v>
      </c>
      <c r="AD54" s="119">
        <v>2.85403202809223E-2</v>
      </c>
      <c r="AE54" s="119">
        <v>5.8595222098744397E-2</v>
      </c>
      <c r="AF54" s="119">
        <v>5.50731437300611E-2</v>
      </c>
      <c r="AG54" s="119">
        <v>3.4993000313331503E-2</v>
      </c>
      <c r="AH54" s="119">
        <v>3.9918776763592803E-2</v>
      </c>
      <c r="AI54" s="119">
        <v>3.2002731226741202E-2</v>
      </c>
      <c r="AJ54" s="119">
        <v>2.87688998947296E-2</v>
      </c>
      <c r="AK54" s="119">
        <v>3.2216902542794801E-2</v>
      </c>
      <c r="AL54" s="119">
        <v>2.2113972308281001E-2</v>
      </c>
      <c r="AM54" s="119">
        <v>2.77676114696042E-2</v>
      </c>
      <c r="AN54" s="119">
        <v>3.5150801046534903E-2</v>
      </c>
      <c r="AO54" s="119">
        <v>3.1157888350794902E-2</v>
      </c>
      <c r="AP54" s="119">
        <v>3.5853224573535299E-2</v>
      </c>
      <c r="AQ54" s="119">
        <v>3.6096519156137902E-2</v>
      </c>
      <c r="AR54" s="119">
        <v>2.2017972182746901E-2</v>
      </c>
      <c r="AS54" s="119">
        <v>4.7385527592393797E-2</v>
      </c>
      <c r="AT54" s="119">
        <v>3.94070373552112E-2</v>
      </c>
      <c r="AU54" s="119">
        <v>3.8354878418851601E-2</v>
      </c>
      <c r="AV54" s="119">
        <v>5.86528763670058E-2</v>
      </c>
      <c r="AW54" s="119">
        <v>4.0310316071652502E-2</v>
      </c>
      <c r="AX54" s="119">
        <v>4.5597917720214001E-2</v>
      </c>
      <c r="AY54" s="119">
        <v>5.2561720855944002E-2</v>
      </c>
      <c r="AZ54" s="119">
        <v>2.3842819123765201E-2</v>
      </c>
      <c r="BA54" s="119">
        <v>7.8954167102601294E-2</v>
      </c>
      <c r="BB54" s="119">
        <v>7.8625175656098098E-2</v>
      </c>
      <c r="BC54" s="119">
        <v>6.4754913646624807E-2</v>
      </c>
      <c r="BD54" s="119">
        <v>3.45592901186213E-2</v>
      </c>
      <c r="BE54" s="119">
        <v>1.60619664427946E-2</v>
      </c>
      <c r="BF54" s="120">
        <v>0.12137089242269899</v>
      </c>
    </row>
    <row r="55" spans="2:58" ht="12" customHeight="1" x14ac:dyDescent="0.3">
      <c r="B55" s="4" t="s">
        <v>381</v>
      </c>
      <c r="C55" s="124">
        <v>0.11930016672438799</v>
      </c>
      <c r="D55" s="125">
        <v>0.14495322435073801</v>
      </c>
      <c r="E55" s="125">
        <v>0.13690789250218399</v>
      </c>
      <c r="F55" s="125">
        <v>0.118804729907819</v>
      </c>
      <c r="G55" s="125">
        <v>0.15920028769599701</v>
      </c>
      <c r="H55" s="125">
        <v>0.11099527487118201</v>
      </c>
      <c r="I55" s="125">
        <v>0.12247002616515799</v>
      </c>
      <c r="J55" s="125">
        <v>0.125415726554754</v>
      </c>
      <c r="K55" s="125">
        <v>0.113278438310389</v>
      </c>
      <c r="L55" s="125">
        <v>8.1792930479063206E-2</v>
      </c>
      <c r="M55" s="126">
        <v>3.95070243721121E-2</v>
      </c>
      <c r="O55" s="4" t="s">
        <v>381</v>
      </c>
      <c r="P55" s="124">
        <v>0.15156227166130601</v>
      </c>
      <c r="Q55" s="125">
        <v>9.1059112202627204E-2</v>
      </c>
      <c r="R55" s="125">
        <v>0.114348955723464</v>
      </c>
      <c r="S55" s="125">
        <v>0.12648924430250999</v>
      </c>
      <c r="T55" s="125">
        <v>0.16810658890062499</v>
      </c>
      <c r="U55" s="125">
        <v>9.8395297294996797E-2</v>
      </c>
      <c r="V55" s="125">
        <v>0.126122308256398</v>
      </c>
      <c r="W55" s="125">
        <v>0.19342888485926099</v>
      </c>
      <c r="X55" s="125">
        <v>0.16277308484658801</v>
      </c>
      <c r="Y55" s="125">
        <v>0.179242004734012</v>
      </c>
      <c r="Z55" s="125">
        <v>0.12662193852046999</v>
      </c>
      <c r="AA55" s="125">
        <v>0.10067970952279701</v>
      </c>
      <c r="AB55" s="125">
        <v>0.13411604963416199</v>
      </c>
      <c r="AC55" s="125">
        <v>0.11644799445628</v>
      </c>
      <c r="AD55" s="125">
        <v>0.10377508883301199</v>
      </c>
      <c r="AE55" s="125">
        <v>0.11930552618161901</v>
      </c>
      <c r="AF55" s="125">
        <v>0.15330835742741</v>
      </c>
      <c r="AG55" s="125">
        <v>0.15617986366148101</v>
      </c>
      <c r="AH55" s="125">
        <v>0.175923718415504</v>
      </c>
      <c r="AI55" s="125">
        <v>0.14967498161444101</v>
      </c>
      <c r="AJ55" s="125">
        <v>0.15687195451689601</v>
      </c>
      <c r="AK55" s="125">
        <v>0.10677423232364799</v>
      </c>
      <c r="AL55" s="125">
        <v>9.8708770486724107E-2</v>
      </c>
      <c r="AM55" s="125">
        <v>8.93187922937006E-2</v>
      </c>
      <c r="AN55" s="125">
        <v>0.14010369913132201</v>
      </c>
      <c r="AO55" s="125">
        <v>0.10071476684295599</v>
      </c>
      <c r="AP55" s="125">
        <v>9.4119064680754497E-2</v>
      </c>
      <c r="AQ55" s="125">
        <v>0.15931176229401101</v>
      </c>
      <c r="AR55" s="125">
        <v>9.5555169753027303E-2</v>
      </c>
      <c r="AS55" s="125">
        <v>0.126258078931754</v>
      </c>
      <c r="AT55" s="125">
        <v>0.176177705353286</v>
      </c>
      <c r="AU55" s="125">
        <v>0.119144246245562</v>
      </c>
      <c r="AV55" s="125">
        <v>0.16717469264134299</v>
      </c>
      <c r="AW55" s="125">
        <v>0.15726165198601399</v>
      </c>
      <c r="AX55" s="125">
        <v>0.118227135076667</v>
      </c>
      <c r="AY55" s="125">
        <v>6.1383875229792703E-2</v>
      </c>
      <c r="AZ55" s="125">
        <v>6.0582258693460102E-2</v>
      </c>
      <c r="BA55" s="125">
        <v>5.5278866783482102E-2</v>
      </c>
      <c r="BB55" s="125">
        <v>0.12764374113688701</v>
      </c>
      <c r="BC55" s="125">
        <v>9.6865636261693103E-2</v>
      </c>
      <c r="BD55" s="125">
        <v>2.7641401841404001E-2</v>
      </c>
      <c r="BE55" s="125">
        <v>4.0777046692048603E-2</v>
      </c>
      <c r="BF55" s="126">
        <v>6.7963706212997105E-2</v>
      </c>
    </row>
    <row r="56" spans="2:58" ht="12" customHeight="1" x14ac:dyDescent="0.3">
      <c r="B56" s="14" t="s">
        <v>102</v>
      </c>
      <c r="O56" s="14" t="s">
        <v>102</v>
      </c>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row>
    <row r="57" spans="2:58" ht="12" customHeight="1" x14ac:dyDescent="0.3">
      <c r="O57" s="8"/>
      <c r="AX57" s="12"/>
      <c r="AY57" s="12"/>
      <c r="AZ57" s="12"/>
      <c r="BA57" s="12"/>
      <c r="BB57" s="12"/>
      <c r="BC57" s="12"/>
      <c r="BD57" s="12"/>
      <c r="BE57" s="12"/>
    </row>
    <row r="58" spans="2:58" ht="12" customHeight="1" x14ac:dyDescent="0.3">
      <c r="P58" s="7" t="s">
        <v>402</v>
      </c>
    </row>
    <row r="59" spans="2:58" ht="12" customHeight="1" x14ac:dyDescent="0.3">
      <c r="C59" s="7" t="s">
        <v>401</v>
      </c>
      <c r="D59" s="8"/>
      <c r="E59" s="8"/>
      <c r="F59" s="8"/>
      <c r="G59" s="8"/>
      <c r="H59" s="8"/>
      <c r="I59" s="8"/>
      <c r="J59" s="8"/>
      <c r="K59" s="8"/>
      <c r="L59" s="8"/>
      <c r="M59" s="8"/>
      <c r="N59" s="8"/>
      <c r="P59" s="905">
        <v>2016</v>
      </c>
      <c r="Q59" s="907"/>
      <c r="R59" s="907"/>
      <c r="S59" s="907"/>
      <c r="T59" s="905">
        <v>2017</v>
      </c>
      <c r="U59" s="907"/>
      <c r="V59" s="907"/>
      <c r="W59" s="907"/>
      <c r="X59" s="905">
        <v>2018</v>
      </c>
      <c r="Y59" s="907"/>
      <c r="Z59" s="907"/>
      <c r="AA59" s="907"/>
      <c r="AB59" s="905">
        <v>2019</v>
      </c>
      <c r="AC59" s="907"/>
      <c r="AD59" s="907"/>
      <c r="AE59" s="907"/>
      <c r="AF59" s="905">
        <v>2020</v>
      </c>
      <c r="AG59" s="907"/>
      <c r="AH59" s="907"/>
      <c r="AI59" s="907"/>
      <c r="AJ59" s="905">
        <v>2021</v>
      </c>
      <c r="AK59" s="907"/>
      <c r="AL59" s="907"/>
      <c r="AM59" s="907"/>
      <c r="AN59" s="905">
        <v>2022</v>
      </c>
      <c r="AO59" s="907"/>
      <c r="AP59" s="907"/>
      <c r="AQ59" s="907"/>
      <c r="AR59" s="905">
        <v>2023</v>
      </c>
      <c r="AS59" s="907"/>
      <c r="AT59" s="907"/>
      <c r="AU59" s="907"/>
      <c r="AV59" s="905">
        <v>2024</v>
      </c>
      <c r="AW59" s="907"/>
      <c r="AX59" s="907"/>
      <c r="AY59" s="907"/>
      <c r="AZ59" s="905">
        <v>2025</v>
      </c>
      <c r="BA59" s="907"/>
      <c r="BB59" s="907"/>
      <c r="BC59" s="907"/>
      <c r="BD59" s="908">
        <v>2026</v>
      </c>
      <c r="BE59" s="907"/>
      <c r="BF59" s="907"/>
    </row>
    <row r="60" spans="2:58" ht="12" customHeight="1" x14ac:dyDescent="0.3">
      <c r="C60" s="2">
        <v>2016</v>
      </c>
      <c r="D60" s="3">
        <v>2017</v>
      </c>
      <c r="E60" s="3">
        <v>2018</v>
      </c>
      <c r="F60" s="3">
        <v>2019</v>
      </c>
      <c r="G60" s="3">
        <v>2020</v>
      </c>
      <c r="H60" s="3">
        <v>2021</v>
      </c>
      <c r="I60" s="3">
        <v>2022</v>
      </c>
      <c r="J60" s="3">
        <v>2023</v>
      </c>
      <c r="K60" s="3">
        <v>2024</v>
      </c>
      <c r="L60" s="3">
        <v>2025</v>
      </c>
      <c r="M60" s="83">
        <v>2026</v>
      </c>
      <c r="P60" s="5" t="s">
        <v>91</v>
      </c>
      <c r="Q60" s="5" t="s">
        <v>92</v>
      </c>
      <c r="R60" s="5" t="s">
        <v>93</v>
      </c>
      <c r="S60" s="5" t="s">
        <v>94</v>
      </c>
      <c r="T60" s="5" t="s">
        <v>91</v>
      </c>
      <c r="U60" s="5" t="s">
        <v>92</v>
      </c>
      <c r="V60" s="5" t="s">
        <v>93</v>
      </c>
      <c r="W60" s="5" t="s">
        <v>94</v>
      </c>
      <c r="X60" s="5" t="s">
        <v>91</v>
      </c>
      <c r="Y60" s="5" t="s">
        <v>92</v>
      </c>
      <c r="Z60" s="5" t="s">
        <v>93</v>
      </c>
      <c r="AA60" s="5" t="s">
        <v>94</v>
      </c>
      <c r="AB60" s="5" t="s">
        <v>91</v>
      </c>
      <c r="AC60" s="5" t="s">
        <v>92</v>
      </c>
      <c r="AD60" s="5" t="s">
        <v>93</v>
      </c>
      <c r="AE60" s="5" t="s">
        <v>94</v>
      </c>
      <c r="AF60" s="5" t="s">
        <v>91</v>
      </c>
      <c r="AG60" s="5" t="s">
        <v>92</v>
      </c>
      <c r="AH60" s="5" t="s">
        <v>93</v>
      </c>
      <c r="AI60" s="5" t="s">
        <v>94</v>
      </c>
      <c r="AJ60" s="5" t="s">
        <v>91</v>
      </c>
      <c r="AK60" s="5" t="s">
        <v>92</v>
      </c>
      <c r="AL60" s="5" t="s">
        <v>93</v>
      </c>
      <c r="AM60" s="5" t="s">
        <v>94</v>
      </c>
      <c r="AN60" s="5" t="s">
        <v>91</v>
      </c>
      <c r="AO60" s="5" t="s">
        <v>92</v>
      </c>
      <c r="AP60" s="5" t="s">
        <v>93</v>
      </c>
      <c r="AQ60" s="5" t="s">
        <v>94</v>
      </c>
      <c r="AR60" s="5" t="s">
        <v>91</v>
      </c>
      <c r="AS60" s="5" t="s">
        <v>92</v>
      </c>
      <c r="AT60" s="5" t="s">
        <v>93</v>
      </c>
      <c r="AU60" s="5" t="s">
        <v>94</v>
      </c>
      <c r="AV60" s="5" t="s">
        <v>91</v>
      </c>
      <c r="AW60" s="5" t="s">
        <v>92</v>
      </c>
      <c r="AX60" s="5" t="s">
        <v>93</v>
      </c>
      <c r="AY60" s="5" t="s">
        <v>94</v>
      </c>
      <c r="AZ60" s="5" t="s">
        <v>91</v>
      </c>
      <c r="BA60" s="5" t="s">
        <v>92</v>
      </c>
      <c r="BB60" s="5" t="s">
        <v>93</v>
      </c>
      <c r="BC60" s="5" t="s">
        <v>94</v>
      </c>
      <c r="BD60" s="5" t="s">
        <v>91</v>
      </c>
      <c r="BE60" s="5" t="s">
        <v>92</v>
      </c>
      <c r="BF60" s="5" t="s">
        <v>93</v>
      </c>
    </row>
    <row r="61" spans="2:58" ht="12" customHeight="1" x14ac:dyDescent="0.3">
      <c r="B61" s="35" t="s">
        <v>118</v>
      </c>
      <c r="C61" s="15">
        <v>3909</v>
      </c>
      <c r="D61" s="16">
        <v>4157</v>
      </c>
      <c r="E61" s="16">
        <v>4574</v>
      </c>
      <c r="F61" s="16">
        <v>4913</v>
      </c>
      <c r="G61" s="16">
        <v>5062</v>
      </c>
      <c r="H61" s="16">
        <v>7361</v>
      </c>
      <c r="I61" s="16">
        <v>7111</v>
      </c>
      <c r="J61" s="16">
        <v>5938</v>
      </c>
      <c r="K61" s="16">
        <v>6204</v>
      </c>
      <c r="L61" s="16">
        <v>6324</v>
      </c>
      <c r="M61" s="17">
        <v>4345</v>
      </c>
      <c r="O61" s="35" t="s">
        <v>118</v>
      </c>
      <c r="P61" s="15">
        <v>1134</v>
      </c>
      <c r="Q61" s="16">
        <v>964</v>
      </c>
      <c r="R61" s="16">
        <v>915</v>
      </c>
      <c r="S61" s="16">
        <v>896</v>
      </c>
      <c r="T61" s="16">
        <v>1145</v>
      </c>
      <c r="U61" s="16">
        <v>992</v>
      </c>
      <c r="V61" s="16">
        <v>1015</v>
      </c>
      <c r="W61" s="16">
        <v>1005</v>
      </c>
      <c r="X61" s="16">
        <v>1251</v>
      </c>
      <c r="Y61" s="16">
        <v>1102</v>
      </c>
      <c r="Z61" s="16">
        <v>1076</v>
      </c>
      <c r="AA61" s="16">
        <v>1145</v>
      </c>
      <c r="AB61" s="16">
        <v>1356</v>
      </c>
      <c r="AC61" s="16">
        <v>1221</v>
      </c>
      <c r="AD61" s="16">
        <v>1187</v>
      </c>
      <c r="AE61" s="16">
        <v>1149</v>
      </c>
      <c r="AF61" s="16">
        <v>1464</v>
      </c>
      <c r="AG61" s="16">
        <v>1076</v>
      </c>
      <c r="AH61" s="16">
        <v>1164</v>
      </c>
      <c r="AI61" s="16">
        <v>1358</v>
      </c>
      <c r="AJ61" s="16">
        <v>1855</v>
      </c>
      <c r="AK61" s="16">
        <v>1761</v>
      </c>
      <c r="AL61" s="16">
        <v>1817</v>
      </c>
      <c r="AM61" s="16">
        <v>1928</v>
      </c>
      <c r="AN61" s="16">
        <v>2281</v>
      </c>
      <c r="AO61" s="16">
        <v>1852</v>
      </c>
      <c r="AP61" s="16">
        <v>1579</v>
      </c>
      <c r="AQ61" s="16">
        <v>1399</v>
      </c>
      <c r="AR61" s="16">
        <v>1728</v>
      </c>
      <c r="AS61" s="16">
        <v>1446</v>
      </c>
      <c r="AT61" s="16">
        <v>1391</v>
      </c>
      <c r="AU61" s="16">
        <v>1373</v>
      </c>
      <c r="AV61" s="16">
        <v>1744</v>
      </c>
      <c r="AW61" s="16">
        <v>1594</v>
      </c>
      <c r="AX61" s="16">
        <v>1442</v>
      </c>
      <c r="AY61" s="16">
        <v>1424</v>
      </c>
      <c r="AZ61" s="16">
        <v>1840</v>
      </c>
      <c r="BA61" s="16">
        <v>1515</v>
      </c>
      <c r="BB61" s="16">
        <v>1496</v>
      </c>
      <c r="BC61" s="16">
        <v>1473</v>
      </c>
      <c r="BD61" s="16">
        <v>1537</v>
      </c>
      <c r="BE61" s="16">
        <v>1524</v>
      </c>
      <c r="BF61" s="17">
        <v>1284</v>
      </c>
    </row>
    <row r="62" spans="2:58" ht="12" customHeight="1" x14ac:dyDescent="0.3">
      <c r="B62" s="4" t="s">
        <v>119</v>
      </c>
      <c r="C62" s="18">
        <v>441</v>
      </c>
      <c r="D62" s="26">
        <v>404</v>
      </c>
      <c r="E62" s="26">
        <v>358</v>
      </c>
      <c r="F62" s="26">
        <v>420</v>
      </c>
      <c r="G62" s="26">
        <v>398</v>
      </c>
      <c r="H62" s="26">
        <v>550</v>
      </c>
      <c r="I62" s="26">
        <v>550</v>
      </c>
      <c r="J62" s="26">
        <v>420</v>
      </c>
      <c r="K62" s="26">
        <v>336</v>
      </c>
      <c r="L62" s="26">
        <v>300</v>
      </c>
      <c r="M62" s="19">
        <v>182</v>
      </c>
      <c r="O62" s="4" t="s">
        <v>119</v>
      </c>
      <c r="P62" s="18">
        <v>144</v>
      </c>
      <c r="Q62" s="26">
        <v>93</v>
      </c>
      <c r="R62" s="26">
        <v>111</v>
      </c>
      <c r="S62" s="26">
        <v>93</v>
      </c>
      <c r="T62" s="26">
        <v>119</v>
      </c>
      <c r="U62" s="26">
        <v>102</v>
      </c>
      <c r="V62" s="26">
        <v>99</v>
      </c>
      <c r="W62" s="26">
        <v>84</v>
      </c>
      <c r="X62" s="26">
        <v>106</v>
      </c>
      <c r="Y62" s="26">
        <v>89</v>
      </c>
      <c r="Z62" s="26">
        <v>76</v>
      </c>
      <c r="AA62" s="26">
        <v>87</v>
      </c>
      <c r="AB62" s="26">
        <v>141</v>
      </c>
      <c r="AC62" s="26">
        <v>87</v>
      </c>
      <c r="AD62" s="26">
        <v>88</v>
      </c>
      <c r="AE62" s="26">
        <v>104</v>
      </c>
      <c r="AF62" s="26">
        <v>127</v>
      </c>
      <c r="AG62" s="26">
        <v>87</v>
      </c>
      <c r="AH62" s="26">
        <v>72</v>
      </c>
      <c r="AI62" s="26">
        <v>112</v>
      </c>
      <c r="AJ62" s="26">
        <v>136</v>
      </c>
      <c r="AK62" s="26">
        <v>128</v>
      </c>
      <c r="AL62" s="26">
        <v>146</v>
      </c>
      <c r="AM62" s="26">
        <v>140</v>
      </c>
      <c r="AN62" s="26">
        <v>181</v>
      </c>
      <c r="AO62" s="26">
        <v>152</v>
      </c>
      <c r="AP62" s="26">
        <v>117</v>
      </c>
      <c r="AQ62" s="26">
        <v>100</v>
      </c>
      <c r="AR62" s="26">
        <v>124</v>
      </c>
      <c r="AS62" s="26">
        <v>93</v>
      </c>
      <c r="AT62" s="26">
        <v>96</v>
      </c>
      <c r="AU62" s="26">
        <v>107</v>
      </c>
      <c r="AV62" s="26">
        <v>104</v>
      </c>
      <c r="AW62" s="26">
        <v>77</v>
      </c>
      <c r="AX62" s="26">
        <v>75</v>
      </c>
      <c r="AY62" s="26">
        <v>80</v>
      </c>
      <c r="AZ62" s="26">
        <v>96</v>
      </c>
      <c r="BA62" s="26">
        <v>66</v>
      </c>
      <c r="BB62" s="26">
        <v>78</v>
      </c>
      <c r="BC62" s="26">
        <v>60</v>
      </c>
      <c r="BD62" s="26">
        <v>77</v>
      </c>
      <c r="BE62" s="26">
        <v>65</v>
      </c>
      <c r="BF62" s="19">
        <v>40</v>
      </c>
    </row>
    <row r="63" spans="2:58" ht="12" customHeight="1" x14ac:dyDescent="0.3">
      <c r="B63" s="4" t="s">
        <v>120</v>
      </c>
      <c r="C63" s="27">
        <v>173</v>
      </c>
      <c r="D63" s="28">
        <v>134</v>
      </c>
      <c r="E63" s="28">
        <v>145</v>
      </c>
      <c r="F63" s="28">
        <v>158</v>
      </c>
      <c r="G63" s="28">
        <v>170</v>
      </c>
      <c r="H63" s="28">
        <v>265</v>
      </c>
      <c r="I63" s="28">
        <v>255</v>
      </c>
      <c r="J63" s="28">
        <v>273</v>
      </c>
      <c r="K63" s="28">
        <v>273</v>
      </c>
      <c r="L63" s="28">
        <v>249</v>
      </c>
      <c r="M63" s="29">
        <v>251</v>
      </c>
      <c r="O63" s="4" t="s">
        <v>120</v>
      </c>
      <c r="P63" s="27">
        <v>63</v>
      </c>
      <c r="Q63" s="28">
        <v>45</v>
      </c>
      <c r="R63" s="28">
        <v>36</v>
      </c>
      <c r="S63" s="28">
        <v>29</v>
      </c>
      <c r="T63" s="28">
        <v>32</v>
      </c>
      <c r="U63" s="28">
        <v>33</v>
      </c>
      <c r="V63" s="28">
        <v>33</v>
      </c>
      <c r="W63" s="28">
        <v>36</v>
      </c>
      <c r="X63" s="28">
        <v>44</v>
      </c>
      <c r="Y63" s="28">
        <v>43</v>
      </c>
      <c r="Z63" s="28">
        <v>24</v>
      </c>
      <c r="AA63" s="28">
        <v>34</v>
      </c>
      <c r="AB63" s="28">
        <v>37</v>
      </c>
      <c r="AC63" s="28">
        <v>33</v>
      </c>
      <c r="AD63" s="28">
        <v>55</v>
      </c>
      <c r="AE63" s="28">
        <v>33</v>
      </c>
      <c r="AF63" s="28">
        <v>52</v>
      </c>
      <c r="AG63" s="28">
        <v>30</v>
      </c>
      <c r="AH63" s="28">
        <v>33</v>
      </c>
      <c r="AI63" s="28">
        <v>55</v>
      </c>
      <c r="AJ63" s="28">
        <v>67</v>
      </c>
      <c r="AK63" s="28">
        <v>67</v>
      </c>
      <c r="AL63" s="28">
        <v>73</v>
      </c>
      <c r="AM63" s="28">
        <v>58</v>
      </c>
      <c r="AN63" s="28">
        <v>66</v>
      </c>
      <c r="AO63" s="28">
        <v>68</v>
      </c>
      <c r="AP63" s="28">
        <v>61</v>
      </c>
      <c r="AQ63" s="28">
        <v>60</v>
      </c>
      <c r="AR63" s="28">
        <v>66</v>
      </c>
      <c r="AS63" s="28">
        <v>66</v>
      </c>
      <c r="AT63" s="28">
        <v>72</v>
      </c>
      <c r="AU63" s="28">
        <v>69</v>
      </c>
      <c r="AV63" s="28">
        <v>63</v>
      </c>
      <c r="AW63" s="28">
        <v>64</v>
      </c>
      <c r="AX63" s="28">
        <v>69</v>
      </c>
      <c r="AY63" s="28">
        <v>77</v>
      </c>
      <c r="AZ63" s="28">
        <v>76</v>
      </c>
      <c r="BA63" s="28">
        <v>54</v>
      </c>
      <c r="BB63" s="28">
        <v>65</v>
      </c>
      <c r="BC63" s="28">
        <v>54</v>
      </c>
      <c r="BD63" s="28">
        <v>93</v>
      </c>
      <c r="BE63" s="28">
        <v>78</v>
      </c>
      <c r="BF63" s="29">
        <v>80</v>
      </c>
    </row>
    <row r="64" spans="2:58" ht="12" customHeight="1" x14ac:dyDescent="0.3">
      <c r="B64" s="4" t="s">
        <v>121</v>
      </c>
      <c r="C64" s="18">
        <v>480</v>
      </c>
      <c r="D64" s="26">
        <v>552</v>
      </c>
      <c r="E64" s="26">
        <v>703</v>
      </c>
      <c r="F64" s="26">
        <v>788</v>
      </c>
      <c r="G64" s="26">
        <v>829</v>
      </c>
      <c r="H64" s="26">
        <v>1361</v>
      </c>
      <c r="I64" s="26">
        <v>1366</v>
      </c>
      <c r="J64" s="26">
        <v>1018</v>
      </c>
      <c r="K64" s="26">
        <v>961</v>
      </c>
      <c r="L64" s="26">
        <v>957</v>
      </c>
      <c r="M64" s="19">
        <v>665</v>
      </c>
      <c r="O64" s="4" t="s">
        <v>121</v>
      </c>
      <c r="P64" s="18">
        <v>146</v>
      </c>
      <c r="Q64" s="26">
        <v>106</v>
      </c>
      <c r="R64" s="26">
        <v>116</v>
      </c>
      <c r="S64" s="26">
        <v>112</v>
      </c>
      <c r="T64" s="26">
        <v>143</v>
      </c>
      <c r="U64" s="26">
        <v>133</v>
      </c>
      <c r="V64" s="26">
        <v>141</v>
      </c>
      <c r="W64" s="26">
        <v>135</v>
      </c>
      <c r="X64" s="26">
        <v>195</v>
      </c>
      <c r="Y64" s="26">
        <v>181</v>
      </c>
      <c r="Z64" s="26">
        <v>149</v>
      </c>
      <c r="AA64" s="26">
        <v>178</v>
      </c>
      <c r="AB64" s="26">
        <v>210</v>
      </c>
      <c r="AC64" s="26">
        <v>199</v>
      </c>
      <c r="AD64" s="26">
        <v>198</v>
      </c>
      <c r="AE64" s="26">
        <v>181</v>
      </c>
      <c r="AF64" s="26">
        <v>200</v>
      </c>
      <c r="AG64" s="26">
        <v>191</v>
      </c>
      <c r="AH64" s="26">
        <v>209</v>
      </c>
      <c r="AI64" s="26">
        <v>229</v>
      </c>
      <c r="AJ64" s="26">
        <v>343</v>
      </c>
      <c r="AK64" s="26">
        <v>329</v>
      </c>
      <c r="AL64" s="26">
        <v>339</v>
      </c>
      <c r="AM64" s="26">
        <v>350</v>
      </c>
      <c r="AN64" s="26">
        <v>431</v>
      </c>
      <c r="AO64" s="26">
        <v>360</v>
      </c>
      <c r="AP64" s="26">
        <v>295</v>
      </c>
      <c r="AQ64" s="26">
        <v>280</v>
      </c>
      <c r="AR64" s="26">
        <v>290</v>
      </c>
      <c r="AS64" s="26">
        <v>251</v>
      </c>
      <c r="AT64" s="26">
        <v>260</v>
      </c>
      <c r="AU64" s="26">
        <v>217</v>
      </c>
      <c r="AV64" s="26">
        <v>282</v>
      </c>
      <c r="AW64" s="26">
        <v>237</v>
      </c>
      <c r="AX64" s="26">
        <v>235</v>
      </c>
      <c r="AY64" s="26">
        <v>207</v>
      </c>
      <c r="AZ64" s="26">
        <v>247</v>
      </c>
      <c r="BA64" s="26">
        <v>236</v>
      </c>
      <c r="BB64" s="26">
        <v>246</v>
      </c>
      <c r="BC64" s="26">
        <v>228</v>
      </c>
      <c r="BD64" s="26">
        <v>226</v>
      </c>
      <c r="BE64" s="26">
        <v>234</v>
      </c>
      <c r="BF64" s="19">
        <v>205</v>
      </c>
    </row>
    <row r="65" spans="2:58" ht="12" customHeight="1" x14ac:dyDescent="0.3">
      <c r="B65" s="4" t="s">
        <v>122</v>
      </c>
      <c r="C65" s="27">
        <v>145</v>
      </c>
      <c r="D65" s="28">
        <v>170</v>
      </c>
      <c r="E65" s="28">
        <v>175</v>
      </c>
      <c r="F65" s="28">
        <v>175</v>
      </c>
      <c r="G65" s="28">
        <v>147</v>
      </c>
      <c r="H65" s="28">
        <v>218</v>
      </c>
      <c r="I65" s="28">
        <v>197</v>
      </c>
      <c r="J65" s="28">
        <v>150</v>
      </c>
      <c r="K65" s="28">
        <v>145</v>
      </c>
      <c r="L65" s="28">
        <v>128</v>
      </c>
      <c r="M65" s="29">
        <v>69</v>
      </c>
      <c r="O65" s="4" t="s">
        <v>122</v>
      </c>
      <c r="P65" s="27">
        <v>44</v>
      </c>
      <c r="Q65" s="28">
        <v>33</v>
      </c>
      <c r="R65" s="28">
        <v>34</v>
      </c>
      <c r="S65" s="28">
        <v>34</v>
      </c>
      <c r="T65" s="28">
        <v>42</v>
      </c>
      <c r="U65" s="28">
        <v>45</v>
      </c>
      <c r="V65" s="28">
        <v>33</v>
      </c>
      <c r="W65" s="28">
        <v>50</v>
      </c>
      <c r="X65" s="28">
        <v>48</v>
      </c>
      <c r="Y65" s="28">
        <v>38</v>
      </c>
      <c r="Z65" s="28">
        <v>45</v>
      </c>
      <c r="AA65" s="28">
        <v>44</v>
      </c>
      <c r="AB65" s="28">
        <v>46</v>
      </c>
      <c r="AC65" s="28">
        <v>35</v>
      </c>
      <c r="AD65" s="28">
        <v>47</v>
      </c>
      <c r="AE65" s="28">
        <v>47</v>
      </c>
      <c r="AF65" s="28">
        <v>42</v>
      </c>
      <c r="AG65" s="28">
        <v>38</v>
      </c>
      <c r="AH65" s="28">
        <v>32</v>
      </c>
      <c r="AI65" s="28">
        <v>35</v>
      </c>
      <c r="AJ65" s="28">
        <v>67</v>
      </c>
      <c r="AK65" s="28">
        <v>40</v>
      </c>
      <c r="AL65" s="28">
        <v>49</v>
      </c>
      <c r="AM65" s="28">
        <v>62</v>
      </c>
      <c r="AN65" s="28">
        <v>53</v>
      </c>
      <c r="AO65" s="28">
        <v>44</v>
      </c>
      <c r="AP65" s="28">
        <v>52</v>
      </c>
      <c r="AQ65" s="28">
        <v>48</v>
      </c>
      <c r="AR65" s="28">
        <v>37</v>
      </c>
      <c r="AS65" s="28">
        <v>38</v>
      </c>
      <c r="AT65" s="28">
        <v>35</v>
      </c>
      <c r="AU65" s="28">
        <v>40</v>
      </c>
      <c r="AV65" s="28">
        <v>47</v>
      </c>
      <c r="AW65" s="28">
        <v>29</v>
      </c>
      <c r="AX65" s="28">
        <v>36</v>
      </c>
      <c r="AY65" s="28">
        <v>33</v>
      </c>
      <c r="AZ65" s="28">
        <v>33</v>
      </c>
      <c r="BA65" s="28">
        <v>27</v>
      </c>
      <c r="BB65" s="28">
        <v>32</v>
      </c>
      <c r="BC65" s="28">
        <v>36</v>
      </c>
      <c r="BD65" s="28">
        <v>19</v>
      </c>
      <c r="BE65" s="28">
        <v>29</v>
      </c>
      <c r="BF65" s="29">
        <v>21</v>
      </c>
    </row>
    <row r="66" spans="2:58" ht="12" customHeight="1" x14ac:dyDescent="0.3">
      <c r="B66" s="4" t="s">
        <v>376</v>
      </c>
      <c r="C66" s="18">
        <v>1716</v>
      </c>
      <c r="D66" s="26">
        <v>1750</v>
      </c>
      <c r="E66" s="26">
        <v>1758</v>
      </c>
      <c r="F66" s="26">
        <v>1828</v>
      </c>
      <c r="G66" s="26">
        <v>1825</v>
      </c>
      <c r="H66" s="26">
        <v>2469</v>
      </c>
      <c r="I66" s="26">
        <v>2366</v>
      </c>
      <c r="J66" s="26">
        <v>2214</v>
      </c>
      <c r="K66" s="26">
        <v>2223</v>
      </c>
      <c r="L66" s="26">
        <v>2542</v>
      </c>
      <c r="M66" s="19">
        <v>2479</v>
      </c>
      <c r="O66" s="4" t="s">
        <v>376</v>
      </c>
      <c r="P66" s="18">
        <v>537</v>
      </c>
      <c r="Q66" s="26">
        <v>424</v>
      </c>
      <c r="R66" s="26">
        <v>388</v>
      </c>
      <c r="S66" s="26">
        <v>367</v>
      </c>
      <c r="T66" s="26">
        <v>498</v>
      </c>
      <c r="U66" s="26">
        <v>418</v>
      </c>
      <c r="V66" s="26">
        <v>427</v>
      </c>
      <c r="W66" s="26">
        <v>407</v>
      </c>
      <c r="X66" s="26">
        <v>507</v>
      </c>
      <c r="Y66" s="26">
        <v>400</v>
      </c>
      <c r="Z66" s="26">
        <v>407</v>
      </c>
      <c r="AA66" s="26">
        <v>444</v>
      </c>
      <c r="AB66" s="26">
        <v>497</v>
      </c>
      <c r="AC66" s="26">
        <v>454</v>
      </c>
      <c r="AD66" s="26">
        <v>435</v>
      </c>
      <c r="AE66" s="26">
        <v>442</v>
      </c>
      <c r="AF66" s="26">
        <v>563</v>
      </c>
      <c r="AG66" s="26">
        <v>396</v>
      </c>
      <c r="AH66" s="26">
        <v>434</v>
      </c>
      <c r="AI66" s="26">
        <v>432</v>
      </c>
      <c r="AJ66" s="26">
        <v>661</v>
      </c>
      <c r="AK66" s="26">
        <v>557</v>
      </c>
      <c r="AL66" s="26">
        <v>593</v>
      </c>
      <c r="AM66" s="26">
        <v>658</v>
      </c>
      <c r="AN66" s="26">
        <v>691</v>
      </c>
      <c r="AO66" s="26">
        <v>605</v>
      </c>
      <c r="AP66" s="26">
        <v>534</v>
      </c>
      <c r="AQ66" s="26">
        <v>536</v>
      </c>
      <c r="AR66" s="26">
        <v>653</v>
      </c>
      <c r="AS66" s="26">
        <v>528</v>
      </c>
      <c r="AT66" s="26">
        <v>520</v>
      </c>
      <c r="AU66" s="26">
        <v>513</v>
      </c>
      <c r="AV66" s="26">
        <v>594</v>
      </c>
      <c r="AW66" s="26">
        <v>598</v>
      </c>
      <c r="AX66" s="26">
        <v>525</v>
      </c>
      <c r="AY66" s="26">
        <v>506</v>
      </c>
      <c r="AZ66" s="26">
        <v>656</v>
      </c>
      <c r="BA66" s="26">
        <v>551</v>
      </c>
      <c r="BB66" s="26">
        <v>619</v>
      </c>
      <c r="BC66" s="26">
        <v>716</v>
      </c>
      <c r="BD66" s="26">
        <v>745</v>
      </c>
      <c r="BE66" s="26">
        <v>890</v>
      </c>
      <c r="BF66" s="19">
        <v>844</v>
      </c>
    </row>
    <row r="67" spans="2:58" ht="12" customHeight="1" x14ac:dyDescent="0.3">
      <c r="B67" s="4" t="s">
        <v>377</v>
      </c>
      <c r="C67" s="27">
        <v>1755</v>
      </c>
      <c r="D67" s="28">
        <v>1937</v>
      </c>
      <c r="E67" s="28">
        <v>1994</v>
      </c>
      <c r="F67" s="28">
        <v>2266</v>
      </c>
      <c r="G67" s="28">
        <v>2118</v>
      </c>
      <c r="H67" s="28">
        <v>2819</v>
      </c>
      <c r="I67" s="28">
        <v>2461</v>
      </c>
      <c r="J67" s="28">
        <v>1876</v>
      </c>
      <c r="K67" s="28">
        <v>1756</v>
      </c>
      <c r="L67" s="28">
        <v>1595</v>
      </c>
      <c r="M67" s="29">
        <v>1137</v>
      </c>
      <c r="O67" s="4" t="s">
        <v>377</v>
      </c>
      <c r="P67" s="27">
        <v>536</v>
      </c>
      <c r="Q67" s="28">
        <v>428</v>
      </c>
      <c r="R67" s="28">
        <v>402</v>
      </c>
      <c r="S67" s="28">
        <v>389</v>
      </c>
      <c r="T67" s="28">
        <v>532</v>
      </c>
      <c r="U67" s="28">
        <v>508</v>
      </c>
      <c r="V67" s="28">
        <v>443</v>
      </c>
      <c r="W67" s="28">
        <v>454</v>
      </c>
      <c r="X67" s="28">
        <v>550</v>
      </c>
      <c r="Y67" s="28">
        <v>455</v>
      </c>
      <c r="Z67" s="28">
        <v>453</v>
      </c>
      <c r="AA67" s="28">
        <v>536</v>
      </c>
      <c r="AB67" s="28">
        <v>644</v>
      </c>
      <c r="AC67" s="28">
        <v>519</v>
      </c>
      <c r="AD67" s="28">
        <v>554</v>
      </c>
      <c r="AE67" s="28">
        <v>549</v>
      </c>
      <c r="AF67" s="28">
        <v>617</v>
      </c>
      <c r="AG67" s="28">
        <v>467</v>
      </c>
      <c r="AH67" s="28">
        <v>488</v>
      </c>
      <c r="AI67" s="28">
        <v>546</v>
      </c>
      <c r="AJ67" s="28">
        <v>811</v>
      </c>
      <c r="AK67" s="28">
        <v>686</v>
      </c>
      <c r="AL67" s="28">
        <v>677</v>
      </c>
      <c r="AM67" s="28">
        <v>645</v>
      </c>
      <c r="AN67" s="28">
        <v>787</v>
      </c>
      <c r="AO67" s="28">
        <v>612</v>
      </c>
      <c r="AP67" s="28">
        <v>517</v>
      </c>
      <c r="AQ67" s="28">
        <v>545</v>
      </c>
      <c r="AR67" s="28">
        <v>577</v>
      </c>
      <c r="AS67" s="28">
        <v>463</v>
      </c>
      <c r="AT67" s="28">
        <v>425</v>
      </c>
      <c r="AU67" s="28">
        <v>411</v>
      </c>
      <c r="AV67" s="28">
        <v>524</v>
      </c>
      <c r="AW67" s="28">
        <v>444</v>
      </c>
      <c r="AX67" s="28">
        <v>393</v>
      </c>
      <c r="AY67" s="28">
        <v>395</v>
      </c>
      <c r="AZ67" s="28">
        <v>461</v>
      </c>
      <c r="BA67" s="28">
        <v>384</v>
      </c>
      <c r="BB67" s="28">
        <v>348</v>
      </c>
      <c r="BC67" s="28">
        <v>402</v>
      </c>
      <c r="BD67" s="28">
        <v>394</v>
      </c>
      <c r="BE67" s="28">
        <v>417</v>
      </c>
      <c r="BF67" s="29">
        <v>326</v>
      </c>
    </row>
    <row r="68" spans="2:58" ht="12" customHeight="1" x14ac:dyDescent="0.3">
      <c r="B68" s="4" t="s">
        <v>378</v>
      </c>
      <c r="C68" s="18">
        <v>681</v>
      </c>
      <c r="D68" s="26">
        <v>744</v>
      </c>
      <c r="E68" s="26">
        <v>799</v>
      </c>
      <c r="F68" s="26">
        <v>793</v>
      </c>
      <c r="G68" s="26">
        <v>832</v>
      </c>
      <c r="H68" s="26">
        <v>974</v>
      </c>
      <c r="I68" s="26">
        <v>846</v>
      </c>
      <c r="J68" s="26">
        <v>797</v>
      </c>
      <c r="K68" s="26">
        <v>738</v>
      </c>
      <c r="L68" s="26">
        <v>726</v>
      </c>
      <c r="M68" s="19">
        <v>515</v>
      </c>
      <c r="O68" s="4" t="s">
        <v>378</v>
      </c>
      <c r="P68" s="18">
        <v>183</v>
      </c>
      <c r="Q68" s="26">
        <v>176</v>
      </c>
      <c r="R68" s="26">
        <v>161</v>
      </c>
      <c r="S68" s="26">
        <v>161</v>
      </c>
      <c r="T68" s="26">
        <v>214</v>
      </c>
      <c r="U68" s="26">
        <v>197</v>
      </c>
      <c r="V68" s="26">
        <v>170</v>
      </c>
      <c r="W68" s="26">
        <v>163</v>
      </c>
      <c r="X68" s="26">
        <v>214</v>
      </c>
      <c r="Y68" s="26">
        <v>180</v>
      </c>
      <c r="Z68" s="26">
        <v>197</v>
      </c>
      <c r="AA68" s="26">
        <v>208</v>
      </c>
      <c r="AB68" s="26">
        <v>224</v>
      </c>
      <c r="AC68" s="26">
        <v>183</v>
      </c>
      <c r="AD68" s="26">
        <v>185</v>
      </c>
      <c r="AE68" s="26">
        <v>201</v>
      </c>
      <c r="AF68" s="26">
        <v>234</v>
      </c>
      <c r="AG68" s="26">
        <v>186</v>
      </c>
      <c r="AH68" s="26">
        <v>202</v>
      </c>
      <c r="AI68" s="26">
        <v>210</v>
      </c>
      <c r="AJ68" s="26">
        <v>253</v>
      </c>
      <c r="AK68" s="26">
        <v>242</v>
      </c>
      <c r="AL68" s="26">
        <v>250</v>
      </c>
      <c r="AM68" s="26">
        <v>229</v>
      </c>
      <c r="AN68" s="26">
        <v>233</v>
      </c>
      <c r="AO68" s="26">
        <v>215</v>
      </c>
      <c r="AP68" s="26">
        <v>201</v>
      </c>
      <c r="AQ68" s="26">
        <v>197</v>
      </c>
      <c r="AR68" s="26">
        <v>210</v>
      </c>
      <c r="AS68" s="26">
        <v>199</v>
      </c>
      <c r="AT68" s="26">
        <v>187</v>
      </c>
      <c r="AU68" s="26">
        <v>201</v>
      </c>
      <c r="AV68" s="26">
        <v>180</v>
      </c>
      <c r="AW68" s="26">
        <v>202</v>
      </c>
      <c r="AX68" s="26">
        <v>176</v>
      </c>
      <c r="AY68" s="26">
        <v>180</v>
      </c>
      <c r="AZ68" s="26">
        <v>207</v>
      </c>
      <c r="BA68" s="26">
        <v>163</v>
      </c>
      <c r="BB68" s="26">
        <v>170</v>
      </c>
      <c r="BC68" s="26">
        <v>186</v>
      </c>
      <c r="BD68" s="26">
        <v>175</v>
      </c>
      <c r="BE68" s="26">
        <v>166</v>
      </c>
      <c r="BF68" s="19">
        <v>174</v>
      </c>
    </row>
    <row r="69" spans="2:58" ht="12" customHeight="1" x14ac:dyDescent="0.3">
      <c r="B69" s="4" t="s">
        <v>379</v>
      </c>
      <c r="C69" s="27">
        <v>882</v>
      </c>
      <c r="D69" s="28">
        <v>930</v>
      </c>
      <c r="E69" s="28">
        <v>1009</v>
      </c>
      <c r="F69" s="28">
        <v>1152</v>
      </c>
      <c r="G69" s="28">
        <v>1219</v>
      </c>
      <c r="H69" s="28">
        <v>1648</v>
      </c>
      <c r="I69" s="28">
        <v>1545</v>
      </c>
      <c r="J69" s="28">
        <v>1359</v>
      </c>
      <c r="K69" s="28">
        <v>1367</v>
      </c>
      <c r="L69" s="28">
        <v>1349</v>
      </c>
      <c r="M69" s="29">
        <v>962</v>
      </c>
      <c r="O69" s="4" t="s">
        <v>379</v>
      </c>
      <c r="P69" s="27">
        <v>256</v>
      </c>
      <c r="Q69" s="28">
        <v>230</v>
      </c>
      <c r="R69" s="28">
        <v>206</v>
      </c>
      <c r="S69" s="28">
        <v>190</v>
      </c>
      <c r="T69" s="28">
        <v>242</v>
      </c>
      <c r="U69" s="28">
        <v>235</v>
      </c>
      <c r="V69" s="28">
        <v>231</v>
      </c>
      <c r="W69" s="28">
        <v>222</v>
      </c>
      <c r="X69" s="28">
        <v>282</v>
      </c>
      <c r="Y69" s="28">
        <v>239</v>
      </c>
      <c r="Z69" s="28">
        <v>238</v>
      </c>
      <c r="AA69" s="28">
        <v>250</v>
      </c>
      <c r="AB69" s="28">
        <v>294</v>
      </c>
      <c r="AC69" s="28">
        <v>299</v>
      </c>
      <c r="AD69" s="28">
        <v>301</v>
      </c>
      <c r="AE69" s="28">
        <v>258</v>
      </c>
      <c r="AF69" s="28">
        <v>339</v>
      </c>
      <c r="AG69" s="28">
        <v>283</v>
      </c>
      <c r="AH69" s="28">
        <v>279</v>
      </c>
      <c r="AI69" s="28">
        <v>318</v>
      </c>
      <c r="AJ69" s="28">
        <v>437</v>
      </c>
      <c r="AK69" s="28">
        <v>422</v>
      </c>
      <c r="AL69" s="28">
        <v>383</v>
      </c>
      <c r="AM69" s="28">
        <v>406</v>
      </c>
      <c r="AN69" s="28">
        <v>484</v>
      </c>
      <c r="AO69" s="28">
        <v>384</v>
      </c>
      <c r="AP69" s="28">
        <v>341</v>
      </c>
      <c r="AQ69" s="28">
        <v>336</v>
      </c>
      <c r="AR69" s="28">
        <v>380</v>
      </c>
      <c r="AS69" s="28">
        <v>345</v>
      </c>
      <c r="AT69" s="28">
        <v>305</v>
      </c>
      <c r="AU69" s="28">
        <v>329</v>
      </c>
      <c r="AV69" s="28">
        <v>372</v>
      </c>
      <c r="AW69" s="28">
        <v>358</v>
      </c>
      <c r="AX69" s="28">
        <v>288</v>
      </c>
      <c r="AY69" s="28">
        <v>349</v>
      </c>
      <c r="AZ69" s="28">
        <v>390</v>
      </c>
      <c r="BA69" s="28">
        <v>307</v>
      </c>
      <c r="BB69" s="28">
        <v>311</v>
      </c>
      <c r="BC69" s="28">
        <v>341</v>
      </c>
      <c r="BD69" s="28">
        <v>346</v>
      </c>
      <c r="BE69" s="28">
        <v>334</v>
      </c>
      <c r="BF69" s="29">
        <v>282</v>
      </c>
    </row>
    <row r="70" spans="2:58" ht="12" customHeight="1" x14ac:dyDescent="0.3">
      <c r="B70" s="4" t="s">
        <v>380</v>
      </c>
      <c r="C70" s="18">
        <v>442</v>
      </c>
      <c r="D70" s="26">
        <v>493</v>
      </c>
      <c r="E70" s="26">
        <v>532</v>
      </c>
      <c r="F70" s="26">
        <v>516</v>
      </c>
      <c r="G70" s="26">
        <v>526</v>
      </c>
      <c r="H70" s="26">
        <v>621</v>
      </c>
      <c r="I70" s="26">
        <v>546</v>
      </c>
      <c r="J70" s="26">
        <v>486</v>
      </c>
      <c r="K70" s="26">
        <v>488</v>
      </c>
      <c r="L70" s="26">
        <v>550</v>
      </c>
      <c r="M70" s="19">
        <v>450</v>
      </c>
      <c r="O70" s="4" t="s">
        <v>380</v>
      </c>
      <c r="P70" s="18">
        <v>131</v>
      </c>
      <c r="Q70" s="26">
        <v>102</v>
      </c>
      <c r="R70" s="26">
        <v>103</v>
      </c>
      <c r="S70" s="26">
        <v>106</v>
      </c>
      <c r="T70" s="26">
        <v>131</v>
      </c>
      <c r="U70" s="26">
        <v>121</v>
      </c>
      <c r="V70" s="26">
        <v>114</v>
      </c>
      <c r="W70" s="26">
        <v>127</v>
      </c>
      <c r="X70" s="26">
        <v>156</v>
      </c>
      <c r="Y70" s="26">
        <v>119</v>
      </c>
      <c r="Z70" s="26">
        <v>130</v>
      </c>
      <c r="AA70" s="26">
        <v>127</v>
      </c>
      <c r="AB70" s="26">
        <v>143</v>
      </c>
      <c r="AC70" s="26">
        <v>123</v>
      </c>
      <c r="AD70" s="26">
        <v>121</v>
      </c>
      <c r="AE70" s="26">
        <v>129</v>
      </c>
      <c r="AF70" s="26">
        <v>167</v>
      </c>
      <c r="AG70" s="26">
        <v>116</v>
      </c>
      <c r="AH70" s="26">
        <v>115</v>
      </c>
      <c r="AI70" s="26">
        <v>128</v>
      </c>
      <c r="AJ70" s="26">
        <v>155</v>
      </c>
      <c r="AK70" s="26">
        <v>150</v>
      </c>
      <c r="AL70" s="26">
        <v>146</v>
      </c>
      <c r="AM70" s="26">
        <v>170</v>
      </c>
      <c r="AN70" s="26">
        <v>163</v>
      </c>
      <c r="AO70" s="26">
        <v>136</v>
      </c>
      <c r="AP70" s="26">
        <v>132</v>
      </c>
      <c r="AQ70" s="26">
        <v>115</v>
      </c>
      <c r="AR70" s="26">
        <v>132</v>
      </c>
      <c r="AS70" s="26">
        <v>120</v>
      </c>
      <c r="AT70" s="26">
        <v>110</v>
      </c>
      <c r="AU70" s="26">
        <v>124</v>
      </c>
      <c r="AV70" s="26">
        <v>119</v>
      </c>
      <c r="AW70" s="26">
        <v>117</v>
      </c>
      <c r="AX70" s="26">
        <v>125</v>
      </c>
      <c r="AY70" s="26">
        <v>127</v>
      </c>
      <c r="AZ70" s="26">
        <v>131</v>
      </c>
      <c r="BA70" s="26">
        <v>147</v>
      </c>
      <c r="BB70" s="26">
        <v>132</v>
      </c>
      <c r="BC70" s="26">
        <v>140</v>
      </c>
      <c r="BD70" s="26">
        <v>155</v>
      </c>
      <c r="BE70" s="26">
        <v>149</v>
      </c>
      <c r="BF70" s="19">
        <v>146</v>
      </c>
    </row>
    <row r="71" spans="2:58" ht="12" customHeight="1" x14ac:dyDescent="0.3">
      <c r="B71" s="4" t="s">
        <v>381</v>
      </c>
      <c r="C71" s="20">
        <v>736</v>
      </c>
      <c r="D71" s="21">
        <v>872</v>
      </c>
      <c r="E71" s="21">
        <v>912</v>
      </c>
      <c r="F71" s="21">
        <v>1018</v>
      </c>
      <c r="G71" s="21">
        <v>1120</v>
      </c>
      <c r="H71" s="21">
        <v>1420</v>
      </c>
      <c r="I71" s="21">
        <v>1077</v>
      </c>
      <c r="J71" s="21">
        <v>983</v>
      </c>
      <c r="K71" s="21">
        <v>980</v>
      </c>
      <c r="L71" s="21">
        <v>989</v>
      </c>
      <c r="M71" s="22">
        <v>745</v>
      </c>
      <c r="O71" s="4" t="s">
        <v>381</v>
      </c>
      <c r="P71" s="20">
        <v>201</v>
      </c>
      <c r="Q71" s="21">
        <v>173</v>
      </c>
      <c r="R71" s="21">
        <v>184</v>
      </c>
      <c r="S71" s="21">
        <v>178</v>
      </c>
      <c r="T71" s="21">
        <v>239</v>
      </c>
      <c r="U71" s="21">
        <v>211</v>
      </c>
      <c r="V71" s="21">
        <v>199</v>
      </c>
      <c r="W71" s="21">
        <v>223</v>
      </c>
      <c r="X71" s="21">
        <v>247</v>
      </c>
      <c r="Y71" s="21">
        <v>253</v>
      </c>
      <c r="Z71" s="21">
        <v>200</v>
      </c>
      <c r="AA71" s="21">
        <v>212</v>
      </c>
      <c r="AB71" s="21">
        <v>295</v>
      </c>
      <c r="AC71" s="21">
        <v>235</v>
      </c>
      <c r="AD71" s="21">
        <v>234</v>
      </c>
      <c r="AE71" s="21">
        <v>254</v>
      </c>
      <c r="AF71" s="21">
        <v>287</v>
      </c>
      <c r="AG71" s="21">
        <v>234</v>
      </c>
      <c r="AH71" s="21">
        <v>299</v>
      </c>
      <c r="AI71" s="21">
        <v>300</v>
      </c>
      <c r="AJ71" s="21">
        <v>427</v>
      </c>
      <c r="AK71" s="21">
        <v>330</v>
      </c>
      <c r="AL71" s="21">
        <v>303</v>
      </c>
      <c r="AM71" s="21">
        <v>360</v>
      </c>
      <c r="AN71" s="21">
        <v>319</v>
      </c>
      <c r="AO71" s="21">
        <v>260</v>
      </c>
      <c r="AP71" s="21">
        <v>232</v>
      </c>
      <c r="AQ71" s="21">
        <v>266</v>
      </c>
      <c r="AR71" s="21">
        <v>272</v>
      </c>
      <c r="AS71" s="21">
        <v>251</v>
      </c>
      <c r="AT71" s="21">
        <v>232</v>
      </c>
      <c r="AU71" s="21">
        <v>228</v>
      </c>
      <c r="AV71" s="21">
        <v>279</v>
      </c>
      <c r="AW71" s="21">
        <v>235</v>
      </c>
      <c r="AX71" s="21">
        <v>225</v>
      </c>
      <c r="AY71" s="21">
        <v>241</v>
      </c>
      <c r="AZ71" s="21">
        <v>250</v>
      </c>
      <c r="BA71" s="21">
        <v>229</v>
      </c>
      <c r="BB71" s="21">
        <v>241</v>
      </c>
      <c r="BC71" s="21">
        <v>269</v>
      </c>
      <c r="BD71" s="21">
        <v>242</v>
      </c>
      <c r="BE71" s="21">
        <v>265</v>
      </c>
      <c r="BF71" s="22">
        <v>238</v>
      </c>
    </row>
    <row r="72" spans="2:58" ht="12" customHeight="1" x14ac:dyDescent="0.3">
      <c r="B72" s="14" t="s">
        <v>102</v>
      </c>
      <c r="O72" s="14" t="s">
        <v>102</v>
      </c>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row>
    <row r="96" spans="16:16" ht="12" customHeight="1" x14ac:dyDescent="0.3">
      <c r="P96" s="7" t="s">
        <v>383</v>
      </c>
    </row>
    <row r="97" spans="2:58" ht="12" customHeight="1" x14ac:dyDescent="0.3">
      <c r="C97" s="7" t="s">
        <v>382</v>
      </c>
      <c r="D97" s="8"/>
      <c r="E97" s="8"/>
      <c r="F97" s="8"/>
      <c r="G97" s="8"/>
      <c r="H97" s="8"/>
      <c r="I97" s="8"/>
      <c r="J97" s="8"/>
      <c r="K97" s="8"/>
      <c r="L97" s="8"/>
      <c r="M97" s="8"/>
      <c r="N97" s="8"/>
      <c r="P97" s="905">
        <v>2016</v>
      </c>
      <c r="Q97" s="907"/>
      <c r="R97" s="907"/>
      <c r="S97" s="907"/>
      <c r="T97" s="905">
        <v>2017</v>
      </c>
      <c r="U97" s="907"/>
      <c r="V97" s="907"/>
      <c r="W97" s="907"/>
      <c r="X97" s="905">
        <v>2018</v>
      </c>
      <c r="Y97" s="907"/>
      <c r="Z97" s="907"/>
      <c r="AA97" s="907"/>
      <c r="AB97" s="905">
        <v>2019</v>
      </c>
      <c r="AC97" s="907"/>
      <c r="AD97" s="907"/>
      <c r="AE97" s="907"/>
      <c r="AF97" s="905">
        <v>2020</v>
      </c>
      <c r="AG97" s="907"/>
      <c r="AH97" s="907"/>
      <c r="AI97" s="907"/>
      <c r="AJ97" s="905">
        <v>2021</v>
      </c>
      <c r="AK97" s="907"/>
      <c r="AL97" s="907"/>
      <c r="AM97" s="907"/>
      <c r="AN97" s="905">
        <v>2022</v>
      </c>
      <c r="AO97" s="907"/>
      <c r="AP97" s="907"/>
      <c r="AQ97" s="907"/>
      <c r="AR97" s="905">
        <v>2023</v>
      </c>
      <c r="AS97" s="907"/>
      <c r="AT97" s="907"/>
      <c r="AU97" s="907"/>
      <c r="AV97" s="905">
        <v>2024</v>
      </c>
      <c r="AW97" s="907"/>
      <c r="AX97" s="907"/>
      <c r="AY97" s="907"/>
      <c r="AZ97" s="905">
        <v>2025</v>
      </c>
      <c r="BA97" s="907"/>
      <c r="BB97" s="907"/>
      <c r="BC97" s="907"/>
      <c r="BD97" s="908">
        <v>2026</v>
      </c>
      <c r="BE97" s="907"/>
      <c r="BF97" s="907"/>
    </row>
    <row r="98" spans="2:58" ht="12" customHeight="1" x14ac:dyDescent="0.3">
      <c r="C98" s="2">
        <v>2016</v>
      </c>
      <c r="D98" s="3">
        <v>2017</v>
      </c>
      <c r="E98" s="3">
        <v>2018</v>
      </c>
      <c r="F98" s="3">
        <v>2019</v>
      </c>
      <c r="G98" s="3">
        <v>2020</v>
      </c>
      <c r="H98" s="3">
        <v>2021</v>
      </c>
      <c r="I98" s="3">
        <v>2022</v>
      </c>
      <c r="J98" s="3">
        <v>2023</v>
      </c>
      <c r="K98" s="3">
        <v>2024</v>
      </c>
      <c r="L98" s="3">
        <v>2025</v>
      </c>
      <c r="M98" s="83">
        <v>2026</v>
      </c>
      <c r="P98" s="5" t="s">
        <v>91</v>
      </c>
      <c r="Q98" s="5" t="s">
        <v>92</v>
      </c>
      <c r="R98" s="5" t="s">
        <v>93</v>
      </c>
      <c r="S98" s="5" t="s">
        <v>94</v>
      </c>
      <c r="T98" s="5" t="s">
        <v>91</v>
      </c>
      <c r="U98" s="5" t="s">
        <v>92</v>
      </c>
      <c r="V98" s="5" t="s">
        <v>93</v>
      </c>
      <c r="W98" s="5" t="s">
        <v>94</v>
      </c>
      <c r="X98" s="5" t="s">
        <v>91</v>
      </c>
      <c r="Y98" s="5" t="s">
        <v>92</v>
      </c>
      <c r="Z98" s="5" t="s">
        <v>93</v>
      </c>
      <c r="AA98" s="5" t="s">
        <v>94</v>
      </c>
      <c r="AB98" s="5" t="s">
        <v>91</v>
      </c>
      <c r="AC98" s="5" t="s">
        <v>92</v>
      </c>
      <c r="AD98" s="5" t="s">
        <v>93</v>
      </c>
      <c r="AE98" s="5" t="s">
        <v>94</v>
      </c>
      <c r="AF98" s="5" t="s">
        <v>91</v>
      </c>
      <c r="AG98" s="5" t="s">
        <v>92</v>
      </c>
      <c r="AH98" s="5" t="s">
        <v>93</v>
      </c>
      <c r="AI98" s="5" t="s">
        <v>94</v>
      </c>
      <c r="AJ98" s="5" t="s">
        <v>91</v>
      </c>
      <c r="AK98" s="5" t="s">
        <v>92</v>
      </c>
      <c r="AL98" s="5" t="s">
        <v>93</v>
      </c>
      <c r="AM98" s="5" t="s">
        <v>94</v>
      </c>
      <c r="AN98" s="5" t="s">
        <v>91</v>
      </c>
      <c r="AO98" s="5" t="s">
        <v>92</v>
      </c>
      <c r="AP98" s="5" t="s">
        <v>93</v>
      </c>
      <c r="AQ98" s="5" t="s">
        <v>94</v>
      </c>
      <c r="AR98" s="5" t="s">
        <v>91</v>
      </c>
      <c r="AS98" s="5" t="s">
        <v>92</v>
      </c>
      <c r="AT98" s="5" t="s">
        <v>93</v>
      </c>
      <c r="AU98" s="5" t="s">
        <v>94</v>
      </c>
      <c r="AV98" s="5" t="s">
        <v>91</v>
      </c>
      <c r="AW98" s="5" t="s">
        <v>92</v>
      </c>
      <c r="AX98" s="5" t="s">
        <v>93</v>
      </c>
      <c r="AY98" s="5" t="s">
        <v>94</v>
      </c>
      <c r="AZ98" s="5" t="s">
        <v>91</v>
      </c>
      <c r="BA98" s="5" t="s">
        <v>92</v>
      </c>
      <c r="BB98" s="5" t="s">
        <v>93</v>
      </c>
      <c r="BC98" s="5" t="s">
        <v>94</v>
      </c>
      <c r="BD98" s="5" t="s">
        <v>91</v>
      </c>
      <c r="BE98" s="5" t="s">
        <v>92</v>
      </c>
      <c r="BF98" s="5" t="s">
        <v>93</v>
      </c>
    </row>
    <row r="99" spans="2:58" ht="12" customHeight="1" x14ac:dyDescent="0.3">
      <c r="B99" s="35" t="s">
        <v>118</v>
      </c>
      <c r="C99" s="115">
        <v>0.344102112676056</v>
      </c>
      <c r="D99" s="116">
        <v>0.34233714897471801</v>
      </c>
      <c r="E99" s="116">
        <v>0.352959333281889</v>
      </c>
      <c r="F99" s="116">
        <v>0.35025308333927402</v>
      </c>
      <c r="G99" s="116">
        <v>0.35532781131545699</v>
      </c>
      <c r="H99" s="116">
        <v>0.373541053486248</v>
      </c>
      <c r="I99" s="116">
        <v>0.38815502183406098</v>
      </c>
      <c r="J99" s="116">
        <v>0.38275106355549798</v>
      </c>
      <c r="K99" s="116">
        <v>0.40100833818111298</v>
      </c>
      <c r="L99" s="116">
        <v>0.40257177414221101</v>
      </c>
      <c r="M99" s="117">
        <v>0.36822033898305101</v>
      </c>
      <c r="O99" s="35" t="s">
        <v>118</v>
      </c>
      <c r="P99" s="115">
        <v>0.33600000000000002</v>
      </c>
      <c r="Q99" s="116">
        <v>0.34751261715933701</v>
      </c>
      <c r="R99" s="116">
        <v>0.344503012048193</v>
      </c>
      <c r="S99" s="116">
        <v>0.35068493150684898</v>
      </c>
      <c r="T99" s="116">
        <v>0.34312256517830397</v>
      </c>
      <c r="U99" s="116">
        <v>0.33121869782971602</v>
      </c>
      <c r="V99" s="116">
        <v>0.34939759036144602</v>
      </c>
      <c r="W99" s="116">
        <v>0.34583620096352402</v>
      </c>
      <c r="X99" s="116">
        <v>0.34749999999999998</v>
      </c>
      <c r="Y99" s="116">
        <v>0.35559858018715701</v>
      </c>
      <c r="Z99" s="116">
        <v>0.35926544240400698</v>
      </c>
      <c r="AA99" s="116">
        <v>0.35068912710566602</v>
      </c>
      <c r="AB99" s="116">
        <v>0.34885515821970697</v>
      </c>
      <c r="AC99" s="116">
        <v>0.36038961038960998</v>
      </c>
      <c r="AD99" s="116">
        <v>0.34860499265785599</v>
      </c>
      <c r="AE99" s="116">
        <v>0.34329250074693801</v>
      </c>
      <c r="AF99" s="116">
        <v>0.35777126099706702</v>
      </c>
      <c r="AG99" s="116">
        <v>0.34664948453608202</v>
      </c>
      <c r="AH99" s="116">
        <v>0.34986474301172199</v>
      </c>
      <c r="AI99" s="116">
        <v>0.36475960247112499</v>
      </c>
      <c r="AJ99" s="116">
        <v>0.35590943975441303</v>
      </c>
      <c r="AK99" s="116">
        <v>0.373726655348048</v>
      </c>
      <c r="AL99" s="116">
        <v>0.38044388609715202</v>
      </c>
      <c r="AM99" s="116">
        <v>0.385137834598482</v>
      </c>
      <c r="AN99" s="116">
        <v>0.400949200210933</v>
      </c>
      <c r="AO99" s="116">
        <v>0.39505119453924897</v>
      </c>
      <c r="AP99" s="116">
        <v>0.38882048756463899</v>
      </c>
      <c r="AQ99" s="116">
        <v>0.36038124678000999</v>
      </c>
      <c r="AR99" s="116">
        <v>0.38666368315059302</v>
      </c>
      <c r="AS99" s="116">
        <v>0.38052631578947399</v>
      </c>
      <c r="AT99" s="116">
        <v>0.38287916322598398</v>
      </c>
      <c r="AU99" s="116">
        <v>0.38012181616832802</v>
      </c>
      <c r="AV99" s="116">
        <v>0.40482822655524597</v>
      </c>
      <c r="AW99" s="116">
        <v>0.40303413400758498</v>
      </c>
      <c r="AX99" s="116">
        <v>0.40178322652549497</v>
      </c>
      <c r="AY99" s="116">
        <v>0.393478861563968</v>
      </c>
      <c r="AZ99" s="116">
        <v>0.41942101664007297</v>
      </c>
      <c r="BA99" s="116">
        <v>0.41179668388148999</v>
      </c>
      <c r="BB99" s="116">
        <v>0.40021401819154601</v>
      </c>
      <c r="BC99" s="116">
        <v>0.37720870678617202</v>
      </c>
      <c r="BD99" s="116">
        <v>0.38338737839860298</v>
      </c>
      <c r="BE99" s="116">
        <v>0.36714044808479901</v>
      </c>
      <c r="BF99" s="117">
        <v>0.35274725274725299</v>
      </c>
    </row>
    <row r="100" spans="2:58" ht="12" customHeight="1" x14ac:dyDescent="0.3">
      <c r="B100" s="4" t="s">
        <v>119</v>
      </c>
      <c r="C100" s="118">
        <v>3.8820422535211299E-2</v>
      </c>
      <c r="D100" s="119">
        <v>3.3270196821213897E-2</v>
      </c>
      <c r="E100" s="119">
        <v>2.7625588394166199E-2</v>
      </c>
      <c r="F100" s="119">
        <v>2.9942254223996601E-2</v>
      </c>
      <c r="G100" s="119">
        <v>2.7937666713463399E-2</v>
      </c>
      <c r="H100" s="119">
        <v>2.7910281132650001E-2</v>
      </c>
      <c r="I100" s="119">
        <v>3.00218340611354E-2</v>
      </c>
      <c r="J100" s="119">
        <v>2.7072321773881702E-2</v>
      </c>
      <c r="K100" s="119">
        <v>2.17180531316657E-2</v>
      </c>
      <c r="L100" s="119">
        <v>1.90973327391941E-2</v>
      </c>
      <c r="M100" s="120">
        <v>1.5423728813559299E-2</v>
      </c>
      <c r="O100" s="4" t="s">
        <v>119</v>
      </c>
      <c r="P100" s="118">
        <v>4.26666666666667E-2</v>
      </c>
      <c r="Q100" s="119">
        <v>3.3525594808940198E-2</v>
      </c>
      <c r="R100" s="119">
        <v>4.1792168674698801E-2</v>
      </c>
      <c r="S100" s="119">
        <v>3.6399217221134997E-2</v>
      </c>
      <c r="T100" s="119">
        <v>3.5660773149535502E-2</v>
      </c>
      <c r="U100" s="119">
        <v>3.4056761268781301E-2</v>
      </c>
      <c r="V100" s="119">
        <v>3.4079173838209999E-2</v>
      </c>
      <c r="W100" s="119">
        <v>2.8905712319339302E-2</v>
      </c>
      <c r="X100" s="119">
        <v>2.9444444444444402E-2</v>
      </c>
      <c r="Y100" s="119">
        <v>2.8718941594062599E-2</v>
      </c>
      <c r="Z100" s="119">
        <v>2.5375626043405701E-2</v>
      </c>
      <c r="AA100" s="119">
        <v>2.6646248085757999E-2</v>
      </c>
      <c r="AB100" s="119">
        <v>3.6274762027270403E-2</v>
      </c>
      <c r="AC100" s="119">
        <v>2.56788665879575E-2</v>
      </c>
      <c r="AD100" s="119">
        <v>2.5844346549192401E-2</v>
      </c>
      <c r="AE100" s="119">
        <v>3.10726023304452E-2</v>
      </c>
      <c r="AF100" s="119">
        <v>3.1036168132942299E-2</v>
      </c>
      <c r="AG100" s="119">
        <v>2.8028350515463901E-2</v>
      </c>
      <c r="AH100" s="119">
        <v>2.16411181244364E-2</v>
      </c>
      <c r="AI100" s="119">
        <v>3.00832661831856E-2</v>
      </c>
      <c r="AJ100" s="119">
        <v>2.6093630084420599E-2</v>
      </c>
      <c r="AK100" s="119">
        <v>2.7164685908319199E-2</v>
      </c>
      <c r="AL100" s="119">
        <v>3.0569514237855901E-2</v>
      </c>
      <c r="AM100" s="119">
        <v>2.7966440271674001E-2</v>
      </c>
      <c r="AN100" s="119">
        <v>3.1815784847952201E-2</v>
      </c>
      <c r="AO100" s="119">
        <v>3.2423208191126297E-2</v>
      </c>
      <c r="AP100" s="119">
        <v>2.8810637773947299E-2</v>
      </c>
      <c r="AQ100" s="119">
        <v>2.5759917568263801E-2</v>
      </c>
      <c r="AR100" s="119">
        <v>2.7746699485343501E-2</v>
      </c>
      <c r="AS100" s="119">
        <v>2.44736842105263E-2</v>
      </c>
      <c r="AT100" s="119">
        <v>2.6424442609413699E-2</v>
      </c>
      <c r="AU100" s="119">
        <v>2.9623477297895901E-2</v>
      </c>
      <c r="AV100" s="119">
        <v>2.4141132776230301E-2</v>
      </c>
      <c r="AW100" s="119">
        <v>1.9469026548672601E-2</v>
      </c>
      <c r="AX100" s="119">
        <v>2.0897185845639502E-2</v>
      </c>
      <c r="AY100" s="119">
        <v>2.2105554020447601E-2</v>
      </c>
      <c r="AZ100" s="119">
        <v>2.18828356507864E-2</v>
      </c>
      <c r="BA100" s="119">
        <v>1.79396575156292E-2</v>
      </c>
      <c r="BB100" s="119">
        <v>2.0866773675762399E-2</v>
      </c>
      <c r="BC100" s="119">
        <v>1.53649167733675E-2</v>
      </c>
      <c r="BD100" s="119">
        <v>1.9206784734347698E-2</v>
      </c>
      <c r="BE100" s="119">
        <v>1.5658877378944801E-2</v>
      </c>
      <c r="BF100" s="120">
        <v>1.0989010989011E-2</v>
      </c>
    </row>
    <row r="101" spans="2:58" ht="12" customHeight="1" x14ac:dyDescent="0.3">
      <c r="B101" s="4" t="s">
        <v>120</v>
      </c>
      <c r="C101" s="121">
        <v>1.5228873239436599E-2</v>
      </c>
      <c r="D101" s="122">
        <v>1.1035164292184801E-2</v>
      </c>
      <c r="E101" s="122">
        <v>1.11891349641176E-2</v>
      </c>
      <c r="F101" s="122">
        <v>1.12639908747416E-2</v>
      </c>
      <c r="G101" s="122">
        <v>1.1933174224343699E-2</v>
      </c>
      <c r="H101" s="122">
        <v>1.3447680909367699E-2</v>
      </c>
      <c r="I101" s="122">
        <v>1.39192139737991E-2</v>
      </c>
      <c r="J101" s="122">
        <v>1.7597009153023101E-2</v>
      </c>
      <c r="K101" s="122">
        <v>1.76459181694784E-2</v>
      </c>
      <c r="L101" s="122">
        <v>1.5850786173531101E-2</v>
      </c>
      <c r="M101" s="123">
        <v>2.1271186440677999E-2</v>
      </c>
      <c r="O101" s="4" t="s">
        <v>120</v>
      </c>
      <c r="P101" s="121">
        <v>1.8666666666666699E-2</v>
      </c>
      <c r="Q101" s="122">
        <v>1.62220620043259E-2</v>
      </c>
      <c r="R101" s="122">
        <v>1.3554216867469901E-2</v>
      </c>
      <c r="S101" s="122">
        <v>1.13502935420744E-2</v>
      </c>
      <c r="T101" s="122">
        <v>9.5894516032364405E-3</v>
      </c>
      <c r="U101" s="122">
        <v>1.10183639398998E-2</v>
      </c>
      <c r="V101" s="122">
        <v>1.13597246127367E-2</v>
      </c>
      <c r="W101" s="122">
        <v>1.2388162422574E-2</v>
      </c>
      <c r="X101" s="122">
        <v>1.22222222222222E-2</v>
      </c>
      <c r="Y101" s="122">
        <v>1.38754436915134E-2</v>
      </c>
      <c r="Z101" s="122">
        <v>8.0133555926544201E-3</v>
      </c>
      <c r="AA101" s="122">
        <v>1.0413476263399699E-2</v>
      </c>
      <c r="AB101" s="122">
        <v>9.5189091844610201E-3</v>
      </c>
      <c r="AC101" s="122">
        <v>9.74025974025974E-3</v>
      </c>
      <c r="AD101" s="122">
        <v>1.61527165932452E-2</v>
      </c>
      <c r="AE101" s="122">
        <v>9.85957573946818E-3</v>
      </c>
      <c r="AF101" s="122">
        <v>1.2707722385141699E-2</v>
      </c>
      <c r="AG101" s="122">
        <v>9.6649484536082495E-3</v>
      </c>
      <c r="AH101" s="122">
        <v>9.9188458070333593E-3</v>
      </c>
      <c r="AI101" s="122">
        <v>1.4773032500671499E-2</v>
      </c>
      <c r="AJ101" s="122">
        <v>1.2854950115119E-2</v>
      </c>
      <c r="AK101" s="122">
        <v>1.42190152801358E-2</v>
      </c>
      <c r="AL101" s="122">
        <v>1.5284757118928001E-2</v>
      </c>
      <c r="AM101" s="122">
        <v>1.15860966839792E-2</v>
      </c>
      <c r="AN101" s="122">
        <v>1.1601335911408E-2</v>
      </c>
      <c r="AO101" s="122">
        <v>1.45051194539249E-2</v>
      </c>
      <c r="AP101" s="122">
        <v>1.5020930805220401E-2</v>
      </c>
      <c r="AQ101" s="122">
        <v>1.54559505409583E-2</v>
      </c>
      <c r="AR101" s="122">
        <v>1.47684045647796E-2</v>
      </c>
      <c r="AS101" s="122">
        <v>1.7368421052631599E-2</v>
      </c>
      <c r="AT101" s="122">
        <v>1.9818331957060301E-2</v>
      </c>
      <c r="AU101" s="122">
        <v>1.9102990033222599E-2</v>
      </c>
      <c r="AV101" s="122">
        <v>1.46239554317549E-2</v>
      </c>
      <c r="AW101" s="122">
        <v>1.6182048040455099E-2</v>
      </c>
      <c r="AX101" s="122">
        <v>1.92254109779883E-2</v>
      </c>
      <c r="AY101" s="122">
        <v>2.1276595744680899E-2</v>
      </c>
      <c r="AZ101" s="122">
        <v>1.7323911556872601E-2</v>
      </c>
      <c r="BA101" s="122">
        <v>1.46779016036967E-2</v>
      </c>
      <c r="BB101" s="122">
        <v>1.7388978063135399E-2</v>
      </c>
      <c r="BC101" s="122">
        <v>1.3828425096030701E-2</v>
      </c>
      <c r="BD101" s="122">
        <v>2.3197804938887501E-2</v>
      </c>
      <c r="BE101" s="122">
        <v>1.8790652854733799E-2</v>
      </c>
      <c r="BF101" s="123">
        <v>2.1978021978022001E-2</v>
      </c>
    </row>
    <row r="102" spans="2:58" ht="12" customHeight="1" x14ac:dyDescent="0.3">
      <c r="B102" s="4" t="s">
        <v>121</v>
      </c>
      <c r="C102" s="118">
        <v>4.2253521126760597E-2</v>
      </c>
      <c r="D102" s="119">
        <v>4.5458288726014998E-2</v>
      </c>
      <c r="E102" s="119">
        <v>5.4248012963963303E-2</v>
      </c>
      <c r="F102" s="119">
        <v>5.6177372210736397E-2</v>
      </c>
      <c r="G102" s="119">
        <v>5.8191773129299497E-2</v>
      </c>
      <c r="H102" s="119">
        <v>6.9065259311884702E-2</v>
      </c>
      <c r="I102" s="119">
        <v>7.4563318777292595E-2</v>
      </c>
      <c r="J102" s="119">
        <v>6.5618151347170306E-2</v>
      </c>
      <c r="K102" s="119">
        <v>6.21162174390796E-2</v>
      </c>
      <c r="L102" s="119">
        <v>6.0920491438029203E-2</v>
      </c>
      <c r="M102" s="120">
        <v>5.6355932203389802E-2</v>
      </c>
      <c r="O102" s="4" t="s">
        <v>121</v>
      </c>
      <c r="P102" s="118">
        <v>4.3259259259259303E-2</v>
      </c>
      <c r="Q102" s="119">
        <v>3.8211968276856502E-2</v>
      </c>
      <c r="R102" s="119">
        <v>4.3674698795180697E-2</v>
      </c>
      <c r="S102" s="119">
        <v>4.3835616438356199E-2</v>
      </c>
      <c r="T102" s="119">
        <v>4.2852861851962798E-2</v>
      </c>
      <c r="U102" s="119">
        <v>4.4407345575959899E-2</v>
      </c>
      <c r="V102" s="119">
        <v>4.8537005163511199E-2</v>
      </c>
      <c r="W102" s="119">
        <v>4.6455609084652502E-2</v>
      </c>
      <c r="X102" s="119">
        <v>5.4166666666666703E-2</v>
      </c>
      <c r="Y102" s="119">
        <v>5.8405937399161001E-2</v>
      </c>
      <c r="Z102" s="119">
        <v>4.9749582637729599E-2</v>
      </c>
      <c r="AA102" s="119">
        <v>5.4517611026033697E-2</v>
      </c>
      <c r="AB102" s="119">
        <v>5.4026241317211197E-2</v>
      </c>
      <c r="AC102" s="119">
        <v>5.8736717827626898E-2</v>
      </c>
      <c r="AD102" s="119">
        <v>5.8149779735682798E-2</v>
      </c>
      <c r="AE102" s="119">
        <v>5.4078279055870898E-2</v>
      </c>
      <c r="AF102" s="119">
        <v>4.8875855327468201E-2</v>
      </c>
      <c r="AG102" s="119">
        <v>6.15335051546392E-2</v>
      </c>
      <c r="AH102" s="119">
        <v>6.2819356777878005E-2</v>
      </c>
      <c r="AI102" s="119">
        <v>6.15095353209777E-2</v>
      </c>
      <c r="AJ102" s="119">
        <v>6.5809669992325404E-2</v>
      </c>
      <c r="AK102" s="119">
        <v>6.9821731748726704E-2</v>
      </c>
      <c r="AL102" s="119">
        <v>7.0979899497487398E-2</v>
      </c>
      <c r="AM102" s="119">
        <v>6.9916100679184995E-2</v>
      </c>
      <c r="AN102" s="119">
        <v>7.57602390578309E-2</v>
      </c>
      <c r="AO102" s="119">
        <v>7.6791808873720099E-2</v>
      </c>
      <c r="AP102" s="119">
        <v>7.2642206353114996E-2</v>
      </c>
      <c r="AQ102" s="119">
        <v>7.2127769191138599E-2</v>
      </c>
      <c r="AR102" s="119">
        <v>6.4891474602819396E-2</v>
      </c>
      <c r="AS102" s="119">
        <v>6.6052631578947404E-2</v>
      </c>
      <c r="AT102" s="119">
        <v>7.1566198733828801E-2</v>
      </c>
      <c r="AU102" s="119">
        <v>6.0077519379844999E-2</v>
      </c>
      <c r="AV102" s="119">
        <v>6.5459610027855206E-2</v>
      </c>
      <c r="AW102" s="119">
        <v>5.9924146649810398E-2</v>
      </c>
      <c r="AX102" s="119">
        <v>6.54778489830036E-2</v>
      </c>
      <c r="AY102" s="119">
        <v>5.7198121027908298E-2</v>
      </c>
      <c r="AZ102" s="119">
        <v>5.6302712559835898E-2</v>
      </c>
      <c r="BA102" s="119">
        <v>6.41478662680076E-2</v>
      </c>
      <c r="BB102" s="119">
        <v>6.5810593900481495E-2</v>
      </c>
      <c r="BC102" s="119">
        <v>5.8386683738796401E-2</v>
      </c>
      <c r="BD102" s="119">
        <v>5.6373160389124502E-2</v>
      </c>
      <c r="BE102" s="119">
        <v>5.6371958564201401E-2</v>
      </c>
      <c r="BF102" s="120">
        <v>5.6318681318681299E-2</v>
      </c>
    </row>
    <row r="103" spans="2:58" ht="12" customHeight="1" x14ac:dyDescent="0.3">
      <c r="B103" s="4" t="s">
        <v>122</v>
      </c>
      <c r="C103" s="121">
        <v>1.2764084507042301E-2</v>
      </c>
      <c r="D103" s="122">
        <v>1.39998352960553E-2</v>
      </c>
      <c r="E103" s="122">
        <v>1.35041284049695E-2</v>
      </c>
      <c r="F103" s="122">
        <v>1.2475939259998599E-2</v>
      </c>
      <c r="G103" s="122">
        <v>1.03186859469325E-2</v>
      </c>
      <c r="H103" s="122">
        <v>1.1062620521668501E-2</v>
      </c>
      <c r="I103" s="122">
        <v>1.0753275109170299E-2</v>
      </c>
      <c r="J103" s="122">
        <v>9.6686863478148803E-3</v>
      </c>
      <c r="K103" s="122">
        <v>9.3723741193200202E-3</v>
      </c>
      <c r="L103" s="122">
        <v>8.1481953020561496E-3</v>
      </c>
      <c r="M103" s="123">
        <v>5.8474576271186404E-3</v>
      </c>
      <c r="O103" s="4" t="s">
        <v>122</v>
      </c>
      <c r="P103" s="121">
        <v>1.3037037037037E-2</v>
      </c>
      <c r="Q103" s="122">
        <v>1.18961788031723E-2</v>
      </c>
      <c r="R103" s="122">
        <v>1.2801204819277099E-2</v>
      </c>
      <c r="S103" s="122">
        <v>1.3307240704501001E-2</v>
      </c>
      <c r="T103" s="122">
        <v>1.2586155229247799E-2</v>
      </c>
      <c r="U103" s="122">
        <v>1.5025041736227001E-2</v>
      </c>
      <c r="V103" s="122">
        <v>1.13597246127367E-2</v>
      </c>
      <c r="W103" s="122">
        <v>1.7205781142463902E-2</v>
      </c>
      <c r="X103" s="122">
        <v>1.3333333333333299E-2</v>
      </c>
      <c r="Y103" s="122">
        <v>1.2262020006453701E-2</v>
      </c>
      <c r="Z103" s="122">
        <v>1.5025041736227001E-2</v>
      </c>
      <c r="AA103" s="122">
        <v>1.34762633996937E-2</v>
      </c>
      <c r="AB103" s="122">
        <v>1.18343195266272E-2</v>
      </c>
      <c r="AC103" s="122">
        <v>1.03305785123967E-2</v>
      </c>
      <c r="AD103" s="122">
        <v>1.38032305433186E-2</v>
      </c>
      <c r="AE103" s="122">
        <v>1.4042426053182001E-2</v>
      </c>
      <c r="AF103" s="122">
        <v>1.02639296187683E-2</v>
      </c>
      <c r="AG103" s="122">
        <v>1.2242268041237099E-2</v>
      </c>
      <c r="AH103" s="122">
        <v>9.6182747219717493E-3</v>
      </c>
      <c r="AI103" s="122">
        <v>9.4010206822454992E-3</v>
      </c>
      <c r="AJ103" s="122">
        <v>1.2854950115119E-2</v>
      </c>
      <c r="AK103" s="122">
        <v>8.4889643463497508E-3</v>
      </c>
      <c r="AL103" s="122">
        <v>1.02596314907873E-2</v>
      </c>
      <c r="AM103" s="122">
        <v>1.2385137834598501E-2</v>
      </c>
      <c r="AN103" s="122">
        <v>9.3162242924942906E-3</v>
      </c>
      <c r="AO103" s="122">
        <v>9.3856655290102398E-3</v>
      </c>
      <c r="AP103" s="122">
        <v>1.28047278995321E-2</v>
      </c>
      <c r="AQ103" s="122">
        <v>1.2364760432766599E-2</v>
      </c>
      <c r="AR103" s="122">
        <v>8.2792571044976501E-3</v>
      </c>
      <c r="AS103" s="122">
        <v>0.01</v>
      </c>
      <c r="AT103" s="122">
        <v>9.63391136801541E-3</v>
      </c>
      <c r="AU103" s="122">
        <v>1.10741971207088E-2</v>
      </c>
      <c r="AV103" s="122">
        <v>1.0909935004642501E-2</v>
      </c>
      <c r="AW103" s="122">
        <v>7.33249051833123E-3</v>
      </c>
      <c r="AX103" s="122">
        <v>1.00306492059069E-2</v>
      </c>
      <c r="AY103" s="122">
        <v>9.11854103343465E-3</v>
      </c>
      <c r="AZ103" s="122">
        <v>7.5222247549578299E-3</v>
      </c>
      <c r="BA103" s="122">
        <v>7.3389508018483303E-3</v>
      </c>
      <c r="BB103" s="122">
        <v>8.5607276618512602E-3</v>
      </c>
      <c r="BC103" s="122">
        <v>9.2189500640204904E-3</v>
      </c>
      <c r="BD103" s="122">
        <v>4.739336492891E-3</v>
      </c>
      <c r="BE103" s="122">
        <v>6.9862683690676899E-3</v>
      </c>
      <c r="BF103" s="123">
        <v>5.7692307692307704E-3</v>
      </c>
    </row>
    <row r="104" spans="2:58" ht="12" customHeight="1" x14ac:dyDescent="0.3">
      <c r="B104" s="4" t="s">
        <v>376</v>
      </c>
      <c r="C104" s="118">
        <v>0.15105633802816901</v>
      </c>
      <c r="D104" s="119">
        <v>0.14411595157703999</v>
      </c>
      <c r="E104" s="119">
        <v>0.13565861563392201</v>
      </c>
      <c r="F104" s="119">
        <v>0.13032009695587099</v>
      </c>
      <c r="G104" s="119">
        <v>0.12810613505545401</v>
      </c>
      <c r="H104" s="119">
        <v>0.12529178930275001</v>
      </c>
      <c r="I104" s="119">
        <v>0.12914847161572099</v>
      </c>
      <c r="J104" s="119">
        <v>0.14270981049374801</v>
      </c>
      <c r="K104" s="119">
        <v>0.14368819080861001</v>
      </c>
      <c r="L104" s="119">
        <v>0.16181806607677099</v>
      </c>
      <c r="M104" s="120">
        <v>0.21008474576271199</v>
      </c>
      <c r="O104" s="4" t="s">
        <v>376</v>
      </c>
      <c r="P104" s="118">
        <v>0.15911111111111101</v>
      </c>
      <c r="Q104" s="119">
        <v>0.15284787310742601</v>
      </c>
      <c r="R104" s="119">
        <v>0.14608433734939799</v>
      </c>
      <c r="S104" s="119">
        <v>0.14363992172211401</v>
      </c>
      <c r="T104" s="119">
        <v>0.14923584057536701</v>
      </c>
      <c r="U104" s="119">
        <v>0.13956594323873101</v>
      </c>
      <c r="V104" s="119">
        <v>0.14698795180722901</v>
      </c>
      <c r="W104" s="119">
        <v>0.14005505849965599</v>
      </c>
      <c r="X104" s="119">
        <v>0.14083333333333301</v>
      </c>
      <c r="Y104" s="119">
        <v>0.12907389480477599</v>
      </c>
      <c r="Z104" s="119">
        <v>0.135893155258765</v>
      </c>
      <c r="AA104" s="119">
        <v>0.13598774885145501</v>
      </c>
      <c r="AB104" s="119">
        <v>0.12786210445073301</v>
      </c>
      <c r="AC104" s="119">
        <v>0.13400236127508899</v>
      </c>
      <c r="AD104" s="119">
        <v>0.12775330396475801</v>
      </c>
      <c r="AE104" s="119">
        <v>0.132058559904392</v>
      </c>
      <c r="AF104" s="119">
        <v>0.137585532746823</v>
      </c>
      <c r="AG104" s="119">
        <v>0.127577319587629</v>
      </c>
      <c r="AH104" s="119">
        <v>0.13044785091674199</v>
      </c>
      <c r="AI104" s="119">
        <v>0.11603545527800201</v>
      </c>
      <c r="AJ104" s="119">
        <v>0.12682271680736801</v>
      </c>
      <c r="AK104" s="119">
        <v>0.11820882852292</v>
      </c>
      <c r="AL104" s="119">
        <v>0.124162479061977</v>
      </c>
      <c r="AM104" s="119">
        <v>0.131442269276868</v>
      </c>
      <c r="AN104" s="119">
        <v>0.121462471436105</v>
      </c>
      <c r="AO104" s="119">
        <v>0.129052901023891</v>
      </c>
      <c r="AP104" s="119">
        <v>0.13149470573750299</v>
      </c>
      <c r="AQ104" s="119">
        <v>0.13807315816589399</v>
      </c>
      <c r="AR104" s="119">
        <v>0.14611769970910701</v>
      </c>
      <c r="AS104" s="119">
        <v>0.13894736842105301</v>
      </c>
      <c r="AT104" s="119">
        <v>0.14313239746765799</v>
      </c>
      <c r="AU104" s="119">
        <v>0.14202657807308999</v>
      </c>
      <c r="AV104" s="119">
        <v>0.13788300835654599</v>
      </c>
      <c r="AW104" s="119">
        <v>0.15120101137800299</v>
      </c>
      <c r="AX104" s="119">
        <v>0.146280300919476</v>
      </c>
      <c r="AY104" s="119">
        <v>0.13981762917933099</v>
      </c>
      <c r="AZ104" s="119">
        <v>0.14953271028037399</v>
      </c>
      <c r="BA104" s="119">
        <v>0.14976895895623801</v>
      </c>
      <c r="BB104" s="119">
        <v>0.16559657570893499</v>
      </c>
      <c r="BC104" s="119">
        <v>0.18335467349551901</v>
      </c>
      <c r="BD104" s="119">
        <v>0.185831878273884</v>
      </c>
      <c r="BE104" s="119">
        <v>0.21440616718862901</v>
      </c>
      <c r="BF104" s="120">
        <v>0.23186813186813199</v>
      </c>
    </row>
    <row r="105" spans="2:58" ht="12" customHeight="1" x14ac:dyDescent="0.3">
      <c r="B105" s="4" t="s">
        <v>377</v>
      </c>
      <c r="C105" s="121">
        <v>0.15448943661971801</v>
      </c>
      <c r="D105" s="122">
        <v>0.15951577040270101</v>
      </c>
      <c r="E105" s="122">
        <v>0.153869897368624</v>
      </c>
      <c r="F105" s="122">
        <v>0.16154559064661</v>
      </c>
      <c r="G105" s="122">
        <v>0.148673311806823</v>
      </c>
      <c r="H105" s="122">
        <v>0.14305287729625499</v>
      </c>
      <c r="I105" s="122">
        <v>0.134334061135371</v>
      </c>
      <c r="J105" s="122">
        <v>0.120923037256671</v>
      </c>
      <c r="K105" s="122">
        <v>0.11350268243811</v>
      </c>
      <c r="L105" s="122">
        <v>0.101534152396715</v>
      </c>
      <c r="M105" s="123">
        <v>9.6355932203389796E-2</v>
      </c>
      <c r="O105" s="4" t="s">
        <v>377</v>
      </c>
      <c r="P105" s="121">
        <v>0.15881481481481499</v>
      </c>
      <c r="Q105" s="122">
        <v>0.154289834174477</v>
      </c>
      <c r="R105" s="122">
        <v>0.15135542168674701</v>
      </c>
      <c r="S105" s="122">
        <v>0.15225048923679099</v>
      </c>
      <c r="T105" s="122">
        <v>0.15942463290380601</v>
      </c>
      <c r="U105" s="122">
        <v>0.169616026711185</v>
      </c>
      <c r="V105" s="122">
        <v>0.15249569707401001</v>
      </c>
      <c r="W105" s="122">
        <v>0.15622849277357201</v>
      </c>
      <c r="X105" s="122">
        <v>0.15277777777777801</v>
      </c>
      <c r="Y105" s="122">
        <v>0.14682155534043201</v>
      </c>
      <c r="Z105" s="122">
        <v>0.15125208681135199</v>
      </c>
      <c r="AA105" s="122">
        <v>0.16416539050536</v>
      </c>
      <c r="AB105" s="122">
        <v>0.165680473372781</v>
      </c>
      <c r="AC105" s="122">
        <v>0.15318772136954001</v>
      </c>
      <c r="AD105" s="122">
        <v>0.16270190895741601</v>
      </c>
      <c r="AE105" s="122">
        <v>0.16402748730206199</v>
      </c>
      <c r="AF105" s="122">
        <v>0.15078201368524</v>
      </c>
      <c r="AG105" s="122">
        <v>0.15045103092783499</v>
      </c>
      <c r="AH105" s="122">
        <v>0.14667868951006899</v>
      </c>
      <c r="AI105" s="122">
        <v>0.14665592264303001</v>
      </c>
      <c r="AJ105" s="122">
        <v>0.155602455871067</v>
      </c>
      <c r="AK105" s="122">
        <v>0.14558573853989801</v>
      </c>
      <c r="AL105" s="122">
        <v>0.14175041876046901</v>
      </c>
      <c r="AM105" s="122">
        <v>0.128845385537355</v>
      </c>
      <c r="AN105" s="122">
        <v>0.13833714185269799</v>
      </c>
      <c r="AO105" s="122">
        <v>0.13054607508532401</v>
      </c>
      <c r="AP105" s="122">
        <v>0.12730854469342501</v>
      </c>
      <c r="AQ105" s="122">
        <v>0.14039155074703799</v>
      </c>
      <c r="AR105" s="122">
        <v>0.129111658089058</v>
      </c>
      <c r="AS105" s="122">
        <v>0.121842105263158</v>
      </c>
      <c r="AT105" s="122">
        <v>0.11698320946875899</v>
      </c>
      <c r="AU105" s="122">
        <v>0.113787375415282</v>
      </c>
      <c r="AV105" s="122">
        <v>0.121634168987929</v>
      </c>
      <c r="AW105" s="122">
        <v>0.11226295828065699</v>
      </c>
      <c r="AX105" s="122">
        <v>0.109501253831151</v>
      </c>
      <c r="AY105" s="122">
        <v>0.10914617297596001</v>
      </c>
      <c r="AZ105" s="122">
        <v>0.105083200364714</v>
      </c>
      <c r="BA105" s="122">
        <v>0.10437618918184299</v>
      </c>
      <c r="BB105" s="122">
        <v>9.3097913322632397E-2</v>
      </c>
      <c r="BC105" s="122">
        <v>0.102944942381562</v>
      </c>
      <c r="BD105" s="122">
        <v>9.8278872536792197E-2</v>
      </c>
      <c r="BE105" s="122">
        <v>0.100457721031077</v>
      </c>
      <c r="BF105" s="123">
        <v>8.9560439560439603E-2</v>
      </c>
    </row>
    <row r="106" spans="2:58" ht="12" customHeight="1" x14ac:dyDescent="0.3">
      <c r="B106" s="4" t="s">
        <v>378</v>
      </c>
      <c r="C106" s="118">
        <v>5.9947183098591601E-2</v>
      </c>
      <c r="D106" s="119">
        <v>6.1269867413324602E-2</v>
      </c>
      <c r="E106" s="119">
        <v>6.1655991974689399E-2</v>
      </c>
      <c r="F106" s="119">
        <v>5.6533827618165E-2</v>
      </c>
      <c r="G106" s="119">
        <v>5.8402358556787902E-2</v>
      </c>
      <c r="H106" s="119">
        <v>4.9426570587638302E-2</v>
      </c>
      <c r="I106" s="119">
        <v>4.6179039301310003E-2</v>
      </c>
      <c r="J106" s="119">
        <v>5.1372953461389703E-2</v>
      </c>
      <c r="K106" s="119">
        <v>4.7702152414194302E-2</v>
      </c>
      <c r="L106" s="119">
        <v>4.62155452288497E-2</v>
      </c>
      <c r="M106" s="120">
        <v>4.3644067796610203E-2</v>
      </c>
      <c r="O106" s="4" t="s">
        <v>378</v>
      </c>
      <c r="P106" s="118">
        <v>5.4222222222222199E-2</v>
      </c>
      <c r="Q106" s="119">
        <v>6.3446286950252298E-2</v>
      </c>
      <c r="R106" s="119">
        <v>6.0617469879518097E-2</v>
      </c>
      <c r="S106" s="119">
        <v>6.3013698630137005E-2</v>
      </c>
      <c r="T106" s="119">
        <v>6.4129457596643694E-2</v>
      </c>
      <c r="U106" s="119">
        <v>6.5776293823038401E-2</v>
      </c>
      <c r="V106" s="119">
        <v>5.8519793459552501E-2</v>
      </c>
      <c r="W106" s="119">
        <v>5.6090846524432199E-2</v>
      </c>
      <c r="X106" s="119">
        <v>5.9444444444444397E-2</v>
      </c>
      <c r="Y106" s="119">
        <v>5.8083252662149101E-2</v>
      </c>
      <c r="Z106" s="119">
        <v>6.5776293823038401E-2</v>
      </c>
      <c r="AA106" s="119">
        <v>6.3705972434915797E-2</v>
      </c>
      <c r="AB106" s="119">
        <v>5.76279907383586E-2</v>
      </c>
      <c r="AC106" s="119">
        <v>5.4014167650531297E-2</v>
      </c>
      <c r="AD106" s="119">
        <v>5.43318649045521E-2</v>
      </c>
      <c r="AE106" s="119">
        <v>6.0053779504033497E-2</v>
      </c>
      <c r="AF106" s="119">
        <v>5.71847507331378E-2</v>
      </c>
      <c r="AG106" s="119">
        <v>5.9922680412371102E-2</v>
      </c>
      <c r="AH106" s="119">
        <v>6.07153591824467E-2</v>
      </c>
      <c r="AI106" s="119">
        <v>5.6406124093473002E-2</v>
      </c>
      <c r="AJ106" s="119">
        <v>4.8541826554105903E-2</v>
      </c>
      <c r="AK106" s="119">
        <v>5.1358234295416E-2</v>
      </c>
      <c r="AL106" s="119">
        <v>5.2345058626465699E-2</v>
      </c>
      <c r="AM106" s="119">
        <v>4.5745105872952503E-2</v>
      </c>
      <c r="AN106" s="119">
        <v>4.0956231323606998E-2</v>
      </c>
      <c r="AO106" s="119">
        <v>4.5861774744027299E-2</v>
      </c>
      <c r="AP106" s="119">
        <v>4.9495198227037698E-2</v>
      </c>
      <c r="AQ106" s="119">
        <v>5.0747037609479698E-2</v>
      </c>
      <c r="AR106" s="119">
        <v>4.6990378160662302E-2</v>
      </c>
      <c r="AS106" s="119">
        <v>5.2368421052631599E-2</v>
      </c>
      <c r="AT106" s="119">
        <v>5.1472612166253803E-2</v>
      </c>
      <c r="AU106" s="119">
        <v>5.56478405315615E-2</v>
      </c>
      <c r="AV106" s="119">
        <v>4.17827298050139E-2</v>
      </c>
      <c r="AW106" s="119">
        <v>5.1074589127686497E-2</v>
      </c>
      <c r="AX106" s="119">
        <v>4.9038729451100598E-2</v>
      </c>
      <c r="AY106" s="119">
        <v>4.9737496546007197E-2</v>
      </c>
      <c r="AZ106" s="119">
        <v>4.7184864372008202E-2</v>
      </c>
      <c r="BA106" s="119">
        <v>4.4305517803750999E-2</v>
      </c>
      <c r="BB106" s="119">
        <v>4.5478865703584802E-2</v>
      </c>
      <c r="BC106" s="119">
        <v>4.7631241997439198E-2</v>
      </c>
      <c r="BD106" s="119">
        <v>4.36517834871539E-2</v>
      </c>
      <c r="BE106" s="119">
        <v>3.9990363767766803E-2</v>
      </c>
      <c r="BF106" s="120">
        <v>4.7802197802197799E-2</v>
      </c>
    </row>
    <row r="107" spans="2:58" ht="12" customHeight="1" x14ac:dyDescent="0.3">
      <c r="B107" s="4" t="s">
        <v>379</v>
      </c>
      <c r="C107" s="121">
        <v>7.7640845070422501E-2</v>
      </c>
      <c r="D107" s="122">
        <v>7.6587334266655704E-2</v>
      </c>
      <c r="E107" s="122">
        <v>7.7860946060652803E-2</v>
      </c>
      <c r="F107" s="122">
        <v>8.2127325871533499E-2</v>
      </c>
      <c r="G107" s="122">
        <v>8.5567878702793795E-2</v>
      </c>
      <c r="H107" s="122">
        <v>8.3629351466558394E-2</v>
      </c>
      <c r="I107" s="122">
        <v>8.4334061135371202E-2</v>
      </c>
      <c r="J107" s="122">
        <v>8.7598298311202805E-2</v>
      </c>
      <c r="K107" s="122">
        <v>8.8358864973175605E-2</v>
      </c>
      <c r="L107" s="122">
        <v>8.5874339550576106E-2</v>
      </c>
      <c r="M107" s="123">
        <v>8.1525423728813606E-2</v>
      </c>
      <c r="O107" s="4" t="s">
        <v>379</v>
      </c>
      <c r="P107" s="121">
        <v>7.5851851851851906E-2</v>
      </c>
      <c r="Q107" s="122">
        <v>8.2912761355443398E-2</v>
      </c>
      <c r="R107" s="122">
        <v>7.7560240963855401E-2</v>
      </c>
      <c r="S107" s="122">
        <v>7.4363992172211402E-2</v>
      </c>
      <c r="T107" s="122">
        <v>7.2520227749475599E-2</v>
      </c>
      <c r="U107" s="122">
        <v>7.8464106844741199E-2</v>
      </c>
      <c r="V107" s="122">
        <v>7.9518072289156597E-2</v>
      </c>
      <c r="W107" s="122">
        <v>7.63936682725396E-2</v>
      </c>
      <c r="X107" s="122">
        <v>7.8333333333333297E-2</v>
      </c>
      <c r="Y107" s="122">
        <v>7.7121652145853495E-2</v>
      </c>
      <c r="Z107" s="122">
        <v>7.9465776293822996E-2</v>
      </c>
      <c r="AA107" s="122">
        <v>7.6569678407350697E-2</v>
      </c>
      <c r="AB107" s="122">
        <v>7.5636737844095706E-2</v>
      </c>
      <c r="AC107" s="122">
        <v>8.8252656434474594E-2</v>
      </c>
      <c r="AD107" s="122">
        <v>8.8399412628487495E-2</v>
      </c>
      <c r="AE107" s="122">
        <v>7.7083955781296704E-2</v>
      </c>
      <c r="AF107" s="122">
        <v>8.2844574780058702E-2</v>
      </c>
      <c r="AG107" s="122">
        <v>9.1172680412371102E-2</v>
      </c>
      <c r="AH107" s="122">
        <v>8.3859332732191205E-2</v>
      </c>
      <c r="AI107" s="122">
        <v>8.5414987912973403E-2</v>
      </c>
      <c r="AJ107" s="122">
        <v>8.3844973138910206E-2</v>
      </c>
      <c r="AK107" s="122">
        <v>8.9558573853989798E-2</v>
      </c>
      <c r="AL107" s="122">
        <v>8.0192629815745403E-2</v>
      </c>
      <c r="AM107" s="122">
        <v>8.11026767878546E-2</v>
      </c>
      <c r="AN107" s="122">
        <v>8.5076463350325204E-2</v>
      </c>
      <c r="AO107" s="122">
        <v>8.1911262798634796E-2</v>
      </c>
      <c r="AP107" s="122">
        <v>8.3969465648855005E-2</v>
      </c>
      <c r="AQ107" s="122">
        <v>8.6553323029366303E-2</v>
      </c>
      <c r="AR107" s="122">
        <v>8.5030208100246099E-2</v>
      </c>
      <c r="AS107" s="122">
        <v>9.0789473684210503E-2</v>
      </c>
      <c r="AT107" s="122">
        <v>8.3952656206991494E-2</v>
      </c>
      <c r="AU107" s="122">
        <v>9.1085271317829494E-2</v>
      </c>
      <c r="AV107" s="122">
        <v>8.6350974930362104E-2</v>
      </c>
      <c r="AW107" s="122">
        <v>9.0518331226295795E-2</v>
      </c>
      <c r="AX107" s="122">
        <v>8.0245193647255506E-2</v>
      </c>
      <c r="AY107" s="122">
        <v>9.6435479414202802E-2</v>
      </c>
      <c r="AZ107" s="122">
        <v>8.88990198313198E-2</v>
      </c>
      <c r="BA107" s="122">
        <v>8.3446588746942094E-2</v>
      </c>
      <c r="BB107" s="122">
        <v>8.3199571963616895E-2</v>
      </c>
      <c r="BC107" s="122">
        <v>8.7323943661971798E-2</v>
      </c>
      <c r="BD107" s="122">
        <v>8.6305811923172895E-2</v>
      </c>
      <c r="BE107" s="122">
        <v>8.0462539147193493E-2</v>
      </c>
      <c r="BF107" s="123">
        <v>7.7472527472527503E-2</v>
      </c>
    </row>
    <row r="108" spans="2:58" ht="12" customHeight="1" x14ac:dyDescent="0.3">
      <c r="B108" s="4" t="s">
        <v>380</v>
      </c>
      <c r="C108" s="118">
        <v>3.8908450704225397E-2</v>
      </c>
      <c r="D108" s="119">
        <v>4.05995223585605E-2</v>
      </c>
      <c r="E108" s="119">
        <v>4.1052550351107303E-2</v>
      </c>
      <c r="F108" s="119">
        <v>3.6786198046624398E-2</v>
      </c>
      <c r="G108" s="119">
        <v>3.6922644952969298E-2</v>
      </c>
      <c r="H108" s="119">
        <v>3.1513244697046597E-2</v>
      </c>
      <c r="I108" s="119">
        <v>2.9803493449781698E-2</v>
      </c>
      <c r="J108" s="119">
        <v>3.1326543766920199E-2</v>
      </c>
      <c r="K108" s="119">
        <v>3.1542886691228803E-2</v>
      </c>
      <c r="L108" s="119">
        <v>3.5011776688522497E-2</v>
      </c>
      <c r="M108" s="120">
        <v>3.8135593220338999E-2</v>
      </c>
      <c r="O108" s="4" t="s">
        <v>380</v>
      </c>
      <c r="P108" s="118">
        <v>3.8814814814814802E-2</v>
      </c>
      <c r="Q108" s="119">
        <v>3.6770007209805299E-2</v>
      </c>
      <c r="R108" s="119">
        <v>3.87801204819277E-2</v>
      </c>
      <c r="S108" s="119">
        <v>4.1487279843444198E-2</v>
      </c>
      <c r="T108" s="119">
        <v>3.9256817500749198E-2</v>
      </c>
      <c r="U108" s="119">
        <v>4.04006677796327E-2</v>
      </c>
      <c r="V108" s="119">
        <v>3.9242685025817597E-2</v>
      </c>
      <c r="W108" s="119">
        <v>4.3702684101858201E-2</v>
      </c>
      <c r="X108" s="119">
        <v>4.33333333333333E-2</v>
      </c>
      <c r="Y108" s="119">
        <v>3.8399483704420798E-2</v>
      </c>
      <c r="Z108" s="119">
        <v>4.3405676126878102E-2</v>
      </c>
      <c r="AA108" s="119">
        <v>3.8897396630934201E-2</v>
      </c>
      <c r="AB108" s="119">
        <v>3.67892976588629E-2</v>
      </c>
      <c r="AC108" s="119">
        <v>3.6304604486422698E-2</v>
      </c>
      <c r="AD108" s="119">
        <v>3.5535976505139497E-2</v>
      </c>
      <c r="AE108" s="119">
        <v>3.8541977890648303E-2</v>
      </c>
      <c r="AF108" s="119">
        <v>4.0811339198435999E-2</v>
      </c>
      <c r="AG108" s="119">
        <v>3.7371134020618597E-2</v>
      </c>
      <c r="AH108" s="119">
        <v>3.4565674782085998E-2</v>
      </c>
      <c r="AI108" s="119">
        <v>3.4380875637926397E-2</v>
      </c>
      <c r="AJ108" s="119">
        <v>2.9739063699155799E-2</v>
      </c>
      <c r="AK108" s="119">
        <v>3.1833616298811603E-2</v>
      </c>
      <c r="AL108" s="119">
        <v>3.0569514237855901E-2</v>
      </c>
      <c r="AM108" s="119">
        <v>3.3959248901318399E-2</v>
      </c>
      <c r="AN108" s="119">
        <v>2.8651784144840899E-2</v>
      </c>
      <c r="AO108" s="119">
        <v>2.90102389078498E-2</v>
      </c>
      <c r="AP108" s="119">
        <v>3.25043092834277E-2</v>
      </c>
      <c r="AQ108" s="119">
        <v>2.9623905203503401E-2</v>
      </c>
      <c r="AR108" s="119">
        <v>2.9536809129559201E-2</v>
      </c>
      <c r="AS108" s="119">
        <v>3.1578947368421102E-2</v>
      </c>
      <c r="AT108" s="119">
        <v>3.02780071566199E-2</v>
      </c>
      <c r="AU108" s="119">
        <v>3.43300110741971E-2</v>
      </c>
      <c r="AV108" s="119">
        <v>2.76230269266481E-2</v>
      </c>
      <c r="AW108" s="119">
        <v>2.9582806573957E-2</v>
      </c>
      <c r="AX108" s="119">
        <v>3.4828643076065799E-2</v>
      </c>
      <c r="AY108" s="119">
        <v>3.50925670074606E-2</v>
      </c>
      <c r="AZ108" s="119">
        <v>2.9860952815135601E-2</v>
      </c>
      <c r="BA108" s="119">
        <v>3.9956509921174201E-2</v>
      </c>
      <c r="BB108" s="119">
        <v>3.5313001605136403E-2</v>
      </c>
      <c r="BC108" s="119">
        <v>3.5851472471190797E-2</v>
      </c>
      <c r="BD108" s="119">
        <v>3.8663008231479203E-2</v>
      </c>
      <c r="BE108" s="119">
        <v>3.5894965068658198E-2</v>
      </c>
      <c r="BF108" s="120">
        <v>4.0109890109890099E-2</v>
      </c>
    </row>
    <row r="109" spans="2:58" ht="12" customHeight="1" x14ac:dyDescent="0.3">
      <c r="B109" s="4" t="s">
        <v>381</v>
      </c>
      <c r="C109" s="124">
        <v>6.4788732394366194E-2</v>
      </c>
      <c r="D109" s="125">
        <v>7.1810919871530904E-2</v>
      </c>
      <c r="E109" s="125">
        <v>7.0375800601898297E-2</v>
      </c>
      <c r="F109" s="125">
        <v>7.2574320952448895E-2</v>
      </c>
      <c r="G109" s="125">
        <v>7.8618559595675999E-2</v>
      </c>
      <c r="H109" s="125">
        <v>7.2059271287932603E-2</v>
      </c>
      <c r="I109" s="125">
        <v>5.8788209606986899E-2</v>
      </c>
      <c r="J109" s="125">
        <v>6.3362124532680197E-2</v>
      </c>
      <c r="K109" s="125">
        <v>6.3344321634024994E-2</v>
      </c>
      <c r="L109" s="125">
        <v>6.2957540263543194E-2</v>
      </c>
      <c r="M109" s="126">
        <v>6.3135593220339001E-2</v>
      </c>
      <c r="O109" s="4" t="s">
        <v>381</v>
      </c>
      <c r="P109" s="124">
        <v>5.9555555555555598E-2</v>
      </c>
      <c r="Q109" s="125">
        <v>6.2364816149964003E-2</v>
      </c>
      <c r="R109" s="125">
        <v>6.9277108433734899E-2</v>
      </c>
      <c r="S109" s="125">
        <v>6.9667318982387497E-2</v>
      </c>
      <c r="T109" s="125">
        <v>7.1621216661672205E-2</v>
      </c>
      <c r="U109" s="125">
        <v>7.0450751252086802E-2</v>
      </c>
      <c r="V109" s="125">
        <v>6.8502581755593803E-2</v>
      </c>
      <c r="W109" s="125">
        <v>7.6737783895388906E-2</v>
      </c>
      <c r="X109" s="125">
        <v>6.8611111111111095E-2</v>
      </c>
      <c r="Y109" s="125">
        <v>8.16392384640207E-2</v>
      </c>
      <c r="Z109" s="125">
        <v>6.6777963272120197E-2</v>
      </c>
      <c r="AA109" s="125">
        <v>6.4931087289433406E-2</v>
      </c>
      <c r="AB109" s="125">
        <v>7.5894005659892003E-2</v>
      </c>
      <c r="AC109" s="125">
        <v>6.9362455726092107E-2</v>
      </c>
      <c r="AD109" s="125">
        <v>6.8722466960352405E-2</v>
      </c>
      <c r="AE109" s="125">
        <v>7.5888855691664203E-2</v>
      </c>
      <c r="AF109" s="125">
        <v>7.0136852394916904E-2</v>
      </c>
      <c r="AG109" s="125">
        <v>7.5386597938144298E-2</v>
      </c>
      <c r="AH109" s="125">
        <v>8.9870754433423503E-2</v>
      </c>
      <c r="AI109" s="125">
        <v>8.0580177276389997E-2</v>
      </c>
      <c r="AJ109" s="125">
        <v>8.1926323867996906E-2</v>
      </c>
      <c r="AK109" s="125">
        <v>7.0033955857385394E-2</v>
      </c>
      <c r="AL109" s="125">
        <v>6.3442211055276407E-2</v>
      </c>
      <c r="AM109" s="125">
        <v>7.1913703555733094E-2</v>
      </c>
      <c r="AN109" s="125">
        <v>5.6073123571805203E-2</v>
      </c>
      <c r="AO109" s="125">
        <v>5.5460750853242299E-2</v>
      </c>
      <c r="AP109" s="125">
        <v>5.7128786013297198E-2</v>
      </c>
      <c r="AQ109" s="125">
        <v>6.8521380731581705E-2</v>
      </c>
      <c r="AR109" s="125">
        <v>6.0863727903334101E-2</v>
      </c>
      <c r="AS109" s="125">
        <v>6.6052631578947404E-2</v>
      </c>
      <c r="AT109" s="125">
        <v>6.3859069639416496E-2</v>
      </c>
      <c r="AU109" s="125">
        <v>6.3122923588039906E-2</v>
      </c>
      <c r="AV109" s="125">
        <v>6.4763231197771595E-2</v>
      </c>
      <c r="AW109" s="125">
        <v>5.94184576485461E-2</v>
      </c>
      <c r="AX109" s="125">
        <v>6.2691557536918394E-2</v>
      </c>
      <c r="AY109" s="125">
        <v>6.6592981486598493E-2</v>
      </c>
      <c r="AZ109" s="125">
        <v>5.6986551173922997E-2</v>
      </c>
      <c r="BA109" s="125">
        <v>6.22451753193803E-2</v>
      </c>
      <c r="BB109" s="125">
        <v>6.4472980203317307E-2</v>
      </c>
      <c r="BC109" s="125">
        <v>6.8886043533930894E-2</v>
      </c>
      <c r="BD109" s="125">
        <v>6.0364180593664302E-2</v>
      </c>
      <c r="BE109" s="125">
        <v>6.3840038544928895E-2</v>
      </c>
      <c r="BF109" s="126">
        <v>6.5384615384615402E-2</v>
      </c>
    </row>
    <row r="110" spans="2:58" ht="12" customHeight="1" x14ac:dyDescent="0.3">
      <c r="B110" s="14" t="s">
        <v>102</v>
      </c>
      <c r="O110" s="14" t="s">
        <v>102</v>
      </c>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row>
  </sheetData>
  <mergeCells count="44">
    <mergeCell ref="AJ7:AM7"/>
    <mergeCell ref="P7:S7"/>
    <mergeCell ref="T7:W7"/>
    <mergeCell ref="X7:AA7"/>
    <mergeCell ref="AB7:AE7"/>
    <mergeCell ref="AF7:AI7"/>
    <mergeCell ref="P43:S43"/>
    <mergeCell ref="T43:W43"/>
    <mergeCell ref="X43:AA43"/>
    <mergeCell ref="AB43:AE43"/>
    <mergeCell ref="AF43:AI43"/>
    <mergeCell ref="AZ43:BC43"/>
    <mergeCell ref="BD43:BF43"/>
    <mergeCell ref="AN7:AQ7"/>
    <mergeCell ref="AR7:AU7"/>
    <mergeCell ref="AV7:AY7"/>
    <mergeCell ref="AZ7:BC7"/>
    <mergeCell ref="BD7:BF7"/>
    <mergeCell ref="AJ59:AM59"/>
    <mergeCell ref="AJ43:AM43"/>
    <mergeCell ref="AN43:AQ43"/>
    <mergeCell ref="AR43:AU43"/>
    <mergeCell ref="AV43:AY43"/>
    <mergeCell ref="P59:S59"/>
    <mergeCell ref="T59:W59"/>
    <mergeCell ref="X59:AA59"/>
    <mergeCell ref="AB59:AE59"/>
    <mergeCell ref="AF59:AI59"/>
    <mergeCell ref="P97:S97"/>
    <mergeCell ref="T97:W97"/>
    <mergeCell ref="X97:AA97"/>
    <mergeCell ref="AB97:AE97"/>
    <mergeCell ref="AF97:AI97"/>
    <mergeCell ref="BD97:BF97"/>
    <mergeCell ref="AN59:AQ59"/>
    <mergeCell ref="AR59:AU59"/>
    <mergeCell ref="AV59:AY59"/>
    <mergeCell ref="AZ59:BC59"/>
    <mergeCell ref="BD59:BF59"/>
    <mergeCell ref="AJ97:AM97"/>
    <mergeCell ref="AN97:AQ97"/>
    <mergeCell ref="AR97:AU97"/>
    <mergeCell ref="AV97:AY97"/>
    <mergeCell ref="AZ97:BC97"/>
  </mergeCells>
  <pageMargins left="0.7" right="0.7" top="0.75" bottom="0.75" header="0.3" footer="0.3"/>
  <pageSetup orientation="portrait" horizontalDpi="1200" verticalDpi="12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7D55-6BB7-43D4-A730-84F9FA58B961}">
  <sheetPr>
    <tabColor theme="4"/>
  </sheetPr>
  <dimension ref="A6:BF39"/>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14" width="7.08203125" style="86"/>
    <col min="15" max="15" width="20.58203125" style="86" customWidth="1"/>
    <col min="16" max="16384" width="7.08203125" style="86"/>
  </cols>
  <sheetData>
    <row r="6" spans="2:58" ht="12" customHeight="1" x14ac:dyDescent="0.3">
      <c r="B6" s="85"/>
      <c r="C6" s="85"/>
      <c r="O6" s="1"/>
      <c r="P6" s="7" t="s">
        <v>385</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3">
      <c r="C7" s="7" t="s">
        <v>384</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905">
        <v>2026</v>
      </c>
      <c r="BE7" s="905"/>
      <c r="BF7" s="905"/>
    </row>
    <row r="8" spans="2: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89" t="s">
        <v>100</v>
      </c>
      <c r="C9" s="281">
        <v>20.4389249861593</v>
      </c>
      <c r="D9" s="282">
        <v>23.568610215787</v>
      </c>
      <c r="E9" s="282">
        <v>43.623036598708197</v>
      </c>
      <c r="F9" s="282">
        <v>49.958317471651696</v>
      </c>
      <c r="G9" s="282">
        <v>64.525790473388099</v>
      </c>
      <c r="H9" s="282">
        <v>172.44200351464099</v>
      </c>
      <c r="I9" s="282">
        <v>77.475607424470894</v>
      </c>
      <c r="J9" s="282">
        <v>49.5446472185698</v>
      </c>
      <c r="K9" s="282">
        <v>89.797479406057604</v>
      </c>
      <c r="L9" s="282">
        <v>130.89443421975301</v>
      </c>
      <c r="M9" s="283">
        <v>375.97602606112201</v>
      </c>
      <c r="O9" s="89" t="s">
        <v>100</v>
      </c>
      <c r="P9" s="281">
        <v>4.05961234268241</v>
      </c>
      <c r="Q9" s="282">
        <v>10.959112467479899</v>
      </c>
      <c r="R9" s="282">
        <v>2.6224196849969399</v>
      </c>
      <c r="S9" s="282">
        <v>2.7977804910000001</v>
      </c>
      <c r="T9" s="282">
        <v>2.6838899156834901</v>
      </c>
      <c r="U9" s="282">
        <v>5.4439944527118396</v>
      </c>
      <c r="V9" s="282">
        <v>10.216242620999999</v>
      </c>
      <c r="W9" s="282">
        <v>5.2244832263916301</v>
      </c>
      <c r="X9" s="282">
        <v>10.1942057915841</v>
      </c>
      <c r="Y9" s="282">
        <v>6.6512922513302497</v>
      </c>
      <c r="Z9" s="282">
        <v>13.5961585889626</v>
      </c>
      <c r="AA9" s="282">
        <v>13.181379966831299</v>
      </c>
      <c r="AB9" s="282">
        <v>17.606184261172999</v>
      </c>
      <c r="AC9" s="282">
        <v>12.9031530347923</v>
      </c>
      <c r="AD9" s="282">
        <v>10.6286289225036</v>
      </c>
      <c r="AE9" s="282">
        <v>8.8203512531828494</v>
      </c>
      <c r="AF9" s="282">
        <v>11.8113900931511</v>
      </c>
      <c r="AG9" s="282">
        <v>14.987350807105599</v>
      </c>
      <c r="AH9" s="282">
        <v>20.001644717969299</v>
      </c>
      <c r="AI9" s="282">
        <v>17.7254048551621</v>
      </c>
      <c r="AJ9" s="282">
        <v>37.239057988915</v>
      </c>
      <c r="AK9" s="282">
        <v>42.261626598610199</v>
      </c>
      <c r="AL9" s="282">
        <v>44.3521243982605</v>
      </c>
      <c r="AM9" s="282">
        <v>48.589194528855501</v>
      </c>
      <c r="AN9" s="282">
        <v>28.149964460869899</v>
      </c>
      <c r="AO9" s="282">
        <v>23.992343615186201</v>
      </c>
      <c r="AP9" s="282">
        <v>14.029828211136699</v>
      </c>
      <c r="AQ9" s="282">
        <v>11.3034711372781</v>
      </c>
      <c r="AR9" s="282">
        <v>18.067938415768602</v>
      </c>
      <c r="AS9" s="282">
        <v>8.6945148730382602</v>
      </c>
      <c r="AT9" s="282">
        <v>11.7888314592548</v>
      </c>
      <c r="AU9" s="282">
        <v>10.993362470508099</v>
      </c>
      <c r="AV9" s="282">
        <v>10.3273352453039</v>
      </c>
      <c r="AW9" s="282">
        <v>20.096339015163601</v>
      </c>
      <c r="AX9" s="282">
        <v>14.290246675000001</v>
      </c>
      <c r="AY9" s="282">
        <v>45.083558470589999</v>
      </c>
      <c r="AZ9" s="282">
        <v>55.582882977083997</v>
      </c>
      <c r="BA9" s="282">
        <v>18.072200665002999</v>
      </c>
      <c r="BB9" s="282">
        <v>32.163560060000002</v>
      </c>
      <c r="BC9" s="282">
        <v>25.075790517665901</v>
      </c>
      <c r="BD9" s="282">
        <v>209.37486931176801</v>
      </c>
      <c r="BE9" s="282">
        <v>118.98121667935401</v>
      </c>
      <c r="BF9" s="283">
        <v>47.619940069999998</v>
      </c>
    </row>
    <row r="10" spans="2:58" ht="12" customHeight="1" x14ac:dyDescent="0.3">
      <c r="B10" s="90" t="s">
        <v>101</v>
      </c>
      <c r="C10" s="23">
        <v>333</v>
      </c>
      <c r="D10" s="24">
        <v>440</v>
      </c>
      <c r="E10" s="24">
        <v>629</v>
      </c>
      <c r="F10" s="24">
        <v>652</v>
      </c>
      <c r="G10" s="24">
        <v>846</v>
      </c>
      <c r="H10" s="24">
        <v>1756</v>
      </c>
      <c r="I10" s="24">
        <v>1369</v>
      </c>
      <c r="J10" s="24">
        <v>826</v>
      </c>
      <c r="K10" s="24">
        <v>835</v>
      </c>
      <c r="L10" s="24">
        <v>803</v>
      </c>
      <c r="M10" s="25">
        <v>572</v>
      </c>
      <c r="O10" s="90" t="s">
        <v>101</v>
      </c>
      <c r="P10" s="23">
        <v>98</v>
      </c>
      <c r="Q10" s="24">
        <v>79</v>
      </c>
      <c r="R10" s="24">
        <v>75</v>
      </c>
      <c r="S10" s="24">
        <v>81</v>
      </c>
      <c r="T10" s="24">
        <v>97</v>
      </c>
      <c r="U10" s="24">
        <v>110</v>
      </c>
      <c r="V10" s="24">
        <v>129</v>
      </c>
      <c r="W10" s="24">
        <v>104</v>
      </c>
      <c r="X10" s="24">
        <v>150</v>
      </c>
      <c r="Y10" s="24">
        <v>159</v>
      </c>
      <c r="Z10" s="24">
        <v>152</v>
      </c>
      <c r="AA10" s="24">
        <v>168</v>
      </c>
      <c r="AB10" s="24">
        <v>181</v>
      </c>
      <c r="AC10" s="24">
        <v>167</v>
      </c>
      <c r="AD10" s="24">
        <v>161</v>
      </c>
      <c r="AE10" s="24">
        <v>143</v>
      </c>
      <c r="AF10" s="24">
        <v>193</v>
      </c>
      <c r="AG10" s="24">
        <v>175</v>
      </c>
      <c r="AH10" s="24">
        <v>222</v>
      </c>
      <c r="AI10" s="24">
        <v>256</v>
      </c>
      <c r="AJ10" s="24">
        <v>386</v>
      </c>
      <c r="AK10" s="24">
        <v>432</v>
      </c>
      <c r="AL10" s="24">
        <v>452</v>
      </c>
      <c r="AM10" s="24">
        <v>486</v>
      </c>
      <c r="AN10" s="24">
        <v>460</v>
      </c>
      <c r="AO10" s="24">
        <v>404</v>
      </c>
      <c r="AP10" s="24">
        <v>292</v>
      </c>
      <c r="AQ10" s="24">
        <v>213</v>
      </c>
      <c r="AR10" s="24">
        <v>229</v>
      </c>
      <c r="AS10" s="24">
        <v>213</v>
      </c>
      <c r="AT10" s="24">
        <v>215</v>
      </c>
      <c r="AU10" s="24">
        <v>169</v>
      </c>
      <c r="AV10" s="24">
        <v>213</v>
      </c>
      <c r="AW10" s="24">
        <v>229</v>
      </c>
      <c r="AX10" s="24">
        <v>186</v>
      </c>
      <c r="AY10" s="24">
        <v>207</v>
      </c>
      <c r="AZ10" s="24">
        <v>219</v>
      </c>
      <c r="BA10" s="24">
        <v>208</v>
      </c>
      <c r="BB10" s="24">
        <v>188</v>
      </c>
      <c r="BC10" s="24">
        <v>188</v>
      </c>
      <c r="BD10" s="24">
        <v>204</v>
      </c>
      <c r="BE10" s="24">
        <v>197</v>
      </c>
      <c r="BF10" s="25">
        <v>171</v>
      </c>
    </row>
    <row r="11" spans="2:58" ht="12" customHeight="1" x14ac:dyDescent="0.3">
      <c r="B11" s="30" t="s">
        <v>102</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35" spans="2:13" ht="12" customHeight="1" x14ac:dyDescent="0.25">
      <c r="B35" s="284"/>
      <c r="C35" s="894" t="s">
        <v>388</v>
      </c>
      <c r="D35" s="284"/>
      <c r="E35" s="284"/>
      <c r="F35" s="284"/>
      <c r="G35" s="284"/>
      <c r="H35" s="284"/>
      <c r="I35" s="284"/>
      <c r="J35" s="284"/>
      <c r="K35" s="284"/>
      <c r="L35" s="284"/>
      <c r="M35" s="284"/>
    </row>
    <row r="36" spans="2:13" ht="12" customHeight="1" x14ac:dyDescent="0.3">
      <c r="B36" s="286"/>
      <c r="C36" s="2">
        <v>2016</v>
      </c>
      <c r="D36" s="3">
        <v>2017</v>
      </c>
      <c r="E36" s="3">
        <v>2018</v>
      </c>
      <c r="F36" s="3">
        <v>2019</v>
      </c>
      <c r="G36" s="3">
        <v>2020</v>
      </c>
      <c r="H36" s="3">
        <v>2021</v>
      </c>
      <c r="I36" s="3">
        <v>2022</v>
      </c>
      <c r="J36" s="3">
        <v>2023</v>
      </c>
      <c r="K36" s="3">
        <v>2024</v>
      </c>
      <c r="L36" s="3">
        <v>2025</v>
      </c>
      <c r="M36" s="83">
        <v>2026</v>
      </c>
    </row>
    <row r="37" spans="2:13" ht="12" customHeight="1" x14ac:dyDescent="0.3">
      <c r="B37" s="287" t="s">
        <v>386</v>
      </c>
      <c r="C37" s="288">
        <v>0.243933699802452</v>
      </c>
      <c r="D37" s="289">
        <v>0.25110128689134498</v>
      </c>
      <c r="E37" s="289">
        <v>0.28957275855092202</v>
      </c>
      <c r="F37" s="289">
        <v>0.319918057175819</v>
      </c>
      <c r="G37" s="289">
        <v>0.36411654873557397</v>
      </c>
      <c r="H37" s="289">
        <v>0.48180334035573802</v>
      </c>
      <c r="I37" s="289">
        <v>0.32726187110391902</v>
      </c>
      <c r="J37" s="289">
        <v>0.29848933031569003</v>
      </c>
      <c r="K37" s="289">
        <v>0.41700869953785002</v>
      </c>
      <c r="L37" s="289">
        <v>0.40944990462313802</v>
      </c>
      <c r="M37" s="290">
        <v>0.72895847486657295</v>
      </c>
    </row>
    <row r="38" spans="2:13" ht="12" customHeight="1" x14ac:dyDescent="0.3">
      <c r="B38" s="287" t="s">
        <v>387</v>
      </c>
      <c r="C38" s="291">
        <v>2.9313380281690098E-2</v>
      </c>
      <c r="D38" s="292">
        <v>3.6234867825084401E-2</v>
      </c>
      <c r="E38" s="292">
        <v>4.8537695809861899E-2</v>
      </c>
      <c r="F38" s="292">
        <v>4.6481785128680397E-2</v>
      </c>
      <c r="G38" s="292">
        <v>5.9385090551733799E-2</v>
      </c>
      <c r="H38" s="292">
        <v>8.9109915761696898E-2</v>
      </c>
      <c r="I38" s="292">
        <v>7.4727074235807905E-2</v>
      </c>
      <c r="J38" s="292">
        <v>5.32422328219673E-2</v>
      </c>
      <c r="K38" s="292">
        <v>5.3971947514704903E-2</v>
      </c>
      <c r="L38" s="292">
        <v>5.1117193965242898E-2</v>
      </c>
      <c r="M38" s="293">
        <v>4.8474576271186398E-2</v>
      </c>
    </row>
    <row r="39" spans="2:13" ht="12" customHeight="1" x14ac:dyDescent="0.25">
      <c r="B39" s="105" t="s">
        <v>102</v>
      </c>
      <c r="C39" s="105"/>
      <c r="D39" s="105"/>
      <c r="E39" s="105"/>
      <c r="F39" s="105"/>
      <c r="G39" s="105"/>
      <c r="H39" s="105"/>
      <c r="I39" s="105"/>
      <c r="J39" s="105"/>
      <c r="K39" s="105"/>
      <c r="L39" s="105"/>
      <c r="M39" s="105"/>
    </row>
  </sheetData>
  <mergeCells count="4">
    <mergeCell ref="P7:S7"/>
    <mergeCell ref="T7:W7"/>
    <mergeCell ref="X7:AA7"/>
    <mergeCell ref="BD7:BF7"/>
  </mergeCells>
  <pageMargins left="0.7" right="0.7" top="0.75" bottom="0.75" header="0.3" footer="0.3"/>
  <pageSetup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F43A-5585-47F1-88A7-E9EA63511765}">
  <sheetPr>
    <tabColor theme="4"/>
  </sheetPr>
  <dimension ref="A6:BF82"/>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6384" width="7.08203125" style="1"/>
  </cols>
  <sheetData>
    <row r="6" spans="2:58" ht="12" customHeight="1" x14ac:dyDescent="0.25">
      <c r="C6" s="10"/>
      <c r="D6" s="11"/>
      <c r="E6" s="11"/>
      <c r="F6" s="11"/>
      <c r="G6" s="11"/>
      <c r="H6" s="11"/>
      <c r="I6" s="11"/>
      <c r="J6" s="11"/>
      <c r="K6" s="11"/>
      <c r="L6" s="11"/>
      <c r="M6" s="11"/>
      <c r="N6" s="11"/>
      <c r="P6" s="895" t="s">
        <v>403</v>
      </c>
    </row>
    <row r="7" spans="2:58" ht="12" customHeight="1" x14ac:dyDescent="0.3">
      <c r="C7" s="7" t="s">
        <v>123</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35" t="s">
        <v>15</v>
      </c>
      <c r="C9" s="266">
        <v>5.8353593251929601</v>
      </c>
      <c r="D9" s="267">
        <v>7.1018570206216296</v>
      </c>
      <c r="E9" s="267">
        <v>10.031913492754001</v>
      </c>
      <c r="F9" s="267">
        <v>10.177172003440401</v>
      </c>
      <c r="G9" s="267">
        <v>11.945573595769901</v>
      </c>
      <c r="H9" s="267">
        <v>19.029160594141199</v>
      </c>
      <c r="I9" s="267">
        <v>25.534193401459099</v>
      </c>
      <c r="J9" s="267">
        <v>17.259912590685499</v>
      </c>
      <c r="K9" s="267">
        <v>18.524187192573699</v>
      </c>
      <c r="L9" s="267">
        <v>22.1566074890608</v>
      </c>
      <c r="M9" s="274">
        <v>17.7358367223922</v>
      </c>
      <c r="O9" s="35" t="s">
        <v>15</v>
      </c>
      <c r="P9" s="266">
        <v>1.5289195369236901</v>
      </c>
      <c r="Q9" s="267">
        <v>1.3721928124132201</v>
      </c>
      <c r="R9" s="267">
        <v>1.51717493444564</v>
      </c>
      <c r="S9" s="267">
        <v>1.4170720414104101</v>
      </c>
      <c r="T9" s="267">
        <v>1.84987008490619</v>
      </c>
      <c r="U9" s="267">
        <v>1.53631918393873</v>
      </c>
      <c r="V9" s="267">
        <v>1.8929607162816</v>
      </c>
      <c r="W9" s="267">
        <v>1.82270703549511</v>
      </c>
      <c r="X9" s="267">
        <v>2.26837284956857</v>
      </c>
      <c r="Y9" s="267">
        <v>3.1837354237732498</v>
      </c>
      <c r="Z9" s="267">
        <v>2.30217854938022</v>
      </c>
      <c r="AA9" s="267">
        <v>2.2776266700319399</v>
      </c>
      <c r="AB9" s="267">
        <v>2.5750124139352</v>
      </c>
      <c r="AC9" s="267">
        <v>2.3061673734130599</v>
      </c>
      <c r="AD9" s="267">
        <v>2.6457278508095299</v>
      </c>
      <c r="AE9" s="267">
        <v>2.6502643652825899</v>
      </c>
      <c r="AF9" s="267">
        <v>3.15403930967484</v>
      </c>
      <c r="AG9" s="267">
        <v>2.6793873301829998</v>
      </c>
      <c r="AH9" s="267">
        <v>2.8512758503864601</v>
      </c>
      <c r="AI9" s="267">
        <v>3.2608711055255601</v>
      </c>
      <c r="AJ9" s="267">
        <v>4.2156571962420104</v>
      </c>
      <c r="AK9" s="267">
        <v>4.5812626775136902</v>
      </c>
      <c r="AL9" s="267">
        <v>4.9344722451415999</v>
      </c>
      <c r="AM9" s="267">
        <v>5.29776847524393</v>
      </c>
      <c r="AN9" s="267">
        <v>7.3516417667990801</v>
      </c>
      <c r="AO9" s="267">
        <v>7.7374928367688502</v>
      </c>
      <c r="AP9" s="267">
        <v>6.06064144733815</v>
      </c>
      <c r="AQ9" s="267">
        <v>4.3844173505530302</v>
      </c>
      <c r="AR9" s="267">
        <v>4.5055679253709098</v>
      </c>
      <c r="AS9" s="267">
        <v>4.2571783903860503</v>
      </c>
      <c r="AT9" s="267">
        <v>4.5242886304562102</v>
      </c>
      <c r="AU9" s="267">
        <v>3.9728776444723302</v>
      </c>
      <c r="AV9" s="267">
        <v>4.1345178512849303</v>
      </c>
      <c r="AW9" s="267">
        <v>5.1200307406475396</v>
      </c>
      <c r="AX9" s="267">
        <v>4.5361688577573398</v>
      </c>
      <c r="AY9" s="267">
        <v>4.7334697428838997</v>
      </c>
      <c r="AZ9" s="267">
        <v>4.6512221417957296</v>
      </c>
      <c r="BA9" s="267">
        <v>6.91245749657004</v>
      </c>
      <c r="BB9" s="267">
        <v>5.2107013508725801</v>
      </c>
      <c r="BC9" s="267">
        <v>5.3822264998224298</v>
      </c>
      <c r="BD9" s="267">
        <v>6.7860244075152396</v>
      </c>
      <c r="BE9" s="267">
        <v>5.7450071618706904</v>
      </c>
      <c r="BF9" s="274">
        <v>5.2048051530063004</v>
      </c>
    </row>
    <row r="10" spans="2:58" ht="12" customHeight="1" x14ac:dyDescent="0.3">
      <c r="B10" s="4" t="s">
        <v>300</v>
      </c>
      <c r="C10" s="268">
        <v>26.374848936799701</v>
      </c>
      <c r="D10" s="269">
        <v>30.829699281190301</v>
      </c>
      <c r="E10" s="269">
        <v>42.189424152267001</v>
      </c>
      <c r="F10" s="269">
        <v>45.141918766888097</v>
      </c>
      <c r="G10" s="269">
        <v>46.0965294734279</v>
      </c>
      <c r="H10" s="269">
        <v>91.581848615641107</v>
      </c>
      <c r="I10" s="269">
        <v>70.313804951039003</v>
      </c>
      <c r="J10" s="269">
        <v>40.936021001155801</v>
      </c>
      <c r="K10" s="269">
        <v>54.365372088113702</v>
      </c>
      <c r="L10" s="269">
        <v>70.835736413105707</v>
      </c>
      <c r="M10" s="275">
        <v>77.903847640372604</v>
      </c>
      <c r="O10" s="4" t="s">
        <v>300</v>
      </c>
      <c r="P10" s="268">
        <v>6.8859565776003899</v>
      </c>
      <c r="Q10" s="269">
        <v>7.4376518146707902</v>
      </c>
      <c r="R10" s="269">
        <v>5.8468517953156702</v>
      </c>
      <c r="S10" s="269">
        <v>6.2043887492128302</v>
      </c>
      <c r="T10" s="269">
        <v>7.08902943564759</v>
      </c>
      <c r="U10" s="269">
        <v>7.0815061824271401</v>
      </c>
      <c r="V10" s="269">
        <v>6.88229513127758</v>
      </c>
      <c r="W10" s="269">
        <v>9.7768685318379394</v>
      </c>
      <c r="X10" s="269">
        <v>10.745718604778499</v>
      </c>
      <c r="Y10" s="269">
        <v>10.958311522288501</v>
      </c>
      <c r="Z10" s="269">
        <v>9.9821602598379098</v>
      </c>
      <c r="AA10" s="269">
        <v>10.503233765362101</v>
      </c>
      <c r="AB10" s="269">
        <v>12.063804255018299</v>
      </c>
      <c r="AC10" s="269">
        <v>11.086087616861301</v>
      </c>
      <c r="AD10" s="269">
        <v>12.2471088284586</v>
      </c>
      <c r="AE10" s="269">
        <v>9.7449180665500208</v>
      </c>
      <c r="AF10" s="269">
        <v>10.3883728536728</v>
      </c>
      <c r="AG10" s="269">
        <v>9.3855992515096602</v>
      </c>
      <c r="AH10" s="269">
        <v>11.6652482510227</v>
      </c>
      <c r="AI10" s="269">
        <v>14.657309117222701</v>
      </c>
      <c r="AJ10" s="269">
        <v>17.006691508377799</v>
      </c>
      <c r="AK10" s="269">
        <v>21.906828583596798</v>
      </c>
      <c r="AL10" s="269">
        <v>21.329896219921601</v>
      </c>
      <c r="AM10" s="269">
        <v>31.338432303745002</v>
      </c>
      <c r="AN10" s="269">
        <v>22.9353363148754</v>
      </c>
      <c r="AO10" s="269">
        <v>20.5012290112122</v>
      </c>
      <c r="AP10" s="269">
        <v>15.0399050932746</v>
      </c>
      <c r="AQ10" s="269">
        <v>11.837334531676801</v>
      </c>
      <c r="AR10" s="269">
        <v>11.2938488759262</v>
      </c>
      <c r="AS10" s="269">
        <v>11.432216495126999</v>
      </c>
      <c r="AT10" s="269">
        <v>9.4433637055345994</v>
      </c>
      <c r="AU10" s="269">
        <v>8.7665919245679707</v>
      </c>
      <c r="AV10" s="269">
        <v>11.4982512487216</v>
      </c>
      <c r="AW10" s="269">
        <v>18.736067484380701</v>
      </c>
      <c r="AX10" s="269">
        <v>11.820418272910601</v>
      </c>
      <c r="AY10" s="269">
        <v>12.3106350821008</v>
      </c>
      <c r="AZ10" s="269">
        <v>11.792043362403399</v>
      </c>
      <c r="BA10" s="269">
        <v>18.619944039264201</v>
      </c>
      <c r="BB10" s="269">
        <v>13.9359339032878</v>
      </c>
      <c r="BC10" s="269">
        <v>26.487815108150301</v>
      </c>
      <c r="BD10" s="269">
        <v>19.366876602630199</v>
      </c>
      <c r="BE10" s="269">
        <v>32.972781656355302</v>
      </c>
      <c r="BF10" s="275">
        <v>25.564189381386999</v>
      </c>
    </row>
    <row r="11" spans="2:58" ht="12" customHeight="1" x14ac:dyDescent="0.3">
      <c r="B11" s="4" t="s">
        <v>301</v>
      </c>
      <c r="C11" s="270">
        <v>29.896535993857899</v>
      </c>
      <c r="D11" s="271">
        <v>33.6969623788356</v>
      </c>
      <c r="E11" s="271">
        <v>67.4424546143279</v>
      </c>
      <c r="F11" s="271">
        <v>61.702666337093603</v>
      </c>
      <c r="G11" s="271">
        <v>72.669083548922501</v>
      </c>
      <c r="H11" s="271">
        <v>155.677824159327</v>
      </c>
      <c r="I11" s="271">
        <v>94.824117433744206</v>
      </c>
      <c r="J11" s="271">
        <v>73.174826590464704</v>
      </c>
      <c r="K11" s="271">
        <v>88.290922562377403</v>
      </c>
      <c r="L11" s="271">
        <v>100.397278748311</v>
      </c>
      <c r="M11" s="276">
        <v>109.250758509435</v>
      </c>
      <c r="O11" s="4" t="s">
        <v>301</v>
      </c>
      <c r="P11" s="270">
        <v>9.3432203339908408</v>
      </c>
      <c r="Q11" s="271">
        <v>6.8990858243369901</v>
      </c>
      <c r="R11" s="271">
        <v>7.6845497310377198</v>
      </c>
      <c r="S11" s="271">
        <v>5.96968010449236</v>
      </c>
      <c r="T11" s="271">
        <v>7.3339625740725403</v>
      </c>
      <c r="U11" s="271">
        <v>9.4233576955630092</v>
      </c>
      <c r="V11" s="271">
        <v>8.7718725317908604</v>
      </c>
      <c r="W11" s="271">
        <v>8.1677695774092101</v>
      </c>
      <c r="X11" s="271">
        <v>13.4174957219569</v>
      </c>
      <c r="Y11" s="271">
        <v>12.3684350650814</v>
      </c>
      <c r="Z11" s="271">
        <v>14.369240218240201</v>
      </c>
      <c r="AA11" s="271">
        <v>27.2872836090494</v>
      </c>
      <c r="AB11" s="271">
        <v>16.247710768885899</v>
      </c>
      <c r="AC11" s="271">
        <v>16.146431449186998</v>
      </c>
      <c r="AD11" s="271">
        <v>15.125941499884201</v>
      </c>
      <c r="AE11" s="271">
        <v>14.1825826191365</v>
      </c>
      <c r="AF11" s="271">
        <v>18.006226427444599</v>
      </c>
      <c r="AG11" s="271">
        <v>17.171148731704701</v>
      </c>
      <c r="AH11" s="271">
        <v>18.0934897028915</v>
      </c>
      <c r="AI11" s="271">
        <v>19.398218686881702</v>
      </c>
      <c r="AJ11" s="271">
        <v>34.4485218032356</v>
      </c>
      <c r="AK11" s="271">
        <v>40.100172959068402</v>
      </c>
      <c r="AL11" s="271">
        <v>40.462512390324697</v>
      </c>
      <c r="AM11" s="271">
        <v>40.666617006698502</v>
      </c>
      <c r="AN11" s="271">
        <v>33.212526962815303</v>
      </c>
      <c r="AO11" s="271">
        <v>29.184546352257399</v>
      </c>
      <c r="AP11" s="271">
        <v>17.509793054445598</v>
      </c>
      <c r="AQ11" s="271">
        <v>14.917251064226001</v>
      </c>
      <c r="AR11" s="271">
        <v>24.491277803607801</v>
      </c>
      <c r="AS11" s="271">
        <v>15.144685130304399</v>
      </c>
      <c r="AT11" s="271">
        <v>16.5428309960059</v>
      </c>
      <c r="AU11" s="271">
        <v>16.9960326605467</v>
      </c>
      <c r="AV11" s="271">
        <v>15.675416659169001</v>
      </c>
      <c r="AW11" s="271">
        <v>16.578512350074298</v>
      </c>
      <c r="AX11" s="271">
        <v>17.918743259955299</v>
      </c>
      <c r="AY11" s="271">
        <v>38.118250293178797</v>
      </c>
      <c r="AZ11" s="271">
        <v>21.0864771670451</v>
      </c>
      <c r="BA11" s="271">
        <v>32.236286237607402</v>
      </c>
      <c r="BB11" s="271">
        <v>23.006557264441302</v>
      </c>
      <c r="BC11" s="271">
        <v>24.067958079217</v>
      </c>
      <c r="BD11" s="271">
        <v>30.437476118003602</v>
      </c>
      <c r="BE11" s="271">
        <v>40.872790872480998</v>
      </c>
      <c r="BF11" s="276">
        <v>37.940491518950701</v>
      </c>
    </row>
    <row r="12" spans="2:58" ht="12" customHeight="1" x14ac:dyDescent="0.3">
      <c r="B12" s="31" t="s">
        <v>227</v>
      </c>
      <c r="C12" s="278">
        <v>21.677493637409899</v>
      </c>
      <c r="D12" s="279">
        <v>22.2220075554782</v>
      </c>
      <c r="E12" s="279">
        <v>30.823132075333</v>
      </c>
      <c r="F12" s="279">
        <v>39.134027379583202</v>
      </c>
      <c r="G12" s="279">
        <v>46.495128635478203</v>
      </c>
      <c r="H12" s="279">
        <v>91.617956633583603</v>
      </c>
      <c r="I12" s="279">
        <v>46.052456913301903</v>
      </c>
      <c r="J12" s="279">
        <v>34.6050200069757</v>
      </c>
      <c r="K12" s="279">
        <v>54.145776674037698</v>
      </c>
      <c r="L12" s="279">
        <v>126.285044338346</v>
      </c>
      <c r="M12" s="280">
        <v>310.85751004064002</v>
      </c>
      <c r="O12" s="31" t="s">
        <v>227</v>
      </c>
      <c r="P12" s="278">
        <v>4.18074012627158</v>
      </c>
      <c r="Q12" s="279">
        <v>10.366350687857</v>
      </c>
      <c r="R12" s="279">
        <v>3.77773747228128</v>
      </c>
      <c r="S12" s="279">
        <v>3.3526653510000002</v>
      </c>
      <c r="T12" s="279">
        <v>3.4731408637941499</v>
      </c>
      <c r="U12" s="279">
        <v>5.2646114666421804</v>
      </c>
      <c r="V12" s="279">
        <v>9.7111496700418893</v>
      </c>
      <c r="W12" s="279">
        <v>3.7731055549999999</v>
      </c>
      <c r="X12" s="279">
        <v>6.0924214012503404</v>
      </c>
      <c r="Y12" s="279">
        <v>5.4492408299999999</v>
      </c>
      <c r="Z12" s="279">
        <v>9.0605449882823592</v>
      </c>
      <c r="AA12" s="279">
        <v>10.2209248558003</v>
      </c>
      <c r="AB12" s="279">
        <v>12.477843892582101</v>
      </c>
      <c r="AC12" s="279">
        <v>9.8537539850000009</v>
      </c>
      <c r="AD12" s="279">
        <v>9.1222018953329602</v>
      </c>
      <c r="AE12" s="279">
        <v>7.6802276066680903</v>
      </c>
      <c r="AF12" s="279">
        <v>7.6859888080000003</v>
      </c>
      <c r="AG12" s="279">
        <v>10.1405105576866</v>
      </c>
      <c r="AH12" s="279">
        <v>16.507777606259001</v>
      </c>
      <c r="AI12" s="279">
        <v>12.1608516635326</v>
      </c>
      <c r="AJ12" s="279">
        <v>24.045516064378401</v>
      </c>
      <c r="AK12" s="279">
        <v>20.984992121080801</v>
      </c>
      <c r="AL12" s="279">
        <v>23.199783141175299</v>
      </c>
      <c r="AM12" s="279">
        <v>23.387665306949199</v>
      </c>
      <c r="AN12" s="279">
        <v>15.730747293478201</v>
      </c>
      <c r="AO12" s="279">
        <v>13.9061088423101</v>
      </c>
      <c r="AP12" s="279">
        <v>7.71213447030176</v>
      </c>
      <c r="AQ12" s="279">
        <v>8.7034663072117802</v>
      </c>
      <c r="AR12" s="279">
        <v>15.3714259442993</v>
      </c>
      <c r="AS12" s="279">
        <v>5.45317560448248</v>
      </c>
      <c r="AT12" s="279">
        <v>6.2364452533124304</v>
      </c>
      <c r="AU12" s="279">
        <v>7.54397320488152</v>
      </c>
      <c r="AV12" s="279">
        <v>6.8991341425171697</v>
      </c>
      <c r="AW12" s="279">
        <v>8.0680138405575796</v>
      </c>
      <c r="AX12" s="279">
        <v>9.3814651775375992</v>
      </c>
      <c r="AY12" s="279">
        <v>29.797163513425399</v>
      </c>
      <c r="AZ12" s="279">
        <v>52.379100107031299</v>
      </c>
      <c r="BA12" s="279">
        <v>31.159210962202899</v>
      </c>
      <c r="BB12" s="279">
        <v>27.442940964366201</v>
      </c>
      <c r="BC12" s="279">
        <v>15.303792304745899</v>
      </c>
      <c r="BD12" s="279">
        <v>196.87458151800001</v>
      </c>
      <c r="BE12" s="279">
        <v>84.328969022933407</v>
      </c>
      <c r="BF12" s="280">
        <v>29.6539594997062</v>
      </c>
    </row>
    <row r="13" spans="2:58" ht="12" customHeight="1" x14ac:dyDescent="0.3">
      <c r="B13" s="30" t="s">
        <v>102</v>
      </c>
      <c r="O13" s="30" t="s">
        <v>102</v>
      </c>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row>
    <row r="36" spans="2:58" ht="12" customHeight="1" x14ac:dyDescent="0.25">
      <c r="O36" s="8"/>
      <c r="P36" s="895" t="s">
        <v>405</v>
      </c>
      <c r="AX36" s="12"/>
      <c r="AY36" s="12"/>
      <c r="AZ36" s="12"/>
      <c r="BA36" s="12"/>
      <c r="BB36" s="12"/>
      <c r="BC36" s="12"/>
      <c r="BD36" s="12"/>
      <c r="BE36" s="12"/>
    </row>
    <row r="37" spans="2:58" ht="12" customHeight="1" x14ac:dyDescent="0.3">
      <c r="C37" s="7" t="s">
        <v>404</v>
      </c>
      <c r="D37" s="8"/>
      <c r="E37" s="8"/>
      <c r="F37" s="8"/>
      <c r="G37" s="8"/>
      <c r="H37" s="8"/>
      <c r="I37" s="8"/>
      <c r="J37" s="8"/>
      <c r="K37" s="8"/>
      <c r="L37" s="8"/>
      <c r="M37" s="8"/>
      <c r="N37" s="8"/>
      <c r="P37" s="905">
        <v>2016</v>
      </c>
      <c r="Q37" s="907"/>
      <c r="R37" s="907"/>
      <c r="S37" s="907"/>
      <c r="T37" s="905">
        <v>2017</v>
      </c>
      <c r="U37" s="907"/>
      <c r="V37" s="907"/>
      <c r="W37" s="907"/>
      <c r="X37" s="905">
        <v>2018</v>
      </c>
      <c r="Y37" s="907"/>
      <c r="Z37" s="907"/>
      <c r="AA37" s="907"/>
      <c r="AB37" s="905">
        <v>2019</v>
      </c>
      <c r="AC37" s="907"/>
      <c r="AD37" s="907"/>
      <c r="AE37" s="907"/>
      <c r="AF37" s="905">
        <v>2020</v>
      </c>
      <c r="AG37" s="907"/>
      <c r="AH37" s="907"/>
      <c r="AI37" s="907"/>
      <c r="AJ37" s="905">
        <v>2021</v>
      </c>
      <c r="AK37" s="907"/>
      <c r="AL37" s="907"/>
      <c r="AM37" s="907"/>
      <c r="AN37" s="905">
        <v>2022</v>
      </c>
      <c r="AO37" s="907"/>
      <c r="AP37" s="907"/>
      <c r="AQ37" s="907"/>
      <c r="AR37" s="905">
        <v>2023</v>
      </c>
      <c r="AS37" s="907"/>
      <c r="AT37" s="907"/>
      <c r="AU37" s="907"/>
      <c r="AV37" s="905">
        <v>2024</v>
      </c>
      <c r="AW37" s="907"/>
      <c r="AX37" s="907"/>
      <c r="AY37" s="907"/>
      <c r="AZ37" s="905">
        <v>2025</v>
      </c>
      <c r="BA37" s="907"/>
      <c r="BB37" s="907"/>
      <c r="BC37" s="907"/>
      <c r="BD37" s="908">
        <v>2026</v>
      </c>
      <c r="BE37" s="907"/>
      <c r="BF37" s="907"/>
    </row>
    <row r="38" spans="2:58" ht="12" customHeight="1" x14ac:dyDescent="0.3">
      <c r="C38" s="2">
        <v>2016</v>
      </c>
      <c r="D38" s="3">
        <v>2017</v>
      </c>
      <c r="E38" s="3">
        <v>2018</v>
      </c>
      <c r="F38" s="3">
        <v>2019</v>
      </c>
      <c r="G38" s="3">
        <v>2020</v>
      </c>
      <c r="H38" s="3">
        <v>2021</v>
      </c>
      <c r="I38" s="3">
        <v>2022</v>
      </c>
      <c r="J38" s="3">
        <v>2023</v>
      </c>
      <c r="K38" s="3">
        <v>2024</v>
      </c>
      <c r="L38" s="3">
        <v>2025</v>
      </c>
      <c r="M38" s="83">
        <v>2026</v>
      </c>
      <c r="P38" s="5" t="s">
        <v>91</v>
      </c>
      <c r="Q38" s="5" t="s">
        <v>92</v>
      </c>
      <c r="R38" s="5" t="s">
        <v>93</v>
      </c>
      <c r="S38" s="5" t="s">
        <v>94</v>
      </c>
      <c r="T38" s="5" t="s">
        <v>91</v>
      </c>
      <c r="U38" s="5" t="s">
        <v>92</v>
      </c>
      <c r="V38" s="5" t="s">
        <v>93</v>
      </c>
      <c r="W38" s="5" t="s">
        <v>94</v>
      </c>
      <c r="X38" s="5" t="s">
        <v>91</v>
      </c>
      <c r="Y38" s="5" t="s">
        <v>92</v>
      </c>
      <c r="Z38" s="5" t="s">
        <v>93</v>
      </c>
      <c r="AA38" s="5" t="s">
        <v>94</v>
      </c>
      <c r="AB38" s="5" t="s">
        <v>91</v>
      </c>
      <c r="AC38" s="5" t="s">
        <v>92</v>
      </c>
      <c r="AD38" s="5" t="s">
        <v>93</v>
      </c>
      <c r="AE38" s="5" t="s">
        <v>94</v>
      </c>
      <c r="AF38" s="5" t="s">
        <v>91</v>
      </c>
      <c r="AG38" s="5" t="s">
        <v>92</v>
      </c>
      <c r="AH38" s="5" t="s">
        <v>93</v>
      </c>
      <c r="AI38" s="5" t="s">
        <v>94</v>
      </c>
      <c r="AJ38" s="5" t="s">
        <v>91</v>
      </c>
      <c r="AK38" s="5" t="s">
        <v>92</v>
      </c>
      <c r="AL38" s="5" t="s">
        <v>93</v>
      </c>
      <c r="AM38" s="5" t="s">
        <v>94</v>
      </c>
      <c r="AN38" s="5" t="s">
        <v>91</v>
      </c>
      <c r="AO38" s="5" t="s">
        <v>92</v>
      </c>
      <c r="AP38" s="5" t="s">
        <v>93</v>
      </c>
      <c r="AQ38" s="5" t="s">
        <v>94</v>
      </c>
      <c r="AR38" s="5" t="s">
        <v>91</v>
      </c>
      <c r="AS38" s="5" t="s">
        <v>92</v>
      </c>
      <c r="AT38" s="5" t="s">
        <v>93</v>
      </c>
      <c r="AU38" s="5" t="s">
        <v>94</v>
      </c>
      <c r="AV38" s="5" t="s">
        <v>91</v>
      </c>
      <c r="AW38" s="5" t="s">
        <v>92</v>
      </c>
      <c r="AX38" s="5" t="s">
        <v>93</v>
      </c>
      <c r="AY38" s="5" t="s">
        <v>94</v>
      </c>
      <c r="AZ38" s="5" t="s">
        <v>91</v>
      </c>
      <c r="BA38" s="5" t="s">
        <v>92</v>
      </c>
      <c r="BB38" s="5" t="s">
        <v>93</v>
      </c>
      <c r="BC38" s="5" t="s">
        <v>94</v>
      </c>
      <c r="BD38" s="5" t="s">
        <v>91</v>
      </c>
      <c r="BE38" s="5" t="s">
        <v>92</v>
      </c>
      <c r="BF38" s="5" t="s">
        <v>93</v>
      </c>
    </row>
    <row r="39" spans="2:58" ht="12" customHeight="1" x14ac:dyDescent="0.3">
      <c r="B39" s="35" t="s">
        <v>15</v>
      </c>
      <c r="C39" s="115">
        <v>6.9647459616773003E-2</v>
      </c>
      <c r="D39" s="116">
        <v>7.5671999992344502E-2</v>
      </c>
      <c r="E39" s="116">
        <v>6.6663024293347001E-2</v>
      </c>
      <c r="F39" s="116">
        <v>6.5173198910779301E-2</v>
      </c>
      <c r="G39" s="116">
        <v>6.7410541089772402E-2</v>
      </c>
      <c r="H39" s="116">
        <v>5.3167922838228403E-2</v>
      </c>
      <c r="I39" s="116">
        <v>0.10786456644645701</v>
      </c>
      <c r="J39" s="116">
        <v>0.10399054953079299</v>
      </c>
      <c r="K39" s="116">
        <v>8.60284635981933E-2</v>
      </c>
      <c r="L39" s="116">
        <v>6.9309863361288596E-2</v>
      </c>
      <c r="M39" s="117">
        <v>3.4388574151819402E-2</v>
      </c>
      <c r="O39" s="35" t="s">
        <v>15</v>
      </c>
      <c r="P39" s="115">
        <v>6.9690091893059705E-2</v>
      </c>
      <c r="Q39" s="116">
        <v>5.2624276803912899E-2</v>
      </c>
      <c r="R39" s="116">
        <v>8.05879971957634E-2</v>
      </c>
      <c r="S39" s="116">
        <v>8.3633631123188695E-2</v>
      </c>
      <c r="T39" s="116">
        <v>9.3683267889784899E-2</v>
      </c>
      <c r="U39" s="116">
        <v>6.5920051859005305E-2</v>
      </c>
      <c r="V39" s="116">
        <v>6.9445352081725795E-2</v>
      </c>
      <c r="W39" s="116">
        <v>7.7428722956229101E-2</v>
      </c>
      <c r="X39" s="116">
        <v>6.9744565592509203E-2</v>
      </c>
      <c r="Y39" s="116">
        <v>9.9617116193344707E-2</v>
      </c>
      <c r="Z39" s="116">
        <v>6.4461291234962304E-2</v>
      </c>
      <c r="AA39" s="116">
        <v>4.52906907970392E-2</v>
      </c>
      <c r="AB39" s="116">
        <v>5.9380831196986603E-2</v>
      </c>
      <c r="AC39" s="116">
        <v>5.8543399407694797E-2</v>
      </c>
      <c r="AD39" s="116">
        <v>6.7594828892243206E-2</v>
      </c>
      <c r="AE39" s="116">
        <v>7.7361928113197795E-2</v>
      </c>
      <c r="AF39" s="116">
        <v>8.0389174532391E-2</v>
      </c>
      <c r="AG39" s="116">
        <v>6.8045087917216196E-2</v>
      </c>
      <c r="AH39" s="116">
        <v>5.80497568906055E-2</v>
      </c>
      <c r="AI39" s="116">
        <v>6.5906473535825696E-2</v>
      </c>
      <c r="AJ39" s="116">
        <v>5.2883194754720302E-2</v>
      </c>
      <c r="AK39" s="116">
        <v>5.2313490087215801E-2</v>
      </c>
      <c r="AL39" s="116">
        <v>5.4872181684958103E-2</v>
      </c>
      <c r="AM39" s="116">
        <v>5.2614391276382198E-2</v>
      </c>
      <c r="AN39" s="116">
        <v>9.2788316960541795E-2</v>
      </c>
      <c r="AO39" s="116">
        <v>0.108475542021815</v>
      </c>
      <c r="AP39" s="116">
        <v>0.130835875449716</v>
      </c>
      <c r="AQ39" s="116">
        <v>0.110043815874927</v>
      </c>
      <c r="AR39" s="116">
        <v>8.0944956478761404E-2</v>
      </c>
      <c r="AS39" s="116">
        <v>0.117318830471282</v>
      </c>
      <c r="AT39" s="116">
        <v>0.12312018458775199</v>
      </c>
      <c r="AU39" s="116">
        <v>0.106570105887247</v>
      </c>
      <c r="AV39" s="116">
        <v>0.10821271583359</v>
      </c>
      <c r="AW39" s="116">
        <v>0.105561932005362</v>
      </c>
      <c r="AX39" s="116">
        <v>0.103905217932797</v>
      </c>
      <c r="AY39" s="116">
        <v>5.5714413395039498E-2</v>
      </c>
      <c r="AZ39" s="116">
        <v>5.1732643843121498E-2</v>
      </c>
      <c r="BA39" s="116">
        <v>7.7731033734628793E-2</v>
      </c>
      <c r="BB39" s="116">
        <v>7.4870558033914097E-2</v>
      </c>
      <c r="BC39" s="116">
        <v>7.5548724271726306E-2</v>
      </c>
      <c r="BD39" s="116">
        <v>2.6773027892147E-2</v>
      </c>
      <c r="BE39" s="116">
        <v>3.5047724368171301E-2</v>
      </c>
      <c r="BF39" s="117">
        <v>5.29140182487731E-2</v>
      </c>
    </row>
    <row r="40" spans="2:58" ht="12" customHeight="1" x14ac:dyDescent="0.3">
      <c r="B40" s="4" t="s">
        <v>300</v>
      </c>
      <c r="C40" s="118">
        <v>0.31479487789100302</v>
      </c>
      <c r="D40" s="119">
        <v>0.32849788400358498</v>
      </c>
      <c r="E40" s="119">
        <v>0.28035275715010299</v>
      </c>
      <c r="F40" s="119">
        <v>0.28908259092153399</v>
      </c>
      <c r="G40" s="119">
        <v>0.26012915740310699</v>
      </c>
      <c r="H40" s="119">
        <v>0.25588184179169099</v>
      </c>
      <c r="I40" s="119">
        <v>0.29702790947808699</v>
      </c>
      <c r="J40" s="119">
        <v>0.24663852132203601</v>
      </c>
      <c r="K40" s="119">
        <v>0.25247906345707299</v>
      </c>
      <c r="L40" s="119">
        <v>0.221586956139951</v>
      </c>
      <c r="M40" s="120">
        <v>0.15105023141708601</v>
      </c>
      <c r="O40" s="4" t="s">
        <v>300</v>
      </c>
      <c r="P40" s="118">
        <v>0.31387063548821797</v>
      </c>
      <c r="Q40" s="119">
        <v>0.28523764614246999</v>
      </c>
      <c r="R40" s="119">
        <v>0.31056806000892101</v>
      </c>
      <c r="S40" s="119">
        <v>0.36617443914853498</v>
      </c>
      <c r="T40" s="119">
        <v>0.35901085655538001</v>
      </c>
      <c r="U40" s="119">
        <v>0.30385173840547602</v>
      </c>
      <c r="V40" s="119">
        <v>0.25248458904142301</v>
      </c>
      <c r="W40" s="119">
        <v>0.41532206228935897</v>
      </c>
      <c r="X40" s="119">
        <v>0.330393425495355</v>
      </c>
      <c r="Y40" s="119">
        <v>0.34287880332245602</v>
      </c>
      <c r="Z40" s="119">
        <v>0.27950175273621097</v>
      </c>
      <c r="AA40" s="119">
        <v>0.20885719292590099</v>
      </c>
      <c r="AB40" s="119">
        <v>0.27819622157314999</v>
      </c>
      <c r="AC40" s="119">
        <v>0.28142677877802202</v>
      </c>
      <c r="AD40" s="119">
        <v>0.312897347106596</v>
      </c>
      <c r="AE40" s="119">
        <v>0.284456773750214</v>
      </c>
      <c r="AF40" s="119">
        <v>0.264775621495836</v>
      </c>
      <c r="AG40" s="119">
        <v>0.23835446224234999</v>
      </c>
      <c r="AH40" s="119">
        <v>0.23749537420191999</v>
      </c>
      <c r="AI40" s="119">
        <v>0.29624340373458702</v>
      </c>
      <c r="AJ40" s="119">
        <v>0.21333996985635401</v>
      </c>
      <c r="AK40" s="119">
        <v>0.25015432220801798</v>
      </c>
      <c r="AL40" s="119">
        <v>0.23719212157961</v>
      </c>
      <c r="AM40" s="119">
        <v>0.31123529594066202</v>
      </c>
      <c r="AN40" s="119">
        <v>0.28947700705333401</v>
      </c>
      <c r="AO40" s="119">
        <v>0.287416347390544</v>
      </c>
      <c r="AP40" s="119">
        <v>0.32467836394173499</v>
      </c>
      <c r="AQ40" s="119">
        <v>0.29710343644394299</v>
      </c>
      <c r="AR40" s="119">
        <v>0.20290008293778</v>
      </c>
      <c r="AS40" s="119">
        <v>0.315047702001789</v>
      </c>
      <c r="AT40" s="119">
        <v>0.25698375535281898</v>
      </c>
      <c r="AU40" s="119">
        <v>0.23515867169263899</v>
      </c>
      <c r="AV40" s="119">
        <v>0.300943674623255</v>
      </c>
      <c r="AW40" s="119">
        <v>0.386289766999316</v>
      </c>
      <c r="AX40" s="119">
        <v>0.27075780801308502</v>
      </c>
      <c r="AY40" s="119">
        <v>0.14490000979741399</v>
      </c>
      <c r="AZ40" s="119">
        <v>0.131155545973201</v>
      </c>
      <c r="BA40" s="119">
        <v>0.209382480683768</v>
      </c>
      <c r="BB40" s="119">
        <v>0.200240059409311</v>
      </c>
      <c r="BC40" s="119">
        <v>0.37180164012646799</v>
      </c>
      <c r="BD40" s="119">
        <v>7.6408497277398596E-2</v>
      </c>
      <c r="BE40" s="119">
        <v>0.20115222324066601</v>
      </c>
      <c r="BF40" s="120">
        <v>0.25989522060407599</v>
      </c>
    </row>
    <row r="41" spans="2:58" ht="12" customHeight="1" x14ac:dyDescent="0.3">
      <c r="B41" s="4" t="s">
        <v>301</v>
      </c>
      <c r="C41" s="121">
        <v>0.35682768914059398</v>
      </c>
      <c r="D41" s="122">
        <v>0.35904926408249299</v>
      </c>
      <c r="E41" s="122">
        <v>0.44816155896931198</v>
      </c>
      <c r="F41" s="122">
        <v>0.39513532297119802</v>
      </c>
      <c r="G41" s="122">
        <v>0.41008179333183697</v>
      </c>
      <c r="H41" s="122">
        <v>0.43496750692591202</v>
      </c>
      <c r="I41" s="122">
        <v>0.40056727678244503</v>
      </c>
      <c r="J41" s="122">
        <v>0.44087653335332999</v>
      </c>
      <c r="K41" s="122">
        <v>0.41003323593887098</v>
      </c>
      <c r="L41" s="122">
        <v>0.314060790909718</v>
      </c>
      <c r="M41" s="123">
        <v>0.21182974724845599</v>
      </c>
      <c r="O41" s="4" t="s">
        <v>301</v>
      </c>
      <c r="P41" s="121">
        <v>0.42587583448835498</v>
      </c>
      <c r="Q41" s="122">
        <v>0.26458337256217301</v>
      </c>
      <c r="R41" s="122">
        <v>0.40818132313914901</v>
      </c>
      <c r="S41" s="122">
        <v>0.35232225969657299</v>
      </c>
      <c r="T41" s="122">
        <v>0.37141504483291099</v>
      </c>
      <c r="U41" s="122">
        <v>0.40433539753432202</v>
      </c>
      <c r="V41" s="122">
        <v>0.32180582045190997</v>
      </c>
      <c r="W41" s="122">
        <v>0.34696742562786298</v>
      </c>
      <c r="X41" s="122">
        <v>0.41254126747515102</v>
      </c>
      <c r="Y41" s="122">
        <v>0.38700069855295999</v>
      </c>
      <c r="Z41" s="122">
        <v>0.40234054773139799</v>
      </c>
      <c r="AA41" s="122">
        <v>0.54260864648693397</v>
      </c>
      <c r="AB41" s="122">
        <v>0.37467880359855699</v>
      </c>
      <c r="AC41" s="122">
        <v>0.409886548667866</v>
      </c>
      <c r="AD41" s="122">
        <v>0.386447694235033</v>
      </c>
      <c r="AE41" s="122">
        <v>0.41399339304180699</v>
      </c>
      <c r="AF41" s="122">
        <v>0.45893710788748099</v>
      </c>
      <c r="AG41" s="122">
        <v>0.43607443833387199</v>
      </c>
      <c r="AH41" s="122">
        <v>0.36836936644105001</v>
      </c>
      <c r="AI41" s="122">
        <v>0.39206339200674301</v>
      </c>
      <c r="AJ41" s="122">
        <v>0.43213852614883103</v>
      </c>
      <c r="AK41" s="122">
        <v>0.45790432643961698</v>
      </c>
      <c r="AL41" s="122">
        <v>0.44995011036850102</v>
      </c>
      <c r="AM41" s="122">
        <v>0.40387746445992001</v>
      </c>
      <c r="AN41" s="122">
        <v>0.41918996826038801</v>
      </c>
      <c r="AO41" s="122">
        <v>0.40915184685895301</v>
      </c>
      <c r="AP41" s="122">
        <v>0.377997794973982</v>
      </c>
      <c r="AQ41" s="122">
        <v>0.37440578718280199</v>
      </c>
      <c r="AR41" s="122">
        <v>0.43999900761879901</v>
      </c>
      <c r="AS41" s="122">
        <v>0.41735548394109201</v>
      </c>
      <c r="AT41" s="122">
        <v>0.45018268554339702</v>
      </c>
      <c r="AU41" s="122">
        <v>0.455908578714394</v>
      </c>
      <c r="AV41" s="122">
        <v>0.41027260481765798</v>
      </c>
      <c r="AW41" s="122">
        <v>0.34180650119051198</v>
      </c>
      <c r="AX41" s="122">
        <v>0.41044568266534798</v>
      </c>
      <c r="AY41" s="122">
        <v>0.44866368015185498</v>
      </c>
      <c r="AZ41" s="122">
        <v>0.234531738096624</v>
      </c>
      <c r="BA41" s="122">
        <v>0.36249913352204599</v>
      </c>
      <c r="BB41" s="122">
        <v>0.33057234810424702</v>
      </c>
      <c r="BC41" s="122">
        <v>0.33783482147587601</v>
      </c>
      <c r="BD41" s="122">
        <v>0.120085538768678</v>
      </c>
      <c r="BE41" s="122">
        <v>0.249346653240754</v>
      </c>
      <c r="BF41" s="123">
        <v>0.385717390293006</v>
      </c>
    </row>
    <row r="42" spans="2:58" ht="12" customHeight="1" x14ac:dyDescent="0.3">
      <c r="B42" s="31" t="s">
        <v>227</v>
      </c>
      <c r="C42" s="127">
        <v>0.25872997335163</v>
      </c>
      <c r="D42" s="128">
        <v>0.23678085192157799</v>
      </c>
      <c r="E42" s="128">
        <v>0.204822659587238</v>
      </c>
      <c r="F42" s="128">
        <v>0.25060888719648899</v>
      </c>
      <c r="G42" s="128">
        <v>0.26237850817528402</v>
      </c>
      <c r="H42" s="128">
        <v>0.25598272844416903</v>
      </c>
      <c r="I42" s="128">
        <v>0.194540247293012</v>
      </c>
      <c r="J42" s="128">
        <v>0.20849439579384099</v>
      </c>
      <c r="K42" s="128">
        <v>0.25145923700586298</v>
      </c>
      <c r="L42" s="128">
        <v>0.39504238958904297</v>
      </c>
      <c r="M42" s="129">
        <v>0.60273144718263905</v>
      </c>
      <c r="O42" s="31" t="s">
        <v>227</v>
      </c>
      <c r="P42" s="127">
        <v>0.190563438130368</v>
      </c>
      <c r="Q42" s="128">
        <v>0.39755470449144498</v>
      </c>
      <c r="R42" s="128">
        <v>0.200662619656166</v>
      </c>
      <c r="S42" s="128">
        <v>0.197869670031703</v>
      </c>
      <c r="T42" s="128">
        <v>0.17589083072192399</v>
      </c>
      <c r="U42" s="128">
        <v>0.225892812201197</v>
      </c>
      <c r="V42" s="128">
        <v>0.35626423842494098</v>
      </c>
      <c r="W42" s="128">
        <v>0.160281789126548</v>
      </c>
      <c r="X42" s="128">
        <v>0.18732074143698499</v>
      </c>
      <c r="Y42" s="128">
        <v>0.17050338193124001</v>
      </c>
      <c r="Z42" s="128">
        <v>0.25369640829742901</v>
      </c>
      <c r="AA42" s="128">
        <v>0.203243469790126</v>
      </c>
      <c r="AB42" s="128">
        <v>0.28774414363130701</v>
      </c>
      <c r="AC42" s="128">
        <v>0.25014327314641799</v>
      </c>
      <c r="AD42" s="128">
        <v>0.233060129766128</v>
      </c>
      <c r="AE42" s="128">
        <v>0.22418790509478101</v>
      </c>
      <c r="AF42" s="128">
        <v>0.19589809608429201</v>
      </c>
      <c r="AG42" s="128">
        <v>0.25752601150656201</v>
      </c>
      <c r="AH42" s="128">
        <v>0.33608550246642499</v>
      </c>
      <c r="AI42" s="128">
        <v>0.24578673072284499</v>
      </c>
      <c r="AJ42" s="128">
        <v>0.30163830924009499</v>
      </c>
      <c r="AK42" s="128">
        <v>0.23962786126515001</v>
      </c>
      <c r="AL42" s="128">
        <v>0.25798558636693097</v>
      </c>
      <c r="AM42" s="128">
        <v>0.23227284832303599</v>
      </c>
      <c r="AN42" s="128">
        <v>0.19854470772573601</v>
      </c>
      <c r="AO42" s="128">
        <v>0.19495626372868799</v>
      </c>
      <c r="AP42" s="128">
        <v>0.166487965634566</v>
      </c>
      <c r="AQ42" s="128">
        <v>0.21844696049832801</v>
      </c>
      <c r="AR42" s="128">
        <v>0.27615595296466</v>
      </c>
      <c r="AS42" s="128">
        <v>0.15027798358583599</v>
      </c>
      <c r="AT42" s="128">
        <v>0.169713374516032</v>
      </c>
      <c r="AU42" s="128">
        <v>0.20236264370572099</v>
      </c>
      <c r="AV42" s="128">
        <v>0.180571004725498</v>
      </c>
      <c r="AW42" s="128">
        <v>0.16634179980480901</v>
      </c>
      <c r="AX42" s="128">
        <v>0.21489129138877</v>
      </c>
      <c r="AY42" s="128">
        <v>0.35072189665569098</v>
      </c>
      <c r="AZ42" s="128">
        <v>0.58258007208705398</v>
      </c>
      <c r="BA42" s="128">
        <v>0.35038735205955701</v>
      </c>
      <c r="BB42" s="128">
        <v>0.39431703445252803</v>
      </c>
      <c r="BC42" s="128">
        <v>0.21481481412593101</v>
      </c>
      <c r="BD42" s="128">
        <v>0.77673293606177596</v>
      </c>
      <c r="BE42" s="128">
        <v>0.514453399150409</v>
      </c>
      <c r="BF42" s="129">
        <v>0.301473370854145</v>
      </c>
    </row>
    <row r="43" spans="2:58" ht="12" customHeight="1" x14ac:dyDescent="0.3">
      <c r="B43" s="30" t="s">
        <v>102</v>
      </c>
      <c r="O43" s="30" t="s">
        <v>102</v>
      </c>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row>
    <row r="44" spans="2:58" ht="12" customHeight="1" x14ac:dyDescent="0.3">
      <c r="O44" s="8"/>
      <c r="AX44" s="12"/>
      <c r="AY44" s="12"/>
      <c r="AZ44" s="12"/>
      <c r="BA44" s="12"/>
      <c r="BB44" s="12"/>
      <c r="BC44" s="12"/>
      <c r="BD44" s="12"/>
      <c r="BE44" s="12"/>
    </row>
    <row r="45" spans="2:58" ht="12" customHeight="1" x14ac:dyDescent="0.3">
      <c r="O45" s="8"/>
      <c r="AX45" s="12"/>
      <c r="AY45" s="12"/>
      <c r="AZ45" s="12"/>
      <c r="BA45" s="12"/>
      <c r="BB45" s="12"/>
      <c r="BC45" s="12"/>
      <c r="BD45" s="12"/>
      <c r="BE45" s="12"/>
    </row>
    <row r="46" spans="2:58" ht="12" customHeight="1" x14ac:dyDescent="0.3">
      <c r="P46" s="7" t="s">
        <v>372</v>
      </c>
    </row>
    <row r="47" spans="2:58" ht="12" customHeight="1" x14ac:dyDescent="0.3">
      <c r="C47" s="7" t="s">
        <v>371</v>
      </c>
      <c r="D47" s="8"/>
      <c r="E47" s="8"/>
      <c r="F47" s="8"/>
      <c r="G47" s="8"/>
      <c r="H47" s="8"/>
      <c r="I47" s="8"/>
      <c r="J47" s="8"/>
      <c r="K47" s="8"/>
      <c r="L47" s="8"/>
      <c r="M47" s="8"/>
      <c r="N47" s="8"/>
      <c r="P47" s="905">
        <v>2016</v>
      </c>
      <c r="Q47" s="907"/>
      <c r="R47" s="907"/>
      <c r="S47" s="907"/>
      <c r="T47" s="905">
        <v>2017</v>
      </c>
      <c r="U47" s="907"/>
      <c r="V47" s="907"/>
      <c r="W47" s="907"/>
      <c r="X47" s="905">
        <v>2018</v>
      </c>
      <c r="Y47" s="907"/>
      <c r="Z47" s="907"/>
      <c r="AA47" s="907"/>
      <c r="AB47" s="905">
        <v>2019</v>
      </c>
      <c r="AC47" s="907"/>
      <c r="AD47" s="907"/>
      <c r="AE47" s="907"/>
      <c r="AF47" s="905">
        <v>2020</v>
      </c>
      <c r="AG47" s="907"/>
      <c r="AH47" s="907"/>
      <c r="AI47" s="907"/>
      <c r="AJ47" s="905">
        <v>2021</v>
      </c>
      <c r="AK47" s="907"/>
      <c r="AL47" s="907"/>
      <c r="AM47" s="907"/>
      <c r="AN47" s="905">
        <v>2022</v>
      </c>
      <c r="AO47" s="907"/>
      <c r="AP47" s="907"/>
      <c r="AQ47" s="907"/>
      <c r="AR47" s="905">
        <v>2023</v>
      </c>
      <c r="AS47" s="907"/>
      <c r="AT47" s="907"/>
      <c r="AU47" s="907"/>
      <c r="AV47" s="905">
        <v>2024</v>
      </c>
      <c r="AW47" s="907"/>
      <c r="AX47" s="907"/>
      <c r="AY47" s="907"/>
      <c r="AZ47" s="905">
        <v>2025</v>
      </c>
      <c r="BA47" s="907"/>
      <c r="BB47" s="907"/>
      <c r="BC47" s="907"/>
      <c r="BD47" s="908">
        <v>2026</v>
      </c>
      <c r="BE47" s="907"/>
      <c r="BF47" s="907"/>
    </row>
    <row r="48" spans="2:58" ht="12" customHeight="1" x14ac:dyDescent="0.3">
      <c r="C48" s="2">
        <v>2016</v>
      </c>
      <c r="D48" s="3">
        <v>2017</v>
      </c>
      <c r="E48" s="3">
        <v>2018</v>
      </c>
      <c r="F48" s="3">
        <v>2019</v>
      </c>
      <c r="G48" s="3">
        <v>2020</v>
      </c>
      <c r="H48" s="3">
        <v>2021</v>
      </c>
      <c r="I48" s="3">
        <v>2022</v>
      </c>
      <c r="J48" s="3">
        <v>2023</v>
      </c>
      <c r="K48" s="3">
        <v>2024</v>
      </c>
      <c r="L48" s="3">
        <v>2025</v>
      </c>
      <c r="M48" s="83">
        <v>2026</v>
      </c>
      <c r="P48" s="5" t="s">
        <v>91</v>
      </c>
      <c r="Q48" s="5" t="s">
        <v>92</v>
      </c>
      <c r="R48" s="5" t="s">
        <v>93</v>
      </c>
      <c r="S48" s="5" t="s">
        <v>94</v>
      </c>
      <c r="T48" s="5" t="s">
        <v>91</v>
      </c>
      <c r="U48" s="5" t="s">
        <v>92</v>
      </c>
      <c r="V48" s="5" t="s">
        <v>93</v>
      </c>
      <c r="W48" s="5" t="s">
        <v>94</v>
      </c>
      <c r="X48" s="5" t="s">
        <v>91</v>
      </c>
      <c r="Y48" s="5" t="s">
        <v>92</v>
      </c>
      <c r="Z48" s="5" t="s">
        <v>93</v>
      </c>
      <c r="AA48" s="5" t="s">
        <v>94</v>
      </c>
      <c r="AB48" s="5" t="s">
        <v>91</v>
      </c>
      <c r="AC48" s="5" t="s">
        <v>92</v>
      </c>
      <c r="AD48" s="5" t="s">
        <v>93</v>
      </c>
      <c r="AE48" s="5" t="s">
        <v>94</v>
      </c>
      <c r="AF48" s="5" t="s">
        <v>91</v>
      </c>
      <c r="AG48" s="5" t="s">
        <v>92</v>
      </c>
      <c r="AH48" s="5" t="s">
        <v>93</v>
      </c>
      <c r="AI48" s="5" t="s">
        <v>94</v>
      </c>
      <c r="AJ48" s="5" t="s">
        <v>91</v>
      </c>
      <c r="AK48" s="5" t="s">
        <v>92</v>
      </c>
      <c r="AL48" s="5" t="s">
        <v>93</v>
      </c>
      <c r="AM48" s="5" t="s">
        <v>94</v>
      </c>
      <c r="AN48" s="5" t="s">
        <v>91</v>
      </c>
      <c r="AO48" s="5" t="s">
        <v>92</v>
      </c>
      <c r="AP48" s="5" t="s">
        <v>93</v>
      </c>
      <c r="AQ48" s="5" t="s">
        <v>94</v>
      </c>
      <c r="AR48" s="5" t="s">
        <v>91</v>
      </c>
      <c r="AS48" s="5" t="s">
        <v>92</v>
      </c>
      <c r="AT48" s="5" t="s">
        <v>93</v>
      </c>
      <c r="AU48" s="5" t="s">
        <v>94</v>
      </c>
      <c r="AV48" s="5" t="s">
        <v>91</v>
      </c>
      <c r="AW48" s="5" t="s">
        <v>92</v>
      </c>
      <c r="AX48" s="5" t="s">
        <v>93</v>
      </c>
      <c r="AY48" s="5" t="s">
        <v>94</v>
      </c>
      <c r="AZ48" s="5" t="s">
        <v>91</v>
      </c>
      <c r="BA48" s="5" t="s">
        <v>92</v>
      </c>
      <c r="BB48" s="5" t="s">
        <v>93</v>
      </c>
      <c r="BC48" s="5" t="s">
        <v>94</v>
      </c>
      <c r="BD48" s="5" t="s">
        <v>91</v>
      </c>
      <c r="BE48" s="5" t="s">
        <v>92</v>
      </c>
      <c r="BF48" s="5" t="s">
        <v>93</v>
      </c>
    </row>
    <row r="49" spans="2:58" ht="12" customHeight="1" x14ac:dyDescent="0.3">
      <c r="B49" s="35" t="s">
        <v>15</v>
      </c>
      <c r="C49" s="15">
        <v>4135</v>
      </c>
      <c r="D49" s="16">
        <v>4433</v>
      </c>
      <c r="E49" s="16">
        <v>4653</v>
      </c>
      <c r="F49" s="16">
        <v>5184</v>
      </c>
      <c r="G49" s="16">
        <v>5406</v>
      </c>
      <c r="H49" s="16">
        <v>7441</v>
      </c>
      <c r="I49" s="16">
        <v>7070</v>
      </c>
      <c r="J49" s="16">
        <v>5795</v>
      </c>
      <c r="K49" s="16">
        <v>5781</v>
      </c>
      <c r="L49" s="16">
        <v>5499</v>
      </c>
      <c r="M49" s="17">
        <v>4302</v>
      </c>
      <c r="O49" s="35" t="s">
        <v>15</v>
      </c>
      <c r="P49" s="15">
        <v>1243</v>
      </c>
      <c r="Q49" s="16">
        <v>997</v>
      </c>
      <c r="R49" s="16">
        <v>956</v>
      </c>
      <c r="S49" s="16">
        <v>939</v>
      </c>
      <c r="T49" s="16">
        <v>1206</v>
      </c>
      <c r="U49" s="16">
        <v>1028</v>
      </c>
      <c r="V49" s="16">
        <v>1080</v>
      </c>
      <c r="W49" s="16">
        <v>1119</v>
      </c>
      <c r="X49" s="16">
        <v>1252</v>
      </c>
      <c r="Y49" s="16">
        <v>1108</v>
      </c>
      <c r="Z49" s="16">
        <v>1056</v>
      </c>
      <c r="AA49" s="16">
        <v>1237</v>
      </c>
      <c r="AB49" s="16">
        <v>1400</v>
      </c>
      <c r="AC49" s="16">
        <v>1200</v>
      </c>
      <c r="AD49" s="16">
        <v>1306</v>
      </c>
      <c r="AE49" s="16">
        <v>1278</v>
      </c>
      <c r="AF49" s="16">
        <v>1523</v>
      </c>
      <c r="AG49" s="16">
        <v>1147</v>
      </c>
      <c r="AH49" s="16">
        <v>1276</v>
      </c>
      <c r="AI49" s="16">
        <v>1460</v>
      </c>
      <c r="AJ49" s="16">
        <v>1874</v>
      </c>
      <c r="AK49" s="16">
        <v>1792</v>
      </c>
      <c r="AL49" s="16">
        <v>1837</v>
      </c>
      <c r="AM49" s="16">
        <v>1938</v>
      </c>
      <c r="AN49" s="16">
        <v>2144</v>
      </c>
      <c r="AO49" s="16">
        <v>1863</v>
      </c>
      <c r="AP49" s="16">
        <v>1615</v>
      </c>
      <c r="AQ49" s="16">
        <v>1448</v>
      </c>
      <c r="AR49" s="16">
        <v>1584</v>
      </c>
      <c r="AS49" s="16">
        <v>1448</v>
      </c>
      <c r="AT49" s="16">
        <v>1414</v>
      </c>
      <c r="AU49" s="16">
        <v>1349</v>
      </c>
      <c r="AV49" s="16">
        <v>1544</v>
      </c>
      <c r="AW49" s="16">
        <v>1457</v>
      </c>
      <c r="AX49" s="16">
        <v>1409</v>
      </c>
      <c r="AY49" s="16">
        <v>1371</v>
      </c>
      <c r="AZ49" s="16">
        <v>1484</v>
      </c>
      <c r="BA49" s="16">
        <v>1227</v>
      </c>
      <c r="BB49" s="16">
        <v>1344</v>
      </c>
      <c r="BC49" s="16">
        <v>1444</v>
      </c>
      <c r="BD49" s="16">
        <v>1380</v>
      </c>
      <c r="BE49" s="16">
        <v>1584</v>
      </c>
      <c r="BF49" s="17">
        <v>1338</v>
      </c>
    </row>
    <row r="50" spans="2:58" ht="12" customHeight="1" x14ac:dyDescent="0.3">
      <c r="B50" s="4" t="s">
        <v>300</v>
      </c>
      <c r="C50" s="18">
        <v>4129</v>
      </c>
      <c r="D50" s="26">
        <v>4407</v>
      </c>
      <c r="E50" s="26">
        <v>4489</v>
      </c>
      <c r="F50" s="26">
        <v>4527</v>
      </c>
      <c r="G50" s="26">
        <v>4261</v>
      </c>
      <c r="H50" s="26">
        <v>6081</v>
      </c>
      <c r="I50" s="26">
        <v>5627</v>
      </c>
      <c r="J50" s="26">
        <v>4573</v>
      </c>
      <c r="K50" s="26">
        <v>4670</v>
      </c>
      <c r="L50" s="26">
        <v>5042</v>
      </c>
      <c r="M50" s="19">
        <v>3966</v>
      </c>
      <c r="O50" s="4" t="s">
        <v>300</v>
      </c>
      <c r="P50" s="18">
        <v>1229</v>
      </c>
      <c r="Q50" s="26">
        <v>999</v>
      </c>
      <c r="R50" s="26">
        <v>978</v>
      </c>
      <c r="S50" s="26">
        <v>923</v>
      </c>
      <c r="T50" s="26">
        <v>1219</v>
      </c>
      <c r="U50" s="26">
        <v>1098</v>
      </c>
      <c r="V50" s="26">
        <v>1042</v>
      </c>
      <c r="W50" s="26">
        <v>1048</v>
      </c>
      <c r="X50" s="26">
        <v>1309</v>
      </c>
      <c r="Y50" s="26">
        <v>1054</v>
      </c>
      <c r="Z50" s="26">
        <v>1032</v>
      </c>
      <c r="AA50" s="26">
        <v>1094</v>
      </c>
      <c r="AB50" s="26">
        <v>1258</v>
      </c>
      <c r="AC50" s="26">
        <v>1100</v>
      </c>
      <c r="AD50" s="26">
        <v>1055</v>
      </c>
      <c r="AE50" s="26">
        <v>1114</v>
      </c>
      <c r="AF50" s="26">
        <v>1248</v>
      </c>
      <c r="AG50" s="26">
        <v>872</v>
      </c>
      <c r="AH50" s="26">
        <v>985</v>
      </c>
      <c r="AI50" s="26">
        <v>1156</v>
      </c>
      <c r="AJ50" s="26">
        <v>1616</v>
      </c>
      <c r="AK50" s="26">
        <v>1437</v>
      </c>
      <c r="AL50" s="26">
        <v>1456</v>
      </c>
      <c r="AM50" s="26">
        <v>1572</v>
      </c>
      <c r="AN50" s="26">
        <v>1729</v>
      </c>
      <c r="AO50" s="26">
        <v>1386</v>
      </c>
      <c r="AP50" s="26">
        <v>1253</v>
      </c>
      <c r="AQ50" s="26">
        <v>1259</v>
      </c>
      <c r="AR50" s="26">
        <v>1338</v>
      </c>
      <c r="AS50" s="26">
        <v>1100</v>
      </c>
      <c r="AT50" s="26">
        <v>1045</v>
      </c>
      <c r="AU50" s="26">
        <v>1090</v>
      </c>
      <c r="AV50" s="26">
        <v>1353</v>
      </c>
      <c r="AW50" s="26">
        <v>1203</v>
      </c>
      <c r="AX50" s="26">
        <v>1014</v>
      </c>
      <c r="AY50" s="26">
        <v>1100</v>
      </c>
      <c r="AZ50" s="26">
        <v>1413</v>
      </c>
      <c r="BA50" s="26">
        <v>1163</v>
      </c>
      <c r="BB50" s="26">
        <v>1172</v>
      </c>
      <c r="BC50" s="26">
        <v>1294</v>
      </c>
      <c r="BD50" s="26">
        <v>1314</v>
      </c>
      <c r="BE50" s="26">
        <v>1404</v>
      </c>
      <c r="BF50" s="19">
        <v>1248</v>
      </c>
    </row>
    <row r="51" spans="2:58" ht="12" customHeight="1" x14ac:dyDescent="0.3">
      <c r="B51" s="4" t="s">
        <v>301</v>
      </c>
      <c r="C51" s="27">
        <v>2562</v>
      </c>
      <c r="D51" s="28">
        <v>2758</v>
      </c>
      <c r="E51" s="28">
        <v>3159</v>
      </c>
      <c r="F51" s="28">
        <v>3628</v>
      </c>
      <c r="G51" s="28">
        <v>3798</v>
      </c>
      <c r="H51" s="28">
        <v>5217</v>
      </c>
      <c r="I51" s="28">
        <v>4832</v>
      </c>
      <c r="J51" s="28">
        <v>4414</v>
      </c>
      <c r="K51" s="28">
        <v>4208</v>
      </c>
      <c r="L51" s="28">
        <v>4245</v>
      </c>
      <c r="M51" s="29">
        <v>2849</v>
      </c>
      <c r="O51" s="4" t="s">
        <v>301</v>
      </c>
      <c r="P51" s="27">
        <v>753</v>
      </c>
      <c r="Q51" s="28">
        <v>657</v>
      </c>
      <c r="R51" s="28">
        <v>600</v>
      </c>
      <c r="S51" s="28">
        <v>552</v>
      </c>
      <c r="T51" s="28">
        <v>763</v>
      </c>
      <c r="U51" s="28">
        <v>719</v>
      </c>
      <c r="V51" s="28">
        <v>665</v>
      </c>
      <c r="W51" s="28">
        <v>611</v>
      </c>
      <c r="X51" s="28">
        <v>882</v>
      </c>
      <c r="Y51" s="28">
        <v>772</v>
      </c>
      <c r="Z51" s="28">
        <v>738</v>
      </c>
      <c r="AA51" s="28">
        <v>767</v>
      </c>
      <c r="AB51" s="28">
        <v>1058</v>
      </c>
      <c r="AC51" s="28">
        <v>902</v>
      </c>
      <c r="AD51" s="28">
        <v>858</v>
      </c>
      <c r="AE51" s="28">
        <v>810</v>
      </c>
      <c r="AF51" s="28">
        <v>1113</v>
      </c>
      <c r="AG51" s="28">
        <v>907</v>
      </c>
      <c r="AH51" s="28">
        <v>870</v>
      </c>
      <c r="AI51" s="28">
        <v>908</v>
      </c>
      <c r="AJ51" s="28">
        <v>1477</v>
      </c>
      <c r="AK51" s="28">
        <v>1230</v>
      </c>
      <c r="AL51" s="28">
        <v>1239</v>
      </c>
      <c r="AM51" s="28">
        <v>1271</v>
      </c>
      <c r="AN51" s="28">
        <v>1571</v>
      </c>
      <c r="AO51" s="28">
        <v>1242</v>
      </c>
      <c r="AP51" s="28">
        <v>1033</v>
      </c>
      <c r="AQ51" s="28">
        <v>986</v>
      </c>
      <c r="AR51" s="28">
        <v>1337</v>
      </c>
      <c r="AS51" s="28">
        <v>1063</v>
      </c>
      <c r="AT51" s="28">
        <v>1010</v>
      </c>
      <c r="AU51" s="28">
        <v>1004</v>
      </c>
      <c r="AV51" s="28">
        <v>1199</v>
      </c>
      <c r="AW51" s="28">
        <v>1085</v>
      </c>
      <c r="AX51" s="28">
        <v>962</v>
      </c>
      <c r="AY51" s="28">
        <v>962</v>
      </c>
      <c r="AZ51" s="28">
        <v>1226</v>
      </c>
      <c r="BA51" s="28">
        <v>1061</v>
      </c>
      <c r="BB51" s="28">
        <v>1000</v>
      </c>
      <c r="BC51" s="28">
        <v>958</v>
      </c>
      <c r="BD51" s="28">
        <v>1062</v>
      </c>
      <c r="BE51" s="28">
        <v>950</v>
      </c>
      <c r="BF51" s="29">
        <v>837</v>
      </c>
    </row>
    <row r="52" spans="2:58" ht="12" customHeight="1" x14ac:dyDescent="0.3">
      <c r="B52" s="31" t="s">
        <v>227</v>
      </c>
      <c r="C52" s="32">
        <v>505</v>
      </c>
      <c r="D52" s="33">
        <v>524</v>
      </c>
      <c r="E52" s="33">
        <v>628</v>
      </c>
      <c r="F52" s="33">
        <v>672</v>
      </c>
      <c r="G52" s="33">
        <v>761</v>
      </c>
      <c r="H52" s="33">
        <v>947</v>
      </c>
      <c r="I52" s="33">
        <v>776</v>
      </c>
      <c r="J52" s="33">
        <v>701</v>
      </c>
      <c r="K52" s="33">
        <v>784</v>
      </c>
      <c r="L52" s="33">
        <v>892</v>
      </c>
      <c r="M52" s="34">
        <v>643</v>
      </c>
      <c r="O52" s="31" t="s">
        <v>227</v>
      </c>
      <c r="P52" s="32">
        <v>142</v>
      </c>
      <c r="Q52" s="33">
        <v>113</v>
      </c>
      <c r="R52" s="33">
        <v>118</v>
      </c>
      <c r="S52" s="33">
        <v>132</v>
      </c>
      <c r="T52" s="33">
        <v>142</v>
      </c>
      <c r="U52" s="33">
        <v>146</v>
      </c>
      <c r="V52" s="33">
        <v>113</v>
      </c>
      <c r="W52" s="33">
        <v>123</v>
      </c>
      <c r="X52" s="33">
        <v>150</v>
      </c>
      <c r="Y52" s="33">
        <v>155</v>
      </c>
      <c r="Z52" s="33">
        <v>162</v>
      </c>
      <c r="AA52" s="33">
        <v>161</v>
      </c>
      <c r="AB52" s="33">
        <v>168</v>
      </c>
      <c r="AC52" s="33">
        <v>182</v>
      </c>
      <c r="AD52" s="33">
        <v>181</v>
      </c>
      <c r="AE52" s="33">
        <v>141</v>
      </c>
      <c r="AF52" s="33">
        <v>201</v>
      </c>
      <c r="AG52" s="33">
        <v>175</v>
      </c>
      <c r="AH52" s="33">
        <v>192</v>
      </c>
      <c r="AI52" s="33">
        <v>193</v>
      </c>
      <c r="AJ52" s="33">
        <v>239</v>
      </c>
      <c r="AK52" s="33">
        <v>250</v>
      </c>
      <c r="AL52" s="33">
        <v>234</v>
      </c>
      <c r="AM52" s="33">
        <v>224</v>
      </c>
      <c r="AN52" s="33">
        <v>240</v>
      </c>
      <c r="AO52" s="33">
        <v>194</v>
      </c>
      <c r="AP52" s="33">
        <v>159</v>
      </c>
      <c r="AQ52" s="33">
        <v>183</v>
      </c>
      <c r="AR52" s="33">
        <v>201</v>
      </c>
      <c r="AS52" s="33">
        <v>180</v>
      </c>
      <c r="AT52" s="33">
        <v>157</v>
      </c>
      <c r="AU52" s="33">
        <v>163</v>
      </c>
      <c r="AV52" s="33">
        <v>205</v>
      </c>
      <c r="AW52" s="33">
        <v>206</v>
      </c>
      <c r="AX52" s="33">
        <v>193</v>
      </c>
      <c r="AY52" s="33">
        <v>180</v>
      </c>
      <c r="AZ52" s="33">
        <v>255</v>
      </c>
      <c r="BA52" s="33">
        <v>223</v>
      </c>
      <c r="BB52" s="33">
        <v>215</v>
      </c>
      <c r="BC52" s="33">
        <v>199</v>
      </c>
      <c r="BD52" s="33">
        <v>240</v>
      </c>
      <c r="BE52" s="33">
        <v>200</v>
      </c>
      <c r="BF52" s="34">
        <v>203</v>
      </c>
    </row>
    <row r="53" spans="2:58" ht="12" customHeight="1" x14ac:dyDescent="0.3">
      <c r="B53" s="30" t="s">
        <v>102</v>
      </c>
      <c r="O53" s="30" t="s">
        <v>102</v>
      </c>
      <c r="P53" s="98"/>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c r="BC53" s="98"/>
      <c r="BD53" s="98"/>
      <c r="BE53" s="98"/>
      <c r="BF53" s="98"/>
    </row>
    <row r="75" spans="2:58" ht="12" customHeight="1" x14ac:dyDescent="0.3">
      <c r="P75" s="7" t="s">
        <v>390</v>
      </c>
    </row>
    <row r="76" spans="2:58" ht="12" customHeight="1" x14ac:dyDescent="0.3">
      <c r="C76" s="7" t="s">
        <v>389</v>
      </c>
      <c r="D76" s="8"/>
      <c r="E76" s="8"/>
      <c r="F76" s="8"/>
      <c r="G76" s="8"/>
      <c r="H76" s="8"/>
      <c r="I76" s="8"/>
      <c r="J76" s="8"/>
      <c r="K76" s="8"/>
      <c r="L76" s="8"/>
      <c r="M76" s="8"/>
      <c r="N76" s="8"/>
      <c r="P76" s="905">
        <v>2016</v>
      </c>
      <c r="Q76" s="907"/>
      <c r="R76" s="907"/>
      <c r="S76" s="907"/>
      <c r="T76" s="905">
        <v>2017</v>
      </c>
      <c r="U76" s="907"/>
      <c r="V76" s="907"/>
      <c r="W76" s="907"/>
      <c r="X76" s="905">
        <v>2018</v>
      </c>
      <c r="Y76" s="907"/>
      <c r="Z76" s="907"/>
      <c r="AA76" s="907"/>
      <c r="AB76" s="905">
        <v>2019</v>
      </c>
      <c r="AC76" s="907"/>
      <c r="AD76" s="907"/>
      <c r="AE76" s="907"/>
      <c r="AF76" s="905">
        <v>2020</v>
      </c>
      <c r="AG76" s="907"/>
      <c r="AH76" s="907"/>
      <c r="AI76" s="907"/>
      <c r="AJ76" s="905">
        <v>2021</v>
      </c>
      <c r="AK76" s="907"/>
      <c r="AL76" s="907"/>
      <c r="AM76" s="907"/>
      <c r="AN76" s="905">
        <v>2022</v>
      </c>
      <c r="AO76" s="907"/>
      <c r="AP76" s="907"/>
      <c r="AQ76" s="907"/>
      <c r="AR76" s="905">
        <v>2023</v>
      </c>
      <c r="AS76" s="907"/>
      <c r="AT76" s="907"/>
      <c r="AU76" s="907"/>
      <c r="AV76" s="905">
        <v>2024</v>
      </c>
      <c r="AW76" s="907"/>
      <c r="AX76" s="907"/>
      <c r="AY76" s="907"/>
      <c r="AZ76" s="905">
        <v>2025</v>
      </c>
      <c r="BA76" s="907"/>
      <c r="BB76" s="907"/>
      <c r="BC76" s="907"/>
      <c r="BD76" s="908">
        <v>2026</v>
      </c>
      <c r="BE76" s="907"/>
      <c r="BF76" s="907"/>
    </row>
    <row r="77" spans="2:58" ht="12" customHeight="1" x14ac:dyDescent="0.3">
      <c r="C77" s="2">
        <v>2016</v>
      </c>
      <c r="D77" s="3">
        <v>2017</v>
      </c>
      <c r="E77" s="3">
        <v>2018</v>
      </c>
      <c r="F77" s="3">
        <v>2019</v>
      </c>
      <c r="G77" s="3">
        <v>2020</v>
      </c>
      <c r="H77" s="3">
        <v>2021</v>
      </c>
      <c r="I77" s="3">
        <v>2022</v>
      </c>
      <c r="J77" s="3">
        <v>2023</v>
      </c>
      <c r="K77" s="3">
        <v>2024</v>
      </c>
      <c r="L77" s="3">
        <v>2025</v>
      </c>
      <c r="M77" s="83">
        <v>2026</v>
      </c>
      <c r="P77" s="5" t="s">
        <v>91</v>
      </c>
      <c r="Q77" s="5" t="s">
        <v>92</v>
      </c>
      <c r="R77" s="5" t="s">
        <v>93</v>
      </c>
      <c r="S77" s="5" t="s">
        <v>94</v>
      </c>
      <c r="T77" s="5" t="s">
        <v>91</v>
      </c>
      <c r="U77" s="5" t="s">
        <v>92</v>
      </c>
      <c r="V77" s="5" t="s">
        <v>93</v>
      </c>
      <c r="W77" s="5" t="s">
        <v>94</v>
      </c>
      <c r="X77" s="5" t="s">
        <v>91</v>
      </c>
      <c r="Y77" s="5" t="s">
        <v>92</v>
      </c>
      <c r="Z77" s="5" t="s">
        <v>93</v>
      </c>
      <c r="AA77" s="5" t="s">
        <v>94</v>
      </c>
      <c r="AB77" s="5" t="s">
        <v>91</v>
      </c>
      <c r="AC77" s="5" t="s">
        <v>92</v>
      </c>
      <c r="AD77" s="5" t="s">
        <v>93</v>
      </c>
      <c r="AE77" s="5" t="s">
        <v>94</v>
      </c>
      <c r="AF77" s="5" t="s">
        <v>91</v>
      </c>
      <c r="AG77" s="5" t="s">
        <v>92</v>
      </c>
      <c r="AH77" s="5" t="s">
        <v>93</v>
      </c>
      <c r="AI77" s="5" t="s">
        <v>94</v>
      </c>
      <c r="AJ77" s="5" t="s">
        <v>91</v>
      </c>
      <c r="AK77" s="5" t="s">
        <v>92</v>
      </c>
      <c r="AL77" s="5" t="s">
        <v>93</v>
      </c>
      <c r="AM77" s="5" t="s">
        <v>94</v>
      </c>
      <c r="AN77" s="5" t="s">
        <v>91</v>
      </c>
      <c r="AO77" s="5" t="s">
        <v>92</v>
      </c>
      <c r="AP77" s="5" t="s">
        <v>93</v>
      </c>
      <c r="AQ77" s="5" t="s">
        <v>94</v>
      </c>
      <c r="AR77" s="5" t="s">
        <v>91</v>
      </c>
      <c r="AS77" s="5" t="s">
        <v>92</v>
      </c>
      <c r="AT77" s="5" t="s">
        <v>93</v>
      </c>
      <c r="AU77" s="5" t="s">
        <v>94</v>
      </c>
      <c r="AV77" s="5" t="s">
        <v>91</v>
      </c>
      <c r="AW77" s="5" t="s">
        <v>92</v>
      </c>
      <c r="AX77" s="5" t="s">
        <v>93</v>
      </c>
      <c r="AY77" s="5" t="s">
        <v>94</v>
      </c>
      <c r="AZ77" s="5" t="s">
        <v>91</v>
      </c>
      <c r="BA77" s="5" t="s">
        <v>92</v>
      </c>
      <c r="BB77" s="5" t="s">
        <v>93</v>
      </c>
      <c r="BC77" s="5" t="s">
        <v>94</v>
      </c>
      <c r="BD77" s="5" t="s">
        <v>91</v>
      </c>
      <c r="BE77" s="5" t="s">
        <v>92</v>
      </c>
      <c r="BF77" s="5" t="s">
        <v>93</v>
      </c>
    </row>
    <row r="78" spans="2:58" ht="12" customHeight="1" x14ac:dyDescent="0.3">
      <c r="B78" s="35" t="s">
        <v>15</v>
      </c>
      <c r="C78" s="115">
        <v>0.36492807342688199</v>
      </c>
      <c r="D78" s="116">
        <v>0.36569872958257699</v>
      </c>
      <c r="E78" s="116">
        <v>0.35988862247660303</v>
      </c>
      <c r="F78" s="116">
        <v>0.36999500392548701</v>
      </c>
      <c r="G78" s="116">
        <v>0.38000843525938399</v>
      </c>
      <c r="H78" s="116">
        <v>0.37798435436350702</v>
      </c>
      <c r="I78" s="116">
        <v>0.38623326959846999</v>
      </c>
      <c r="J78" s="116">
        <v>0.37428146999935402</v>
      </c>
      <c r="K78" s="116">
        <v>0.37434436314187702</v>
      </c>
      <c r="L78" s="116">
        <v>0.35074626865671599</v>
      </c>
      <c r="M78" s="117">
        <v>0.36581632653061202</v>
      </c>
      <c r="O78" s="35" t="s">
        <v>15</v>
      </c>
      <c r="P78" s="115">
        <v>0.369171369171369</v>
      </c>
      <c r="Q78" s="116">
        <v>0.36044830079537199</v>
      </c>
      <c r="R78" s="116">
        <v>0.36048265460030199</v>
      </c>
      <c r="S78" s="116">
        <v>0.368813825608798</v>
      </c>
      <c r="T78" s="116">
        <v>0.36216216216216202</v>
      </c>
      <c r="U78" s="116">
        <v>0.34369775994650598</v>
      </c>
      <c r="V78" s="116">
        <v>0.37241379310344802</v>
      </c>
      <c r="W78" s="116">
        <v>0.38572905894519099</v>
      </c>
      <c r="X78" s="116">
        <v>0.34845532980796001</v>
      </c>
      <c r="Y78" s="116">
        <v>0.35869213337649702</v>
      </c>
      <c r="Z78" s="116">
        <v>0.35341365461847402</v>
      </c>
      <c r="AA78" s="116">
        <v>0.379564283522553</v>
      </c>
      <c r="AB78" s="116">
        <v>0.36045314109165799</v>
      </c>
      <c r="AC78" s="116">
        <v>0.35460992907801397</v>
      </c>
      <c r="AD78" s="116">
        <v>0.38411764705882401</v>
      </c>
      <c r="AE78" s="116">
        <v>0.38229135507029599</v>
      </c>
      <c r="AF78" s="116">
        <v>0.372827417380661</v>
      </c>
      <c r="AG78" s="116">
        <v>0.36988068365043503</v>
      </c>
      <c r="AH78" s="116">
        <v>0.38399037014745702</v>
      </c>
      <c r="AI78" s="116">
        <v>0.39278988431530798</v>
      </c>
      <c r="AJ78" s="116">
        <v>0.35996926623127201</v>
      </c>
      <c r="AK78" s="116">
        <v>0.38054788702484599</v>
      </c>
      <c r="AL78" s="116">
        <v>0.38543852287033198</v>
      </c>
      <c r="AM78" s="116">
        <v>0.38721278721278701</v>
      </c>
      <c r="AN78" s="116">
        <v>0.37719915552427902</v>
      </c>
      <c r="AO78" s="116">
        <v>0.397652081109925</v>
      </c>
      <c r="AP78" s="116">
        <v>0.39778325123152702</v>
      </c>
      <c r="AQ78" s="116">
        <v>0.37358101135190902</v>
      </c>
      <c r="AR78" s="116">
        <v>0.35515695067264602</v>
      </c>
      <c r="AS78" s="116">
        <v>0.381957267211817</v>
      </c>
      <c r="AT78" s="116">
        <v>0.38996138996139001</v>
      </c>
      <c r="AU78" s="116">
        <v>0.37409872434830799</v>
      </c>
      <c r="AV78" s="116">
        <v>0.35898628225994</v>
      </c>
      <c r="AW78" s="116">
        <v>0.36876740065806102</v>
      </c>
      <c r="AX78" s="116">
        <v>0.39379541643376198</v>
      </c>
      <c r="AY78" s="116">
        <v>0.37946305009687198</v>
      </c>
      <c r="AZ78" s="116">
        <v>0.33896756509821802</v>
      </c>
      <c r="BA78" s="116">
        <v>0.33396842678279798</v>
      </c>
      <c r="BB78" s="116">
        <v>0.36022514071294598</v>
      </c>
      <c r="BC78" s="116">
        <v>0.370731707317073</v>
      </c>
      <c r="BD78" s="116">
        <v>0.345345345345345</v>
      </c>
      <c r="BE78" s="116">
        <v>0.382793620106332</v>
      </c>
      <c r="BF78" s="117">
        <v>0.36900165471593999</v>
      </c>
    </row>
    <row r="79" spans="2:58" ht="12" customHeight="1" x14ac:dyDescent="0.3">
      <c r="B79" s="4" t="s">
        <v>300</v>
      </c>
      <c r="C79" s="118">
        <v>0.36439855264319099</v>
      </c>
      <c r="D79" s="119">
        <v>0.363553868998515</v>
      </c>
      <c r="E79" s="119">
        <v>0.34720396008972099</v>
      </c>
      <c r="F79" s="119">
        <v>0.32310327599743099</v>
      </c>
      <c r="G79" s="119">
        <v>0.29952200196822698</v>
      </c>
      <c r="H79" s="119">
        <v>0.30889972569338597</v>
      </c>
      <c r="I79" s="119">
        <v>0.30740234908494901</v>
      </c>
      <c r="J79" s="119">
        <v>0.29535619711942102</v>
      </c>
      <c r="K79" s="119">
        <v>0.30240238295667898</v>
      </c>
      <c r="L79" s="119">
        <v>0.32159714249266502</v>
      </c>
      <c r="M79" s="120">
        <v>0.337244897959184</v>
      </c>
      <c r="O79" s="4" t="s">
        <v>300</v>
      </c>
      <c r="P79" s="118">
        <v>0.36501336501336501</v>
      </c>
      <c r="Q79" s="119">
        <v>0.36117136659436</v>
      </c>
      <c r="R79" s="119">
        <v>0.368778280542986</v>
      </c>
      <c r="S79" s="119">
        <v>0.362529457973291</v>
      </c>
      <c r="T79" s="119">
        <v>0.36606606606606601</v>
      </c>
      <c r="U79" s="119">
        <v>0.36710130391173501</v>
      </c>
      <c r="V79" s="119">
        <v>0.359310344827586</v>
      </c>
      <c r="W79" s="119">
        <v>0.36125473974491601</v>
      </c>
      <c r="X79" s="119">
        <v>0.364319510158642</v>
      </c>
      <c r="Y79" s="119">
        <v>0.34121074781482702</v>
      </c>
      <c r="Z79" s="119">
        <v>0.34538152610441802</v>
      </c>
      <c r="AA79" s="119">
        <v>0.33568579318809499</v>
      </c>
      <c r="AB79" s="119">
        <v>0.32389289392379</v>
      </c>
      <c r="AC79" s="119">
        <v>0.32505910165484603</v>
      </c>
      <c r="AD79" s="119">
        <v>0.310294117647059</v>
      </c>
      <c r="AE79" s="119">
        <v>0.33323362249476501</v>
      </c>
      <c r="AF79" s="119">
        <v>0.30550795593635299</v>
      </c>
      <c r="AG79" s="119">
        <v>0.28119961302805502</v>
      </c>
      <c r="AH79" s="119">
        <v>0.29641889858561499</v>
      </c>
      <c r="AI79" s="119">
        <v>0.31100349744417499</v>
      </c>
      <c r="AJ79" s="119">
        <v>0.31041106415674202</v>
      </c>
      <c r="AK79" s="119">
        <v>0.305160331280527</v>
      </c>
      <c r="AL79" s="119">
        <v>0.305497272345783</v>
      </c>
      <c r="AM79" s="119">
        <v>0.31408591408591402</v>
      </c>
      <c r="AN79" s="119">
        <v>0.30418719211822698</v>
      </c>
      <c r="AO79" s="119">
        <v>0.29583778014941298</v>
      </c>
      <c r="AP79" s="119">
        <v>0.30862068965517198</v>
      </c>
      <c r="AQ79" s="119">
        <v>0.32481940144478799</v>
      </c>
      <c r="AR79" s="119">
        <v>0.3</v>
      </c>
      <c r="AS79" s="119">
        <v>0.290160907412292</v>
      </c>
      <c r="AT79" s="119">
        <v>0.28819635962493101</v>
      </c>
      <c r="AU79" s="119">
        <v>0.30227398779811399</v>
      </c>
      <c r="AV79" s="119">
        <v>0.31457800511508999</v>
      </c>
      <c r="AW79" s="119">
        <v>0.304479878511769</v>
      </c>
      <c r="AX79" s="119">
        <v>0.28339854667412001</v>
      </c>
      <c r="AY79" s="119">
        <v>0.304456130639358</v>
      </c>
      <c r="AZ79" s="119">
        <v>0.32275011420740102</v>
      </c>
      <c r="BA79" s="119">
        <v>0.31654872074033802</v>
      </c>
      <c r="BB79" s="119">
        <v>0.31412489949075301</v>
      </c>
      <c r="BC79" s="119">
        <v>0.33222079589216902</v>
      </c>
      <c r="BD79" s="119">
        <v>0.32882882882882902</v>
      </c>
      <c r="BE79" s="119">
        <v>0.339294345094248</v>
      </c>
      <c r="BF79" s="120">
        <v>0.34418091560948699</v>
      </c>
    </row>
    <row r="80" spans="2:58" ht="12" customHeight="1" x14ac:dyDescent="0.3">
      <c r="B80" s="4" t="s">
        <v>301</v>
      </c>
      <c r="C80" s="121">
        <v>0.22610537463595401</v>
      </c>
      <c r="D80" s="122">
        <v>0.227520211186273</v>
      </c>
      <c r="E80" s="122">
        <v>0.2443344419522</v>
      </c>
      <c r="F80" s="122">
        <v>0.25893940475340799</v>
      </c>
      <c r="G80" s="122">
        <v>0.26697595951075498</v>
      </c>
      <c r="H80" s="122">
        <v>0.26501066747942698</v>
      </c>
      <c r="I80" s="122">
        <v>0.26397159246107599</v>
      </c>
      <c r="J80" s="122">
        <v>0.28508686946974099</v>
      </c>
      <c r="K80" s="122">
        <v>0.27248591594897398</v>
      </c>
      <c r="L80" s="122">
        <v>0.27076157673172602</v>
      </c>
      <c r="M80" s="123">
        <v>0.24226190476190501</v>
      </c>
      <c r="O80" s="4" t="s">
        <v>301</v>
      </c>
      <c r="P80" s="121">
        <v>0.22364122364122399</v>
      </c>
      <c r="Q80" s="122">
        <v>0.23752711496746201</v>
      </c>
      <c r="R80" s="122">
        <v>0.22624434389140299</v>
      </c>
      <c r="S80" s="122">
        <v>0.21681068342498</v>
      </c>
      <c r="T80" s="122">
        <v>0.229129129129129</v>
      </c>
      <c r="U80" s="122">
        <v>0.24038783015713799</v>
      </c>
      <c r="V80" s="122">
        <v>0.229310344827586</v>
      </c>
      <c r="W80" s="122">
        <v>0.21061702861082399</v>
      </c>
      <c r="X80" s="122">
        <v>0.24547731700528799</v>
      </c>
      <c r="Y80" s="122">
        <v>0.249919067659437</v>
      </c>
      <c r="Z80" s="122">
        <v>0.24698795180722899</v>
      </c>
      <c r="AA80" s="122">
        <v>0.23534826633936801</v>
      </c>
      <c r="AB80" s="122">
        <v>0.27239958805355302</v>
      </c>
      <c r="AC80" s="122">
        <v>0.26654846335697402</v>
      </c>
      <c r="AD80" s="122">
        <v>0.252352941176471</v>
      </c>
      <c r="AE80" s="122">
        <v>0.24229733772060999</v>
      </c>
      <c r="AF80" s="122">
        <v>0.27246022031823702</v>
      </c>
      <c r="AG80" s="122">
        <v>0.29248629474363103</v>
      </c>
      <c r="AH80" s="122">
        <v>0.26181161600962999</v>
      </c>
      <c r="AI80" s="122">
        <v>0.244283023944041</v>
      </c>
      <c r="AJ80" s="122">
        <v>0.28371110257395299</v>
      </c>
      <c r="AK80" s="122">
        <v>0.26120195370567001</v>
      </c>
      <c r="AL80" s="122">
        <v>0.259966428871171</v>
      </c>
      <c r="AM80" s="122">
        <v>0.25394605394605402</v>
      </c>
      <c r="AN80" s="122">
        <v>0.27638986629134399</v>
      </c>
      <c r="AO80" s="122">
        <v>0.26510138740661698</v>
      </c>
      <c r="AP80" s="122">
        <v>0.254433497536946</v>
      </c>
      <c r="AQ80" s="122">
        <v>0.25438596491228099</v>
      </c>
      <c r="AR80" s="122">
        <v>0.29977578475336297</v>
      </c>
      <c r="AS80" s="122">
        <v>0.28040094961751499</v>
      </c>
      <c r="AT80" s="122">
        <v>0.27854384997242099</v>
      </c>
      <c r="AU80" s="122">
        <v>0.27842484747642798</v>
      </c>
      <c r="AV80" s="122">
        <v>0.27877237851662401</v>
      </c>
      <c r="AW80" s="122">
        <v>0.27461402176664101</v>
      </c>
      <c r="AX80" s="122">
        <v>0.26886528787031899</v>
      </c>
      <c r="AY80" s="122">
        <v>0.266260725159148</v>
      </c>
      <c r="AZ80" s="122">
        <v>0.28003654636820502</v>
      </c>
      <c r="BA80" s="122">
        <v>0.28878606423516601</v>
      </c>
      <c r="BB80" s="122">
        <v>0.26802465826856098</v>
      </c>
      <c r="BC80" s="122">
        <v>0.24595635430038501</v>
      </c>
      <c r="BD80" s="122">
        <v>0.26576576576576599</v>
      </c>
      <c r="BE80" s="122">
        <v>0.229579507008217</v>
      </c>
      <c r="BF80" s="123">
        <v>0.23083287369001701</v>
      </c>
    </row>
    <row r="81" spans="2:58" ht="12" customHeight="1" x14ac:dyDescent="0.3">
      <c r="B81" s="31" t="s">
        <v>227</v>
      </c>
      <c r="C81" s="127">
        <v>4.4567999293972302E-2</v>
      </c>
      <c r="D81" s="128">
        <v>4.3227190232634903E-2</v>
      </c>
      <c r="E81" s="128">
        <v>4.8572975481475801E-2</v>
      </c>
      <c r="F81" s="128">
        <v>4.7962315323674301E-2</v>
      </c>
      <c r="G81" s="128">
        <v>5.3493603261633597E-2</v>
      </c>
      <c r="H81" s="128">
        <v>4.8105252463679797E-2</v>
      </c>
      <c r="I81" s="128">
        <v>4.2392788855504002E-2</v>
      </c>
      <c r="J81" s="128">
        <v>4.5275463411483599E-2</v>
      </c>
      <c r="K81" s="128">
        <v>5.0767337952470397E-2</v>
      </c>
      <c r="L81" s="128">
        <v>5.6895012118892703E-2</v>
      </c>
      <c r="M81" s="129">
        <v>5.46768707482993E-2</v>
      </c>
      <c r="O81" s="31" t="s">
        <v>227</v>
      </c>
      <c r="P81" s="127">
        <v>4.2174042174042199E-2</v>
      </c>
      <c r="Q81" s="128">
        <v>4.08532176428055E-2</v>
      </c>
      <c r="R81" s="128">
        <v>4.4494720965309202E-2</v>
      </c>
      <c r="S81" s="128">
        <v>5.1846032992930099E-2</v>
      </c>
      <c r="T81" s="128">
        <v>4.26426426426426E-2</v>
      </c>
      <c r="U81" s="128">
        <v>4.8813105984620499E-2</v>
      </c>
      <c r="V81" s="128">
        <v>3.8965517241379297E-2</v>
      </c>
      <c r="W81" s="128">
        <v>4.2399172699069301E-2</v>
      </c>
      <c r="X81" s="128">
        <v>4.1747843028110201E-2</v>
      </c>
      <c r="Y81" s="128">
        <v>5.0178051149239199E-2</v>
      </c>
      <c r="Z81" s="128">
        <v>5.4216867469879498E-2</v>
      </c>
      <c r="AA81" s="128">
        <v>4.9401656949984697E-2</v>
      </c>
      <c r="AB81" s="128">
        <v>4.3254376930998997E-2</v>
      </c>
      <c r="AC81" s="128">
        <v>5.37825059101655E-2</v>
      </c>
      <c r="AD81" s="128">
        <v>5.3235294117647103E-2</v>
      </c>
      <c r="AE81" s="128">
        <v>4.2177684714328499E-2</v>
      </c>
      <c r="AF81" s="128">
        <v>4.9204406364749098E-2</v>
      </c>
      <c r="AG81" s="128">
        <v>5.6433408577878097E-2</v>
      </c>
      <c r="AH81" s="128">
        <v>5.7779115257297599E-2</v>
      </c>
      <c r="AI81" s="128">
        <v>5.1923594296475702E-2</v>
      </c>
      <c r="AJ81" s="128">
        <v>4.5908567038032998E-2</v>
      </c>
      <c r="AK81" s="128">
        <v>5.3089827988957297E-2</v>
      </c>
      <c r="AL81" s="128">
        <v>4.9097775912715101E-2</v>
      </c>
      <c r="AM81" s="128">
        <v>4.4755244755244797E-2</v>
      </c>
      <c r="AN81" s="128">
        <v>4.2223786066150598E-2</v>
      </c>
      <c r="AO81" s="128">
        <v>4.1408751334044799E-2</v>
      </c>
      <c r="AP81" s="128">
        <v>3.9162561576354699E-2</v>
      </c>
      <c r="AQ81" s="128">
        <v>4.7213622291021697E-2</v>
      </c>
      <c r="AR81" s="128">
        <v>4.5067264573991003E-2</v>
      </c>
      <c r="AS81" s="128">
        <v>4.7480875758375098E-2</v>
      </c>
      <c r="AT81" s="128">
        <v>4.3298400441257601E-2</v>
      </c>
      <c r="AU81" s="128">
        <v>4.5202440377149197E-2</v>
      </c>
      <c r="AV81" s="128">
        <v>4.7663334108346903E-2</v>
      </c>
      <c r="AW81" s="128">
        <v>5.21386990635282E-2</v>
      </c>
      <c r="AX81" s="128">
        <v>5.3940749021799898E-2</v>
      </c>
      <c r="AY81" s="128">
        <v>4.9820094104622202E-2</v>
      </c>
      <c r="AZ81" s="128">
        <v>5.8245774326176301E-2</v>
      </c>
      <c r="BA81" s="128">
        <v>6.0696788241698399E-2</v>
      </c>
      <c r="BB81" s="128">
        <v>5.7625301527740598E-2</v>
      </c>
      <c r="BC81" s="128">
        <v>5.1091142490372297E-2</v>
      </c>
      <c r="BD81" s="128">
        <v>6.0060060060060101E-2</v>
      </c>
      <c r="BE81" s="128">
        <v>4.8332527791203499E-2</v>
      </c>
      <c r="BF81" s="129">
        <v>5.5984555984555998E-2</v>
      </c>
    </row>
    <row r="82" spans="2:58" ht="12" customHeight="1" x14ac:dyDescent="0.3">
      <c r="B82" s="30" t="s">
        <v>102</v>
      </c>
      <c r="O82" s="30" t="s">
        <v>102</v>
      </c>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row>
  </sheetData>
  <mergeCells count="44">
    <mergeCell ref="AJ7:AM7"/>
    <mergeCell ref="P7:S7"/>
    <mergeCell ref="T7:W7"/>
    <mergeCell ref="X7:AA7"/>
    <mergeCell ref="AB7:AE7"/>
    <mergeCell ref="AF7:AI7"/>
    <mergeCell ref="P37:S37"/>
    <mergeCell ref="T37:W37"/>
    <mergeCell ref="X37:AA37"/>
    <mergeCell ref="AB37:AE37"/>
    <mergeCell ref="AF37:AI37"/>
    <mergeCell ref="AZ37:BC37"/>
    <mergeCell ref="BD37:BF37"/>
    <mergeCell ref="AN7:AQ7"/>
    <mergeCell ref="AR7:AU7"/>
    <mergeCell ref="AV7:AY7"/>
    <mergeCell ref="AZ7:BC7"/>
    <mergeCell ref="BD7:BF7"/>
    <mergeCell ref="AJ47:AM47"/>
    <mergeCell ref="AJ37:AM37"/>
    <mergeCell ref="AN37:AQ37"/>
    <mergeCell ref="AR37:AU37"/>
    <mergeCell ref="AV37:AY37"/>
    <mergeCell ref="P47:S47"/>
    <mergeCell ref="T47:W47"/>
    <mergeCell ref="X47:AA47"/>
    <mergeCell ref="AB47:AE47"/>
    <mergeCell ref="AF47:AI47"/>
    <mergeCell ref="P76:S76"/>
    <mergeCell ref="T76:W76"/>
    <mergeCell ref="X76:AA76"/>
    <mergeCell ref="AB76:AE76"/>
    <mergeCell ref="AF76:AI76"/>
    <mergeCell ref="BD76:BF76"/>
    <mergeCell ref="AN47:AQ47"/>
    <mergeCell ref="AR47:AU47"/>
    <mergeCell ref="AV47:AY47"/>
    <mergeCell ref="AZ47:BC47"/>
    <mergeCell ref="BD47:BF47"/>
    <mergeCell ref="AJ76:AM76"/>
    <mergeCell ref="AN76:AQ76"/>
    <mergeCell ref="AR76:AU76"/>
    <mergeCell ref="AV76:AY76"/>
    <mergeCell ref="AZ76:BC76"/>
  </mergeCells>
  <pageMargins left="0.7" right="0.7" top="0.75" bottom="0.75" header="0.3" footer="0.3"/>
  <pageSetup orientation="portrait" horizontalDpi="1200" verticalDpi="12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42DC9-2FB2-494C-854E-2E9D461D43B8}">
  <sheetPr>
    <tabColor theme="4"/>
  </sheetPr>
  <dimension ref="A6:BF91"/>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6" spans="2:58" ht="12" customHeight="1" x14ac:dyDescent="0.3">
      <c r="C6" s="10"/>
      <c r="D6" s="11"/>
      <c r="E6" s="11"/>
      <c r="F6" s="11"/>
      <c r="G6" s="11"/>
      <c r="H6" s="11"/>
      <c r="I6" s="11"/>
      <c r="J6" s="11"/>
      <c r="K6" s="11"/>
      <c r="L6" s="11"/>
      <c r="M6" s="11"/>
      <c r="N6" s="11"/>
      <c r="P6" s="7" t="s">
        <v>406</v>
      </c>
    </row>
    <row r="7" spans="2:58" ht="12" customHeight="1" x14ac:dyDescent="0.3">
      <c r="C7" s="7" t="s">
        <v>128</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35" t="s">
        <v>129</v>
      </c>
      <c r="C9" s="266">
        <v>0.37581521958515801</v>
      </c>
      <c r="D9" s="267">
        <v>0.31471006030700999</v>
      </c>
      <c r="E9" s="267">
        <v>0.33020377390918698</v>
      </c>
      <c r="F9" s="267">
        <v>0.51781150468561798</v>
      </c>
      <c r="G9" s="267">
        <v>0.48391618696687499</v>
      </c>
      <c r="H9" s="267">
        <v>0.90351772920776496</v>
      </c>
      <c r="I9" s="267">
        <v>0.99745856319774895</v>
      </c>
      <c r="J9" s="267">
        <v>0.800829698204927</v>
      </c>
      <c r="K9" s="267">
        <v>1.01946986877799</v>
      </c>
      <c r="L9" s="267">
        <v>1.08234369853732</v>
      </c>
      <c r="M9" s="274">
        <v>0.90668780149544104</v>
      </c>
      <c r="O9" s="35" t="s">
        <v>129</v>
      </c>
      <c r="P9" s="266">
        <v>0.13946276229926699</v>
      </c>
      <c r="Q9" s="267">
        <v>6.4656199999999997E-2</v>
      </c>
      <c r="R9" s="267">
        <v>0.116840828207204</v>
      </c>
      <c r="S9" s="267">
        <v>5.4855429078686603E-2</v>
      </c>
      <c r="T9" s="267">
        <v>9.8926803398843494E-2</v>
      </c>
      <c r="U9" s="267">
        <v>5.7151016719994299E-2</v>
      </c>
      <c r="V9" s="267">
        <v>7.0026328400051796E-2</v>
      </c>
      <c r="W9" s="267">
        <v>8.8605911788120495E-2</v>
      </c>
      <c r="X9" s="267">
        <v>0.101195987501683</v>
      </c>
      <c r="Y9" s="267">
        <v>7.2525884853641906E-2</v>
      </c>
      <c r="Z9" s="267">
        <v>7.1612287999999996E-2</v>
      </c>
      <c r="AA9" s="267">
        <v>8.48696135538623E-2</v>
      </c>
      <c r="AB9" s="267">
        <v>0.117706612</v>
      </c>
      <c r="AC9" s="267">
        <v>0.116123119392972</v>
      </c>
      <c r="AD9" s="267">
        <v>0.16389016144937199</v>
      </c>
      <c r="AE9" s="267">
        <v>0.12009161184327399</v>
      </c>
      <c r="AF9" s="267">
        <v>0.114255614251209</v>
      </c>
      <c r="AG9" s="267">
        <v>0.13789611446518699</v>
      </c>
      <c r="AH9" s="267">
        <v>9.7153081037500602E-2</v>
      </c>
      <c r="AI9" s="267">
        <v>0.134611377212978</v>
      </c>
      <c r="AJ9" s="267">
        <v>0.23242160581177199</v>
      </c>
      <c r="AK9" s="267">
        <v>0.16094726076267299</v>
      </c>
      <c r="AL9" s="267">
        <v>0.23910634644464901</v>
      </c>
      <c r="AM9" s="267">
        <v>0.27104251618867098</v>
      </c>
      <c r="AN9" s="267">
        <v>0.31084651356170501</v>
      </c>
      <c r="AO9" s="267">
        <v>0.21604305448350899</v>
      </c>
      <c r="AP9" s="267">
        <v>0.25195182857549098</v>
      </c>
      <c r="AQ9" s="267">
        <v>0.218617166577043</v>
      </c>
      <c r="AR9" s="267">
        <v>0.25764652008068401</v>
      </c>
      <c r="AS9" s="267">
        <v>0.20260111225444499</v>
      </c>
      <c r="AT9" s="267">
        <v>0.165099856381178</v>
      </c>
      <c r="AU9" s="267">
        <v>0.17548220948861901</v>
      </c>
      <c r="AV9" s="267">
        <v>0.245077168868684</v>
      </c>
      <c r="AW9" s="267">
        <v>0.22157665983173799</v>
      </c>
      <c r="AX9" s="267">
        <v>0.25960495455092197</v>
      </c>
      <c r="AY9" s="267">
        <v>0.29321108552664299</v>
      </c>
      <c r="AZ9" s="267">
        <v>0.345612256858357</v>
      </c>
      <c r="BA9" s="267">
        <v>0.22744519767351501</v>
      </c>
      <c r="BB9" s="267">
        <v>0.224030538</v>
      </c>
      <c r="BC9" s="267">
        <v>0.28525570600544398</v>
      </c>
      <c r="BD9" s="267">
        <v>0.23308084438394</v>
      </c>
      <c r="BE9" s="267">
        <v>0.34822889511150101</v>
      </c>
      <c r="BF9" s="274">
        <v>0.32537806200000002</v>
      </c>
    </row>
    <row r="10" spans="2:58" ht="12" customHeight="1" x14ac:dyDescent="0.3">
      <c r="B10" s="4" t="s">
        <v>130</v>
      </c>
      <c r="C10" s="268">
        <v>5.1094446436077998</v>
      </c>
      <c r="D10" s="269">
        <v>6.47367273031462</v>
      </c>
      <c r="E10" s="269">
        <v>9.1781656292082001</v>
      </c>
      <c r="F10" s="269">
        <v>8.9592048723064295</v>
      </c>
      <c r="G10" s="269">
        <v>10.497949258064899</v>
      </c>
      <c r="H10" s="269">
        <v>16.529601334371701</v>
      </c>
      <c r="I10" s="269">
        <v>22.473647165719399</v>
      </c>
      <c r="J10" s="269">
        <v>15.5129728226108</v>
      </c>
      <c r="K10" s="269">
        <v>16.7478714597768</v>
      </c>
      <c r="L10" s="269">
        <v>20.3102602048012</v>
      </c>
      <c r="M10" s="275">
        <v>16.1830620558869</v>
      </c>
      <c r="O10" s="4" t="s">
        <v>130</v>
      </c>
      <c r="P10" s="268">
        <v>1.30344204762442</v>
      </c>
      <c r="Q10" s="269">
        <v>1.2348544114132201</v>
      </c>
      <c r="R10" s="269">
        <v>1.33670989823843</v>
      </c>
      <c r="S10" s="269">
        <v>1.23443828633173</v>
      </c>
      <c r="T10" s="269">
        <v>1.70427559150735</v>
      </c>
      <c r="U10" s="269">
        <v>1.3807746932187299</v>
      </c>
      <c r="V10" s="269">
        <v>1.73280272388155</v>
      </c>
      <c r="W10" s="269">
        <v>1.6558197217069901</v>
      </c>
      <c r="X10" s="269">
        <v>2.0525448477957302</v>
      </c>
      <c r="Y10" s="269">
        <v>2.9674373579196098</v>
      </c>
      <c r="Z10" s="269">
        <v>2.1228843676892599</v>
      </c>
      <c r="AA10" s="269">
        <v>2.0352990558036099</v>
      </c>
      <c r="AB10" s="269">
        <v>2.2911862729369399</v>
      </c>
      <c r="AC10" s="269">
        <v>2.0544086620200899</v>
      </c>
      <c r="AD10" s="269">
        <v>2.30739016300834</v>
      </c>
      <c r="AE10" s="269">
        <v>2.30621977434107</v>
      </c>
      <c r="AF10" s="269">
        <v>2.8995629040777802</v>
      </c>
      <c r="AG10" s="269">
        <v>2.3371057899352401</v>
      </c>
      <c r="AH10" s="269">
        <v>2.5084936667393301</v>
      </c>
      <c r="AI10" s="269">
        <v>2.7527868973125802</v>
      </c>
      <c r="AJ10" s="269">
        <v>3.5520167164302299</v>
      </c>
      <c r="AK10" s="269">
        <v>4.06601749275102</v>
      </c>
      <c r="AL10" s="269">
        <v>4.3270652281352202</v>
      </c>
      <c r="AM10" s="269">
        <v>4.58450189705525</v>
      </c>
      <c r="AN10" s="269">
        <v>6.2644703308325003</v>
      </c>
      <c r="AO10" s="269">
        <v>6.96726650328534</v>
      </c>
      <c r="AP10" s="269">
        <v>5.4758200456255501</v>
      </c>
      <c r="AQ10" s="269">
        <v>3.7660902859759902</v>
      </c>
      <c r="AR10" s="269">
        <v>3.9811978476205199</v>
      </c>
      <c r="AS10" s="269">
        <v>3.8687632731316102</v>
      </c>
      <c r="AT10" s="269">
        <v>4.0097362670750298</v>
      </c>
      <c r="AU10" s="269">
        <v>3.65327543478366</v>
      </c>
      <c r="AV10" s="269">
        <v>3.7375444774162498</v>
      </c>
      <c r="AW10" s="269">
        <v>4.7127914488157998</v>
      </c>
      <c r="AX10" s="269">
        <v>4.0742284171874399</v>
      </c>
      <c r="AY10" s="269">
        <v>4.22330711635726</v>
      </c>
      <c r="AZ10" s="269">
        <v>4.1253744779373802</v>
      </c>
      <c r="BA10" s="269">
        <v>6.4075308401742701</v>
      </c>
      <c r="BB10" s="269">
        <v>4.78534903987258</v>
      </c>
      <c r="BC10" s="269">
        <v>4.9920058468169799</v>
      </c>
      <c r="BD10" s="269">
        <v>6.3245710781313003</v>
      </c>
      <c r="BE10" s="269">
        <v>5.0862748327492504</v>
      </c>
      <c r="BF10" s="275">
        <v>4.7722161450062996</v>
      </c>
    </row>
    <row r="11" spans="2:58" ht="12" customHeight="1" x14ac:dyDescent="0.3">
      <c r="B11" s="4" t="s">
        <v>131</v>
      </c>
      <c r="C11" s="270">
        <v>16.068427100361099</v>
      </c>
      <c r="D11" s="271">
        <v>19.323055667847498</v>
      </c>
      <c r="E11" s="271">
        <v>25.602455272632799</v>
      </c>
      <c r="F11" s="271">
        <v>28.711105761546602</v>
      </c>
      <c r="G11" s="271">
        <v>32.396003553267803</v>
      </c>
      <c r="H11" s="271">
        <v>58.178970186679798</v>
      </c>
      <c r="I11" s="271">
        <v>48.270482155145899</v>
      </c>
      <c r="J11" s="271">
        <v>30.164474390798201</v>
      </c>
      <c r="K11" s="271">
        <v>34.3381357835489</v>
      </c>
      <c r="L11" s="271">
        <v>48.071116178414201</v>
      </c>
      <c r="M11" s="276">
        <v>39.920409918323003</v>
      </c>
      <c r="O11" s="4" t="s">
        <v>131</v>
      </c>
      <c r="P11" s="270">
        <v>4.6108114932289599</v>
      </c>
      <c r="Q11" s="271">
        <v>3.58858084525037</v>
      </c>
      <c r="R11" s="271">
        <v>3.8451543357598301</v>
      </c>
      <c r="S11" s="271">
        <v>4.0238804261218997</v>
      </c>
      <c r="T11" s="271">
        <v>4.83859446470285</v>
      </c>
      <c r="U11" s="271">
        <v>5.3515536249717996</v>
      </c>
      <c r="V11" s="271">
        <v>4.5066505403210897</v>
      </c>
      <c r="W11" s="271">
        <v>4.6262570378518104</v>
      </c>
      <c r="X11" s="271">
        <v>6.2501702217792197</v>
      </c>
      <c r="Y11" s="271">
        <v>6.61384627828334</v>
      </c>
      <c r="Z11" s="271">
        <v>5.9207225101883303</v>
      </c>
      <c r="AA11" s="271">
        <v>6.8177162623819303</v>
      </c>
      <c r="AB11" s="271">
        <v>6.8739738457353896</v>
      </c>
      <c r="AC11" s="271">
        <v>7.5508261223582203</v>
      </c>
      <c r="AD11" s="271">
        <v>7.9816394503838204</v>
      </c>
      <c r="AE11" s="271">
        <v>6.3046663430692096</v>
      </c>
      <c r="AF11" s="271">
        <v>6.7503454098199702</v>
      </c>
      <c r="AG11" s="271">
        <v>9.3667473968828201</v>
      </c>
      <c r="AH11" s="271">
        <v>7.0381795927400503</v>
      </c>
      <c r="AI11" s="271">
        <v>9.2407311538249797</v>
      </c>
      <c r="AJ11" s="271">
        <v>11.5164576529023</v>
      </c>
      <c r="AK11" s="271">
        <v>15.663018940275499</v>
      </c>
      <c r="AL11" s="271">
        <v>14.333626376857501</v>
      </c>
      <c r="AM11" s="271">
        <v>16.6658672166445</v>
      </c>
      <c r="AN11" s="271">
        <v>14.7101090587876</v>
      </c>
      <c r="AO11" s="271">
        <v>13.956384953633201</v>
      </c>
      <c r="AP11" s="271">
        <v>10.8301861256989</v>
      </c>
      <c r="AQ11" s="271">
        <v>8.7738020170262097</v>
      </c>
      <c r="AR11" s="271">
        <v>8.12182918648681</v>
      </c>
      <c r="AS11" s="271">
        <v>7.9262895550144297</v>
      </c>
      <c r="AT11" s="271">
        <v>6.5928072302554197</v>
      </c>
      <c r="AU11" s="271">
        <v>7.5235484190415001</v>
      </c>
      <c r="AV11" s="271">
        <v>8.6488367799884696</v>
      </c>
      <c r="AW11" s="271">
        <v>9.0432574042010607</v>
      </c>
      <c r="AX11" s="271">
        <v>7.6204887357822004</v>
      </c>
      <c r="AY11" s="271">
        <v>9.0255528635771896</v>
      </c>
      <c r="AZ11" s="271">
        <v>10.1335678150246</v>
      </c>
      <c r="BA11" s="271">
        <v>9.5096094403895997</v>
      </c>
      <c r="BB11" s="271">
        <v>11.997434118999999</v>
      </c>
      <c r="BC11" s="271">
        <v>16.430504804000002</v>
      </c>
      <c r="BD11" s="271">
        <v>15.927478428323001</v>
      </c>
      <c r="BE11" s="271">
        <v>13.342076326999999</v>
      </c>
      <c r="BF11" s="276">
        <v>10.650855162999999</v>
      </c>
    </row>
    <row r="12" spans="2:58" ht="12" customHeight="1" x14ac:dyDescent="0.3">
      <c r="B12" s="4" t="s">
        <v>132</v>
      </c>
      <c r="C12" s="268">
        <v>13.2587070250451</v>
      </c>
      <c r="D12" s="269">
        <v>18.3910735710792</v>
      </c>
      <c r="E12" s="269">
        <v>23.288301071085499</v>
      </c>
      <c r="F12" s="269">
        <v>29.643108187591899</v>
      </c>
      <c r="G12" s="269">
        <v>32.884780281790199</v>
      </c>
      <c r="H12" s="269">
        <v>69.459996927893201</v>
      </c>
      <c r="I12" s="269">
        <v>45.590494974223098</v>
      </c>
      <c r="J12" s="269">
        <v>26.8149460743183</v>
      </c>
      <c r="K12" s="269">
        <v>45.291993389702697</v>
      </c>
      <c r="L12" s="269">
        <v>42.073221900963901</v>
      </c>
      <c r="M12" s="275">
        <v>45.527783587541101</v>
      </c>
      <c r="O12" s="4" t="s">
        <v>132</v>
      </c>
      <c r="P12" s="268">
        <v>3.2928427518138599</v>
      </c>
      <c r="Q12" s="269">
        <v>3.6880485228570099</v>
      </c>
      <c r="R12" s="269">
        <v>3.1089886262461599</v>
      </c>
      <c r="S12" s="269">
        <v>3.1688271241280699</v>
      </c>
      <c r="T12" s="269">
        <v>3.7801850754716799</v>
      </c>
      <c r="U12" s="269">
        <v>4.3717350078173904</v>
      </c>
      <c r="V12" s="269">
        <v>4.2780150060000004</v>
      </c>
      <c r="W12" s="269">
        <v>5.9611384817900799</v>
      </c>
      <c r="X12" s="269">
        <v>5.3346616938736799</v>
      </c>
      <c r="Y12" s="269">
        <v>5.4863322762071496</v>
      </c>
      <c r="Z12" s="269">
        <v>5.7785646710384597</v>
      </c>
      <c r="AA12" s="269">
        <v>6.6887424299662301</v>
      </c>
      <c r="AB12" s="269">
        <v>7.5780696847749196</v>
      </c>
      <c r="AC12" s="269">
        <v>9.1983778714155306</v>
      </c>
      <c r="AD12" s="269">
        <v>6.5689018564014301</v>
      </c>
      <c r="AE12" s="269">
        <v>6.2977587750000001</v>
      </c>
      <c r="AF12" s="269">
        <v>7.8395354256679299</v>
      </c>
      <c r="AG12" s="269">
        <v>7.32920115635625</v>
      </c>
      <c r="AH12" s="269">
        <v>8.99579639324247</v>
      </c>
      <c r="AI12" s="269">
        <v>8.7202473065235004</v>
      </c>
      <c r="AJ12" s="269">
        <v>12.7408138187088</v>
      </c>
      <c r="AK12" s="269">
        <v>17.090402550967099</v>
      </c>
      <c r="AL12" s="269">
        <v>17.505929165922701</v>
      </c>
      <c r="AM12" s="269">
        <v>22.122851392294599</v>
      </c>
      <c r="AN12" s="269">
        <v>15.326527434929901</v>
      </c>
      <c r="AO12" s="269">
        <v>13.8803693365107</v>
      </c>
      <c r="AP12" s="269">
        <v>8.1705160617825605</v>
      </c>
      <c r="AQ12" s="269">
        <v>8.2130821409999992</v>
      </c>
      <c r="AR12" s="269">
        <v>7.3299925761257603</v>
      </c>
      <c r="AS12" s="269">
        <v>6.6013246814824802</v>
      </c>
      <c r="AT12" s="269">
        <v>7.3285068979999997</v>
      </c>
      <c r="AU12" s="269">
        <v>5.5551219187100704</v>
      </c>
      <c r="AV12" s="269">
        <v>7.3535235212478698</v>
      </c>
      <c r="AW12" s="269">
        <v>15.0392281044069</v>
      </c>
      <c r="AX12" s="269">
        <v>8.8729489606025496</v>
      </c>
      <c r="AY12" s="269">
        <v>14.026292803445401</v>
      </c>
      <c r="AZ12" s="269">
        <v>9.3858117834600101</v>
      </c>
      <c r="BA12" s="269">
        <v>9.0494815096552692</v>
      </c>
      <c r="BB12" s="269">
        <v>9.3276353468486501</v>
      </c>
      <c r="BC12" s="269">
        <v>14.310293261</v>
      </c>
      <c r="BD12" s="269">
        <v>11.4116395865762</v>
      </c>
      <c r="BE12" s="269">
        <v>21.107508308277001</v>
      </c>
      <c r="BF12" s="275">
        <v>13.0086356926878</v>
      </c>
    </row>
    <row r="13" spans="2:58" ht="12" customHeight="1" x14ac:dyDescent="0.3">
      <c r="B13" s="4" t="s">
        <v>133</v>
      </c>
      <c r="C13" s="270">
        <v>12.330575109211701</v>
      </c>
      <c r="D13" s="271">
        <v>12.2824992700476</v>
      </c>
      <c r="E13" s="271">
        <v>19.483442848741799</v>
      </c>
      <c r="F13" s="271">
        <v>19.4282583986551</v>
      </c>
      <c r="G13" s="271">
        <v>25.4240823125599</v>
      </c>
      <c r="H13" s="271">
        <v>57.012531741016303</v>
      </c>
      <c r="I13" s="271">
        <v>33.712844322954901</v>
      </c>
      <c r="J13" s="271">
        <v>19.7889377308815</v>
      </c>
      <c r="K13" s="271">
        <v>32.115114821310897</v>
      </c>
      <c r="L13" s="271">
        <v>33.3446568102068</v>
      </c>
      <c r="M13" s="276">
        <v>33.6875171082484</v>
      </c>
      <c r="O13" s="4" t="s">
        <v>133</v>
      </c>
      <c r="P13" s="270">
        <v>4.0783677604519104</v>
      </c>
      <c r="Q13" s="271">
        <v>3.0075714768920698</v>
      </c>
      <c r="R13" s="271">
        <v>3.0329138530000002</v>
      </c>
      <c r="S13" s="271">
        <v>2.21172201886773</v>
      </c>
      <c r="T13" s="271">
        <v>2.3788373696343501</v>
      </c>
      <c r="U13" s="271">
        <v>3.3801463988608398</v>
      </c>
      <c r="V13" s="271">
        <v>3.46375298481076</v>
      </c>
      <c r="W13" s="271">
        <v>3.05976251674167</v>
      </c>
      <c r="X13" s="271">
        <v>3.9956475779999998</v>
      </c>
      <c r="Y13" s="271">
        <v>4.41444243760417</v>
      </c>
      <c r="Z13" s="271">
        <v>5.8927244152823599</v>
      </c>
      <c r="AA13" s="271">
        <v>5.1806284178552602</v>
      </c>
      <c r="AB13" s="271">
        <v>4.5903068469999999</v>
      </c>
      <c r="AC13" s="271">
        <v>3.8675882013073202</v>
      </c>
      <c r="AD13" s="271">
        <v>6.2250637343477404</v>
      </c>
      <c r="AE13" s="271">
        <v>4.7452996159999996</v>
      </c>
      <c r="AF13" s="271">
        <v>6.4020829370000003</v>
      </c>
      <c r="AG13" s="271">
        <v>4.5873085219999998</v>
      </c>
      <c r="AH13" s="271">
        <v>7.5925386919999998</v>
      </c>
      <c r="AI13" s="271">
        <v>6.8421521615598699</v>
      </c>
      <c r="AJ13" s="271">
        <v>12.838359213296901</v>
      </c>
      <c r="AK13" s="271">
        <v>14.6510576228573</v>
      </c>
      <c r="AL13" s="271">
        <v>14.7137186198023</v>
      </c>
      <c r="AM13" s="271">
        <v>14.809396285059799</v>
      </c>
      <c r="AN13" s="271">
        <v>12.3179085155307</v>
      </c>
      <c r="AO13" s="271">
        <v>11.0315649224819</v>
      </c>
      <c r="AP13" s="271">
        <v>6.0593125170807003</v>
      </c>
      <c r="AQ13" s="271">
        <v>4.3040583678615603</v>
      </c>
      <c r="AR13" s="271">
        <v>3.425872145</v>
      </c>
      <c r="AS13" s="271">
        <v>5.3247906599999997</v>
      </c>
      <c r="AT13" s="271">
        <v>5.286512621</v>
      </c>
      <c r="AU13" s="271">
        <v>5.7517623048815203</v>
      </c>
      <c r="AV13" s="271">
        <v>4.3156490920000001</v>
      </c>
      <c r="AW13" s="271">
        <v>4.8957548303108602</v>
      </c>
      <c r="AX13" s="271">
        <v>5.0455614989999997</v>
      </c>
      <c r="AY13" s="271">
        <v>17.858149399999999</v>
      </c>
      <c r="AZ13" s="271">
        <v>8.1958092624672005</v>
      </c>
      <c r="BA13" s="271">
        <v>8.1552762450439804</v>
      </c>
      <c r="BB13" s="271">
        <v>7.3793714003661997</v>
      </c>
      <c r="BC13" s="271">
        <v>9.6141999023294495</v>
      </c>
      <c r="BD13" s="271">
        <v>11.185632096999999</v>
      </c>
      <c r="BE13" s="271">
        <v>10.283212246272001</v>
      </c>
      <c r="BF13" s="276">
        <v>12.2186727649764</v>
      </c>
    </row>
    <row r="14" spans="2:58" ht="12" customHeight="1" x14ac:dyDescent="0.3">
      <c r="B14" s="31" t="s">
        <v>134</v>
      </c>
      <c r="C14" s="278">
        <v>22.422598011000002</v>
      </c>
      <c r="D14" s="279">
        <v>23.5675162471363</v>
      </c>
      <c r="E14" s="279">
        <v>34.172546102130198</v>
      </c>
      <c r="F14" s="279">
        <v>40.675430667533398</v>
      </c>
      <c r="G14" s="279">
        <v>43.660790284487199</v>
      </c>
      <c r="H14" s="279">
        <v>103.64449541819999</v>
      </c>
      <c r="I14" s="279">
        <v>47.135243549301798</v>
      </c>
      <c r="J14" s="279">
        <v>29.5560658312572</v>
      </c>
      <c r="K14" s="279">
        <v>43.2261820546275</v>
      </c>
      <c r="L14" s="279">
        <v>124.200382166105</v>
      </c>
      <c r="M14" s="280">
        <v>197.58377526029099</v>
      </c>
      <c r="O14" s="31" t="s">
        <v>134</v>
      </c>
      <c r="P14" s="278">
        <v>4.7824577640000001</v>
      </c>
      <c r="Q14" s="279">
        <v>10.566189192</v>
      </c>
      <c r="R14" s="279">
        <v>3.1985339599999998</v>
      </c>
      <c r="S14" s="279">
        <v>3.875417095</v>
      </c>
      <c r="T14" s="279">
        <v>4.1037515951597996</v>
      </c>
      <c r="U14" s="279">
        <v>6.2252790129765101</v>
      </c>
      <c r="V14" s="279">
        <v>8.3948410980000006</v>
      </c>
      <c r="W14" s="279">
        <v>4.8436445409999997</v>
      </c>
      <c r="X14" s="279">
        <v>8.6499611838164494</v>
      </c>
      <c r="Y14" s="279">
        <v>6.5888683370000001</v>
      </c>
      <c r="Z14" s="279">
        <v>10.971149051999999</v>
      </c>
      <c r="AA14" s="279">
        <v>7.9625675293137803</v>
      </c>
      <c r="AB14" s="279">
        <v>10.2586134121382</v>
      </c>
      <c r="AC14" s="279">
        <v>11.866349823</v>
      </c>
      <c r="AD14" s="279">
        <v>9.2124416623951806</v>
      </c>
      <c r="AE14" s="279">
        <v>9.3380257699999998</v>
      </c>
      <c r="AF14" s="279">
        <v>7.3108581959999999</v>
      </c>
      <c r="AG14" s="279">
        <v>8.4892385133110402</v>
      </c>
      <c r="AH14" s="279">
        <v>13.9179248287537</v>
      </c>
      <c r="AI14" s="279">
        <v>13.9427687464224</v>
      </c>
      <c r="AJ14" s="279">
        <v>24.611734520436698</v>
      </c>
      <c r="AK14" s="279">
        <v>26.0245163104148</v>
      </c>
      <c r="AL14" s="279">
        <v>25.6464074601753</v>
      </c>
      <c r="AM14" s="279">
        <v>27.361837127173001</v>
      </c>
      <c r="AN14" s="279">
        <v>17.397542052999999</v>
      </c>
      <c r="AO14" s="279">
        <v>14.946104074000001</v>
      </c>
      <c r="AP14" s="279">
        <v>8.1007199503017606</v>
      </c>
      <c r="AQ14" s="279">
        <v>6.6908774720000004</v>
      </c>
      <c r="AR14" s="279">
        <v>11.728541233</v>
      </c>
      <c r="AS14" s="279">
        <v>4.4800938160000001</v>
      </c>
      <c r="AT14" s="279">
        <v>7.2457294902571796</v>
      </c>
      <c r="AU14" s="279">
        <v>6.1017012920000004</v>
      </c>
      <c r="AV14" s="279">
        <v>5.8747728459999999</v>
      </c>
      <c r="AW14" s="279">
        <v>6.8249506210898803</v>
      </c>
      <c r="AX14" s="279">
        <v>11.005044938537599</v>
      </c>
      <c r="AY14" s="279">
        <v>19.521413648999999</v>
      </c>
      <c r="AZ14" s="279">
        <v>51.152827489000003</v>
      </c>
      <c r="BA14" s="279">
        <v>30.564843074999999</v>
      </c>
      <c r="BB14" s="279">
        <v>27.246359990999999</v>
      </c>
      <c r="BC14" s="279">
        <v>15.2363516111048</v>
      </c>
      <c r="BD14" s="279">
        <v>68.439620942999994</v>
      </c>
      <c r="BE14" s="279">
        <v>100.583424933291</v>
      </c>
      <c r="BF14" s="280">
        <v>28.560729383999998</v>
      </c>
    </row>
    <row r="15" spans="2:58" ht="12" customHeight="1" x14ac:dyDescent="0.3">
      <c r="B15" s="30" t="s">
        <v>102</v>
      </c>
      <c r="O15" s="30" t="s">
        <v>102</v>
      </c>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row>
    <row r="37" spans="2:58" ht="12" customHeight="1" x14ac:dyDescent="0.3">
      <c r="C37" s="10"/>
      <c r="D37" s="11"/>
      <c r="E37" s="11"/>
      <c r="F37" s="11"/>
      <c r="G37" s="11"/>
      <c r="H37" s="11"/>
      <c r="I37" s="11"/>
      <c r="J37" s="11"/>
      <c r="K37" s="11"/>
      <c r="L37" s="11"/>
      <c r="M37" s="11"/>
      <c r="N37" s="8"/>
      <c r="P37" s="7" t="s">
        <v>407</v>
      </c>
    </row>
    <row r="38" spans="2:58" ht="12" customHeight="1" x14ac:dyDescent="0.3">
      <c r="C38" s="7" t="s">
        <v>391</v>
      </c>
      <c r="D38" s="8"/>
      <c r="E38" s="8"/>
      <c r="F38" s="8"/>
      <c r="G38" s="8"/>
      <c r="H38" s="8"/>
      <c r="I38" s="8"/>
      <c r="J38" s="8"/>
      <c r="K38" s="8"/>
      <c r="L38" s="8"/>
      <c r="M38" s="8"/>
      <c r="N38" s="8"/>
      <c r="P38" s="905">
        <v>2016</v>
      </c>
      <c r="Q38" s="907"/>
      <c r="R38" s="907"/>
      <c r="S38" s="907"/>
      <c r="T38" s="905">
        <v>2017</v>
      </c>
      <c r="U38" s="907"/>
      <c r="V38" s="907"/>
      <c r="W38" s="907"/>
      <c r="X38" s="905">
        <v>2018</v>
      </c>
      <c r="Y38" s="907"/>
      <c r="Z38" s="907"/>
      <c r="AA38" s="907"/>
      <c r="AB38" s="905">
        <v>2019</v>
      </c>
      <c r="AC38" s="907"/>
      <c r="AD38" s="907"/>
      <c r="AE38" s="907"/>
      <c r="AF38" s="905">
        <v>2020</v>
      </c>
      <c r="AG38" s="907"/>
      <c r="AH38" s="907"/>
      <c r="AI38" s="907"/>
      <c r="AJ38" s="905">
        <v>2021</v>
      </c>
      <c r="AK38" s="907"/>
      <c r="AL38" s="907"/>
      <c r="AM38" s="907"/>
      <c r="AN38" s="905">
        <v>2022</v>
      </c>
      <c r="AO38" s="907"/>
      <c r="AP38" s="907"/>
      <c r="AQ38" s="907"/>
      <c r="AR38" s="905">
        <v>2023</v>
      </c>
      <c r="AS38" s="907"/>
      <c r="AT38" s="907"/>
      <c r="AU38" s="907"/>
      <c r="AV38" s="905">
        <v>2024</v>
      </c>
      <c r="AW38" s="907"/>
      <c r="AX38" s="907"/>
      <c r="AY38" s="907"/>
      <c r="AZ38" s="905">
        <v>2025</v>
      </c>
      <c r="BA38" s="907"/>
      <c r="BB38" s="907"/>
      <c r="BC38" s="907"/>
      <c r="BD38" s="908">
        <v>2026</v>
      </c>
      <c r="BE38" s="907"/>
      <c r="BF38" s="907"/>
    </row>
    <row r="39" spans="2:58" ht="12" customHeight="1" x14ac:dyDescent="0.3">
      <c r="C39" s="2">
        <v>2016</v>
      </c>
      <c r="D39" s="3">
        <v>2017</v>
      </c>
      <c r="E39" s="3">
        <v>2018</v>
      </c>
      <c r="F39" s="3">
        <v>2019</v>
      </c>
      <c r="G39" s="3">
        <v>2020</v>
      </c>
      <c r="H39" s="3">
        <v>2021</v>
      </c>
      <c r="I39" s="3">
        <v>2022</v>
      </c>
      <c r="J39" s="3">
        <v>2023</v>
      </c>
      <c r="K39" s="3">
        <v>2024</v>
      </c>
      <c r="L39" s="3">
        <v>2025</v>
      </c>
      <c r="M39" s="83">
        <v>2026</v>
      </c>
      <c r="N39" s="8"/>
      <c r="P39" s="5" t="s">
        <v>91</v>
      </c>
      <c r="Q39" s="5" t="s">
        <v>92</v>
      </c>
      <c r="R39" s="5" t="s">
        <v>93</v>
      </c>
      <c r="S39" s="5" t="s">
        <v>94</v>
      </c>
      <c r="T39" s="5" t="s">
        <v>91</v>
      </c>
      <c r="U39" s="5" t="s">
        <v>92</v>
      </c>
      <c r="V39" s="5" t="s">
        <v>93</v>
      </c>
      <c r="W39" s="5" t="s">
        <v>94</v>
      </c>
      <c r="X39" s="5" t="s">
        <v>91</v>
      </c>
      <c r="Y39" s="5" t="s">
        <v>92</v>
      </c>
      <c r="Z39" s="5" t="s">
        <v>93</v>
      </c>
      <c r="AA39" s="5" t="s">
        <v>94</v>
      </c>
      <c r="AB39" s="5" t="s">
        <v>91</v>
      </c>
      <c r="AC39" s="5" t="s">
        <v>92</v>
      </c>
      <c r="AD39" s="5" t="s">
        <v>93</v>
      </c>
      <c r="AE39" s="5" t="s">
        <v>94</v>
      </c>
      <c r="AF39" s="5" t="s">
        <v>91</v>
      </c>
      <c r="AG39" s="5" t="s">
        <v>92</v>
      </c>
      <c r="AH39" s="5" t="s">
        <v>93</v>
      </c>
      <c r="AI39" s="5" t="s">
        <v>94</v>
      </c>
      <c r="AJ39" s="5" t="s">
        <v>91</v>
      </c>
      <c r="AK39" s="5" t="s">
        <v>92</v>
      </c>
      <c r="AL39" s="5" t="s">
        <v>93</v>
      </c>
      <c r="AM39" s="5" t="s">
        <v>94</v>
      </c>
      <c r="AN39" s="5" t="s">
        <v>91</v>
      </c>
      <c r="AO39" s="5" t="s">
        <v>92</v>
      </c>
      <c r="AP39" s="5" t="s">
        <v>93</v>
      </c>
      <c r="AQ39" s="5" t="s">
        <v>94</v>
      </c>
      <c r="AR39" s="5" t="s">
        <v>91</v>
      </c>
      <c r="AS39" s="5" t="s">
        <v>92</v>
      </c>
      <c r="AT39" s="5" t="s">
        <v>93</v>
      </c>
      <c r="AU39" s="5" t="s">
        <v>94</v>
      </c>
      <c r="AV39" s="5" t="s">
        <v>91</v>
      </c>
      <c r="AW39" s="5" t="s">
        <v>92</v>
      </c>
      <c r="AX39" s="5" t="s">
        <v>93</v>
      </c>
      <c r="AY39" s="5" t="s">
        <v>94</v>
      </c>
      <c r="AZ39" s="5" t="s">
        <v>91</v>
      </c>
      <c r="BA39" s="5" t="s">
        <v>92</v>
      </c>
      <c r="BB39" s="5" t="s">
        <v>93</v>
      </c>
      <c r="BC39" s="5" t="s">
        <v>94</v>
      </c>
      <c r="BD39" s="5" t="s">
        <v>91</v>
      </c>
      <c r="BE39" s="5" t="s">
        <v>92</v>
      </c>
      <c r="BF39" s="5" t="s">
        <v>93</v>
      </c>
    </row>
    <row r="40" spans="2:58" ht="12" customHeight="1" x14ac:dyDescent="0.3">
      <c r="B40" s="35" t="s">
        <v>129</v>
      </c>
      <c r="C40" s="115">
        <v>5.4023166230690997E-3</v>
      </c>
      <c r="D40" s="116">
        <v>3.9166168123831299E-3</v>
      </c>
      <c r="E40" s="116">
        <v>2.94679787531325E-3</v>
      </c>
      <c r="F40" s="116">
        <v>4.04746028015793E-3</v>
      </c>
      <c r="G40" s="116">
        <v>3.3293734954486002E-3</v>
      </c>
      <c r="H40" s="116">
        <v>2.95528848837743E-3</v>
      </c>
      <c r="I40" s="116">
        <v>5.0330896351580504E-3</v>
      </c>
      <c r="J40" s="116">
        <v>6.5300169510443999E-3</v>
      </c>
      <c r="K40" s="116">
        <v>5.9018012242070296E-3</v>
      </c>
      <c r="L40" s="116">
        <v>4.02235666126643E-3</v>
      </c>
      <c r="M40" s="117">
        <v>2.7161854869227199E-3</v>
      </c>
      <c r="N40" s="8"/>
      <c r="O40" s="35" t="s">
        <v>129</v>
      </c>
      <c r="P40" s="115">
        <v>7.6596812513597002E-3</v>
      </c>
      <c r="Q40" s="116">
        <v>2.9190288943636202E-3</v>
      </c>
      <c r="R40" s="116">
        <v>7.9813989225815205E-3</v>
      </c>
      <c r="S40" s="116">
        <v>3.7651795267047402E-3</v>
      </c>
      <c r="T40" s="116">
        <v>5.8520742102702999E-3</v>
      </c>
      <c r="U40" s="116">
        <v>2.7520589462447999E-3</v>
      </c>
      <c r="V40" s="116">
        <v>3.1197563813439499E-3</v>
      </c>
      <c r="W40" s="116">
        <v>4.3787947862374502E-3</v>
      </c>
      <c r="X40" s="116">
        <v>3.8354795070188702E-3</v>
      </c>
      <c r="Y40" s="116">
        <v>2.7741509907411601E-3</v>
      </c>
      <c r="Z40" s="116">
        <v>2.3282751118442599E-3</v>
      </c>
      <c r="AA40" s="116">
        <v>2.9499525472470498E-3</v>
      </c>
      <c r="AB40" s="116">
        <v>3.7119881432431199E-3</v>
      </c>
      <c r="AC40" s="116">
        <v>3.3509612881121699E-3</v>
      </c>
      <c r="AD40" s="116">
        <v>5.0490930174882697E-3</v>
      </c>
      <c r="AE40" s="116">
        <v>4.1251496474552299E-3</v>
      </c>
      <c r="AF40" s="116">
        <v>3.64839946032226E-3</v>
      </c>
      <c r="AG40" s="116">
        <v>4.2761803298172803E-3</v>
      </c>
      <c r="AH40" s="116">
        <v>2.4197477540058901E-3</v>
      </c>
      <c r="AI40" s="116">
        <v>3.2332624325778201E-3</v>
      </c>
      <c r="AJ40" s="116">
        <v>3.5488655571054898E-3</v>
      </c>
      <c r="AK40" s="116">
        <v>2.0725680346195901E-3</v>
      </c>
      <c r="AL40" s="116">
        <v>3.1147487650530201E-3</v>
      </c>
      <c r="AM40" s="116">
        <v>3.1584332370064899E-3</v>
      </c>
      <c r="AN40" s="116">
        <v>4.6865472678416604E-3</v>
      </c>
      <c r="AO40" s="116">
        <v>3.5418210548027302E-3</v>
      </c>
      <c r="AP40" s="116">
        <v>6.4788250067454901E-3</v>
      </c>
      <c r="AQ40" s="116">
        <v>6.8389401043318096E-3</v>
      </c>
      <c r="AR40" s="116">
        <v>7.3940574599409897E-3</v>
      </c>
      <c r="AS40" s="116">
        <v>7.1328717349558503E-3</v>
      </c>
      <c r="AT40" s="116">
        <v>5.39041861631602E-3</v>
      </c>
      <c r="AU40" s="116">
        <v>6.1014175797431203E-3</v>
      </c>
      <c r="AV40" s="116">
        <v>8.1217527294233406E-3</v>
      </c>
      <c r="AW40" s="116">
        <v>5.4391246038651602E-3</v>
      </c>
      <c r="AX40" s="116">
        <v>7.0395850333596997E-3</v>
      </c>
      <c r="AY40" s="116">
        <v>4.5145564984277204E-3</v>
      </c>
      <c r="AZ40" s="116">
        <v>4.1470649283733702E-3</v>
      </c>
      <c r="BA40" s="116">
        <v>3.5586027267513099E-3</v>
      </c>
      <c r="BB40" s="116">
        <v>3.6750307561598501E-3</v>
      </c>
      <c r="BC40" s="116">
        <v>4.6864171976968598E-3</v>
      </c>
      <c r="BD40" s="116">
        <v>2.0531773330916799E-3</v>
      </c>
      <c r="BE40" s="116">
        <v>2.3099649693749899E-3</v>
      </c>
      <c r="BF40" s="117">
        <v>4.6792421510960499E-3</v>
      </c>
    </row>
    <row r="41" spans="2:58" ht="12" customHeight="1" x14ac:dyDescent="0.3">
      <c r="B41" s="4" t="s">
        <v>130</v>
      </c>
      <c r="C41" s="118">
        <v>7.3447897515388202E-2</v>
      </c>
      <c r="D41" s="119">
        <v>8.0565887943594497E-2</v>
      </c>
      <c r="E41" s="119">
        <v>8.1907601040507899E-2</v>
      </c>
      <c r="F41" s="119">
        <v>7.00293939673544E-2</v>
      </c>
      <c r="G41" s="119">
        <v>7.2226544508539395E-2</v>
      </c>
      <c r="H41" s="119">
        <v>5.4066167117462302E-2</v>
      </c>
      <c r="I41" s="119">
        <v>0.11340007975003601</v>
      </c>
      <c r="J41" s="119">
        <v>0.12649377978839399</v>
      </c>
      <c r="K41" s="119">
        <v>9.6954908929925102E-2</v>
      </c>
      <c r="L41" s="119">
        <v>7.5479822663761895E-2</v>
      </c>
      <c r="M41" s="120">
        <v>4.8479970964284198E-2</v>
      </c>
      <c r="N41" s="8"/>
      <c r="O41" s="4" t="s">
        <v>130</v>
      </c>
      <c r="P41" s="118">
        <v>7.1588648108077593E-2</v>
      </c>
      <c r="Q41" s="119">
        <v>5.5749884887258398E-2</v>
      </c>
      <c r="R41" s="119">
        <v>9.1310675431744801E-2</v>
      </c>
      <c r="S41" s="119">
        <v>8.4729658317130502E-2</v>
      </c>
      <c r="T41" s="119">
        <v>0.10081744172045</v>
      </c>
      <c r="U41" s="119">
        <v>6.6490039290790295E-2</v>
      </c>
      <c r="V41" s="119">
        <v>7.7198426348390997E-2</v>
      </c>
      <c r="W41" s="119">
        <v>8.1828566717958101E-2</v>
      </c>
      <c r="X41" s="119">
        <v>7.7794524222877401E-2</v>
      </c>
      <c r="Y41" s="119">
        <v>0.113505947608189</v>
      </c>
      <c r="Z41" s="119">
        <v>6.9019702856221193E-2</v>
      </c>
      <c r="AA41" s="119">
        <v>7.0744232036203503E-2</v>
      </c>
      <c r="AB41" s="119">
        <v>7.2254702897262102E-2</v>
      </c>
      <c r="AC41" s="119">
        <v>5.9284007632405197E-2</v>
      </c>
      <c r="AD41" s="119">
        <v>7.1085582304862699E-2</v>
      </c>
      <c r="AE41" s="119">
        <v>7.9218702647549905E-2</v>
      </c>
      <c r="AF41" s="119">
        <v>9.2588568218177195E-2</v>
      </c>
      <c r="AG41" s="119">
        <v>7.2474020362235506E-2</v>
      </c>
      <c r="AH41" s="119">
        <v>6.2477914763068798E-2</v>
      </c>
      <c r="AI41" s="119">
        <v>6.6119838042301204E-2</v>
      </c>
      <c r="AJ41" s="119">
        <v>5.4236049781924797E-2</v>
      </c>
      <c r="AK41" s="119">
        <v>5.2359374392249698E-2</v>
      </c>
      <c r="AL41" s="119">
        <v>5.6367057069135598E-2</v>
      </c>
      <c r="AM41" s="119">
        <v>5.3422774295303899E-2</v>
      </c>
      <c r="AN41" s="119">
        <v>9.44476937413367E-2</v>
      </c>
      <c r="AO41" s="119">
        <v>0.114221728880627</v>
      </c>
      <c r="AP41" s="119">
        <v>0.14080818561476399</v>
      </c>
      <c r="AQ41" s="119">
        <v>0.117813556440084</v>
      </c>
      <c r="AR41" s="119">
        <v>0.114254233418255</v>
      </c>
      <c r="AS41" s="119">
        <v>0.13620553161376001</v>
      </c>
      <c r="AT41" s="119">
        <v>0.13091566215936901</v>
      </c>
      <c r="AU41" s="119">
        <v>0.127022329080478</v>
      </c>
      <c r="AV41" s="119">
        <v>0.123860628066343</v>
      </c>
      <c r="AW41" s="119">
        <v>0.115686642905462</v>
      </c>
      <c r="AX41" s="119">
        <v>0.110478929178125</v>
      </c>
      <c r="AY41" s="119">
        <v>6.5026049587317503E-2</v>
      </c>
      <c r="AZ41" s="119">
        <v>4.9501125826310603E-2</v>
      </c>
      <c r="BA41" s="119">
        <v>0.100252091285383</v>
      </c>
      <c r="BB41" s="119">
        <v>7.8499587857489797E-2</v>
      </c>
      <c r="BC41" s="119">
        <v>8.2012810117389603E-2</v>
      </c>
      <c r="BD41" s="119">
        <v>5.5712283064138099E-2</v>
      </c>
      <c r="BE41" s="119">
        <v>3.3739637500507798E-2</v>
      </c>
      <c r="BF41" s="120">
        <v>6.8628950589344206E-2</v>
      </c>
    </row>
    <row r="42" spans="2:58" ht="12" customHeight="1" x14ac:dyDescent="0.3">
      <c r="B42" s="4" t="s">
        <v>131</v>
      </c>
      <c r="C42" s="121">
        <v>0.23098247837508001</v>
      </c>
      <c r="D42" s="122">
        <v>0.240478504632097</v>
      </c>
      <c r="E42" s="122">
        <v>0.22848091621431901</v>
      </c>
      <c r="F42" s="122">
        <v>0.22441961817713399</v>
      </c>
      <c r="G42" s="122">
        <v>0.22288652145478199</v>
      </c>
      <c r="H42" s="122">
        <v>0.19029581302085599</v>
      </c>
      <c r="I42" s="122">
        <v>0.24356867782083599</v>
      </c>
      <c r="J42" s="122">
        <v>0.24596306746962401</v>
      </c>
      <c r="K42" s="122">
        <v>0.19878650464408101</v>
      </c>
      <c r="L42" s="122">
        <v>0.17864858883186899</v>
      </c>
      <c r="M42" s="123">
        <v>0.11959048955253899</v>
      </c>
      <c r="N42" s="8"/>
      <c r="O42" s="4" t="s">
        <v>131</v>
      </c>
      <c r="P42" s="121">
        <v>0.25323854028112303</v>
      </c>
      <c r="Q42" s="122">
        <v>0.162013405938574</v>
      </c>
      <c r="R42" s="122">
        <v>0.26266255677483202</v>
      </c>
      <c r="S42" s="122">
        <v>0.27619202789589897</v>
      </c>
      <c r="T42" s="122">
        <v>0.28622994889143699</v>
      </c>
      <c r="U42" s="122">
        <v>0.25769954543538198</v>
      </c>
      <c r="V42" s="122">
        <v>0.20077665219476901</v>
      </c>
      <c r="W42" s="122">
        <v>0.22862391220103401</v>
      </c>
      <c r="X42" s="122">
        <v>0.236890813488184</v>
      </c>
      <c r="Y42" s="122">
        <v>0.25298289352188602</v>
      </c>
      <c r="Z42" s="122">
        <v>0.19249588652449701</v>
      </c>
      <c r="AA42" s="122">
        <v>0.23697456147667301</v>
      </c>
      <c r="AB42" s="122">
        <v>0.21677719695417899</v>
      </c>
      <c r="AC42" s="122">
        <v>0.217893957392432</v>
      </c>
      <c r="AD42" s="122">
        <v>0.24589663992424099</v>
      </c>
      <c r="AE42" s="122">
        <v>0.216565434864645</v>
      </c>
      <c r="AF42" s="122">
        <v>0.215551390726652</v>
      </c>
      <c r="AG42" s="122">
        <v>0.29046431894228197</v>
      </c>
      <c r="AH42" s="122">
        <v>0.17529674900633399</v>
      </c>
      <c r="AI42" s="122">
        <v>0.22195530205401701</v>
      </c>
      <c r="AJ42" s="122">
        <v>0.17584578577151699</v>
      </c>
      <c r="AK42" s="122">
        <v>0.20169757613411299</v>
      </c>
      <c r="AL42" s="122">
        <v>0.186718778986418</v>
      </c>
      <c r="AM42" s="122">
        <v>0.19420580092292899</v>
      </c>
      <c r="AN42" s="122">
        <v>0.221780262642157</v>
      </c>
      <c r="AO42" s="122">
        <v>0.228801699716217</v>
      </c>
      <c r="AP42" s="122">
        <v>0.278493238551204</v>
      </c>
      <c r="AQ42" s="122">
        <v>0.27446841170435698</v>
      </c>
      <c r="AR42" s="122">
        <v>0.233083961956494</v>
      </c>
      <c r="AS42" s="122">
        <v>0.27905674406680298</v>
      </c>
      <c r="AT42" s="122">
        <v>0.21525149449980399</v>
      </c>
      <c r="AU42" s="122">
        <v>0.26158954072757701</v>
      </c>
      <c r="AV42" s="122">
        <v>0.28661875787314101</v>
      </c>
      <c r="AW42" s="122">
        <v>0.22198819985655499</v>
      </c>
      <c r="AX42" s="122">
        <v>0.20664119659848801</v>
      </c>
      <c r="AY42" s="122">
        <v>0.13896598847543501</v>
      </c>
      <c r="AZ42" s="122">
        <v>0.121594540850456</v>
      </c>
      <c r="BA42" s="122">
        <v>0.148787147106475</v>
      </c>
      <c r="BB42" s="122">
        <v>0.196807719947209</v>
      </c>
      <c r="BC42" s="122">
        <v>0.26993395279825599</v>
      </c>
      <c r="BD42" s="122">
        <v>0.14030298272161501</v>
      </c>
      <c r="BE42" s="122">
        <v>8.8504226291241495E-2</v>
      </c>
      <c r="BF42" s="123">
        <v>0.153169301327785</v>
      </c>
    </row>
    <row r="43" spans="2:58" ht="12" customHeight="1" x14ac:dyDescent="0.3">
      <c r="B43" s="4" t="s">
        <v>132</v>
      </c>
      <c r="C43" s="118">
        <v>0.19059295533818499</v>
      </c>
      <c r="D43" s="119">
        <v>0.22887983903658901</v>
      </c>
      <c r="E43" s="119">
        <v>0.20782898785040399</v>
      </c>
      <c r="F43" s="119">
        <v>0.23170459111862801</v>
      </c>
      <c r="G43" s="119">
        <v>0.226249335778754</v>
      </c>
      <c r="H43" s="119">
        <v>0.22719457813376401</v>
      </c>
      <c r="I43" s="119">
        <v>0.23004569431020699</v>
      </c>
      <c r="J43" s="119">
        <v>0.21865079779026</v>
      </c>
      <c r="K43" s="119">
        <v>0.26219935499862801</v>
      </c>
      <c r="L43" s="119">
        <v>0.15635837729086099</v>
      </c>
      <c r="M43" s="120">
        <v>0.13638862773743801</v>
      </c>
      <c r="N43" s="8"/>
      <c r="O43" s="4" t="s">
        <v>132</v>
      </c>
      <c r="P43" s="118">
        <v>0.180852045907576</v>
      </c>
      <c r="Q43" s="119">
        <v>0.16650406615351199</v>
      </c>
      <c r="R43" s="119">
        <v>0.212375064886002</v>
      </c>
      <c r="S43" s="119">
        <v>0.21750268317688501</v>
      </c>
      <c r="T43" s="119">
        <v>0.223619108574928</v>
      </c>
      <c r="U43" s="119">
        <v>0.210517207380954</v>
      </c>
      <c r="V43" s="119">
        <v>0.190590666673362</v>
      </c>
      <c r="W43" s="119">
        <v>0.29459210539495201</v>
      </c>
      <c r="X43" s="119">
        <v>0.20219166894725699</v>
      </c>
      <c r="Y43" s="119">
        <v>0.20985492490424901</v>
      </c>
      <c r="Z43" s="119">
        <v>0.18787401829363901</v>
      </c>
      <c r="AA43" s="119">
        <v>0.23249160615814199</v>
      </c>
      <c r="AB43" s="119">
        <v>0.238981518035322</v>
      </c>
      <c r="AC43" s="119">
        <v>0.26543730758929801</v>
      </c>
      <c r="AD43" s="119">
        <v>0.20237332248872</v>
      </c>
      <c r="AE43" s="119">
        <v>0.216328159741527</v>
      </c>
      <c r="AF43" s="119">
        <v>0.25033130322417801</v>
      </c>
      <c r="AG43" s="119">
        <v>0.22727968760858</v>
      </c>
      <c r="AH43" s="119">
        <v>0.22405422335129599</v>
      </c>
      <c r="AI43" s="119">
        <v>0.209453677710773</v>
      </c>
      <c r="AJ43" s="119">
        <v>0.194540585729053</v>
      </c>
      <c r="AK43" s="119">
        <v>0.22007843972036201</v>
      </c>
      <c r="AL43" s="119">
        <v>0.228043178533054</v>
      </c>
      <c r="AM43" s="119">
        <v>0.25779553007890499</v>
      </c>
      <c r="AN43" s="119">
        <v>0.23107383271780699</v>
      </c>
      <c r="AO43" s="119">
        <v>0.22755549574144901</v>
      </c>
      <c r="AP43" s="119">
        <v>0.210101050182423</v>
      </c>
      <c r="AQ43" s="119">
        <v>0.25692756755431501</v>
      </c>
      <c r="AR43" s="119">
        <v>0.21035947340504399</v>
      </c>
      <c r="AS43" s="119">
        <v>0.23240939652235201</v>
      </c>
      <c r="AT43" s="119">
        <v>0.23927168005267299</v>
      </c>
      <c r="AU43" s="119">
        <v>0.19314846007014799</v>
      </c>
      <c r="AV43" s="119">
        <v>0.24369262957160401</v>
      </c>
      <c r="AW43" s="119">
        <v>0.369173520658438</v>
      </c>
      <c r="AX43" s="119">
        <v>0.24060356942290301</v>
      </c>
      <c r="AY43" s="119">
        <v>0.21596213257390801</v>
      </c>
      <c r="AZ43" s="119">
        <v>0.112622078931225</v>
      </c>
      <c r="BA43" s="119">
        <v>0.14158799528566501</v>
      </c>
      <c r="BB43" s="119">
        <v>0.15301193796138901</v>
      </c>
      <c r="BC43" s="119">
        <v>0.23510136004485799</v>
      </c>
      <c r="BD43" s="119">
        <v>0.10052357496172</v>
      </c>
      <c r="BE43" s="119">
        <v>0.14001596497987201</v>
      </c>
      <c r="BF43" s="120">
        <v>0.187076399949415</v>
      </c>
    </row>
    <row r="44" spans="2:58" ht="12" customHeight="1" x14ac:dyDescent="0.3">
      <c r="B44" s="4" t="s">
        <v>133</v>
      </c>
      <c r="C44" s="121">
        <v>0.17725112611997901</v>
      </c>
      <c r="D44" s="122">
        <v>0.152857659180718</v>
      </c>
      <c r="E44" s="122">
        <v>0.17387374865754701</v>
      </c>
      <c r="F44" s="122">
        <v>0.151860481023772</v>
      </c>
      <c r="G44" s="122">
        <v>0.174919269239767</v>
      </c>
      <c r="H44" s="122">
        <v>0.18648054520769</v>
      </c>
      <c r="I44" s="122">
        <v>0.17011209647605399</v>
      </c>
      <c r="J44" s="122">
        <v>0.16136027312107901</v>
      </c>
      <c r="K44" s="122">
        <v>0.18591723970729501</v>
      </c>
      <c r="L44" s="122">
        <v>0.123920065889823</v>
      </c>
      <c r="M44" s="123">
        <v>0.100918469299981</v>
      </c>
      <c r="N44" s="8"/>
      <c r="O44" s="4" t="s">
        <v>133</v>
      </c>
      <c r="P44" s="121">
        <v>0.223995255477939</v>
      </c>
      <c r="Q44" s="122">
        <v>0.135782617025309</v>
      </c>
      <c r="R44" s="122">
        <v>0.20717839585738401</v>
      </c>
      <c r="S44" s="122">
        <v>0.15180868337129499</v>
      </c>
      <c r="T44" s="122">
        <v>0.140721547072926</v>
      </c>
      <c r="U44" s="122">
        <v>0.16276809531102701</v>
      </c>
      <c r="V44" s="122">
        <v>0.154314323264655</v>
      </c>
      <c r="W44" s="122">
        <v>0.15120968663435699</v>
      </c>
      <c r="X44" s="122">
        <v>0.15144102825651801</v>
      </c>
      <c r="Y44" s="122">
        <v>0.16885460806941799</v>
      </c>
      <c r="Z44" s="122">
        <v>0.19158560604932701</v>
      </c>
      <c r="AA44" s="122">
        <v>0.18007161052870199</v>
      </c>
      <c r="AB44" s="122">
        <v>0.14475962140437601</v>
      </c>
      <c r="AC44" s="122">
        <v>0.111606873882554</v>
      </c>
      <c r="AD44" s="122">
        <v>0.19178043121413399</v>
      </c>
      <c r="AE44" s="122">
        <v>0.16300115168375201</v>
      </c>
      <c r="AF44" s="122">
        <v>0.204430706406552</v>
      </c>
      <c r="AG44" s="122">
        <v>0.14225316314863801</v>
      </c>
      <c r="AH44" s="122">
        <v>0.18910391982399699</v>
      </c>
      <c r="AI44" s="122">
        <v>0.164343267262998</v>
      </c>
      <c r="AJ44" s="122">
        <v>0.19603001477717799</v>
      </c>
      <c r="AK44" s="122">
        <v>0.18866623488099801</v>
      </c>
      <c r="AL44" s="122">
        <v>0.191670098187779</v>
      </c>
      <c r="AM44" s="122">
        <v>0.17257251778969501</v>
      </c>
      <c r="AN44" s="122">
        <v>0.185713713940448</v>
      </c>
      <c r="AO44" s="122">
        <v>0.180852048233062</v>
      </c>
      <c r="AP44" s="122">
        <v>0.15581242526122799</v>
      </c>
      <c r="AQ44" s="122">
        <v>0.134642662532999</v>
      </c>
      <c r="AR44" s="122">
        <v>9.8317242874495794E-2</v>
      </c>
      <c r="AS44" s="122">
        <v>0.187467128737037</v>
      </c>
      <c r="AT44" s="122">
        <v>0.172601701008364</v>
      </c>
      <c r="AU44" s="122">
        <v>0.19998553553535001</v>
      </c>
      <c r="AV44" s="122">
        <v>0.143018768145494</v>
      </c>
      <c r="AW44" s="122">
        <v>0.12017791301781</v>
      </c>
      <c r="AX44" s="122">
        <v>0.13681810994207899</v>
      </c>
      <c r="AY44" s="122">
        <v>0.27496103798005</v>
      </c>
      <c r="AZ44" s="122">
        <v>9.8343020183873198E-2</v>
      </c>
      <c r="BA44" s="122">
        <v>0.12759727872857701</v>
      </c>
      <c r="BB44" s="122">
        <v>0.12105232215026</v>
      </c>
      <c r="BC44" s="122">
        <v>0.15795004557599401</v>
      </c>
      <c r="BD44" s="122">
        <v>9.8532705845326807E-2</v>
      </c>
      <c r="BE44" s="122">
        <v>6.82133516057888E-2</v>
      </c>
      <c r="BF44" s="123">
        <v>0.17571599105635699</v>
      </c>
    </row>
    <row r="45" spans="2:58" ht="12" customHeight="1" x14ac:dyDescent="0.3">
      <c r="B45" s="31" t="s">
        <v>134</v>
      </c>
      <c r="C45" s="127">
        <v>0.32232322602829899</v>
      </c>
      <c r="D45" s="128">
        <v>0.293301492394619</v>
      </c>
      <c r="E45" s="128">
        <v>0.30496194836190998</v>
      </c>
      <c r="F45" s="128">
        <v>0.31793845543295401</v>
      </c>
      <c r="G45" s="128">
        <v>0.300388955522709</v>
      </c>
      <c r="H45" s="128">
        <v>0.33900760803184998</v>
      </c>
      <c r="I45" s="128">
        <v>0.237840362007708</v>
      </c>
      <c r="J45" s="128">
        <v>0.24100206487959899</v>
      </c>
      <c r="K45" s="128">
        <v>0.25024019049586399</v>
      </c>
      <c r="L45" s="128">
        <v>0.46157078866241902</v>
      </c>
      <c r="M45" s="129">
        <v>0.59190625695883603</v>
      </c>
      <c r="N45" s="8"/>
      <c r="O45" s="31" t="s">
        <v>134</v>
      </c>
      <c r="P45" s="127">
        <v>0.26266582897392499</v>
      </c>
      <c r="Q45" s="128">
        <v>0.47703099710098301</v>
      </c>
      <c r="R45" s="128">
        <v>0.218491908127456</v>
      </c>
      <c r="S45" s="128">
        <v>0.266001767712085</v>
      </c>
      <c r="T45" s="128">
        <v>0.24275987952999001</v>
      </c>
      <c r="U45" s="128">
        <v>0.29977305363560203</v>
      </c>
      <c r="V45" s="128">
        <v>0.37400017513747802</v>
      </c>
      <c r="W45" s="128">
        <v>0.23936693426546099</v>
      </c>
      <c r="X45" s="128">
        <v>0.327846485578145</v>
      </c>
      <c r="Y45" s="128">
        <v>0.25202747490551702</v>
      </c>
      <c r="Z45" s="128">
        <v>0.35669651116447199</v>
      </c>
      <c r="AA45" s="128">
        <v>0.27676803725303201</v>
      </c>
      <c r="AB45" s="128">
        <v>0.32351497256561801</v>
      </c>
      <c r="AC45" s="128">
        <v>0.34242689221519801</v>
      </c>
      <c r="AD45" s="128">
        <v>0.283814931050554</v>
      </c>
      <c r="AE45" s="128">
        <v>0.32076140141507098</v>
      </c>
      <c r="AF45" s="128">
        <v>0.233449631964118</v>
      </c>
      <c r="AG45" s="128">
        <v>0.26325262960844698</v>
      </c>
      <c r="AH45" s="128">
        <v>0.34664744530129799</v>
      </c>
      <c r="AI45" s="128">
        <v>0.33489465249733302</v>
      </c>
      <c r="AJ45" s="128">
        <v>0.375798698383221</v>
      </c>
      <c r="AK45" s="128">
        <v>0.33512580683765802</v>
      </c>
      <c r="AL45" s="128">
        <v>0.334086138458561</v>
      </c>
      <c r="AM45" s="128">
        <v>0.31884494367616001</v>
      </c>
      <c r="AN45" s="128">
        <v>0.26229794969040998</v>
      </c>
      <c r="AO45" s="128">
        <v>0.24502720637384201</v>
      </c>
      <c r="AP45" s="128">
        <v>0.208306275383636</v>
      </c>
      <c r="AQ45" s="128">
        <v>0.20930886166391299</v>
      </c>
      <c r="AR45" s="128">
        <v>0.33659103088577103</v>
      </c>
      <c r="AS45" s="128">
        <v>0.15772832732509301</v>
      </c>
      <c r="AT45" s="128">
        <v>0.236569043663474</v>
      </c>
      <c r="AU45" s="128">
        <v>0.21215271700670399</v>
      </c>
      <c r="AV45" s="128">
        <v>0.194687463613994</v>
      </c>
      <c r="AW45" s="128">
        <v>0.16753459895787101</v>
      </c>
      <c r="AX45" s="128">
        <v>0.29841860982504598</v>
      </c>
      <c r="AY45" s="128">
        <v>0.30057023488486201</v>
      </c>
      <c r="AZ45" s="128">
        <v>0.61379216927976199</v>
      </c>
      <c r="BA45" s="128">
        <v>0.47821688486714797</v>
      </c>
      <c r="BB45" s="128">
        <v>0.44695340132749301</v>
      </c>
      <c r="BC45" s="128">
        <v>0.250315414265806</v>
      </c>
      <c r="BD45" s="128">
        <v>0.60287527607410896</v>
      </c>
      <c r="BE45" s="128">
        <v>0.66721685465321501</v>
      </c>
      <c r="BF45" s="129">
        <v>0.41073011492600298</v>
      </c>
    </row>
    <row r="46" spans="2:58" ht="12" customHeight="1" x14ac:dyDescent="0.3">
      <c r="B46" s="30" t="s">
        <v>102</v>
      </c>
      <c r="N46" s="8"/>
      <c r="O46" s="30" t="s">
        <v>102</v>
      </c>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row>
    <row r="50" spans="2:58" ht="12" customHeight="1" x14ac:dyDescent="0.3">
      <c r="P50" s="7" t="s">
        <v>409</v>
      </c>
    </row>
    <row r="51" spans="2:58" ht="12" customHeight="1" x14ac:dyDescent="0.3">
      <c r="C51" s="7" t="s">
        <v>408</v>
      </c>
      <c r="D51" s="8"/>
      <c r="E51" s="8"/>
      <c r="F51" s="8"/>
      <c r="G51" s="8"/>
      <c r="H51" s="8"/>
      <c r="I51" s="8"/>
      <c r="J51" s="8"/>
      <c r="K51" s="8"/>
      <c r="L51" s="8"/>
      <c r="M51" s="8"/>
      <c r="N51" s="8"/>
      <c r="P51" s="905">
        <v>2016</v>
      </c>
      <c r="Q51" s="907"/>
      <c r="R51" s="907"/>
      <c r="S51" s="907"/>
      <c r="T51" s="905">
        <v>2017</v>
      </c>
      <c r="U51" s="907"/>
      <c r="V51" s="907"/>
      <c r="W51" s="907"/>
      <c r="X51" s="905">
        <v>2018</v>
      </c>
      <c r="Y51" s="907"/>
      <c r="Z51" s="907"/>
      <c r="AA51" s="907"/>
      <c r="AB51" s="905">
        <v>2019</v>
      </c>
      <c r="AC51" s="907"/>
      <c r="AD51" s="907"/>
      <c r="AE51" s="907"/>
      <c r="AF51" s="905">
        <v>2020</v>
      </c>
      <c r="AG51" s="907"/>
      <c r="AH51" s="907"/>
      <c r="AI51" s="907"/>
      <c r="AJ51" s="905">
        <v>2021</v>
      </c>
      <c r="AK51" s="907"/>
      <c r="AL51" s="907"/>
      <c r="AM51" s="907"/>
      <c r="AN51" s="905">
        <v>2022</v>
      </c>
      <c r="AO51" s="907"/>
      <c r="AP51" s="907"/>
      <c r="AQ51" s="907"/>
      <c r="AR51" s="905">
        <v>2023</v>
      </c>
      <c r="AS51" s="907"/>
      <c r="AT51" s="907"/>
      <c r="AU51" s="907"/>
      <c r="AV51" s="905">
        <v>2024</v>
      </c>
      <c r="AW51" s="907"/>
      <c r="AX51" s="907"/>
      <c r="AY51" s="907"/>
      <c r="AZ51" s="905">
        <v>2025</v>
      </c>
      <c r="BA51" s="907"/>
      <c r="BB51" s="907"/>
      <c r="BC51" s="907"/>
      <c r="BD51" s="908">
        <v>2026</v>
      </c>
      <c r="BE51" s="907"/>
      <c r="BF51" s="907"/>
    </row>
    <row r="52" spans="2:58" ht="12" customHeight="1" x14ac:dyDescent="0.3">
      <c r="C52" s="2">
        <v>2016</v>
      </c>
      <c r="D52" s="3">
        <v>2017</v>
      </c>
      <c r="E52" s="3">
        <v>2018</v>
      </c>
      <c r="F52" s="3">
        <v>2019</v>
      </c>
      <c r="G52" s="3">
        <v>2020</v>
      </c>
      <c r="H52" s="3">
        <v>2021</v>
      </c>
      <c r="I52" s="3">
        <v>2022</v>
      </c>
      <c r="J52" s="3">
        <v>2023</v>
      </c>
      <c r="K52" s="3">
        <v>2024</v>
      </c>
      <c r="L52" s="3">
        <v>2025</v>
      </c>
      <c r="M52" s="83">
        <v>2026</v>
      </c>
      <c r="P52" s="5" t="s">
        <v>91</v>
      </c>
      <c r="Q52" s="5" t="s">
        <v>92</v>
      </c>
      <c r="R52" s="5" t="s">
        <v>93</v>
      </c>
      <c r="S52" s="5" t="s">
        <v>94</v>
      </c>
      <c r="T52" s="5" t="s">
        <v>91</v>
      </c>
      <c r="U52" s="5" t="s">
        <v>92</v>
      </c>
      <c r="V52" s="5" t="s">
        <v>93</v>
      </c>
      <c r="W52" s="5" t="s">
        <v>94</v>
      </c>
      <c r="X52" s="5" t="s">
        <v>91</v>
      </c>
      <c r="Y52" s="5" t="s">
        <v>92</v>
      </c>
      <c r="Z52" s="5" t="s">
        <v>93</v>
      </c>
      <c r="AA52" s="5" t="s">
        <v>94</v>
      </c>
      <c r="AB52" s="5" t="s">
        <v>91</v>
      </c>
      <c r="AC52" s="5" t="s">
        <v>92</v>
      </c>
      <c r="AD52" s="5" t="s">
        <v>93</v>
      </c>
      <c r="AE52" s="5" t="s">
        <v>94</v>
      </c>
      <c r="AF52" s="5" t="s">
        <v>91</v>
      </c>
      <c r="AG52" s="5" t="s">
        <v>92</v>
      </c>
      <c r="AH52" s="5" t="s">
        <v>93</v>
      </c>
      <c r="AI52" s="5" t="s">
        <v>94</v>
      </c>
      <c r="AJ52" s="5" t="s">
        <v>91</v>
      </c>
      <c r="AK52" s="5" t="s">
        <v>92</v>
      </c>
      <c r="AL52" s="5" t="s">
        <v>93</v>
      </c>
      <c r="AM52" s="5" t="s">
        <v>94</v>
      </c>
      <c r="AN52" s="5" t="s">
        <v>91</v>
      </c>
      <c r="AO52" s="5" t="s">
        <v>92</v>
      </c>
      <c r="AP52" s="5" t="s">
        <v>93</v>
      </c>
      <c r="AQ52" s="5" t="s">
        <v>94</v>
      </c>
      <c r="AR52" s="5" t="s">
        <v>91</v>
      </c>
      <c r="AS52" s="5" t="s">
        <v>92</v>
      </c>
      <c r="AT52" s="5" t="s">
        <v>93</v>
      </c>
      <c r="AU52" s="5" t="s">
        <v>94</v>
      </c>
      <c r="AV52" s="5" t="s">
        <v>91</v>
      </c>
      <c r="AW52" s="5" t="s">
        <v>92</v>
      </c>
      <c r="AX52" s="5" t="s">
        <v>93</v>
      </c>
      <c r="AY52" s="5" t="s">
        <v>94</v>
      </c>
      <c r="AZ52" s="5" t="s">
        <v>91</v>
      </c>
      <c r="BA52" s="5" t="s">
        <v>92</v>
      </c>
      <c r="BB52" s="5" t="s">
        <v>93</v>
      </c>
      <c r="BC52" s="5" t="s">
        <v>94</v>
      </c>
      <c r="BD52" s="5" t="s">
        <v>91</v>
      </c>
      <c r="BE52" s="5" t="s">
        <v>92</v>
      </c>
      <c r="BF52" s="5" t="s">
        <v>93</v>
      </c>
    </row>
    <row r="53" spans="2:58" ht="12" customHeight="1" x14ac:dyDescent="0.3">
      <c r="B53" s="35" t="s">
        <v>129</v>
      </c>
      <c r="C53" s="15">
        <v>800</v>
      </c>
      <c r="D53" s="16">
        <v>860</v>
      </c>
      <c r="E53" s="16">
        <v>750</v>
      </c>
      <c r="F53" s="16">
        <v>847</v>
      </c>
      <c r="G53" s="16">
        <v>892</v>
      </c>
      <c r="H53" s="16">
        <v>1184</v>
      </c>
      <c r="I53" s="16">
        <v>1129</v>
      </c>
      <c r="J53" s="16">
        <v>904</v>
      </c>
      <c r="K53" s="16">
        <v>1142</v>
      </c>
      <c r="L53" s="16">
        <v>1180</v>
      </c>
      <c r="M53" s="17">
        <v>1136</v>
      </c>
      <c r="O53" s="35" t="s">
        <v>129</v>
      </c>
      <c r="P53" s="15">
        <v>255</v>
      </c>
      <c r="Q53" s="16">
        <v>187</v>
      </c>
      <c r="R53" s="16">
        <v>171</v>
      </c>
      <c r="S53" s="16">
        <v>187</v>
      </c>
      <c r="T53" s="16">
        <v>242</v>
      </c>
      <c r="U53" s="16">
        <v>181</v>
      </c>
      <c r="V53" s="16">
        <v>212</v>
      </c>
      <c r="W53" s="16">
        <v>225</v>
      </c>
      <c r="X53" s="16">
        <v>220</v>
      </c>
      <c r="Y53" s="16">
        <v>176</v>
      </c>
      <c r="Z53" s="16">
        <v>164</v>
      </c>
      <c r="AA53" s="16">
        <v>190</v>
      </c>
      <c r="AB53" s="16">
        <v>226</v>
      </c>
      <c r="AC53" s="16">
        <v>185</v>
      </c>
      <c r="AD53" s="16">
        <v>210</v>
      </c>
      <c r="AE53" s="16">
        <v>226</v>
      </c>
      <c r="AF53" s="16">
        <v>270</v>
      </c>
      <c r="AG53" s="16">
        <v>178</v>
      </c>
      <c r="AH53" s="16">
        <v>216</v>
      </c>
      <c r="AI53" s="16">
        <v>228</v>
      </c>
      <c r="AJ53" s="16">
        <v>289</v>
      </c>
      <c r="AK53" s="16">
        <v>274</v>
      </c>
      <c r="AL53" s="16">
        <v>300</v>
      </c>
      <c r="AM53" s="16">
        <v>321</v>
      </c>
      <c r="AN53" s="16">
        <v>361</v>
      </c>
      <c r="AO53" s="16">
        <v>253</v>
      </c>
      <c r="AP53" s="16">
        <v>268</v>
      </c>
      <c r="AQ53" s="16">
        <v>247</v>
      </c>
      <c r="AR53" s="16">
        <v>258</v>
      </c>
      <c r="AS53" s="16">
        <v>228</v>
      </c>
      <c r="AT53" s="16">
        <v>206</v>
      </c>
      <c r="AU53" s="16">
        <v>212</v>
      </c>
      <c r="AV53" s="16">
        <v>318</v>
      </c>
      <c r="AW53" s="16">
        <v>288</v>
      </c>
      <c r="AX53" s="16">
        <v>258</v>
      </c>
      <c r="AY53" s="16">
        <v>278</v>
      </c>
      <c r="AZ53" s="16">
        <v>341</v>
      </c>
      <c r="BA53" s="16">
        <v>239</v>
      </c>
      <c r="BB53" s="16">
        <v>240</v>
      </c>
      <c r="BC53" s="16">
        <v>360</v>
      </c>
      <c r="BD53" s="16">
        <v>310</v>
      </c>
      <c r="BE53" s="16">
        <v>420</v>
      </c>
      <c r="BF53" s="17">
        <v>406</v>
      </c>
    </row>
    <row r="54" spans="2:58" ht="12" customHeight="1" x14ac:dyDescent="0.3">
      <c r="B54" s="4" t="s">
        <v>130</v>
      </c>
      <c r="C54" s="18">
        <v>3196</v>
      </c>
      <c r="D54" s="26">
        <v>3442</v>
      </c>
      <c r="E54" s="26">
        <v>3726</v>
      </c>
      <c r="F54" s="26">
        <v>4102</v>
      </c>
      <c r="G54" s="26">
        <v>4210</v>
      </c>
      <c r="H54" s="26">
        <v>5771</v>
      </c>
      <c r="I54" s="26">
        <v>5463</v>
      </c>
      <c r="J54" s="26">
        <v>4641</v>
      </c>
      <c r="K54" s="26">
        <v>4441</v>
      </c>
      <c r="L54" s="26">
        <v>4185</v>
      </c>
      <c r="M54" s="19">
        <v>3090</v>
      </c>
      <c r="O54" s="4" t="s">
        <v>130</v>
      </c>
      <c r="P54" s="18">
        <v>947</v>
      </c>
      <c r="Q54" s="26">
        <v>783</v>
      </c>
      <c r="R54" s="26">
        <v>755</v>
      </c>
      <c r="S54" s="26">
        <v>711</v>
      </c>
      <c r="T54" s="26">
        <v>941</v>
      </c>
      <c r="U54" s="26">
        <v>814</v>
      </c>
      <c r="V54" s="26">
        <v>827</v>
      </c>
      <c r="W54" s="26">
        <v>860</v>
      </c>
      <c r="X54" s="26">
        <v>987</v>
      </c>
      <c r="Y54" s="26">
        <v>894</v>
      </c>
      <c r="Z54" s="26">
        <v>848</v>
      </c>
      <c r="AA54" s="26">
        <v>997</v>
      </c>
      <c r="AB54" s="26">
        <v>1117</v>
      </c>
      <c r="AC54" s="26">
        <v>965</v>
      </c>
      <c r="AD54" s="26">
        <v>1031</v>
      </c>
      <c r="AE54" s="26">
        <v>989</v>
      </c>
      <c r="AF54" s="26">
        <v>1189</v>
      </c>
      <c r="AG54" s="26">
        <v>905</v>
      </c>
      <c r="AH54" s="26">
        <v>988</v>
      </c>
      <c r="AI54" s="26">
        <v>1128</v>
      </c>
      <c r="AJ54" s="26">
        <v>1474</v>
      </c>
      <c r="AK54" s="26">
        <v>1391</v>
      </c>
      <c r="AL54" s="26">
        <v>1426</v>
      </c>
      <c r="AM54" s="26">
        <v>1480</v>
      </c>
      <c r="AN54" s="26">
        <v>1655</v>
      </c>
      <c r="AO54" s="26">
        <v>1493</v>
      </c>
      <c r="AP54" s="26">
        <v>1227</v>
      </c>
      <c r="AQ54" s="26">
        <v>1088</v>
      </c>
      <c r="AR54" s="26">
        <v>1242</v>
      </c>
      <c r="AS54" s="26">
        <v>1158</v>
      </c>
      <c r="AT54" s="26">
        <v>1149</v>
      </c>
      <c r="AU54" s="26">
        <v>1092</v>
      </c>
      <c r="AV54" s="26">
        <v>1184</v>
      </c>
      <c r="AW54" s="26">
        <v>1118</v>
      </c>
      <c r="AX54" s="26">
        <v>1093</v>
      </c>
      <c r="AY54" s="26">
        <v>1046</v>
      </c>
      <c r="AZ54" s="26">
        <v>1103</v>
      </c>
      <c r="BA54" s="26">
        <v>947</v>
      </c>
      <c r="BB54" s="26">
        <v>1070</v>
      </c>
      <c r="BC54" s="26">
        <v>1065</v>
      </c>
      <c r="BD54" s="26">
        <v>1042</v>
      </c>
      <c r="BE54" s="26">
        <v>1132</v>
      </c>
      <c r="BF54" s="19">
        <v>916</v>
      </c>
    </row>
    <row r="55" spans="2:58" ht="12" customHeight="1" x14ac:dyDescent="0.3">
      <c r="B55" s="4" t="s">
        <v>131</v>
      </c>
      <c r="C55" s="27">
        <v>2145</v>
      </c>
      <c r="D55" s="28">
        <v>2320</v>
      </c>
      <c r="E55" s="28">
        <v>2372</v>
      </c>
      <c r="F55" s="28">
        <v>2423</v>
      </c>
      <c r="G55" s="28">
        <v>2420</v>
      </c>
      <c r="H55" s="28">
        <v>3377</v>
      </c>
      <c r="I55" s="28">
        <v>2792</v>
      </c>
      <c r="J55" s="28">
        <v>2040</v>
      </c>
      <c r="K55" s="28">
        <v>1901</v>
      </c>
      <c r="L55" s="28">
        <v>1922</v>
      </c>
      <c r="M55" s="29">
        <v>1202</v>
      </c>
      <c r="O55" s="4" t="s">
        <v>131</v>
      </c>
      <c r="P55" s="27">
        <v>582</v>
      </c>
      <c r="Q55" s="28">
        <v>518</v>
      </c>
      <c r="R55" s="28">
        <v>526</v>
      </c>
      <c r="S55" s="28">
        <v>519</v>
      </c>
      <c r="T55" s="28">
        <v>579</v>
      </c>
      <c r="U55" s="28">
        <v>621</v>
      </c>
      <c r="V55" s="28">
        <v>548</v>
      </c>
      <c r="W55" s="28">
        <v>572</v>
      </c>
      <c r="X55" s="28">
        <v>597</v>
      </c>
      <c r="Y55" s="28">
        <v>607</v>
      </c>
      <c r="Z55" s="28">
        <v>563</v>
      </c>
      <c r="AA55" s="28">
        <v>605</v>
      </c>
      <c r="AB55" s="28">
        <v>610</v>
      </c>
      <c r="AC55" s="28">
        <v>642</v>
      </c>
      <c r="AD55" s="28">
        <v>581</v>
      </c>
      <c r="AE55" s="28">
        <v>590</v>
      </c>
      <c r="AF55" s="28">
        <v>588</v>
      </c>
      <c r="AG55" s="28">
        <v>581</v>
      </c>
      <c r="AH55" s="28">
        <v>590</v>
      </c>
      <c r="AI55" s="28">
        <v>661</v>
      </c>
      <c r="AJ55" s="28">
        <v>792</v>
      </c>
      <c r="AK55" s="28">
        <v>900</v>
      </c>
      <c r="AL55" s="28">
        <v>826</v>
      </c>
      <c r="AM55" s="28">
        <v>859</v>
      </c>
      <c r="AN55" s="28">
        <v>841</v>
      </c>
      <c r="AO55" s="28">
        <v>776</v>
      </c>
      <c r="AP55" s="28">
        <v>629</v>
      </c>
      <c r="AQ55" s="28">
        <v>546</v>
      </c>
      <c r="AR55" s="28">
        <v>573</v>
      </c>
      <c r="AS55" s="28">
        <v>520</v>
      </c>
      <c r="AT55" s="28">
        <v>438</v>
      </c>
      <c r="AU55" s="28">
        <v>509</v>
      </c>
      <c r="AV55" s="28">
        <v>475</v>
      </c>
      <c r="AW55" s="28">
        <v>497</v>
      </c>
      <c r="AX55" s="28">
        <v>440</v>
      </c>
      <c r="AY55" s="28">
        <v>489</v>
      </c>
      <c r="AZ55" s="28">
        <v>488</v>
      </c>
      <c r="BA55" s="28">
        <v>509</v>
      </c>
      <c r="BB55" s="28">
        <v>465</v>
      </c>
      <c r="BC55" s="28">
        <v>460</v>
      </c>
      <c r="BD55" s="28">
        <v>460</v>
      </c>
      <c r="BE55" s="28">
        <v>413</v>
      </c>
      <c r="BF55" s="29">
        <v>329</v>
      </c>
    </row>
    <row r="56" spans="2:58" ht="12" customHeight="1" x14ac:dyDescent="0.3">
      <c r="B56" s="4" t="s">
        <v>132</v>
      </c>
      <c r="C56" s="18">
        <v>866</v>
      </c>
      <c r="D56" s="26">
        <v>917</v>
      </c>
      <c r="E56" s="26">
        <v>1042</v>
      </c>
      <c r="F56" s="26">
        <v>1034</v>
      </c>
      <c r="G56" s="26">
        <v>1067</v>
      </c>
      <c r="H56" s="26">
        <v>1560</v>
      </c>
      <c r="I56" s="26">
        <v>1154</v>
      </c>
      <c r="J56" s="26">
        <v>768</v>
      </c>
      <c r="K56" s="26">
        <v>804</v>
      </c>
      <c r="L56" s="26">
        <v>837</v>
      </c>
      <c r="M56" s="19">
        <v>531</v>
      </c>
      <c r="O56" s="4" t="s">
        <v>132</v>
      </c>
      <c r="P56" s="18">
        <v>231</v>
      </c>
      <c r="Q56" s="26">
        <v>231</v>
      </c>
      <c r="R56" s="26">
        <v>212</v>
      </c>
      <c r="S56" s="26">
        <v>192</v>
      </c>
      <c r="T56" s="26">
        <v>226</v>
      </c>
      <c r="U56" s="26">
        <v>240</v>
      </c>
      <c r="V56" s="26">
        <v>240</v>
      </c>
      <c r="W56" s="26">
        <v>211</v>
      </c>
      <c r="X56" s="26">
        <v>245</v>
      </c>
      <c r="Y56" s="26">
        <v>287</v>
      </c>
      <c r="Z56" s="26">
        <v>253</v>
      </c>
      <c r="AA56" s="26">
        <v>257</v>
      </c>
      <c r="AB56" s="26">
        <v>254</v>
      </c>
      <c r="AC56" s="26">
        <v>293</v>
      </c>
      <c r="AD56" s="26">
        <v>246</v>
      </c>
      <c r="AE56" s="26">
        <v>241</v>
      </c>
      <c r="AF56" s="26">
        <v>269</v>
      </c>
      <c r="AG56" s="26">
        <v>238</v>
      </c>
      <c r="AH56" s="26">
        <v>271</v>
      </c>
      <c r="AI56" s="26">
        <v>289</v>
      </c>
      <c r="AJ56" s="26">
        <v>327</v>
      </c>
      <c r="AK56" s="26">
        <v>396</v>
      </c>
      <c r="AL56" s="26">
        <v>416</v>
      </c>
      <c r="AM56" s="26">
        <v>421</v>
      </c>
      <c r="AN56" s="26">
        <v>375</v>
      </c>
      <c r="AO56" s="26">
        <v>314</v>
      </c>
      <c r="AP56" s="26">
        <v>237</v>
      </c>
      <c r="AQ56" s="26">
        <v>228</v>
      </c>
      <c r="AR56" s="26">
        <v>217</v>
      </c>
      <c r="AS56" s="26">
        <v>202</v>
      </c>
      <c r="AT56" s="26">
        <v>198</v>
      </c>
      <c r="AU56" s="26">
        <v>151</v>
      </c>
      <c r="AV56" s="26">
        <v>192</v>
      </c>
      <c r="AW56" s="26">
        <v>205</v>
      </c>
      <c r="AX56" s="26">
        <v>217</v>
      </c>
      <c r="AY56" s="26">
        <v>190</v>
      </c>
      <c r="AZ56" s="26">
        <v>216</v>
      </c>
      <c r="BA56" s="26">
        <v>203</v>
      </c>
      <c r="BB56" s="26">
        <v>201</v>
      </c>
      <c r="BC56" s="26">
        <v>217</v>
      </c>
      <c r="BD56" s="26">
        <v>196</v>
      </c>
      <c r="BE56" s="26">
        <v>170</v>
      </c>
      <c r="BF56" s="19">
        <v>165</v>
      </c>
    </row>
    <row r="57" spans="2:58" ht="12" customHeight="1" x14ac:dyDescent="0.3">
      <c r="B57" s="4" t="s">
        <v>133</v>
      </c>
      <c r="C57" s="27">
        <v>419</v>
      </c>
      <c r="D57" s="28">
        <v>426</v>
      </c>
      <c r="E57" s="28">
        <v>487</v>
      </c>
      <c r="F57" s="28">
        <v>506</v>
      </c>
      <c r="G57" s="28">
        <v>489</v>
      </c>
      <c r="H57" s="28">
        <v>722</v>
      </c>
      <c r="I57" s="28">
        <v>495</v>
      </c>
      <c r="J57" s="28">
        <v>343</v>
      </c>
      <c r="K57" s="28">
        <v>338</v>
      </c>
      <c r="L57" s="28">
        <v>352</v>
      </c>
      <c r="M57" s="29">
        <v>246</v>
      </c>
      <c r="O57" s="4" t="s">
        <v>133</v>
      </c>
      <c r="P57" s="27">
        <v>115</v>
      </c>
      <c r="Q57" s="28">
        <v>116</v>
      </c>
      <c r="R57" s="28">
        <v>93</v>
      </c>
      <c r="S57" s="28">
        <v>95</v>
      </c>
      <c r="T57" s="28">
        <v>94</v>
      </c>
      <c r="U57" s="28">
        <v>112</v>
      </c>
      <c r="V57" s="28">
        <v>121</v>
      </c>
      <c r="W57" s="28">
        <v>99</v>
      </c>
      <c r="X57" s="28">
        <v>130</v>
      </c>
      <c r="Y57" s="28">
        <v>119</v>
      </c>
      <c r="Z57" s="28">
        <v>125</v>
      </c>
      <c r="AA57" s="28">
        <v>113</v>
      </c>
      <c r="AB57" s="28">
        <v>135</v>
      </c>
      <c r="AC57" s="28">
        <v>108</v>
      </c>
      <c r="AD57" s="28">
        <v>137</v>
      </c>
      <c r="AE57" s="28">
        <v>126</v>
      </c>
      <c r="AF57" s="28">
        <v>124</v>
      </c>
      <c r="AG57" s="28">
        <v>108</v>
      </c>
      <c r="AH57" s="28">
        <v>135</v>
      </c>
      <c r="AI57" s="28">
        <v>122</v>
      </c>
      <c r="AJ57" s="28">
        <v>182</v>
      </c>
      <c r="AK57" s="28">
        <v>175</v>
      </c>
      <c r="AL57" s="28">
        <v>207</v>
      </c>
      <c r="AM57" s="28">
        <v>158</v>
      </c>
      <c r="AN57" s="28">
        <v>168</v>
      </c>
      <c r="AO57" s="28">
        <v>145</v>
      </c>
      <c r="AP57" s="28">
        <v>96</v>
      </c>
      <c r="AQ57" s="28">
        <v>86</v>
      </c>
      <c r="AR57" s="28">
        <v>89</v>
      </c>
      <c r="AS57" s="28">
        <v>94</v>
      </c>
      <c r="AT57" s="28">
        <v>84</v>
      </c>
      <c r="AU57" s="28">
        <v>76</v>
      </c>
      <c r="AV57" s="28">
        <v>84</v>
      </c>
      <c r="AW57" s="28">
        <v>77</v>
      </c>
      <c r="AX57" s="28">
        <v>79</v>
      </c>
      <c r="AY57" s="28">
        <v>98</v>
      </c>
      <c r="AZ57" s="28">
        <v>106</v>
      </c>
      <c r="BA57" s="28">
        <v>84</v>
      </c>
      <c r="BB57" s="28">
        <v>80</v>
      </c>
      <c r="BC57" s="28">
        <v>82</v>
      </c>
      <c r="BD57" s="28">
        <v>91</v>
      </c>
      <c r="BE57" s="28">
        <v>83</v>
      </c>
      <c r="BF57" s="29">
        <v>72</v>
      </c>
    </row>
    <row r="58" spans="2:58" ht="12" customHeight="1" x14ac:dyDescent="0.3">
      <c r="B58" s="31" t="s">
        <v>134</v>
      </c>
      <c r="C58" s="32">
        <v>352</v>
      </c>
      <c r="D58" s="33">
        <v>358</v>
      </c>
      <c r="E58" s="33">
        <v>437</v>
      </c>
      <c r="F58" s="33">
        <v>422</v>
      </c>
      <c r="G58" s="33">
        <v>433</v>
      </c>
      <c r="H58" s="33">
        <v>646</v>
      </c>
      <c r="I58" s="33">
        <v>344</v>
      </c>
      <c r="J58" s="33">
        <v>217</v>
      </c>
      <c r="K58" s="33">
        <v>247</v>
      </c>
      <c r="L58" s="33">
        <v>284</v>
      </c>
      <c r="M58" s="34">
        <v>225</v>
      </c>
      <c r="O58" s="31" t="s">
        <v>134</v>
      </c>
      <c r="P58" s="32">
        <v>85</v>
      </c>
      <c r="Q58" s="33">
        <v>95</v>
      </c>
      <c r="R58" s="33">
        <v>78</v>
      </c>
      <c r="S58" s="33">
        <v>94</v>
      </c>
      <c r="T58" s="33">
        <v>92</v>
      </c>
      <c r="U58" s="33">
        <v>105</v>
      </c>
      <c r="V58" s="33">
        <v>87</v>
      </c>
      <c r="W58" s="33">
        <v>74</v>
      </c>
      <c r="X58" s="33">
        <v>108</v>
      </c>
      <c r="Y58" s="33">
        <v>109</v>
      </c>
      <c r="Z58" s="33">
        <v>115</v>
      </c>
      <c r="AA58" s="33">
        <v>105</v>
      </c>
      <c r="AB58" s="33">
        <v>114</v>
      </c>
      <c r="AC58" s="33">
        <v>123</v>
      </c>
      <c r="AD58" s="33">
        <v>102</v>
      </c>
      <c r="AE58" s="33">
        <v>83</v>
      </c>
      <c r="AF58" s="33">
        <v>96</v>
      </c>
      <c r="AG58" s="33">
        <v>103</v>
      </c>
      <c r="AH58" s="33">
        <v>117</v>
      </c>
      <c r="AI58" s="33">
        <v>117</v>
      </c>
      <c r="AJ58" s="33">
        <v>166</v>
      </c>
      <c r="AK58" s="33">
        <v>170</v>
      </c>
      <c r="AL58" s="33">
        <v>144</v>
      </c>
      <c r="AM58" s="33">
        <v>166</v>
      </c>
      <c r="AN58" s="33">
        <v>108</v>
      </c>
      <c r="AO58" s="33">
        <v>100</v>
      </c>
      <c r="AP58" s="33">
        <v>79</v>
      </c>
      <c r="AQ58" s="33">
        <v>57</v>
      </c>
      <c r="AR58" s="33">
        <v>44</v>
      </c>
      <c r="AS58" s="33">
        <v>53</v>
      </c>
      <c r="AT58" s="33">
        <v>66</v>
      </c>
      <c r="AU58" s="33">
        <v>54</v>
      </c>
      <c r="AV58" s="33">
        <v>56</v>
      </c>
      <c r="AW58" s="33">
        <v>53</v>
      </c>
      <c r="AX58" s="33">
        <v>73</v>
      </c>
      <c r="AY58" s="33">
        <v>65</v>
      </c>
      <c r="AZ58" s="33">
        <v>69</v>
      </c>
      <c r="BA58" s="33">
        <v>80</v>
      </c>
      <c r="BB58" s="33">
        <v>76</v>
      </c>
      <c r="BC58" s="33">
        <v>59</v>
      </c>
      <c r="BD58" s="33">
        <v>79</v>
      </c>
      <c r="BE58" s="33">
        <v>72</v>
      </c>
      <c r="BF58" s="34">
        <v>74</v>
      </c>
    </row>
    <row r="59" spans="2:58" ht="12" customHeight="1" x14ac:dyDescent="0.3">
      <c r="B59" s="30" t="s">
        <v>102</v>
      </c>
      <c r="O59" s="30" t="s">
        <v>102</v>
      </c>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row>
    <row r="82" spans="2:58" ht="12" customHeight="1" x14ac:dyDescent="0.3">
      <c r="C82" s="10"/>
      <c r="D82" s="11"/>
      <c r="E82" s="11"/>
      <c r="F82" s="11"/>
      <c r="G82" s="11"/>
      <c r="H82" s="11"/>
      <c r="I82" s="11"/>
      <c r="J82" s="11"/>
      <c r="K82" s="11"/>
      <c r="L82" s="11"/>
      <c r="M82" s="11"/>
      <c r="N82" s="11"/>
      <c r="P82" s="7" t="s">
        <v>411</v>
      </c>
    </row>
    <row r="83" spans="2:58" ht="12" customHeight="1" x14ac:dyDescent="0.3">
      <c r="C83" s="7" t="s">
        <v>410</v>
      </c>
      <c r="D83" s="8"/>
      <c r="E83" s="8"/>
      <c r="F83" s="8"/>
      <c r="G83" s="8"/>
      <c r="H83" s="8"/>
      <c r="I83" s="8"/>
      <c r="J83" s="8"/>
      <c r="K83" s="8"/>
      <c r="L83" s="8"/>
      <c r="M83" s="8"/>
      <c r="N83" s="8"/>
      <c r="P83" s="905">
        <v>2016</v>
      </c>
      <c r="Q83" s="907"/>
      <c r="R83" s="907"/>
      <c r="S83" s="907"/>
      <c r="T83" s="905">
        <v>2017</v>
      </c>
      <c r="U83" s="907"/>
      <c r="V83" s="907"/>
      <c r="W83" s="907"/>
      <c r="X83" s="905">
        <v>2018</v>
      </c>
      <c r="Y83" s="907"/>
      <c r="Z83" s="907"/>
      <c r="AA83" s="907"/>
      <c r="AB83" s="905">
        <v>2019</v>
      </c>
      <c r="AC83" s="907"/>
      <c r="AD83" s="907"/>
      <c r="AE83" s="907"/>
      <c r="AF83" s="905">
        <v>2020</v>
      </c>
      <c r="AG83" s="907"/>
      <c r="AH83" s="907"/>
      <c r="AI83" s="907"/>
      <c r="AJ83" s="905">
        <v>2021</v>
      </c>
      <c r="AK83" s="907"/>
      <c r="AL83" s="907"/>
      <c r="AM83" s="907"/>
      <c r="AN83" s="905">
        <v>2022</v>
      </c>
      <c r="AO83" s="907"/>
      <c r="AP83" s="907"/>
      <c r="AQ83" s="907"/>
      <c r="AR83" s="905">
        <v>2023</v>
      </c>
      <c r="AS83" s="907"/>
      <c r="AT83" s="907"/>
      <c r="AU83" s="907"/>
      <c r="AV83" s="905">
        <v>2024</v>
      </c>
      <c r="AW83" s="907"/>
      <c r="AX83" s="907"/>
      <c r="AY83" s="907"/>
      <c r="AZ83" s="905">
        <v>2025</v>
      </c>
      <c r="BA83" s="907"/>
      <c r="BB83" s="907"/>
      <c r="BC83" s="907"/>
      <c r="BD83" s="908">
        <v>2026</v>
      </c>
      <c r="BE83" s="907"/>
      <c r="BF83" s="907"/>
    </row>
    <row r="84" spans="2:58" ht="12" customHeight="1" x14ac:dyDescent="0.3">
      <c r="C84" s="2">
        <v>2016</v>
      </c>
      <c r="D84" s="3">
        <v>2017</v>
      </c>
      <c r="E84" s="3">
        <v>2018</v>
      </c>
      <c r="F84" s="3">
        <v>2019</v>
      </c>
      <c r="G84" s="3">
        <v>2020</v>
      </c>
      <c r="H84" s="3">
        <v>2021</v>
      </c>
      <c r="I84" s="3">
        <v>2022</v>
      </c>
      <c r="J84" s="3">
        <v>2023</v>
      </c>
      <c r="K84" s="3">
        <v>2024</v>
      </c>
      <c r="L84" s="3">
        <v>2025</v>
      </c>
      <c r="M84" s="83">
        <v>2026</v>
      </c>
      <c r="P84" s="5" t="s">
        <v>91</v>
      </c>
      <c r="Q84" s="5" t="s">
        <v>92</v>
      </c>
      <c r="R84" s="5" t="s">
        <v>93</v>
      </c>
      <c r="S84" s="5" t="s">
        <v>94</v>
      </c>
      <c r="T84" s="5" t="s">
        <v>91</v>
      </c>
      <c r="U84" s="5" t="s">
        <v>92</v>
      </c>
      <c r="V84" s="5" t="s">
        <v>93</v>
      </c>
      <c r="W84" s="5" t="s">
        <v>94</v>
      </c>
      <c r="X84" s="5" t="s">
        <v>91</v>
      </c>
      <c r="Y84" s="5" t="s">
        <v>92</v>
      </c>
      <c r="Z84" s="5" t="s">
        <v>93</v>
      </c>
      <c r="AA84" s="5" t="s">
        <v>94</v>
      </c>
      <c r="AB84" s="5" t="s">
        <v>91</v>
      </c>
      <c r="AC84" s="5" t="s">
        <v>92</v>
      </c>
      <c r="AD84" s="5" t="s">
        <v>93</v>
      </c>
      <c r="AE84" s="5" t="s">
        <v>94</v>
      </c>
      <c r="AF84" s="5" t="s">
        <v>91</v>
      </c>
      <c r="AG84" s="5" t="s">
        <v>92</v>
      </c>
      <c r="AH84" s="5" t="s">
        <v>93</v>
      </c>
      <c r="AI84" s="5" t="s">
        <v>94</v>
      </c>
      <c r="AJ84" s="5" t="s">
        <v>91</v>
      </c>
      <c r="AK84" s="5" t="s">
        <v>92</v>
      </c>
      <c r="AL84" s="5" t="s">
        <v>93</v>
      </c>
      <c r="AM84" s="5" t="s">
        <v>94</v>
      </c>
      <c r="AN84" s="5" t="s">
        <v>91</v>
      </c>
      <c r="AO84" s="5" t="s">
        <v>92</v>
      </c>
      <c r="AP84" s="5" t="s">
        <v>93</v>
      </c>
      <c r="AQ84" s="5" t="s">
        <v>94</v>
      </c>
      <c r="AR84" s="5" t="s">
        <v>91</v>
      </c>
      <c r="AS84" s="5" t="s">
        <v>92</v>
      </c>
      <c r="AT84" s="5" t="s">
        <v>93</v>
      </c>
      <c r="AU84" s="5" t="s">
        <v>94</v>
      </c>
      <c r="AV84" s="5" t="s">
        <v>91</v>
      </c>
      <c r="AW84" s="5" t="s">
        <v>92</v>
      </c>
      <c r="AX84" s="5" t="s">
        <v>93</v>
      </c>
      <c r="AY84" s="5" t="s">
        <v>94</v>
      </c>
      <c r="AZ84" s="5" t="s">
        <v>91</v>
      </c>
      <c r="BA84" s="5" t="s">
        <v>92</v>
      </c>
      <c r="BB84" s="5" t="s">
        <v>93</v>
      </c>
      <c r="BC84" s="5" t="s">
        <v>94</v>
      </c>
      <c r="BD84" s="5" t="s">
        <v>91</v>
      </c>
      <c r="BE84" s="5" t="s">
        <v>92</v>
      </c>
      <c r="BF84" s="5" t="s">
        <v>93</v>
      </c>
    </row>
    <row r="85" spans="2:58" ht="12" customHeight="1" x14ac:dyDescent="0.3">
      <c r="B85" s="35" t="s">
        <v>129</v>
      </c>
      <c r="C85" s="115">
        <v>0.102854204165595</v>
      </c>
      <c r="D85" s="116">
        <v>0.10332812687732799</v>
      </c>
      <c r="E85" s="116">
        <v>8.5091899251191302E-2</v>
      </c>
      <c r="F85" s="116">
        <v>9.0743518320119995E-2</v>
      </c>
      <c r="G85" s="116">
        <v>9.3786142361476199E-2</v>
      </c>
      <c r="H85" s="116">
        <v>8.9291101055806898E-2</v>
      </c>
      <c r="I85" s="116">
        <v>9.9235299288037301E-2</v>
      </c>
      <c r="J85" s="116">
        <v>0.101424884999439</v>
      </c>
      <c r="K85" s="116">
        <v>0.12870506029527801</v>
      </c>
      <c r="L85" s="116">
        <v>0.13470319634703201</v>
      </c>
      <c r="M85" s="117">
        <v>0.17667185069984401</v>
      </c>
      <c r="O85" s="35" t="s">
        <v>129</v>
      </c>
      <c r="P85" s="115">
        <v>0.11512415349887101</v>
      </c>
      <c r="Q85" s="116">
        <v>9.6891191709844601E-2</v>
      </c>
      <c r="R85" s="116">
        <v>9.3188010899182605E-2</v>
      </c>
      <c r="S85" s="116">
        <v>0.10400444938820901</v>
      </c>
      <c r="T85" s="116">
        <v>0.11131554737810501</v>
      </c>
      <c r="U85" s="116">
        <v>8.7313072841292805E-2</v>
      </c>
      <c r="V85" s="116">
        <v>0.10417690417690401</v>
      </c>
      <c r="W85" s="116">
        <v>0.110240078392945</v>
      </c>
      <c r="X85" s="116">
        <v>9.6195889811980795E-2</v>
      </c>
      <c r="Y85" s="116">
        <v>8.0291970802919693E-2</v>
      </c>
      <c r="Z85" s="116">
        <v>7.9303675048355907E-2</v>
      </c>
      <c r="AA85" s="116">
        <v>8.3811204234671394E-2</v>
      </c>
      <c r="AB85" s="116">
        <v>9.2019543973941395E-2</v>
      </c>
      <c r="AC85" s="116">
        <v>7.9879101899827304E-2</v>
      </c>
      <c r="AD85" s="116">
        <v>9.1027308192457704E-2</v>
      </c>
      <c r="AE85" s="116">
        <v>0.100221729490022</v>
      </c>
      <c r="AF85" s="116">
        <v>0.106466876971609</v>
      </c>
      <c r="AG85" s="116">
        <v>8.4240416469474694E-2</v>
      </c>
      <c r="AH85" s="116">
        <v>9.3223996547259394E-2</v>
      </c>
      <c r="AI85" s="116">
        <v>8.9587426326129704E-2</v>
      </c>
      <c r="AJ85" s="116">
        <v>8.9473684210526302E-2</v>
      </c>
      <c r="AK85" s="116">
        <v>8.2879612825166399E-2</v>
      </c>
      <c r="AL85" s="116">
        <v>9.0388671286532093E-2</v>
      </c>
      <c r="AM85" s="116">
        <v>9.4273127753304001E-2</v>
      </c>
      <c r="AN85" s="116">
        <v>0.10290763968073</v>
      </c>
      <c r="AO85" s="116">
        <v>8.2116196040246697E-2</v>
      </c>
      <c r="AP85" s="116">
        <v>0.10567823343848599</v>
      </c>
      <c r="AQ85" s="116">
        <v>0.109680284191829</v>
      </c>
      <c r="AR85" s="116">
        <v>0.106479570780025</v>
      </c>
      <c r="AS85" s="116">
        <v>0.101108647450111</v>
      </c>
      <c r="AT85" s="116">
        <v>9.6216721158337196E-2</v>
      </c>
      <c r="AU85" s="116">
        <v>0.101241642788921</v>
      </c>
      <c r="AV85" s="116">
        <v>0.13772195755738401</v>
      </c>
      <c r="AW85" s="116">
        <v>0.12868632707774799</v>
      </c>
      <c r="AX85" s="116">
        <v>0.11944444444444401</v>
      </c>
      <c r="AY85" s="116">
        <v>0.12834718374884599</v>
      </c>
      <c r="AZ85" s="116">
        <v>0.14679294016358199</v>
      </c>
      <c r="BA85" s="116">
        <v>0.11590688651794399</v>
      </c>
      <c r="BB85" s="116">
        <v>0.11257035647279599</v>
      </c>
      <c r="BC85" s="116">
        <v>0.16049933125278601</v>
      </c>
      <c r="BD85" s="116">
        <v>0.14233241505968799</v>
      </c>
      <c r="BE85" s="116">
        <v>0.183406113537118</v>
      </c>
      <c r="BF85" s="117">
        <v>0.206931702344546</v>
      </c>
    </row>
    <row r="86" spans="2:58" ht="12" customHeight="1" x14ac:dyDescent="0.3">
      <c r="B86" s="4" t="s">
        <v>130</v>
      </c>
      <c r="C86" s="118">
        <v>0.41090254564155299</v>
      </c>
      <c r="D86" s="119">
        <v>0.41355280547879403</v>
      </c>
      <c r="E86" s="119">
        <v>0.42273655547991801</v>
      </c>
      <c r="F86" s="119">
        <v>0.43946860938504401</v>
      </c>
      <c r="G86" s="119">
        <v>0.442645358006519</v>
      </c>
      <c r="H86" s="119">
        <v>0.43521870286576197</v>
      </c>
      <c r="I86" s="119">
        <v>0.48017930913245999</v>
      </c>
      <c r="J86" s="119">
        <v>0.52070010097610198</v>
      </c>
      <c r="K86" s="119">
        <v>0.50050715654231903</v>
      </c>
      <c r="L86" s="119">
        <v>0.477739726027397</v>
      </c>
      <c r="M86" s="120">
        <v>0.48055987558320401</v>
      </c>
      <c r="O86" s="4" t="s">
        <v>130</v>
      </c>
      <c r="P86" s="118">
        <v>0.42753950338600499</v>
      </c>
      <c r="Q86" s="119">
        <v>0.40569948186528498</v>
      </c>
      <c r="R86" s="119">
        <v>0.41144414168937299</v>
      </c>
      <c r="S86" s="119">
        <v>0.39543937708565102</v>
      </c>
      <c r="T86" s="119">
        <v>0.43284268629254802</v>
      </c>
      <c r="U86" s="119">
        <v>0.39266763145200201</v>
      </c>
      <c r="V86" s="119">
        <v>0.406388206388206</v>
      </c>
      <c r="W86" s="119">
        <v>0.421362077413033</v>
      </c>
      <c r="X86" s="119">
        <v>0.431569742020114</v>
      </c>
      <c r="Y86" s="119">
        <v>0.407846715328467</v>
      </c>
      <c r="Z86" s="119">
        <v>0.410058027079304</v>
      </c>
      <c r="AA86" s="119">
        <v>0.439788266431407</v>
      </c>
      <c r="AB86" s="119">
        <v>0.45480456026058602</v>
      </c>
      <c r="AC86" s="119">
        <v>0.41666666666666702</v>
      </c>
      <c r="AD86" s="119">
        <v>0.44690073688773302</v>
      </c>
      <c r="AE86" s="119">
        <v>0.438580931263858</v>
      </c>
      <c r="AF86" s="119">
        <v>0.46884858044164002</v>
      </c>
      <c r="AG86" s="119">
        <v>0.42830099384761</v>
      </c>
      <c r="AH86" s="119">
        <v>0.42641346568839</v>
      </c>
      <c r="AI86" s="119">
        <v>0.44322200392927302</v>
      </c>
      <c r="AJ86" s="119">
        <v>0.45634674922600599</v>
      </c>
      <c r="AK86" s="119">
        <v>0.42075015124016901</v>
      </c>
      <c r="AL86" s="119">
        <v>0.42964748418198301</v>
      </c>
      <c r="AM86" s="119">
        <v>0.43465491923641703</v>
      </c>
      <c r="AN86" s="119">
        <v>0.47177879133409401</v>
      </c>
      <c r="AO86" s="119">
        <v>0.48458292762090199</v>
      </c>
      <c r="AP86" s="119">
        <v>0.48383280757097802</v>
      </c>
      <c r="AQ86" s="119">
        <v>0.48312611012433399</v>
      </c>
      <c r="AR86" s="119">
        <v>0.51258770119686303</v>
      </c>
      <c r="AS86" s="119">
        <v>0.51352549889135302</v>
      </c>
      <c r="AT86" s="119">
        <v>0.53666510976179405</v>
      </c>
      <c r="AU86" s="119">
        <v>0.52148997134670505</v>
      </c>
      <c r="AV86" s="119">
        <v>0.51277609354699005</v>
      </c>
      <c r="AW86" s="119">
        <v>0.49955317247542402</v>
      </c>
      <c r="AX86" s="119">
        <v>0.50601851851851898</v>
      </c>
      <c r="AY86" s="119">
        <v>0.48291782086795898</v>
      </c>
      <c r="AZ86" s="119">
        <v>0.47481704692208399</v>
      </c>
      <c r="BA86" s="119">
        <v>0.45926285160038799</v>
      </c>
      <c r="BB86" s="119">
        <v>0.50187617260787998</v>
      </c>
      <c r="BC86" s="119">
        <v>0.474810521622827</v>
      </c>
      <c r="BD86" s="119">
        <v>0.47842056932965998</v>
      </c>
      <c r="BE86" s="119">
        <v>0.49432314410480399</v>
      </c>
      <c r="BF86" s="120">
        <v>0.46687054026503599</v>
      </c>
    </row>
    <row r="87" spans="2:58" ht="12" customHeight="1" x14ac:dyDescent="0.3">
      <c r="B87" s="4" t="s">
        <v>131</v>
      </c>
      <c r="C87" s="121">
        <v>0.27577783491900199</v>
      </c>
      <c r="D87" s="122">
        <v>0.27874564459930301</v>
      </c>
      <c r="E87" s="122">
        <v>0.26911731336510097</v>
      </c>
      <c r="F87" s="122">
        <v>0.25958860081422802</v>
      </c>
      <c r="G87" s="122">
        <v>0.25444222479234602</v>
      </c>
      <c r="H87" s="122">
        <v>0.25467571644042197</v>
      </c>
      <c r="I87" s="122">
        <v>0.245407400896546</v>
      </c>
      <c r="J87" s="122">
        <v>0.228879165264221</v>
      </c>
      <c r="K87" s="122">
        <v>0.21424546376648301</v>
      </c>
      <c r="L87" s="122">
        <v>0.21940639269406401</v>
      </c>
      <c r="M87" s="123">
        <v>0.18693623639191301</v>
      </c>
      <c r="O87" s="4" t="s">
        <v>131</v>
      </c>
      <c r="P87" s="121">
        <v>0.2627539503386</v>
      </c>
      <c r="Q87" s="122">
        <v>0.26839378238341999</v>
      </c>
      <c r="R87" s="122">
        <v>0.286648501362398</v>
      </c>
      <c r="S87" s="122">
        <v>0.28865406006674099</v>
      </c>
      <c r="T87" s="122">
        <v>0.26632934682612702</v>
      </c>
      <c r="U87" s="122">
        <v>0.29956584659913199</v>
      </c>
      <c r="V87" s="122">
        <v>0.26928746928746899</v>
      </c>
      <c r="W87" s="122">
        <v>0.28025477707006402</v>
      </c>
      <c r="X87" s="122">
        <v>0.261040664626148</v>
      </c>
      <c r="Y87" s="122">
        <v>0.276916058394161</v>
      </c>
      <c r="Z87" s="122">
        <v>0.27224371373307499</v>
      </c>
      <c r="AA87" s="122">
        <v>0.26687251874724299</v>
      </c>
      <c r="AB87" s="122">
        <v>0.24837133550488599</v>
      </c>
      <c r="AC87" s="122">
        <v>0.27720207253885998</v>
      </c>
      <c r="AD87" s="122">
        <v>0.25184221933246598</v>
      </c>
      <c r="AE87" s="122">
        <v>0.26164079822616398</v>
      </c>
      <c r="AF87" s="122">
        <v>0.23186119873816999</v>
      </c>
      <c r="AG87" s="122">
        <v>0.27496450544249901</v>
      </c>
      <c r="AH87" s="122">
        <v>0.25463962019853298</v>
      </c>
      <c r="AI87" s="122">
        <v>0.25972495088408598</v>
      </c>
      <c r="AJ87" s="122">
        <v>0.245201238390093</v>
      </c>
      <c r="AK87" s="122">
        <v>0.27223230490018102</v>
      </c>
      <c r="AL87" s="122">
        <v>0.24887014160891799</v>
      </c>
      <c r="AM87" s="122">
        <v>0.25227606461086599</v>
      </c>
      <c r="AN87" s="122">
        <v>0.23973774230330699</v>
      </c>
      <c r="AO87" s="122">
        <v>0.25186627718273302</v>
      </c>
      <c r="AP87" s="122">
        <v>0.248028391167192</v>
      </c>
      <c r="AQ87" s="122">
        <v>0.24245115452930699</v>
      </c>
      <c r="AR87" s="122">
        <v>0.23648369789517101</v>
      </c>
      <c r="AS87" s="122">
        <v>0.23059866962306</v>
      </c>
      <c r="AT87" s="122">
        <v>0.20457730032695001</v>
      </c>
      <c r="AU87" s="122">
        <v>0.24307545367717301</v>
      </c>
      <c r="AV87" s="122">
        <v>0.205716760502382</v>
      </c>
      <c r="AW87" s="122">
        <v>0.22207327971402999</v>
      </c>
      <c r="AX87" s="122">
        <v>0.203703703703704</v>
      </c>
      <c r="AY87" s="122">
        <v>0.22576177285318599</v>
      </c>
      <c r="AZ87" s="122">
        <v>0.210073181231167</v>
      </c>
      <c r="BA87" s="122">
        <v>0.24684772065955399</v>
      </c>
      <c r="BB87" s="122">
        <v>0.21810506566604099</v>
      </c>
      <c r="BC87" s="122">
        <v>0.20508247882300501</v>
      </c>
      <c r="BD87" s="122">
        <v>0.21120293847566601</v>
      </c>
      <c r="BE87" s="122">
        <v>0.18034934497816599</v>
      </c>
      <c r="BF87" s="123">
        <v>0.16768603465851201</v>
      </c>
    </row>
    <row r="88" spans="2:58" ht="12" customHeight="1" x14ac:dyDescent="0.3">
      <c r="B88" s="4" t="s">
        <v>132</v>
      </c>
      <c r="C88" s="118">
        <v>0.111339676009257</v>
      </c>
      <c r="D88" s="119">
        <v>0.110176619007569</v>
      </c>
      <c r="E88" s="119">
        <v>0.118221012026322</v>
      </c>
      <c r="F88" s="119">
        <v>0.11077780158560099</v>
      </c>
      <c r="G88" s="119">
        <v>0.11218589002208</v>
      </c>
      <c r="H88" s="119">
        <v>0.11764705882352899</v>
      </c>
      <c r="I88" s="119">
        <v>0.10143271512701101</v>
      </c>
      <c r="J88" s="119">
        <v>8.6166273981824304E-2</v>
      </c>
      <c r="K88" s="119">
        <v>9.0611968894398695E-2</v>
      </c>
      <c r="L88" s="119">
        <v>9.5547945205479504E-2</v>
      </c>
      <c r="M88" s="120">
        <v>8.2581648522550496E-2</v>
      </c>
      <c r="O88" s="4" t="s">
        <v>132</v>
      </c>
      <c r="P88" s="118">
        <v>0.10428893905191899</v>
      </c>
      <c r="Q88" s="119">
        <v>0.119689119170984</v>
      </c>
      <c r="R88" s="119">
        <v>0.115531335149864</v>
      </c>
      <c r="S88" s="119">
        <v>0.10678531701891</v>
      </c>
      <c r="T88" s="119">
        <v>0.10395584176632899</v>
      </c>
      <c r="U88" s="119">
        <v>0.115774240231548</v>
      </c>
      <c r="V88" s="119">
        <v>0.117936117936118</v>
      </c>
      <c r="W88" s="119">
        <v>0.103380695737384</v>
      </c>
      <c r="X88" s="119">
        <v>0.10712724092697901</v>
      </c>
      <c r="Y88" s="119">
        <v>0.130930656934307</v>
      </c>
      <c r="Z88" s="119">
        <v>0.122340425531915</v>
      </c>
      <c r="AA88" s="119">
        <v>0.113365681517424</v>
      </c>
      <c r="AB88" s="119">
        <v>0.103420195439739</v>
      </c>
      <c r="AC88" s="119">
        <v>0.12651122625215899</v>
      </c>
      <c r="AD88" s="119">
        <v>0.106631989596879</v>
      </c>
      <c r="AE88" s="119">
        <v>0.106873614190687</v>
      </c>
      <c r="AF88" s="119">
        <v>0.10607255520504701</v>
      </c>
      <c r="AG88" s="119">
        <v>0.112636062470421</v>
      </c>
      <c r="AH88" s="119">
        <v>0.116961588260682</v>
      </c>
      <c r="AI88" s="119">
        <v>0.113555992141454</v>
      </c>
      <c r="AJ88" s="119">
        <v>0.10123839009287899</v>
      </c>
      <c r="AK88" s="119">
        <v>0.11978221415607999</v>
      </c>
      <c r="AL88" s="119">
        <v>0.12533895751732499</v>
      </c>
      <c r="AM88" s="119">
        <v>0.123641703377386</v>
      </c>
      <c r="AN88" s="119">
        <v>0.106898517673888</v>
      </c>
      <c r="AO88" s="119">
        <v>0.101914962674456</v>
      </c>
      <c r="AP88" s="119">
        <v>9.3454258675078894E-2</v>
      </c>
      <c r="AQ88" s="119">
        <v>0.10124333925399601</v>
      </c>
      <c r="AR88" s="119">
        <v>8.9558398679323206E-2</v>
      </c>
      <c r="AS88" s="119">
        <v>8.9578713968957904E-2</v>
      </c>
      <c r="AT88" s="119">
        <v>9.2480149462867797E-2</v>
      </c>
      <c r="AU88" s="119">
        <v>7.2110792741165206E-2</v>
      </c>
      <c r="AV88" s="119">
        <v>8.3152880034647006E-2</v>
      </c>
      <c r="AW88" s="119">
        <v>9.1599642537980294E-2</v>
      </c>
      <c r="AX88" s="119">
        <v>0.100462962962963</v>
      </c>
      <c r="AY88" s="119">
        <v>8.7719298245614002E-2</v>
      </c>
      <c r="AZ88" s="119">
        <v>9.2983211364614696E-2</v>
      </c>
      <c r="BA88" s="119">
        <v>9.8448108632395698E-2</v>
      </c>
      <c r="BB88" s="119">
        <v>9.4277673545966195E-2</v>
      </c>
      <c r="BC88" s="119">
        <v>9.6745430227374099E-2</v>
      </c>
      <c r="BD88" s="119">
        <v>8.9990817263544506E-2</v>
      </c>
      <c r="BE88" s="119">
        <v>7.4235807860262001E-2</v>
      </c>
      <c r="BF88" s="120">
        <v>8.4097859327217098E-2</v>
      </c>
    </row>
    <row r="89" spans="2:58" ht="12" customHeight="1" x14ac:dyDescent="0.3">
      <c r="B89" s="4" t="s">
        <v>133</v>
      </c>
      <c r="C89" s="121">
        <v>5.3869889431730503E-2</v>
      </c>
      <c r="D89" s="122">
        <v>5.1183467499699598E-2</v>
      </c>
      <c r="E89" s="122">
        <v>5.5253006580440203E-2</v>
      </c>
      <c r="F89" s="122">
        <v>5.42104135418899E-2</v>
      </c>
      <c r="G89" s="122">
        <v>5.1414152034486398E-2</v>
      </c>
      <c r="H89" s="122">
        <v>5.44494720965309E-2</v>
      </c>
      <c r="I89" s="122">
        <v>4.3508833611672702E-2</v>
      </c>
      <c r="J89" s="122">
        <v>3.8483114551778302E-2</v>
      </c>
      <c r="K89" s="122">
        <v>3.8093091400879103E-2</v>
      </c>
      <c r="L89" s="122">
        <v>4.0182648401826497E-2</v>
      </c>
      <c r="M89" s="123">
        <v>3.8258164852255097E-2</v>
      </c>
      <c r="O89" s="4" t="s">
        <v>133</v>
      </c>
      <c r="P89" s="121">
        <v>5.1918735891647902E-2</v>
      </c>
      <c r="Q89" s="122">
        <v>6.0103626943005202E-2</v>
      </c>
      <c r="R89" s="122">
        <v>5.0681198910081701E-2</v>
      </c>
      <c r="S89" s="122">
        <v>5.2836484983314801E-2</v>
      </c>
      <c r="T89" s="122">
        <v>4.3238270469181203E-2</v>
      </c>
      <c r="U89" s="122">
        <v>5.4027978774722603E-2</v>
      </c>
      <c r="V89" s="122">
        <v>5.9459459459459497E-2</v>
      </c>
      <c r="W89" s="122">
        <v>4.8505634492895598E-2</v>
      </c>
      <c r="X89" s="122">
        <v>5.6843025797988597E-2</v>
      </c>
      <c r="Y89" s="122">
        <v>5.4288321167883201E-2</v>
      </c>
      <c r="Z89" s="122">
        <v>6.0444874274661498E-2</v>
      </c>
      <c r="AA89" s="122">
        <v>4.98456109395677E-2</v>
      </c>
      <c r="AB89" s="122">
        <v>5.4967426710097703E-2</v>
      </c>
      <c r="AC89" s="122">
        <v>4.6632124352331598E-2</v>
      </c>
      <c r="AD89" s="122">
        <v>5.9384482011270098E-2</v>
      </c>
      <c r="AE89" s="122">
        <v>5.5875831485587599E-2</v>
      </c>
      <c r="AF89" s="122">
        <v>4.8895899053627803E-2</v>
      </c>
      <c r="AG89" s="122">
        <v>5.1112162801703699E-2</v>
      </c>
      <c r="AH89" s="122">
        <v>5.8264997842037099E-2</v>
      </c>
      <c r="AI89" s="122">
        <v>4.7937131630648298E-2</v>
      </c>
      <c r="AJ89" s="122">
        <v>5.6346749226006201E-2</v>
      </c>
      <c r="AK89" s="122">
        <v>5.2934059286146397E-2</v>
      </c>
      <c r="AL89" s="122">
        <v>6.2368183187707101E-2</v>
      </c>
      <c r="AM89" s="122">
        <v>4.6402349486049897E-2</v>
      </c>
      <c r="AN89" s="122">
        <v>4.7890535917901898E-2</v>
      </c>
      <c r="AO89" s="122">
        <v>4.7062641999350903E-2</v>
      </c>
      <c r="AP89" s="122">
        <v>3.7854889589905398E-2</v>
      </c>
      <c r="AQ89" s="122">
        <v>3.8188277087033803E-2</v>
      </c>
      <c r="AR89" s="122">
        <v>3.6731324803961997E-2</v>
      </c>
      <c r="AS89" s="122">
        <v>4.1685144124168502E-2</v>
      </c>
      <c r="AT89" s="122">
        <v>3.9234002802428801E-2</v>
      </c>
      <c r="AU89" s="122">
        <v>3.6294173829990499E-2</v>
      </c>
      <c r="AV89" s="122">
        <v>3.6379385015158097E-2</v>
      </c>
      <c r="AW89" s="122">
        <v>3.4405719392314599E-2</v>
      </c>
      <c r="AX89" s="122">
        <v>3.6574074074074099E-2</v>
      </c>
      <c r="AY89" s="122">
        <v>4.5244690674053602E-2</v>
      </c>
      <c r="AZ89" s="122">
        <v>4.5630650021523902E-2</v>
      </c>
      <c r="BA89" s="122">
        <v>4.0737148399611997E-2</v>
      </c>
      <c r="BB89" s="122">
        <v>3.7523452157598502E-2</v>
      </c>
      <c r="BC89" s="122">
        <v>3.6558181007579099E-2</v>
      </c>
      <c r="BD89" s="122">
        <v>4.1781450872360001E-2</v>
      </c>
      <c r="BE89" s="122">
        <v>3.6244541484716203E-2</v>
      </c>
      <c r="BF89" s="123">
        <v>3.6697247706422E-2</v>
      </c>
    </row>
    <row r="90" spans="2:58" ht="12" customHeight="1" x14ac:dyDescent="0.3">
      <c r="B90" s="31" t="s">
        <v>134</v>
      </c>
      <c r="C90" s="127">
        <v>4.5255849832861898E-2</v>
      </c>
      <c r="D90" s="128">
        <v>4.3013336537306303E-2</v>
      </c>
      <c r="E90" s="128">
        <v>4.9580213297027498E-2</v>
      </c>
      <c r="F90" s="128">
        <v>4.5211056353117597E-2</v>
      </c>
      <c r="G90" s="128">
        <v>4.5526232783093298E-2</v>
      </c>
      <c r="H90" s="128">
        <v>4.8717948717948698E-2</v>
      </c>
      <c r="I90" s="128">
        <v>3.0236441944273499E-2</v>
      </c>
      <c r="J90" s="128">
        <v>2.4346460226635301E-2</v>
      </c>
      <c r="K90" s="128">
        <v>2.78372591006424E-2</v>
      </c>
      <c r="L90" s="128">
        <v>3.24200913242009E-2</v>
      </c>
      <c r="M90" s="129">
        <v>3.4992223950233298E-2</v>
      </c>
      <c r="O90" s="31" t="s">
        <v>134</v>
      </c>
      <c r="P90" s="127">
        <v>3.8374717832957102E-2</v>
      </c>
      <c r="Q90" s="128">
        <v>4.92227979274611E-2</v>
      </c>
      <c r="R90" s="128">
        <v>4.25068119891008E-2</v>
      </c>
      <c r="S90" s="128">
        <v>5.22803114571746E-2</v>
      </c>
      <c r="T90" s="128">
        <v>4.2318307267709299E-2</v>
      </c>
      <c r="U90" s="128">
        <v>5.06512301013025E-2</v>
      </c>
      <c r="V90" s="128">
        <v>4.2751842751842802E-2</v>
      </c>
      <c r="W90" s="128">
        <v>3.62567368936796E-2</v>
      </c>
      <c r="X90" s="128">
        <v>4.7223436816790601E-2</v>
      </c>
      <c r="Y90" s="128">
        <v>4.9726277372262803E-2</v>
      </c>
      <c r="Z90" s="128">
        <v>5.5609284332688601E-2</v>
      </c>
      <c r="AA90" s="128">
        <v>4.6316718129686803E-2</v>
      </c>
      <c r="AB90" s="128">
        <v>4.6416938110749199E-2</v>
      </c>
      <c r="AC90" s="128">
        <v>5.31088082901554E-2</v>
      </c>
      <c r="AD90" s="128">
        <v>4.4213263979193798E-2</v>
      </c>
      <c r="AE90" s="128">
        <v>3.68070953436807E-2</v>
      </c>
      <c r="AF90" s="128">
        <v>3.7854889589905398E-2</v>
      </c>
      <c r="AG90" s="128">
        <v>4.8745858968291499E-2</v>
      </c>
      <c r="AH90" s="128">
        <v>5.0496331463098801E-2</v>
      </c>
      <c r="AI90" s="128">
        <v>4.5972495088408602E-2</v>
      </c>
      <c r="AJ90" s="128">
        <v>5.1393188854489201E-2</v>
      </c>
      <c r="AK90" s="128">
        <v>5.1421657592256503E-2</v>
      </c>
      <c r="AL90" s="128">
        <v>4.3386562217535403E-2</v>
      </c>
      <c r="AM90" s="128">
        <v>4.87518355359765E-2</v>
      </c>
      <c r="AN90" s="128">
        <v>3.0786773090079801E-2</v>
      </c>
      <c r="AO90" s="128">
        <v>3.2456994482310902E-2</v>
      </c>
      <c r="AP90" s="128">
        <v>3.1151419558359601E-2</v>
      </c>
      <c r="AQ90" s="128">
        <v>2.5310834813499099E-2</v>
      </c>
      <c r="AR90" s="128">
        <v>1.8159306644655399E-2</v>
      </c>
      <c r="AS90" s="128">
        <v>2.35033259423503E-2</v>
      </c>
      <c r="AT90" s="128">
        <v>3.0826716487622599E-2</v>
      </c>
      <c r="AU90" s="128">
        <v>2.5787965616045801E-2</v>
      </c>
      <c r="AV90" s="128">
        <v>2.42529233434387E-2</v>
      </c>
      <c r="AW90" s="128">
        <v>2.36818588025022E-2</v>
      </c>
      <c r="AX90" s="128">
        <v>3.3796296296296303E-2</v>
      </c>
      <c r="AY90" s="128">
        <v>3.00092336103416E-2</v>
      </c>
      <c r="AZ90" s="128">
        <v>2.9702970297029702E-2</v>
      </c>
      <c r="BA90" s="128">
        <v>3.8797284190106703E-2</v>
      </c>
      <c r="BB90" s="128">
        <v>3.5647279549718601E-2</v>
      </c>
      <c r="BC90" s="128">
        <v>2.6304057066428899E-2</v>
      </c>
      <c r="BD90" s="128">
        <v>3.6271808999081702E-2</v>
      </c>
      <c r="BE90" s="128">
        <v>3.1441048034934499E-2</v>
      </c>
      <c r="BF90" s="129">
        <v>3.7716615698267099E-2</v>
      </c>
    </row>
    <row r="91" spans="2:58" ht="12" customHeight="1" x14ac:dyDescent="0.3">
      <c r="B91" s="30" t="s">
        <v>102</v>
      </c>
      <c r="O91" s="30" t="s">
        <v>102</v>
      </c>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row>
  </sheetData>
  <mergeCells count="44">
    <mergeCell ref="AJ83:AM83"/>
    <mergeCell ref="AN83:AQ83"/>
    <mergeCell ref="AR83:AU83"/>
    <mergeCell ref="AV83:AY83"/>
    <mergeCell ref="AZ83:BC83"/>
    <mergeCell ref="BD83:BF83"/>
    <mergeCell ref="AN51:AQ51"/>
    <mergeCell ref="AR51:AU51"/>
    <mergeCell ref="AV51:AY51"/>
    <mergeCell ref="AZ51:BC51"/>
    <mergeCell ref="BD51:BF51"/>
    <mergeCell ref="P83:S83"/>
    <mergeCell ref="T83:W83"/>
    <mergeCell ref="X83:AA83"/>
    <mergeCell ref="AB83:AE83"/>
    <mergeCell ref="AF83:AI83"/>
    <mergeCell ref="P51:S51"/>
    <mergeCell ref="T51:W51"/>
    <mergeCell ref="X51:AA51"/>
    <mergeCell ref="AB51:AE51"/>
    <mergeCell ref="AF51:AI51"/>
    <mergeCell ref="AJ51:AM51"/>
    <mergeCell ref="AJ38:AM38"/>
    <mergeCell ref="AN38:AQ38"/>
    <mergeCell ref="AR38:AU38"/>
    <mergeCell ref="AV38:AY38"/>
    <mergeCell ref="AZ38:BC38"/>
    <mergeCell ref="BD38:BF38"/>
    <mergeCell ref="AN7:AQ7"/>
    <mergeCell ref="AR7:AU7"/>
    <mergeCell ref="AV7:AY7"/>
    <mergeCell ref="AZ7:BC7"/>
    <mergeCell ref="BD7:BF7"/>
    <mergeCell ref="P38:S38"/>
    <mergeCell ref="T38:W38"/>
    <mergeCell ref="X38:AA38"/>
    <mergeCell ref="AB38:AE38"/>
    <mergeCell ref="AF38:AI38"/>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68AF8-5679-4965-8D44-76A26BE8F8C9}">
  <sheetPr>
    <tabColor theme="4"/>
  </sheetPr>
  <dimension ref="A6:BF87"/>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6" spans="2:58" ht="12" customHeight="1" x14ac:dyDescent="0.3">
      <c r="C6" s="10"/>
      <c r="D6" s="11"/>
      <c r="E6" s="11"/>
      <c r="F6" s="11"/>
      <c r="G6" s="11"/>
      <c r="H6" s="11"/>
      <c r="I6" s="11"/>
      <c r="J6" s="11"/>
      <c r="K6" s="11"/>
      <c r="L6" s="11"/>
      <c r="M6" s="11"/>
      <c r="N6" s="11"/>
      <c r="P6" s="7" t="s">
        <v>418</v>
      </c>
    </row>
    <row r="7" spans="2:58" ht="12" customHeight="1" x14ac:dyDescent="0.3">
      <c r="C7" s="7" t="s">
        <v>135</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35" t="s">
        <v>136</v>
      </c>
      <c r="C9" s="266">
        <v>0.51490375224562701</v>
      </c>
      <c r="D9" s="267">
        <v>0.67664571747174396</v>
      </c>
      <c r="E9" s="267">
        <v>0.80129044977178598</v>
      </c>
      <c r="F9" s="267">
        <v>0.69584434523874406</v>
      </c>
      <c r="G9" s="267">
        <v>0.51147845753777799</v>
      </c>
      <c r="H9" s="267">
        <v>0.51611211206239205</v>
      </c>
      <c r="I9" s="267">
        <v>0.90978072987373504</v>
      </c>
      <c r="J9" s="267">
        <v>0.45771942920641401</v>
      </c>
      <c r="K9" s="267">
        <v>0.34163686299975499</v>
      </c>
      <c r="L9" s="267">
        <v>0.46458726016421398</v>
      </c>
      <c r="M9" s="274">
        <v>0.179599155563616</v>
      </c>
      <c r="O9" s="35" t="s">
        <v>136</v>
      </c>
      <c r="P9" s="266">
        <v>0.16227321134335301</v>
      </c>
      <c r="Q9" s="267">
        <v>0.13382880906238301</v>
      </c>
      <c r="R9" s="267">
        <v>0.10356788291095401</v>
      </c>
      <c r="S9" s="267">
        <v>0.115233848928938</v>
      </c>
      <c r="T9" s="267">
        <v>0.23643289437481299</v>
      </c>
      <c r="U9" s="267">
        <v>9.4136839820707294E-2</v>
      </c>
      <c r="V9" s="267">
        <v>0.12903320999840301</v>
      </c>
      <c r="W9" s="267">
        <v>0.21704277327782101</v>
      </c>
      <c r="X9" s="267">
        <v>0.218439005950476</v>
      </c>
      <c r="Y9" s="267">
        <v>0.15406252086341399</v>
      </c>
      <c r="Z9" s="267">
        <v>0.117747286614834</v>
      </c>
      <c r="AA9" s="267">
        <v>0.31104163634306198</v>
      </c>
      <c r="AB9" s="267">
        <v>0.13071456501168399</v>
      </c>
      <c r="AC9" s="267">
        <v>0.15319412224505</v>
      </c>
      <c r="AD9" s="267">
        <v>0.174615227089575</v>
      </c>
      <c r="AE9" s="267">
        <v>0.23732043089243601</v>
      </c>
      <c r="AF9" s="267">
        <v>0.139855759468903</v>
      </c>
      <c r="AG9" s="267">
        <v>0.13815315294163599</v>
      </c>
      <c r="AH9" s="267">
        <v>8.1096205996000106E-2</v>
      </c>
      <c r="AI9" s="267">
        <v>0.15237333913123799</v>
      </c>
      <c r="AJ9" s="267">
        <v>0.153258973025341</v>
      </c>
      <c r="AK9" s="267">
        <v>0.141973545279555</v>
      </c>
      <c r="AL9" s="267">
        <v>8.9002669676776502E-2</v>
      </c>
      <c r="AM9" s="267">
        <v>0.13187692408071899</v>
      </c>
      <c r="AN9" s="267">
        <v>0.30958842198770797</v>
      </c>
      <c r="AO9" s="267">
        <v>0.40229332933079198</v>
      </c>
      <c r="AP9" s="267">
        <v>6.3632762555235201E-2</v>
      </c>
      <c r="AQ9" s="267">
        <v>0.13426621599999999</v>
      </c>
      <c r="AR9" s="267">
        <v>9.4332918795763804E-2</v>
      </c>
      <c r="AS9" s="267">
        <v>0.17448400892747501</v>
      </c>
      <c r="AT9" s="267">
        <v>0.13786590448317501</v>
      </c>
      <c r="AU9" s="267">
        <v>5.1036597000000003E-2</v>
      </c>
      <c r="AV9" s="267">
        <v>9.3651429904103606E-2</v>
      </c>
      <c r="AW9" s="267">
        <v>0.12955805200000001</v>
      </c>
      <c r="AX9" s="267">
        <v>6.8239989696757902E-2</v>
      </c>
      <c r="AY9" s="267">
        <v>5.0187391398893201E-2</v>
      </c>
      <c r="AZ9" s="267">
        <v>9.8945192405912E-2</v>
      </c>
      <c r="BA9" s="267">
        <v>0.15738922763718699</v>
      </c>
      <c r="BB9" s="267">
        <v>6.3235510121114794E-2</v>
      </c>
      <c r="BC9" s="267">
        <v>0.14501733</v>
      </c>
      <c r="BD9" s="267">
        <v>8.8864232950529407E-2</v>
      </c>
      <c r="BE9" s="267">
        <v>5.3607649613086603E-2</v>
      </c>
      <c r="BF9" s="274">
        <v>3.7127273000000002E-2</v>
      </c>
    </row>
    <row r="10" spans="2:58" ht="12" customHeight="1" x14ac:dyDescent="0.3">
      <c r="B10" s="4" t="s">
        <v>15</v>
      </c>
      <c r="C10" s="268">
        <v>5.4852598631929599</v>
      </c>
      <c r="D10" s="269">
        <v>6.7883827906216299</v>
      </c>
      <c r="E10" s="269">
        <v>9.5083694031173902</v>
      </c>
      <c r="F10" s="269">
        <v>9.4770163769920508</v>
      </c>
      <c r="G10" s="269">
        <v>10.981865445031801</v>
      </c>
      <c r="H10" s="269">
        <v>17.4331190635795</v>
      </c>
      <c r="I10" s="269">
        <v>23.471105728917099</v>
      </c>
      <c r="J10" s="269">
        <v>16.313802520815798</v>
      </c>
      <c r="K10" s="269">
        <v>17.7673413285547</v>
      </c>
      <c r="L10" s="269">
        <v>21.3926039033385</v>
      </c>
      <c r="M10" s="275">
        <v>17.089749857382301</v>
      </c>
      <c r="O10" s="4" t="s">
        <v>15</v>
      </c>
      <c r="P10" s="268">
        <v>1.4429048099236901</v>
      </c>
      <c r="Q10" s="269">
        <v>1.29951061141322</v>
      </c>
      <c r="R10" s="269">
        <v>1.45355072644564</v>
      </c>
      <c r="S10" s="269">
        <v>1.28929371541041</v>
      </c>
      <c r="T10" s="269">
        <v>1.8032023949061899</v>
      </c>
      <c r="U10" s="269">
        <v>1.4379257099387299</v>
      </c>
      <c r="V10" s="269">
        <v>1.8028290522816</v>
      </c>
      <c r="W10" s="269">
        <v>1.74442563349511</v>
      </c>
      <c r="X10" s="269">
        <v>2.1537408352974099</v>
      </c>
      <c r="Y10" s="269">
        <v>3.0399632427732501</v>
      </c>
      <c r="Z10" s="269">
        <v>2.1944966556892598</v>
      </c>
      <c r="AA10" s="269">
        <v>2.1201686693574699</v>
      </c>
      <c r="AB10" s="269">
        <v>2.4088928849369302</v>
      </c>
      <c r="AC10" s="269">
        <v>2.17053178141306</v>
      </c>
      <c r="AD10" s="269">
        <v>2.4712803244577199</v>
      </c>
      <c r="AE10" s="269">
        <v>2.4263113861843402</v>
      </c>
      <c r="AF10" s="269">
        <v>3.0138185183289798</v>
      </c>
      <c r="AG10" s="269">
        <v>2.4750019044004201</v>
      </c>
      <c r="AH10" s="269">
        <v>2.6056467477768299</v>
      </c>
      <c r="AI10" s="269">
        <v>2.8873982745255602</v>
      </c>
      <c r="AJ10" s="269">
        <v>3.7844383222420102</v>
      </c>
      <c r="AK10" s="269">
        <v>4.2269647535136903</v>
      </c>
      <c r="AL10" s="269">
        <v>4.5661715745798697</v>
      </c>
      <c r="AM10" s="269">
        <v>4.8555444132439298</v>
      </c>
      <c r="AN10" s="269">
        <v>6.5753168443942096</v>
      </c>
      <c r="AO10" s="269">
        <v>7.1833095577688502</v>
      </c>
      <c r="AP10" s="269">
        <v>5.7277718742010402</v>
      </c>
      <c r="AQ10" s="269">
        <v>3.9847074525530299</v>
      </c>
      <c r="AR10" s="269">
        <v>4.2388443677012102</v>
      </c>
      <c r="AS10" s="269">
        <v>4.0713643853860502</v>
      </c>
      <c r="AT10" s="269">
        <v>4.1748361234562097</v>
      </c>
      <c r="AU10" s="269">
        <v>3.8287576442722799</v>
      </c>
      <c r="AV10" s="269">
        <v>3.98262164628493</v>
      </c>
      <c r="AW10" s="269">
        <v>4.9343681086475399</v>
      </c>
      <c r="AX10" s="269">
        <v>4.3338333717383701</v>
      </c>
      <c r="AY10" s="269">
        <v>4.5165182018839003</v>
      </c>
      <c r="AZ10" s="269">
        <v>4.4709867347957299</v>
      </c>
      <c r="BA10" s="269">
        <v>6.63497603784778</v>
      </c>
      <c r="BB10" s="269">
        <v>5.00937957787258</v>
      </c>
      <c r="BC10" s="269">
        <v>5.27726155282242</v>
      </c>
      <c r="BD10" s="269">
        <v>6.5576519225152401</v>
      </c>
      <c r="BE10" s="269">
        <v>5.4345037278607498</v>
      </c>
      <c r="BF10" s="275">
        <v>5.0975942070063001</v>
      </c>
    </row>
    <row r="11" spans="2:58" ht="12" customHeight="1" x14ac:dyDescent="0.3">
      <c r="B11" s="4" t="s">
        <v>137</v>
      </c>
      <c r="C11" s="270">
        <v>29.3271341254062</v>
      </c>
      <c r="D11" s="271">
        <v>37.714129238926702</v>
      </c>
      <c r="E11" s="271">
        <v>48.890756343718301</v>
      </c>
      <c r="F11" s="271">
        <v>58.354213949138497</v>
      </c>
      <c r="G11" s="271">
        <v>65.280783835058003</v>
      </c>
      <c r="H11" s="271">
        <v>127.63896711457301</v>
      </c>
      <c r="I11" s="271">
        <v>93.860977129369104</v>
      </c>
      <c r="J11" s="271">
        <v>56.979420465116497</v>
      </c>
      <c r="K11" s="271">
        <v>79.630129173251703</v>
      </c>
      <c r="L11" s="271">
        <v>90.144338079378201</v>
      </c>
      <c r="M11" s="276">
        <v>85.448193505863998</v>
      </c>
      <c r="O11" s="4" t="s">
        <v>137</v>
      </c>
      <c r="P11" s="270">
        <v>7.9036542450428202</v>
      </c>
      <c r="Q11" s="271">
        <v>7.2766293681073799</v>
      </c>
      <c r="R11" s="271">
        <v>6.9541429620059896</v>
      </c>
      <c r="S11" s="271">
        <v>7.1927075502499704</v>
      </c>
      <c r="T11" s="271">
        <v>8.6187795401745309</v>
      </c>
      <c r="U11" s="271">
        <v>9.7232886327891901</v>
      </c>
      <c r="V11" s="271">
        <v>8.7846655463210901</v>
      </c>
      <c r="W11" s="271">
        <v>10.5873955196419</v>
      </c>
      <c r="X11" s="271">
        <v>11.5848319156529</v>
      </c>
      <c r="Y11" s="271">
        <v>12.100178554490499</v>
      </c>
      <c r="Z11" s="271">
        <v>11.699287181226801</v>
      </c>
      <c r="AA11" s="271">
        <v>13.5064586923482</v>
      </c>
      <c r="AB11" s="271">
        <v>14.4520435305103</v>
      </c>
      <c r="AC11" s="271">
        <v>16.749203993773801</v>
      </c>
      <c r="AD11" s="271">
        <v>14.5505413067853</v>
      </c>
      <c r="AE11" s="271">
        <v>12.602425118069201</v>
      </c>
      <c r="AF11" s="271">
        <v>14.5898808354879</v>
      </c>
      <c r="AG11" s="271">
        <v>16.695948553239099</v>
      </c>
      <c r="AH11" s="271">
        <v>16.033975985982501</v>
      </c>
      <c r="AI11" s="271">
        <v>17.9609784603485</v>
      </c>
      <c r="AJ11" s="271">
        <v>24.257271471611102</v>
      </c>
      <c r="AK11" s="271">
        <v>32.753421491242598</v>
      </c>
      <c r="AL11" s="271">
        <v>31.8395555427802</v>
      </c>
      <c r="AM11" s="271">
        <v>38.788718608939099</v>
      </c>
      <c r="AN11" s="271">
        <v>30.036636493717499</v>
      </c>
      <c r="AO11" s="271">
        <v>27.836754290143901</v>
      </c>
      <c r="AP11" s="271">
        <v>19.000702187481501</v>
      </c>
      <c r="AQ11" s="271">
        <v>16.9868841580262</v>
      </c>
      <c r="AR11" s="271">
        <v>15.4518217626126</v>
      </c>
      <c r="AS11" s="271">
        <v>14.5276142364969</v>
      </c>
      <c r="AT11" s="271">
        <v>13.9213141282554</v>
      </c>
      <c r="AU11" s="271">
        <v>13.0786703377516</v>
      </c>
      <c r="AV11" s="271">
        <v>16.002360301236301</v>
      </c>
      <c r="AW11" s="271">
        <v>24.082485508607999</v>
      </c>
      <c r="AX11" s="271">
        <v>16.493437696384799</v>
      </c>
      <c r="AY11" s="271">
        <v>23.051845667022601</v>
      </c>
      <c r="AZ11" s="271">
        <v>19.519379598484601</v>
      </c>
      <c r="BA11" s="271">
        <v>18.559090950044901</v>
      </c>
      <c r="BB11" s="271">
        <v>21.325069465848699</v>
      </c>
      <c r="BC11" s="271">
        <v>30.740798065</v>
      </c>
      <c r="BD11" s="271">
        <v>27.339118014899199</v>
      </c>
      <c r="BE11" s="271">
        <v>34.449584635276999</v>
      </c>
      <c r="BF11" s="276">
        <v>23.6594908556878</v>
      </c>
    </row>
    <row r="12" spans="2:58" ht="12" customHeight="1" x14ac:dyDescent="0.3">
      <c r="B12" s="4" t="s">
        <v>138</v>
      </c>
      <c r="C12" s="268">
        <v>18.695148757211701</v>
      </c>
      <c r="D12" s="269">
        <v>20.4302702721839</v>
      </c>
      <c r="E12" s="269">
        <v>33.874079536872003</v>
      </c>
      <c r="F12" s="269">
        <v>38.393032286395801</v>
      </c>
      <c r="G12" s="269">
        <v>40.552650951624599</v>
      </c>
      <c r="H12" s="269">
        <v>101.502709334635</v>
      </c>
      <c r="I12" s="269">
        <v>55.605587864256698</v>
      </c>
      <c r="J12" s="269">
        <v>30.537108975394698</v>
      </c>
      <c r="K12" s="269">
        <v>49.6012948933109</v>
      </c>
      <c r="L12" s="269">
        <v>57.055898220206799</v>
      </c>
      <c r="M12" s="275">
        <v>76.652516270248398</v>
      </c>
      <c r="O12" s="4" t="s">
        <v>138</v>
      </c>
      <c r="P12" s="268">
        <v>5.69295612645191</v>
      </c>
      <c r="Q12" s="269">
        <v>4.8062114808920704</v>
      </c>
      <c r="R12" s="269">
        <v>4.5052427609999999</v>
      </c>
      <c r="S12" s="269">
        <v>3.6907383888677301</v>
      </c>
      <c r="T12" s="269">
        <v>4.4243201207941496</v>
      </c>
      <c r="U12" s="269">
        <v>5.5407568158373497</v>
      </c>
      <c r="V12" s="269">
        <v>5.3357997708107598</v>
      </c>
      <c r="W12" s="269">
        <v>5.1293935647416697</v>
      </c>
      <c r="X12" s="269">
        <v>8.5205582898164494</v>
      </c>
      <c r="Y12" s="269">
        <v>7.6829739156041699</v>
      </c>
      <c r="Z12" s="269">
        <v>10.261267938282399</v>
      </c>
      <c r="AA12" s="269">
        <v>7.4092793931690402</v>
      </c>
      <c r="AB12" s="269">
        <v>9.9977315003455498</v>
      </c>
      <c r="AC12" s="269">
        <v>8.75981360430732</v>
      </c>
      <c r="AD12" s="269">
        <v>10.222012569742899</v>
      </c>
      <c r="AE12" s="269">
        <v>9.4134746119999999</v>
      </c>
      <c r="AF12" s="269">
        <v>8.9913203369999994</v>
      </c>
      <c r="AG12" s="269">
        <v>8.2094118653110399</v>
      </c>
      <c r="AH12" s="269">
        <v>11.3339914877537</v>
      </c>
      <c r="AI12" s="269">
        <v>12.017927261559899</v>
      </c>
      <c r="AJ12" s="269">
        <v>21.833694182733598</v>
      </c>
      <c r="AK12" s="269">
        <v>25.545232569866201</v>
      </c>
      <c r="AL12" s="269">
        <v>26.963218012802301</v>
      </c>
      <c r="AM12" s="269">
        <v>27.1605645692328</v>
      </c>
      <c r="AN12" s="269">
        <v>19.960664548530701</v>
      </c>
      <c r="AO12" s="269">
        <v>18.211508492481901</v>
      </c>
      <c r="AP12" s="269">
        <v>10.9455249423825</v>
      </c>
      <c r="AQ12" s="269">
        <v>6.4878898808615597</v>
      </c>
      <c r="AR12" s="269">
        <v>5.2935082800000002</v>
      </c>
      <c r="AS12" s="269">
        <v>7.8974515289999996</v>
      </c>
      <c r="AT12" s="269">
        <v>9.0916061475131702</v>
      </c>
      <c r="AU12" s="269">
        <v>8.2545430188815203</v>
      </c>
      <c r="AV12" s="269">
        <v>7.2045878119999998</v>
      </c>
      <c r="AW12" s="269">
        <v>7.7590140633108602</v>
      </c>
      <c r="AX12" s="269">
        <v>10.799081772999999</v>
      </c>
      <c r="AY12" s="269">
        <v>23.838611244999999</v>
      </c>
      <c r="AZ12" s="269">
        <v>11.9826643694672</v>
      </c>
      <c r="BA12" s="269">
        <v>15.437665180044</v>
      </c>
      <c r="BB12" s="269">
        <v>13.9267529723662</v>
      </c>
      <c r="BC12" s="269">
        <v>15.7088156983295</v>
      </c>
      <c r="BD12" s="269">
        <v>20.525241596000001</v>
      </c>
      <c r="BE12" s="269">
        <v>30.919848728272001</v>
      </c>
      <c r="BF12" s="275">
        <v>25.2074259459764</v>
      </c>
    </row>
    <row r="13" spans="2:58" ht="12" customHeight="1" x14ac:dyDescent="0.3">
      <c r="B13" s="31" t="s">
        <v>139</v>
      </c>
      <c r="C13" s="272">
        <v>16.058024363000001</v>
      </c>
      <c r="D13" s="273">
        <v>15.418274204999999</v>
      </c>
      <c r="E13" s="273">
        <v>19.781909414000001</v>
      </c>
      <c r="F13" s="273">
        <v>21.180306685792601</v>
      </c>
      <c r="G13" s="273">
        <v>28.499221645422399</v>
      </c>
      <c r="H13" s="273">
        <v>58.858073592581199</v>
      </c>
      <c r="I13" s="273">
        <v>25.192500008</v>
      </c>
      <c r="J13" s="273">
        <v>18.807894586743998</v>
      </c>
      <c r="K13" s="273">
        <v>15.5099712376275</v>
      </c>
      <c r="L13" s="273">
        <v>100.489140756105</v>
      </c>
      <c r="M13" s="277">
        <v>154.53892694329099</v>
      </c>
      <c r="O13" s="31" t="s">
        <v>139</v>
      </c>
      <c r="P13" s="272">
        <v>3.1678693980000001</v>
      </c>
      <c r="Q13" s="273">
        <v>8.7675491880000003</v>
      </c>
      <c r="R13" s="273">
        <v>1.7262050520000001</v>
      </c>
      <c r="S13" s="273">
        <v>2.3964007249999999</v>
      </c>
      <c r="T13" s="273">
        <v>2.0582688440000001</v>
      </c>
      <c r="U13" s="273">
        <v>4.0631975560000004</v>
      </c>
      <c r="V13" s="273">
        <v>6.5227943120000003</v>
      </c>
      <c r="W13" s="273">
        <v>2.774013493</v>
      </c>
      <c r="X13" s="273">
        <v>4.1250504719999999</v>
      </c>
      <c r="Y13" s="273">
        <v>3.3203368590000002</v>
      </c>
      <c r="Z13" s="273">
        <v>6.6026055289999999</v>
      </c>
      <c r="AA13" s="273">
        <v>5.7339165540000003</v>
      </c>
      <c r="AB13" s="273">
        <v>4.8208388427926403</v>
      </c>
      <c r="AC13" s="273">
        <v>6.4741242420000003</v>
      </c>
      <c r="AD13" s="273">
        <v>5.2154928270000003</v>
      </c>
      <c r="AE13" s="273">
        <v>4.6698507740000004</v>
      </c>
      <c r="AF13" s="273">
        <v>4.7216207959999998</v>
      </c>
      <c r="AG13" s="273">
        <v>4.8611351709999999</v>
      </c>
      <c r="AH13" s="273">
        <v>10.176472033</v>
      </c>
      <c r="AI13" s="273">
        <v>8.7399936454224001</v>
      </c>
      <c r="AJ13" s="273">
        <v>15.460399705</v>
      </c>
      <c r="AK13" s="273">
        <v>14.9900969774059</v>
      </c>
      <c r="AL13" s="273">
        <v>13.3969080671753</v>
      </c>
      <c r="AM13" s="273">
        <v>15.010668842999999</v>
      </c>
      <c r="AN13" s="273">
        <v>9.7547860199999992</v>
      </c>
      <c r="AO13" s="273">
        <v>7.7661605040000001</v>
      </c>
      <c r="AP13" s="273">
        <v>3.1645075249999999</v>
      </c>
      <c r="AQ13" s="273">
        <v>4.507045959</v>
      </c>
      <c r="AR13" s="273">
        <v>9.8609050979999999</v>
      </c>
      <c r="AS13" s="273">
        <v>1.907432947</v>
      </c>
      <c r="AT13" s="273">
        <v>3.44063596374402</v>
      </c>
      <c r="AU13" s="273">
        <v>3.598920578</v>
      </c>
      <c r="AV13" s="273">
        <v>2.9858341259999999</v>
      </c>
      <c r="AW13" s="273">
        <v>3.9616913880898799</v>
      </c>
      <c r="AX13" s="273">
        <v>5.2515246645375999</v>
      </c>
      <c r="AY13" s="273">
        <v>3.310921059</v>
      </c>
      <c r="AZ13" s="273">
        <v>47.365972382000002</v>
      </c>
      <c r="BA13" s="273">
        <v>23.282454139999999</v>
      </c>
      <c r="BB13" s="273">
        <v>20.698978418999999</v>
      </c>
      <c r="BC13" s="273">
        <v>9.1417358151047807</v>
      </c>
      <c r="BD13" s="273">
        <v>59.100011444000003</v>
      </c>
      <c r="BE13" s="273">
        <v>79.866939296290695</v>
      </c>
      <c r="BF13" s="277">
        <v>15.571976203</v>
      </c>
    </row>
    <row r="14" spans="2:58" ht="12" customHeight="1" x14ac:dyDescent="0.3">
      <c r="B14" s="30" t="s">
        <v>102</v>
      </c>
      <c r="O14" s="30" t="s">
        <v>102</v>
      </c>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row>
    <row r="36" spans="2:58" ht="12" customHeight="1" x14ac:dyDescent="0.3">
      <c r="C36" s="10"/>
      <c r="D36" s="11"/>
      <c r="E36" s="11"/>
      <c r="F36" s="11"/>
      <c r="G36" s="11"/>
      <c r="H36" s="11"/>
      <c r="I36" s="11"/>
      <c r="J36" s="11"/>
      <c r="K36" s="11"/>
      <c r="L36" s="11"/>
      <c r="M36" s="11"/>
      <c r="N36" s="8"/>
      <c r="P36" s="7" t="s">
        <v>412</v>
      </c>
    </row>
    <row r="37" spans="2:58" ht="12" customHeight="1" x14ac:dyDescent="0.3">
      <c r="C37" s="7" t="s">
        <v>417</v>
      </c>
      <c r="D37" s="8"/>
      <c r="E37" s="8"/>
      <c r="F37" s="8"/>
      <c r="G37" s="8"/>
      <c r="H37" s="8"/>
      <c r="I37" s="8"/>
      <c r="J37" s="8"/>
      <c r="K37" s="8"/>
      <c r="L37" s="8"/>
      <c r="M37" s="8"/>
      <c r="N37" s="8"/>
      <c r="P37" s="905">
        <v>2016</v>
      </c>
      <c r="Q37" s="907"/>
      <c r="R37" s="907"/>
      <c r="S37" s="907"/>
      <c r="T37" s="905">
        <v>2017</v>
      </c>
      <c r="U37" s="907"/>
      <c r="V37" s="907"/>
      <c r="W37" s="907"/>
      <c r="X37" s="905">
        <v>2018</v>
      </c>
      <c r="Y37" s="907"/>
      <c r="Z37" s="907"/>
      <c r="AA37" s="907"/>
      <c r="AB37" s="905">
        <v>2019</v>
      </c>
      <c r="AC37" s="907"/>
      <c r="AD37" s="907"/>
      <c r="AE37" s="907"/>
      <c r="AF37" s="905">
        <v>2020</v>
      </c>
      <c r="AG37" s="907"/>
      <c r="AH37" s="907"/>
      <c r="AI37" s="907"/>
      <c r="AJ37" s="905">
        <v>2021</v>
      </c>
      <c r="AK37" s="907"/>
      <c r="AL37" s="907"/>
      <c r="AM37" s="907"/>
      <c r="AN37" s="905">
        <v>2022</v>
      </c>
      <c r="AO37" s="907"/>
      <c r="AP37" s="907"/>
      <c r="AQ37" s="907"/>
      <c r="AR37" s="905">
        <v>2023</v>
      </c>
      <c r="AS37" s="907"/>
      <c r="AT37" s="907"/>
      <c r="AU37" s="907"/>
      <c r="AV37" s="905">
        <v>2024</v>
      </c>
      <c r="AW37" s="907"/>
      <c r="AX37" s="907"/>
      <c r="AY37" s="907"/>
      <c r="AZ37" s="905">
        <v>2025</v>
      </c>
      <c r="BA37" s="907"/>
      <c r="BB37" s="907"/>
      <c r="BC37" s="907"/>
      <c r="BD37" s="908">
        <v>2026</v>
      </c>
      <c r="BE37" s="907"/>
      <c r="BF37" s="907"/>
    </row>
    <row r="38" spans="2:58" ht="12" customHeight="1" x14ac:dyDescent="0.3">
      <c r="C38" s="2">
        <v>2016</v>
      </c>
      <c r="D38" s="3">
        <v>2017</v>
      </c>
      <c r="E38" s="3">
        <v>2018</v>
      </c>
      <c r="F38" s="3">
        <v>2019</v>
      </c>
      <c r="G38" s="3">
        <v>2020</v>
      </c>
      <c r="H38" s="3">
        <v>2021</v>
      </c>
      <c r="I38" s="3">
        <v>2022</v>
      </c>
      <c r="J38" s="3">
        <v>2023</v>
      </c>
      <c r="K38" s="3">
        <v>2024</v>
      </c>
      <c r="L38" s="3">
        <v>2025</v>
      </c>
      <c r="M38" s="83">
        <v>2026</v>
      </c>
      <c r="N38" s="8"/>
      <c r="P38" s="5" t="s">
        <v>91</v>
      </c>
      <c r="Q38" s="5" t="s">
        <v>92</v>
      </c>
      <c r="R38" s="5" t="s">
        <v>93</v>
      </c>
      <c r="S38" s="5" t="s">
        <v>94</v>
      </c>
      <c r="T38" s="5" t="s">
        <v>91</v>
      </c>
      <c r="U38" s="5" t="s">
        <v>92</v>
      </c>
      <c r="V38" s="5" t="s">
        <v>93</v>
      </c>
      <c r="W38" s="5" t="s">
        <v>94</v>
      </c>
      <c r="X38" s="5" t="s">
        <v>91</v>
      </c>
      <c r="Y38" s="5" t="s">
        <v>92</v>
      </c>
      <c r="Z38" s="5" t="s">
        <v>93</v>
      </c>
      <c r="AA38" s="5" t="s">
        <v>94</v>
      </c>
      <c r="AB38" s="5" t="s">
        <v>91</v>
      </c>
      <c r="AC38" s="5" t="s">
        <v>92</v>
      </c>
      <c r="AD38" s="5" t="s">
        <v>93</v>
      </c>
      <c r="AE38" s="5" t="s">
        <v>94</v>
      </c>
      <c r="AF38" s="5" t="s">
        <v>91</v>
      </c>
      <c r="AG38" s="5" t="s">
        <v>92</v>
      </c>
      <c r="AH38" s="5" t="s">
        <v>93</v>
      </c>
      <c r="AI38" s="5" t="s">
        <v>94</v>
      </c>
      <c r="AJ38" s="5" t="s">
        <v>91</v>
      </c>
      <c r="AK38" s="5" t="s">
        <v>92</v>
      </c>
      <c r="AL38" s="5" t="s">
        <v>93</v>
      </c>
      <c r="AM38" s="5" t="s">
        <v>94</v>
      </c>
      <c r="AN38" s="5" t="s">
        <v>91</v>
      </c>
      <c r="AO38" s="5" t="s">
        <v>92</v>
      </c>
      <c r="AP38" s="5" t="s">
        <v>93</v>
      </c>
      <c r="AQ38" s="5" t="s">
        <v>94</v>
      </c>
      <c r="AR38" s="5" t="s">
        <v>91</v>
      </c>
      <c r="AS38" s="5" t="s">
        <v>92</v>
      </c>
      <c r="AT38" s="5" t="s">
        <v>93</v>
      </c>
      <c r="AU38" s="5" t="s">
        <v>94</v>
      </c>
      <c r="AV38" s="5" t="s">
        <v>91</v>
      </c>
      <c r="AW38" s="5" t="s">
        <v>92</v>
      </c>
      <c r="AX38" s="5" t="s">
        <v>93</v>
      </c>
      <c r="AY38" s="5" t="s">
        <v>94</v>
      </c>
      <c r="AZ38" s="5" t="s">
        <v>91</v>
      </c>
      <c r="BA38" s="5" t="s">
        <v>92</v>
      </c>
      <c r="BB38" s="5" t="s">
        <v>93</v>
      </c>
      <c r="BC38" s="5" t="s">
        <v>94</v>
      </c>
      <c r="BD38" s="5" t="s">
        <v>91</v>
      </c>
      <c r="BE38" s="5" t="s">
        <v>92</v>
      </c>
      <c r="BF38" s="5" t="s">
        <v>93</v>
      </c>
    </row>
    <row r="39" spans="2:58" ht="12" customHeight="1" x14ac:dyDescent="0.3">
      <c r="B39" s="35" t="s">
        <v>136</v>
      </c>
      <c r="C39" s="115">
        <v>7.3473215279402197E-3</v>
      </c>
      <c r="D39" s="116">
        <v>8.3507948380353008E-3</v>
      </c>
      <c r="E39" s="116">
        <v>7.1000883709229296E-3</v>
      </c>
      <c r="F39" s="116">
        <v>5.4320226254299803E-3</v>
      </c>
      <c r="G39" s="116">
        <v>3.5074572186298801E-3</v>
      </c>
      <c r="H39" s="116">
        <v>1.68692214632871E-3</v>
      </c>
      <c r="I39" s="116">
        <v>4.5708448138094696E-3</v>
      </c>
      <c r="J39" s="116">
        <v>3.7183956431100099E-3</v>
      </c>
      <c r="K39" s="116">
        <v>2.09785741147644E-3</v>
      </c>
      <c r="L39" s="116">
        <v>1.72358811033504E-3</v>
      </c>
      <c r="M39" s="117">
        <v>5.3786859065714705E-4</v>
      </c>
      <c r="N39" s="8"/>
      <c r="O39" s="35" t="s">
        <v>136</v>
      </c>
      <c r="P39" s="115">
        <v>8.8337634370609496E-3</v>
      </c>
      <c r="Q39" s="116">
        <v>6.0056737503376102E-3</v>
      </c>
      <c r="R39" s="116">
        <v>7.0250237056702098E-3</v>
      </c>
      <c r="S39" s="116">
        <v>7.8473789305658296E-3</v>
      </c>
      <c r="T39" s="116">
        <v>1.37934100717094E-2</v>
      </c>
      <c r="U39" s="116">
        <v>4.51294217706656E-3</v>
      </c>
      <c r="V39" s="116">
        <v>5.7157259490807398E-3</v>
      </c>
      <c r="W39" s="116">
        <v>1.06121600601691E-2</v>
      </c>
      <c r="X39" s="116">
        <v>8.2111837740490908E-3</v>
      </c>
      <c r="Y39" s="116">
        <v>5.8584440514684597E-3</v>
      </c>
      <c r="Z39" s="116">
        <v>3.8136273248988799E-3</v>
      </c>
      <c r="AA39" s="116">
        <v>1.06957491439474E-2</v>
      </c>
      <c r="AB39" s="116">
        <v>4.1092001115603299E-3</v>
      </c>
      <c r="AC39" s="116">
        <v>4.4654068505862697E-3</v>
      </c>
      <c r="AD39" s="116">
        <v>5.35072427734095E-3</v>
      </c>
      <c r="AE39" s="116">
        <v>8.0860451608703292E-3</v>
      </c>
      <c r="AF39" s="116">
        <v>4.4460056318388202E-3</v>
      </c>
      <c r="AG39" s="116">
        <v>4.2666659516567796E-3</v>
      </c>
      <c r="AH39" s="116">
        <v>2.0157549700559798E-3</v>
      </c>
      <c r="AI39" s="116">
        <v>3.6489029835411399E-3</v>
      </c>
      <c r="AJ39" s="116">
        <v>2.3402224251341899E-3</v>
      </c>
      <c r="AK39" s="116">
        <v>1.82819687903525E-3</v>
      </c>
      <c r="AL39" s="116">
        <v>1.1580617603496901E-3</v>
      </c>
      <c r="AM39" s="116">
        <v>1.5343915576179999E-3</v>
      </c>
      <c r="AN39" s="116">
        <v>4.6458942873790999E-3</v>
      </c>
      <c r="AO39" s="116">
        <v>6.5520058280193697E-3</v>
      </c>
      <c r="AP39" s="116">
        <v>1.6357137091672E-3</v>
      </c>
      <c r="AQ39" s="116">
        <v>4.18264474689192E-3</v>
      </c>
      <c r="AR39" s="116">
        <v>2.6998999766398701E-3</v>
      </c>
      <c r="AS39" s="116">
        <v>6.1054618825696202E-3</v>
      </c>
      <c r="AT39" s="116">
        <v>4.4810747957942203E-3</v>
      </c>
      <c r="AU39" s="116">
        <v>1.7713704091030099E-3</v>
      </c>
      <c r="AV39" s="116">
        <v>3.0939660629705199E-3</v>
      </c>
      <c r="AW39" s="116">
        <v>3.1702273399293701E-3</v>
      </c>
      <c r="AX39" s="116">
        <v>1.8470138223680101E-3</v>
      </c>
      <c r="AY39" s="116">
        <v>9.1636201474835498E-4</v>
      </c>
      <c r="AZ39" s="116">
        <v>1.1858536127620099E-3</v>
      </c>
      <c r="BA39" s="116">
        <v>2.4564594568117302E-3</v>
      </c>
      <c r="BB39" s="116">
        <v>1.0362499237652101E-3</v>
      </c>
      <c r="BC39" s="116">
        <v>2.3768022597129299E-3</v>
      </c>
      <c r="BD39" s="116">
        <v>7.8218060902901E-4</v>
      </c>
      <c r="BE39" s="116">
        <v>3.5566649941104098E-4</v>
      </c>
      <c r="BF39" s="117">
        <v>5.3364013462575601E-4</v>
      </c>
    </row>
    <row r="40" spans="2:58" ht="12" customHeight="1" x14ac:dyDescent="0.3">
      <c r="B40" s="4" t="s">
        <v>15</v>
      </c>
      <c r="C40" s="118">
        <v>7.8270876262635097E-2</v>
      </c>
      <c r="D40" s="119">
        <v>8.3778542452532398E-2</v>
      </c>
      <c r="E40" s="119">
        <v>8.4251925184857301E-2</v>
      </c>
      <c r="F40" s="119">
        <v>7.3981153592228496E-2</v>
      </c>
      <c r="G40" s="119">
        <v>7.5308006938598904E-2</v>
      </c>
      <c r="H40" s="119">
        <v>5.69804775757373E-2</v>
      </c>
      <c r="I40" s="119">
        <v>0.117921580851997</v>
      </c>
      <c r="J40" s="119">
        <v>0.13252916163321199</v>
      </c>
      <c r="K40" s="119">
        <v>0.109102244883823</v>
      </c>
      <c r="L40" s="119">
        <v>7.9365150313998004E-2</v>
      </c>
      <c r="M40" s="120">
        <v>5.1180862413450899E-2</v>
      </c>
      <c r="N40" s="8"/>
      <c r="O40" s="4" t="s">
        <v>15</v>
      </c>
      <c r="P40" s="118">
        <v>7.8548268365093696E-2</v>
      </c>
      <c r="Q40" s="119">
        <v>5.8316567426162903E-2</v>
      </c>
      <c r="R40" s="119">
        <v>9.8594545178202E-2</v>
      </c>
      <c r="S40" s="119">
        <v>8.7800385317875596E-2</v>
      </c>
      <c r="T40" s="119">
        <v>0.105198179555337</v>
      </c>
      <c r="U40" s="119">
        <v>6.8934495742902696E-2</v>
      </c>
      <c r="V40" s="119">
        <v>7.9859106008523598E-2</v>
      </c>
      <c r="W40" s="119">
        <v>8.5292515185548201E-2</v>
      </c>
      <c r="X40" s="119">
        <v>8.09597247677937E-2</v>
      </c>
      <c r="Y40" s="119">
        <v>0.11559887814698901</v>
      </c>
      <c r="Z40" s="119">
        <v>7.1075883369710102E-2</v>
      </c>
      <c r="AA40" s="119">
        <v>7.2905970071778306E-2</v>
      </c>
      <c r="AB40" s="119">
        <v>7.5727008008900407E-2</v>
      </c>
      <c r="AC40" s="119">
        <v>6.32681420415937E-2</v>
      </c>
      <c r="AD40" s="119">
        <v>7.5727299666756107E-2</v>
      </c>
      <c r="AE40" s="119">
        <v>8.2669930141466799E-2</v>
      </c>
      <c r="AF40" s="119">
        <v>9.5809097578209795E-2</v>
      </c>
      <c r="AG40" s="119">
        <v>7.6436955154053701E-2</v>
      </c>
      <c r="AH40" s="119">
        <v>6.4766844731310794E-2</v>
      </c>
      <c r="AI40" s="119">
        <v>6.9144879535083206E-2</v>
      </c>
      <c r="AJ40" s="119">
        <v>5.7787333775122997E-2</v>
      </c>
      <c r="AK40" s="119">
        <v>5.4430730421990502E-2</v>
      </c>
      <c r="AL40" s="119">
        <v>5.94129222294155E-2</v>
      </c>
      <c r="AM40" s="119">
        <v>5.6494389805152999E-2</v>
      </c>
      <c r="AN40" s="119">
        <v>9.8673673805190196E-2</v>
      </c>
      <c r="AO40" s="119">
        <v>0.11699196246992399</v>
      </c>
      <c r="AP40" s="119">
        <v>0.14723539575199801</v>
      </c>
      <c r="AQ40" s="119">
        <v>0.124131119434557</v>
      </c>
      <c r="AR40" s="119">
        <v>0.121319852660495</v>
      </c>
      <c r="AS40" s="119">
        <v>0.142463256190762</v>
      </c>
      <c r="AT40" s="119">
        <v>0.135695283032608</v>
      </c>
      <c r="AU40" s="119">
        <v>0.13288793519463801</v>
      </c>
      <c r="AV40" s="119">
        <v>0.13157403178867499</v>
      </c>
      <c r="AW40" s="119">
        <v>0.120741771289599</v>
      </c>
      <c r="AX40" s="119">
        <v>0.11730145589135201</v>
      </c>
      <c r="AY40" s="119">
        <v>8.2466245081971506E-2</v>
      </c>
      <c r="AZ40" s="119">
        <v>5.3584571853859397E-2</v>
      </c>
      <c r="BA40" s="119">
        <v>0.10355568725111</v>
      </c>
      <c r="BB40" s="119">
        <v>8.2089465171375803E-2</v>
      </c>
      <c r="BC40" s="119">
        <v>8.6493160395688606E-2</v>
      </c>
      <c r="BD40" s="119">
        <v>5.7720277374235497E-2</v>
      </c>
      <c r="BE40" s="119">
        <v>3.6055878794817302E-2</v>
      </c>
      <c r="BF40" s="120">
        <v>7.3269072546596994E-2</v>
      </c>
    </row>
    <row r="41" spans="2:58" ht="12" customHeight="1" x14ac:dyDescent="0.3">
      <c r="B41" s="4" t="s">
        <v>137</v>
      </c>
      <c r="C41" s="121">
        <v>0.41847798345349302</v>
      </c>
      <c r="D41" s="122">
        <v>0.46544734953203498</v>
      </c>
      <c r="E41" s="122">
        <v>0.43321206518875399</v>
      </c>
      <c r="F41" s="122">
        <v>0.45553493770527897</v>
      </c>
      <c r="G41" s="122">
        <v>0.44766217056791502</v>
      </c>
      <c r="H41" s="122">
        <v>0.41719036489898598</v>
      </c>
      <c r="I41" s="122">
        <v>0.47156852903491298</v>
      </c>
      <c r="J41" s="122">
        <v>0.46288624708757298</v>
      </c>
      <c r="K41" s="122">
        <v>0.48897725847299001</v>
      </c>
      <c r="L41" s="122">
        <v>0.33442955209904102</v>
      </c>
      <c r="M41" s="123">
        <v>0.255902647598578</v>
      </c>
      <c r="N41" s="8"/>
      <c r="O41" s="4" t="s">
        <v>137</v>
      </c>
      <c r="P41" s="121">
        <v>0.43025593264005302</v>
      </c>
      <c r="Q41" s="122">
        <v>0.326544503333415</v>
      </c>
      <c r="R41" s="122">
        <v>0.47170047110758101</v>
      </c>
      <c r="S41" s="122">
        <v>0.48982050159898</v>
      </c>
      <c r="T41" s="122">
        <v>0.50281650034205605</v>
      </c>
      <c r="U41" s="122">
        <v>0.46613673726758997</v>
      </c>
      <c r="V41" s="122">
        <v>0.38913037052805499</v>
      </c>
      <c r="W41" s="122">
        <v>0.51766356547121295</v>
      </c>
      <c r="X41" s="122">
        <v>0.43547709548019797</v>
      </c>
      <c r="Y41" s="122">
        <v>0.46012630896198298</v>
      </c>
      <c r="Z41" s="122">
        <v>0.37891931575555199</v>
      </c>
      <c r="AA41" s="122">
        <v>0.46444487527422301</v>
      </c>
      <c r="AB41" s="122">
        <v>0.45432074751990598</v>
      </c>
      <c r="AC41" s="122">
        <v>0.48821723157254399</v>
      </c>
      <c r="AD41" s="122">
        <v>0.445871393442276</v>
      </c>
      <c r="AE41" s="122">
        <v>0.429393197450335</v>
      </c>
      <c r="AF41" s="122">
        <v>0.46381137686974899</v>
      </c>
      <c r="AG41" s="122">
        <v>0.51563090458610505</v>
      </c>
      <c r="AH41" s="122">
        <v>0.398545978650304</v>
      </c>
      <c r="AI41" s="122">
        <v>0.43011374735862601</v>
      </c>
      <c r="AJ41" s="122">
        <v>0.370401873050824</v>
      </c>
      <c r="AK41" s="122">
        <v>0.42176662440955898</v>
      </c>
      <c r="AL41" s="122">
        <v>0.41428163755682101</v>
      </c>
      <c r="AM41" s="122">
        <v>0.45130778397551302</v>
      </c>
      <c r="AN41" s="122">
        <v>0.45075018310531401</v>
      </c>
      <c r="AO41" s="122">
        <v>0.45336714045336901</v>
      </c>
      <c r="AP41" s="122">
        <v>0.488423067046453</v>
      </c>
      <c r="AQ41" s="122">
        <v>0.52917333865750604</v>
      </c>
      <c r="AR41" s="122">
        <v>0.44224618244076302</v>
      </c>
      <c r="AS41" s="122">
        <v>0.508343403563563</v>
      </c>
      <c r="AT41" s="122">
        <v>0.45248642221088498</v>
      </c>
      <c r="AU41" s="122">
        <v>0.45393249135921798</v>
      </c>
      <c r="AV41" s="122">
        <v>0.52867062200918402</v>
      </c>
      <c r="AW41" s="122">
        <v>0.58928760346629605</v>
      </c>
      <c r="AX41" s="122">
        <v>0.44641869875656798</v>
      </c>
      <c r="AY41" s="122">
        <v>0.42089925677162898</v>
      </c>
      <c r="AZ41" s="122">
        <v>0.233938873156944</v>
      </c>
      <c r="BA41" s="122">
        <v>0.28966184762758801</v>
      </c>
      <c r="BB41" s="122">
        <v>0.34945715731475802</v>
      </c>
      <c r="BC41" s="122">
        <v>0.50383494377031302</v>
      </c>
      <c r="BD41" s="122">
        <v>0.240638187819776</v>
      </c>
      <c r="BE41" s="122">
        <v>0.228559977201505</v>
      </c>
      <c r="BF41" s="123">
        <v>0.34006413251536399</v>
      </c>
    </row>
    <row r="42" spans="2:58" ht="12" customHeight="1" x14ac:dyDescent="0.3">
      <c r="B42" s="4" t="s">
        <v>138</v>
      </c>
      <c r="C42" s="118">
        <v>0.26676688280644201</v>
      </c>
      <c r="D42" s="119">
        <v>0.252139326568255</v>
      </c>
      <c r="E42" s="119">
        <v>0.30015203383986699</v>
      </c>
      <c r="F42" s="119">
        <v>0.299710447409056</v>
      </c>
      <c r="G42" s="119">
        <v>0.27808930409224197</v>
      </c>
      <c r="H42" s="119">
        <v>0.33176351472306198</v>
      </c>
      <c r="I42" s="119">
        <v>0.27936897821900403</v>
      </c>
      <c r="J42" s="119">
        <v>0.24807566758560501</v>
      </c>
      <c r="K42" s="119">
        <v>0.304582014941507</v>
      </c>
      <c r="L42" s="119">
        <v>0.21167362136033399</v>
      </c>
      <c r="M42" s="120">
        <v>0.229561106605531</v>
      </c>
      <c r="N42" s="8"/>
      <c r="O42" s="4" t="s">
        <v>138</v>
      </c>
      <c r="P42" s="118">
        <v>0.309910842722118</v>
      </c>
      <c r="Q42" s="119">
        <v>0.21568254497363001</v>
      </c>
      <c r="R42" s="119">
        <v>0.305591234524277</v>
      </c>
      <c r="S42" s="119">
        <v>0.25133780516948401</v>
      </c>
      <c r="T42" s="119">
        <v>0.25811324551940101</v>
      </c>
      <c r="U42" s="119">
        <v>0.26562518111598099</v>
      </c>
      <c r="V42" s="119">
        <v>0.23635751764603499</v>
      </c>
      <c r="W42" s="119">
        <v>0.250798239897916</v>
      </c>
      <c r="X42" s="119">
        <v>0.32029018659351599</v>
      </c>
      <c r="Y42" s="119">
        <v>0.29215588957786198</v>
      </c>
      <c r="Z42" s="119">
        <v>0.33234440404177001</v>
      </c>
      <c r="AA42" s="119">
        <v>0.25478194706816898</v>
      </c>
      <c r="AB42" s="119">
        <v>0.31429305060914903</v>
      </c>
      <c r="AC42" s="119">
        <v>0.25533702667757902</v>
      </c>
      <c r="AD42" s="119">
        <v>0.31323253837507598</v>
      </c>
      <c r="AE42" s="119">
        <v>0.320738423350657</v>
      </c>
      <c r="AF42" s="119">
        <v>0.285833497367389</v>
      </c>
      <c r="AG42" s="119">
        <v>0.25353614697195598</v>
      </c>
      <c r="AH42" s="119">
        <v>0.28172156010773902</v>
      </c>
      <c r="AI42" s="119">
        <v>0.28779477361795203</v>
      </c>
      <c r="AJ42" s="119">
        <v>0.33339451349126897</v>
      </c>
      <c r="AK42" s="119">
        <v>0.32894659611760901</v>
      </c>
      <c r="AL42" s="119">
        <v>0.35083297871845698</v>
      </c>
      <c r="AM42" s="119">
        <v>0.31601389906289401</v>
      </c>
      <c r="AN42" s="119">
        <v>0.29954329946483499</v>
      </c>
      <c r="AO42" s="119">
        <v>0.29660424640462202</v>
      </c>
      <c r="AP42" s="119">
        <v>0.28136048920939899</v>
      </c>
      <c r="AQ42" s="119">
        <v>0.20210995242912699</v>
      </c>
      <c r="AR42" s="119">
        <v>0.151505360630872</v>
      </c>
      <c r="AS42" s="119">
        <v>0.27634388719136199</v>
      </c>
      <c r="AT42" s="119">
        <v>0.29550574751338199</v>
      </c>
      <c r="AU42" s="119">
        <v>0.28649741761415898</v>
      </c>
      <c r="AV42" s="119">
        <v>0.238018257818852</v>
      </c>
      <c r="AW42" s="119">
        <v>0.18985958907752401</v>
      </c>
      <c r="AX42" s="119">
        <v>0.29229273615439999</v>
      </c>
      <c r="AY42" s="119">
        <v>0.43526465951670801</v>
      </c>
      <c r="AZ42" s="119">
        <v>0.14361168529293999</v>
      </c>
      <c r="BA42" s="119">
        <v>0.240944054379819</v>
      </c>
      <c r="BB42" s="119">
        <v>0.22821981950126699</v>
      </c>
      <c r="BC42" s="119">
        <v>0.257464046877731</v>
      </c>
      <c r="BD42" s="119">
        <v>0.180662629260125</v>
      </c>
      <c r="BE42" s="119">
        <v>0.205141513177232</v>
      </c>
      <c r="BF42" s="120">
        <v>0.36231301381546699</v>
      </c>
    </row>
    <row r="43" spans="2:58" ht="12" customHeight="1" x14ac:dyDescent="0.3">
      <c r="B43" s="31" t="s">
        <v>139</v>
      </c>
      <c r="C43" s="124">
        <v>0.22913693594949</v>
      </c>
      <c r="D43" s="125">
        <v>0.190283986609142</v>
      </c>
      <c r="E43" s="125">
        <v>0.175283887415599</v>
      </c>
      <c r="F43" s="125">
        <v>0.16534143866800699</v>
      </c>
      <c r="G43" s="125">
        <v>0.195433061182614</v>
      </c>
      <c r="H43" s="125">
        <v>0.19237872065588599</v>
      </c>
      <c r="I43" s="125">
        <v>0.12657006708027699</v>
      </c>
      <c r="J43" s="125">
        <v>0.1527905280505</v>
      </c>
      <c r="K43" s="125">
        <v>9.5240624290203302E-2</v>
      </c>
      <c r="L43" s="125">
        <v>0.37280808811629201</v>
      </c>
      <c r="M43" s="126">
        <v>0.46281751479178301</v>
      </c>
      <c r="N43" s="8"/>
      <c r="O43" s="31" t="s">
        <v>139</v>
      </c>
      <c r="P43" s="124">
        <v>0.17245119283567401</v>
      </c>
      <c r="Q43" s="125">
        <v>0.39345071051645403</v>
      </c>
      <c r="R43" s="125">
        <v>0.11708872548427</v>
      </c>
      <c r="S43" s="125">
        <v>0.16319392898309401</v>
      </c>
      <c r="T43" s="125">
        <v>0.120078664511497</v>
      </c>
      <c r="U43" s="125">
        <v>0.19479064369646101</v>
      </c>
      <c r="V43" s="125">
        <v>0.28893727986830697</v>
      </c>
      <c r="W43" s="125">
        <v>0.135633519385153</v>
      </c>
      <c r="X43" s="125">
        <v>0.155061809384443</v>
      </c>
      <c r="Y43" s="125">
        <v>0.12626047926169801</v>
      </c>
      <c r="Z43" s="125">
        <v>0.213846769508069</v>
      </c>
      <c r="AA43" s="125">
        <v>0.197171458441883</v>
      </c>
      <c r="AB43" s="125">
        <v>0.151549993750483</v>
      </c>
      <c r="AC43" s="125">
        <v>0.188712192857697</v>
      </c>
      <c r="AD43" s="125">
        <v>0.159818044238552</v>
      </c>
      <c r="AE43" s="125">
        <v>0.159112403896671</v>
      </c>
      <c r="AF43" s="125">
        <v>0.15010002255281399</v>
      </c>
      <c r="AG43" s="125">
        <v>0.150129327336229</v>
      </c>
      <c r="AH43" s="125">
        <v>0.25294986154059101</v>
      </c>
      <c r="AI43" s="125">
        <v>0.20929769650479699</v>
      </c>
      <c r="AJ43" s="125">
        <v>0.23607605725764999</v>
      </c>
      <c r="AK43" s="125">
        <v>0.19302785217180601</v>
      </c>
      <c r="AL43" s="125">
        <v>0.17431439973495699</v>
      </c>
      <c r="AM43" s="125">
        <v>0.17464953559882199</v>
      </c>
      <c r="AN43" s="125">
        <v>0.146386949337282</v>
      </c>
      <c r="AO43" s="125">
        <v>0.12648464484406599</v>
      </c>
      <c r="AP43" s="125">
        <v>8.1345334282982601E-2</v>
      </c>
      <c r="AQ43" s="125">
        <v>0.140402944731918</v>
      </c>
      <c r="AR43" s="125">
        <v>0.28222870429122898</v>
      </c>
      <c r="AS43" s="125">
        <v>6.6743991171744302E-2</v>
      </c>
      <c r="AT43" s="125">
        <v>0.11183147244733101</v>
      </c>
      <c r="AU43" s="125">
        <v>0.124910785422882</v>
      </c>
      <c r="AV43" s="125">
        <v>9.8643122320318799E-2</v>
      </c>
      <c r="AW43" s="125">
        <v>9.6940808826650696E-2</v>
      </c>
      <c r="AX43" s="125">
        <v>0.142140095375312</v>
      </c>
      <c r="AY43" s="125">
        <v>6.0453476614943297E-2</v>
      </c>
      <c r="AZ43" s="125">
        <v>0.56767901608349502</v>
      </c>
      <c r="BA43" s="125">
        <v>0.36338195128467099</v>
      </c>
      <c r="BB43" s="125">
        <v>0.33919730808883503</v>
      </c>
      <c r="BC43" s="125">
        <v>0.149831046696555</v>
      </c>
      <c r="BD43" s="125">
        <v>0.520196724936835</v>
      </c>
      <c r="BE43" s="125">
        <v>0.52988696432703497</v>
      </c>
      <c r="BF43" s="126">
        <v>0.223820140987947</v>
      </c>
    </row>
    <row r="44" spans="2:58" ht="12" customHeight="1" x14ac:dyDescent="0.3">
      <c r="B44" s="30" t="s">
        <v>102</v>
      </c>
      <c r="N44" s="8"/>
      <c r="O44" s="30" t="s">
        <v>102</v>
      </c>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row>
    <row r="45" spans="2:58" ht="12" customHeight="1" x14ac:dyDescent="0.3">
      <c r="N45" s="8"/>
      <c r="P45" s="7"/>
    </row>
    <row r="46" spans="2:58" ht="12" customHeight="1" x14ac:dyDescent="0.3">
      <c r="N46" s="8"/>
      <c r="P46" s="7"/>
    </row>
    <row r="47" spans="2:58" ht="12" customHeight="1" x14ac:dyDescent="0.3">
      <c r="P47" s="7"/>
    </row>
    <row r="48" spans="2:58" ht="12" customHeight="1" x14ac:dyDescent="0.3">
      <c r="P48" s="7" t="s">
        <v>414</v>
      </c>
    </row>
    <row r="49" spans="2:58" ht="12" customHeight="1" x14ac:dyDescent="0.3">
      <c r="C49" s="7" t="s">
        <v>413</v>
      </c>
      <c r="D49" s="8"/>
      <c r="E49" s="8"/>
      <c r="F49" s="8"/>
      <c r="G49" s="8"/>
      <c r="H49" s="8"/>
      <c r="I49" s="8"/>
      <c r="J49" s="8"/>
      <c r="K49" s="8"/>
      <c r="L49" s="8"/>
      <c r="M49" s="8"/>
      <c r="N49" s="8"/>
      <c r="P49" s="905">
        <v>2016</v>
      </c>
      <c r="Q49" s="907"/>
      <c r="R49" s="907"/>
      <c r="S49" s="907"/>
      <c r="T49" s="905">
        <v>2017</v>
      </c>
      <c r="U49" s="907"/>
      <c r="V49" s="907"/>
      <c r="W49" s="907"/>
      <c r="X49" s="905">
        <v>2018</v>
      </c>
      <c r="Y49" s="907"/>
      <c r="Z49" s="907"/>
      <c r="AA49" s="907"/>
      <c r="AB49" s="905">
        <v>2019</v>
      </c>
      <c r="AC49" s="907"/>
      <c r="AD49" s="907"/>
      <c r="AE49" s="907"/>
      <c r="AF49" s="905">
        <v>2020</v>
      </c>
      <c r="AG49" s="907"/>
      <c r="AH49" s="907"/>
      <c r="AI49" s="907"/>
      <c r="AJ49" s="905">
        <v>2021</v>
      </c>
      <c r="AK49" s="907"/>
      <c r="AL49" s="907"/>
      <c r="AM49" s="907"/>
      <c r="AN49" s="905">
        <v>2022</v>
      </c>
      <c r="AO49" s="907"/>
      <c r="AP49" s="907"/>
      <c r="AQ49" s="907"/>
      <c r="AR49" s="905">
        <v>2023</v>
      </c>
      <c r="AS49" s="907"/>
      <c r="AT49" s="907"/>
      <c r="AU49" s="907"/>
      <c r="AV49" s="905">
        <v>2024</v>
      </c>
      <c r="AW49" s="907"/>
      <c r="AX49" s="907"/>
      <c r="AY49" s="907"/>
      <c r="AZ49" s="905">
        <v>2025</v>
      </c>
      <c r="BA49" s="907"/>
      <c r="BB49" s="907"/>
      <c r="BC49" s="907"/>
      <c r="BD49" s="908">
        <v>2026</v>
      </c>
      <c r="BE49" s="907"/>
      <c r="BF49" s="907"/>
    </row>
    <row r="50" spans="2:58" ht="12" customHeight="1" x14ac:dyDescent="0.3">
      <c r="C50" s="2">
        <v>2016</v>
      </c>
      <c r="D50" s="3">
        <v>2017</v>
      </c>
      <c r="E50" s="3">
        <v>2018</v>
      </c>
      <c r="F50" s="3">
        <v>2019</v>
      </c>
      <c r="G50" s="3">
        <v>2020</v>
      </c>
      <c r="H50" s="3">
        <v>2021</v>
      </c>
      <c r="I50" s="3">
        <v>2022</v>
      </c>
      <c r="J50" s="3">
        <v>2023</v>
      </c>
      <c r="K50" s="3">
        <v>2024</v>
      </c>
      <c r="L50" s="3">
        <v>2025</v>
      </c>
      <c r="M50" s="83">
        <v>2026</v>
      </c>
      <c r="P50" s="5" t="s">
        <v>91</v>
      </c>
      <c r="Q50" s="5" t="s">
        <v>92</v>
      </c>
      <c r="R50" s="5" t="s">
        <v>93</v>
      </c>
      <c r="S50" s="5" t="s">
        <v>94</v>
      </c>
      <c r="T50" s="5" t="s">
        <v>91</v>
      </c>
      <c r="U50" s="5" t="s">
        <v>92</v>
      </c>
      <c r="V50" s="5" t="s">
        <v>93</v>
      </c>
      <c r="W50" s="5" t="s">
        <v>94</v>
      </c>
      <c r="X50" s="5" t="s">
        <v>91</v>
      </c>
      <c r="Y50" s="5" t="s">
        <v>92</v>
      </c>
      <c r="Z50" s="5" t="s">
        <v>93</v>
      </c>
      <c r="AA50" s="5" t="s">
        <v>94</v>
      </c>
      <c r="AB50" s="5" t="s">
        <v>91</v>
      </c>
      <c r="AC50" s="5" t="s">
        <v>92</v>
      </c>
      <c r="AD50" s="5" t="s">
        <v>93</v>
      </c>
      <c r="AE50" s="5" t="s">
        <v>94</v>
      </c>
      <c r="AF50" s="5" t="s">
        <v>91</v>
      </c>
      <c r="AG50" s="5" t="s">
        <v>92</v>
      </c>
      <c r="AH50" s="5" t="s">
        <v>93</v>
      </c>
      <c r="AI50" s="5" t="s">
        <v>94</v>
      </c>
      <c r="AJ50" s="5" t="s">
        <v>91</v>
      </c>
      <c r="AK50" s="5" t="s">
        <v>92</v>
      </c>
      <c r="AL50" s="5" t="s">
        <v>93</v>
      </c>
      <c r="AM50" s="5" t="s">
        <v>94</v>
      </c>
      <c r="AN50" s="5" t="s">
        <v>91</v>
      </c>
      <c r="AO50" s="5" t="s">
        <v>92</v>
      </c>
      <c r="AP50" s="5" t="s">
        <v>93</v>
      </c>
      <c r="AQ50" s="5" t="s">
        <v>94</v>
      </c>
      <c r="AR50" s="5" t="s">
        <v>91</v>
      </c>
      <c r="AS50" s="5" t="s">
        <v>92</v>
      </c>
      <c r="AT50" s="5" t="s">
        <v>93</v>
      </c>
      <c r="AU50" s="5" t="s">
        <v>94</v>
      </c>
      <c r="AV50" s="5" t="s">
        <v>91</v>
      </c>
      <c r="AW50" s="5" t="s">
        <v>92</v>
      </c>
      <c r="AX50" s="5" t="s">
        <v>93</v>
      </c>
      <c r="AY50" s="5" t="s">
        <v>94</v>
      </c>
      <c r="AZ50" s="5" t="s">
        <v>91</v>
      </c>
      <c r="BA50" s="5" t="s">
        <v>92</v>
      </c>
      <c r="BB50" s="5" t="s">
        <v>93</v>
      </c>
      <c r="BC50" s="5" t="s">
        <v>94</v>
      </c>
      <c r="BD50" s="5" t="s">
        <v>91</v>
      </c>
      <c r="BE50" s="5" t="s">
        <v>92</v>
      </c>
      <c r="BF50" s="5" t="s">
        <v>93</v>
      </c>
    </row>
    <row r="51" spans="2:58" ht="12" customHeight="1" x14ac:dyDescent="0.3">
      <c r="B51" s="35" t="s">
        <v>136</v>
      </c>
      <c r="C51" s="15">
        <v>1096</v>
      </c>
      <c r="D51" s="16">
        <v>1001</v>
      </c>
      <c r="E51" s="16">
        <v>959</v>
      </c>
      <c r="F51" s="16">
        <v>1019</v>
      </c>
      <c r="G51" s="16">
        <v>948</v>
      </c>
      <c r="H51" s="16">
        <v>976</v>
      </c>
      <c r="I51" s="16">
        <v>753</v>
      </c>
      <c r="J51" s="16">
        <v>744</v>
      </c>
      <c r="K51" s="16">
        <v>661</v>
      </c>
      <c r="L51" s="16">
        <v>568</v>
      </c>
      <c r="M51" s="17">
        <v>514</v>
      </c>
      <c r="O51" s="35" t="s">
        <v>136</v>
      </c>
      <c r="P51" s="15">
        <v>335</v>
      </c>
      <c r="Q51" s="16">
        <v>299</v>
      </c>
      <c r="R51" s="16">
        <v>242</v>
      </c>
      <c r="S51" s="16">
        <v>220</v>
      </c>
      <c r="T51" s="16">
        <v>301</v>
      </c>
      <c r="U51" s="16">
        <v>248</v>
      </c>
      <c r="V51" s="16">
        <v>241</v>
      </c>
      <c r="W51" s="16">
        <v>211</v>
      </c>
      <c r="X51" s="16">
        <v>302</v>
      </c>
      <c r="Y51" s="16">
        <v>240</v>
      </c>
      <c r="Z51" s="16">
        <v>190</v>
      </c>
      <c r="AA51" s="16">
        <v>227</v>
      </c>
      <c r="AB51" s="16">
        <v>271</v>
      </c>
      <c r="AC51" s="16">
        <v>259</v>
      </c>
      <c r="AD51" s="16">
        <v>234</v>
      </c>
      <c r="AE51" s="16">
        <v>255</v>
      </c>
      <c r="AF51" s="16">
        <v>314</v>
      </c>
      <c r="AG51" s="16">
        <v>213</v>
      </c>
      <c r="AH51" s="16">
        <v>195</v>
      </c>
      <c r="AI51" s="16">
        <v>226</v>
      </c>
      <c r="AJ51" s="16">
        <v>325</v>
      </c>
      <c r="AK51" s="16">
        <v>206</v>
      </c>
      <c r="AL51" s="16">
        <v>225</v>
      </c>
      <c r="AM51" s="16">
        <v>220</v>
      </c>
      <c r="AN51" s="16">
        <v>242</v>
      </c>
      <c r="AO51" s="16">
        <v>175</v>
      </c>
      <c r="AP51" s="16">
        <v>151</v>
      </c>
      <c r="AQ51" s="16">
        <v>185</v>
      </c>
      <c r="AR51" s="16">
        <v>232</v>
      </c>
      <c r="AS51" s="16">
        <v>177</v>
      </c>
      <c r="AT51" s="16">
        <v>177</v>
      </c>
      <c r="AU51" s="16">
        <v>158</v>
      </c>
      <c r="AV51" s="16">
        <v>198</v>
      </c>
      <c r="AW51" s="16">
        <v>171</v>
      </c>
      <c r="AX51" s="16">
        <v>142</v>
      </c>
      <c r="AY51" s="16">
        <v>150</v>
      </c>
      <c r="AZ51" s="16">
        <v>159</v>
      </c>
      <c r="BA51" s="16">
        <v>133</v>
      </c>
      <c r="BB51" s="16">
        <v>139</v>
      </c>
      <c r="BC51" s="16">
        <v>137</v>
      </c>
      <c r="BD51" s="16">
        <v>199</v>
      </c>
      <c r="BE51" s="16">
        <v>186</v>
      </c>
      <c r="BF51" s="17">
        <v>129</v>
      </c>
    </row>
    <row r="52" spans="2:58" ht="12" customHeight="1" x14ac:dyDescent="0.3">
      <c r="B52" s="4" t="s">
        <v>15</v>
      </c>
      <c r="C52" s="18">
        <v>3996</v>
      </c>
      <c r="D52" s="26">
        <v>4302</v>
      </c>
      <c r="E52" s="26">
        <v>4476</v>
      </c>
      <c r="F52" s="26">
        <v>4949</v>
      </c>
      <c r="G52" s="26">
        <v>5102</v>
      </c>
      <c r="H52" s="26">
        <v>6955</v>
      </c>
      <c r="I52" s="26">
        <v>6592</v>
      </c>
      <c r="J52" s="26">
        <v>5545</v>
      </c>
      <c r="K52" s="26">
        <v>5583</v>
      </c>
      <c r="L52" s="26">
        <v>5365</v>
      </c>
      <c r="M52" s="19">
        <v>4226</v>
      </c>
      <c r="O52" s="4" t="s">
        <v>15</v>
      </c>
      <c r="P52" s="18">
        <v>1202</v>
      </c>
      <c r="Q52" s="26">
        <v>970</v>
      </c>
      <c r="R52" s="26">
        <v>926</v>
      </c>
      <c r="S52" s="26">
        <v>898</v>
      </c>
      <c r="T52" s="26">
        <v>1183</v>
      </c>
      <c r="U52" s="26">
        <v>995</v>
      </c>
      <c r="V52" s="26">
        <v>1039</v>
      </c>
      <c r="W52" s="26">
        <v>1085</v>
      </c>
      <c r="X52" s="26">
        <v>1207</v>
      </c>
      <c r="Y52" s="26">
        <v>1070</v>
      </c>
      <c r="Z52" s="26">
        <v>1012</v>
      </c>
      <c r="AA52" s="26">
        <v>1187</v>
      </c>
      <c r="AB52" s="26">
        <v>1343</v>
      </c>
      <c r="AC52" s="26">
        <v>1150</v>
      </c>
      <c r="AD52" s="26">
        <v>1241</v>
      </c>
      <c r="AE52" s="26">
        <v>1215</v>
      </c>
      <c r="AF52" s="26">
        <v>1459</v>
      </c>
      <c r="AG52" s="26">
        <v>1083</v>
      </c>
      <c r="AH52" s="26">
        <v>1204</v>
      </c>
      <c r="AI52" s="26">
        <v>1356</v>
      </c>
      <c r="AJ52" s="26">
        <v>1763</v>
      </c>
      <c r="AK52" s="26">
        <v>1665</v>
      </c>
      <c r="AL52" s="26">
        <v>1726</v>
      </c>
      <c r="AM52" s="26">
        <v>1801</v>
      </c>
      <c r="AN52" s="26">
        <v>2016</v>
      </c>
      <c r="AO52" s="26">
        <v>1746</v>
      </c>
      <c r="AP52" s="26">
        <v>1495</v>
      </c>
      <c r="AQ52" s="26">
        <v>1335</v>
      </c>
      <c r="AR52" s="26">
        <v>1500</v>
      </c>
      <c r="AS52" s="26">
        <v>1386</v>
      </c>
      <c r="AT52" s="26">
        <v>1355</v>
      </c>
      <c r="AU52" s="26">
        <v>1304</v>
      </c>
      <c r="AV52" s="26">
        <v>1502</v>
      </c>
      <c r="AW52" s="26">
        <v>1406</v>
      </c>
      <c r="AX52" s="26">
        <v>1351</v>
      </c>
      <c r="AY52" s="26">
        <v>1324</v>
      </c>
      <c r="AZ52" s="26">
        <v>1444</v>
      </c>
      <c r="BA52" s="26">
        <v>1186</v>
      </c>
      <c r="BB52" s="26">
        <v>1310</v>
      </c>
      <c r="BC52" s="26">
        <v>1425</v>
      </c>
      <c r="BD52" s="26">
        <v>1352</v>
      </c>
      <c r="BE52" s="26">
        <v>1552</v>
      </c>
      <c r="BF52" s="19">
        <v>1322</v>
      </c>
    </row>
    <row r="53" spans="2:58" ht="12" customHeight="1" x14ac:dyDescent="0.3">
      <c r="B53" s="4" t="s">
        <v>137</v>
      </c>
      <c r="C53" s="27">
        <v>3011</v>
      </c>
      <c r="D53" s="28">
        <v>3237</v>
      </c>
      <c r="E53" s="28">
        <v>3414</v>
      </c>
      <c r="F53" s="28">
        <v>3457</v>
      </c>
      <c r="G53" s="28">
        <v>3487</v>
      </c>
      <c r="H53" s="28">
        <v>4937</v>
      </c>
      <c r="I53" s="28">
        <v>3946</v>
      </c>
      <c r="J53" s="28">
        <v>2808</v>
      </c>
      <c r="K53" s="28">
        <v>2705</v>
      </c>
      <c r="L53" s="28">
        <v>2759</v>
      </c>
      <c r="M53" s="29">
        <v>1733</v>
      </c>
      <c r="O53" s="4" t="s">
        <v>137</v>
      </c>
      <c r="P53" s="27">
        <v>813</v>
      </c>
      <c r="Q53" s="28">
        <v>749</v>
      </c>
      <c r="R53" s="28">
        <v>738</v>
      </c>
      <c r="S53" s="28">
        <v>711</v>
      </c>
      <c r="T53" s="28">
        <v>805</v>
      </c>
      <c r="U53" s="28">
        <v>861</v>
      </c>
      <c r="V53" s="28">
        <v>788</v>
      </c>
      <c r="W53" s="28">
        <v>783</v>
      </c>
      <c r="X53" s="28">
        <v>842</v>
      </c>
      <c r="Y53" s="28">
        <v>894</v>
      </c>
      <c r="Z53" s="28">
        <v>816</v>
      </c>
      <c r="AA53" s="28">
        <v>862</v>
      </c>
      <c r="AB53" s="28">
        <v>864</v>
      </c>
      <c r="AC53" s="28">
        <v>935</v>
      </c>
      <c r="AD53" s="28">
        <v>827</v>
      </c>
      <c r="AE53" s="28">
        <v>831</v>
      </c>
      <c r="AF53" s="28">
        <v>857</v>
      </c>
      <c r="AG53" s="28">
        <v>819</v>
      </c>
      <c r="AH53" s="28">
        <v>861</v>
      </c>
      <c r="AI53" s="28">
        <v>950</v>
      </c>
      <c r="AJ53" s="28">
        <v>1119</v>
      </c>
      <c r="AK53" s="28">
        <v>1296</v>
      </c>
      <c r="AL53" s="28">
        <v>1242</v>
      </c>
      <c r="AM53" s="28">
        <v>1280</v>
      </c>
      <c r="AN53" s="28">
        <v>1216</v>
      </c>
      <c r="AO53" s="28">
        <v>1090</v>
      </c>
      <c r="AP53" s="28">
        <v>866</v>
      </c>
      <c r="AQ53" s="28">
        <v>774</v>
      </c>
      <c r="AR53" s="28">
        <v>790</v>
      </c>
      <c r="AS53" s="28">
        <v>722</v>
      </c>
      <c r="AT53" s="28">
        <v>636</v>
      </c>
      <c r="AU53" s="28">
        <v>660</v>
      </c>
      <c r="AV53" s="28">
        <v>667</v>
      </c>
      <c r="AW53" s="28">
        <v>702</v>
      </c>
      <c r="AX53" s="28">
        <v>657</v>
      </c>
      <c r="AY53" s="28">
        <v>679</v>
      </c>
      <c r="AZ53" s="28">
        <v>704</v>
      </c>
      <c r="BA53" s="28">
        <v>712</v>
      </c>
      <c r="BB53" s="28">
        <v>666</v>
      </c>
      <c r="BC53" s="28">
        <v>677</v>
      </c>
      <c r="BD53" s="28">
        <v>656</v>
      </c>
      <c r="BE53" s="28">
        <v>583</v>
      </c>
      <c r="BF53" s="29">
        <v>494</v>
      </c>
    </row>
    <row r="54" spans="2:58" ht="12" customHeight="1" x14ac:dyDescent="0.3">
      <c r="B54" s="4" t="s">
        <v>138</v>
      </c>
      <c r="C54" s="18">
        <v>611</v>
      </c>
      <c r="D54" s="26">
        <v>614</v>
      </c>
      <c r="E54" s="26">
        <v>721</v>
      </c>
      <c r="F54" s="26">
        <v>744</v>
      </c>
      <c r="G54" s="26">
        <v>707</v>
      </c>
      <c r="H54" s="26">
        <v>1065</v>
      </c>
      <c r="I54" s="26">
        <v>691</v>
      </c>
      <c r="J54" s="26">
        <v>471</v>
      </c>
      <c r="K54" s="26">
        <v>486</v>
      </c>
      <c r="L54" s="26">
        <v>518</v>
      </c>
      <c r="M54" s="19">
        <v>366</v>
      </c>
      <c r="O54" s="4" t="s">
        <v>138</v>
      </c>
      <c r="P54" s="18">
        <v>161</v>
      </c>
      <c r="Q54" s="26">
        <v>175</v>
      </c>
      <c r="R54" s="26">
        <v>133</v>
      </c>
      <c r="S54" s="26">
        <v>142</v>
      </c>
      <c r="T54" s="26">
        <v>142</v>
      </c>
      <c r="U54" s="26">
        <v>164</v>
      </c>
      <c r="V54" s="26">
        <v>169</v>
      </c>
      <c r="W54" s="26">
        <v>139</v>
      </c>
      <c r="X54" s="26">
        <v>194</v>
      </c>
      <c r="Y54" s="26">
        <v>180</v>
      </c>
      <c r="Z54" s="26">
        <v>184</v>
      </c>
      <c r="AA54" s="26">
        <v>163</v>
      </c>
      <c r="AB54" s="26">
        <v>198</v>
      </c>
      <c r="AC54" s="26">
        <v>177</v>
      </c>
      <c r="AD54" s="26">
        <v>194</v>
      </c>
      <c r="AE54" s="26">
        <v>175</v>
      </c>
      <c r="AF54" s="26">
        <v>170</v>
      </c>
      <c r="AG54" s="26">
        <v>165</v>
      </c>
      <c r="AH54" s="26">
        <v>194</v>
      </c>
      <c r="AI54" s="26">
        <v>178</v>
      </c>
      <c r="AJ54" s="26">
        <v>274</v>
      </c>
      <c r="AK54" s="26">
        <v>258</v>
      </c>
      <c r="AL54" s="26">
        <v>288</v>
      </c>
      <c r="AM54" s="26">
        <v>245</v>
      </c>
      <c r="AN54" s="26">
        <v>229</v>
      </c>
      <c r="AO54" s="26">
        <v>202</v>
      </c>
      <c r="AP54" s="26">
        <v>146</v>
      </c>
      <c r="AQ54" s="26">
        <v>114</v>
      </c>
      <c r="AR54" s="26">
        <v>119</v>
      </c>
      <c r="AS54" s="26">
        <v>128</v>
      </c>
      <c r="AT54" s="26">
        <v>118</v>
      </c>
      <c r="AU54" s="26">
        <v>106</v>
      </c>
      <c r="AV54" s="26">
        <v>112</v>
      </c>
      <c r="AW54" s="26">
        <v>108</v>
      </c>
      <c r="AX54" s="26">
        <v>127</v>
      </c>
      <c r="AY54" s="26">
        <v>139</v>
      </c>
      <c r="AZ54" s="26">
        <v>146</v>
      </c>
      <c r="BA54" s="26">
        <v>130</v>
      </c>
      <c r="BB54" s="26">
        <v>127</v>
      </c>
      <c r="BC54" s="26">
        <v>115</v>
      </c>
      <c r="BD54" s="26">
        <v>135</v>
      </c>
      <c r="BE54" s="26">
        <v>117</v>
      </c>
      <c r="BF54" s="19">
        <v>114</v>
      </c>
    </row>
    <row r="55" spans="2:58" ht="12" customHeight="1" x14ac:dyDescent="0.3">
      <c r="B55" s="31" t="s">
        <v>139</v>
      </c>
      <c r="C55" s="20">
        <v>160</v>
      </c>
      <c r="D55" s="21">
        <v>169</v>
      </c>
      <c r="E55" s="21">
        <v>203</v>
      </c>
      <c r="F55" s="21">
        <v>182</v>
      </c>
      <c r="G55" s="21">
        <v>213</v>
      </c>
      <c r="H55" s="21">
        <v>299</v>
      </c>
      <c r="I55" s="21">
        <v>147</v>
      </c>
      <c r="J55" s="21">
        <v>89</v>
      </c>
      <c r="K55" s="21">
        <v>98</v>
      </c>
      <c r="L55" s="21">
        <v>118</v>
      </c>
      <c r="M55" s="22">
        <v>104</v>
      </c>
      <c r="O55" s="31" t="s">
        <v>139</v>
      </c>
      <c r="P55" s="20">
        <v>39</v>
      </c>
      <c r="Q55" s="21">
        <v>36</v>
      </c>
      <c r="R55" s="21">
        <v>38</v>
      </c>
      <c r="S55" s="21">
        <v>47</v>
      </c>
      <c r="T55" s="21">
        <v>44</v>
      </c>
      <c r="U55" s="21">
        <v>52</v>
      </c>
      <c r="V55" s="21">
        <v>39</v>
      </c>
      <c r="W55" s="21">
        <v>34</v>
      </c>
      <c r="X55" s="21">
        <v>44</v>
      </c>
      <c r="Y55" s="21">
        <v>48</v>
      </c>
      <c r="Z55" s="21">
        <v>56</v>
      </c>
      <c r="AA55" s="21">
        <v>55</v>
      </c>
      <c r="AB55" s="21">
        <v>50</v>
      </c>
      <c r="AC55" s="21">
        <v>53</v>
      </c>
      <c r="AD55" s="21">
        <v>45</v>
      </c>
      <c r="AE55" s="21">
        <v>34</v>
      </c>
      <c r="AF55" s="21">
        <v>50</v>
      </c>
      <c r="AG55" s="21">
        <v>45</v>
      </c>
      <c r="AH55" s="21">
        <v>58</v>
      </c>
      <c r="AI55" s="21">
        <v>60</v>
      </c>
      <c r="AJ55" s="21">
        <v>73</v>
      </c>
      <c r="AK55" s="21">
        <v>84</v>
      </c>
      <c r="AL55" s="21">
        <v>63</v>
      </c>
      <c r="AM55" s="21">
        <v>79</v>
      </c>
      <c r="AN55" s="21">
        <v>47</v>
      </c>
      <c r="AO55" s="21">
        <v>43</v>
      </c>
      <c r="AP55" s="21">
        <v>28</v>
      </c>
      <c r="AQ55" s="21">
        <v>29</v>
      </c>
      <c r="AR55" s="21">
        <v>14</v>
      </c>
      <c r="AS55" s="21">
        <v>19</v>
      </c>
      <c r="AT55" s="21">
        <v>32</v>
      </c>
      <c r="AU55" s="21">
        <v>24</v>
      </c>
      <c r="AV55" s="21">
        <v>28</v>
      </c>
      <c r="AW55" s="21">
        <v>22</v>
      </c>
      <c r="AX55" s="21">
        <v>25</v>
      </c>
      <c r="AY55" s="21">
        <v>23</v>
      </c>
      <c r="AZ55" s="21">
        <v>29</v>
      </c>
      <c r="BA55" s="21">
        <v>34</v>
      </c>
      <c r="BB55" s="21">
        <v>29</v>
      </c>
      <c r="BC55" s="21">
        <v>26</v>
      </c>
      <c r="BD55" s="21">
        <v>35</v>
      </c>
      <c r="BE55" s="21">
        <v>37</v>
      </c>
      <c r="BF55" s="22">
        <v>32</v>
      </c>
    </row>
    <row r="56" spans="2:58" ht="12" customHeight="1" x14ac:dyDescent="0.3">
      <c r="B56" s="30" t="s">
        <v>102</v>
      </c>
      <c r="O56" s="30" t="s">
        <v>102</v>
      </c>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row>
    <row r="79" spans="3:58" ht="12" customHeight="1" x14ac:dyDescent="0.3">
      <c r="C79" s="10"/>
      <c r="D79" s="11"/>
      <c r="E79" s="11"/>
      <c r="F79" s="11"/>
      <c r="G79" s="11"/>
      <c r="H79" s="11"/>
      <c r="I79" s="11"/>
      <c r="J79" s="11"/>
      <c r="K79" s="11"/>
      <c r="L79" s="11"/>
      <c r="M79" s="11"/>
      <c r="N79" s="11"/>
      <c r="P79" s="7" t="s">
        <v>416</v>
      </c>
    </row>
    <row r="80" spans="3:58" ht="12" customHeight="1" x14ac:dyDescent="0.3">
      <c r="C80" s="7" t="s">
        <v>415</v>
      </c>
      <c r="D80" s="8"/>
      <c r="E80" s="8"/>
      <c r="F80" s="8"/>
      <c r="G80" s="8"/>
      <c r="H80" s="8"/>
      <c r="I80" s="8"/>
      <c r="J80" s="8"/>
      <c r="K80" s="8"/>
      <c r="L80" s="8"/>
      <c r="M80" s="8"/>
      <c r="N80" s="8"/>
      <c r="P80" s="905">
        <v>2016</v>
      </c>
      <c r="Q80" s="907"/>
      <c r="R80" s="907"/>
      <c r="S80" s="907"/>
      <c r="T80" s="905">
        <v>2017</v>
      </c>
      <c r="U80" s="907"/>
      <c r="V80" s="907"/>
      <c r="W80" s="907"/>
      <c r="X80" s="905">
        <v>2018</v>
      </c>
      <c r="Y80" s="907"/>
      <c r="Z80" s="907"/>
      <c r="AA80" s="907"/>
      <c r="AB80" s="905">
        <v>2019</v>
      </c>
      <c r="AC80" s="907"/>
      <c r="AD80" s="907"/>
      <c r="AE80" s="907"/>
      <c r="AF80" s="905">
        <v>2020</v>
      </c>
      <c r="AG80" s="907"/>
      <c r="AH80" s="907"/>
      <c r="AI80" s="907"/>
      <c r="AJ80" s="905">
        <v>2021</v>
      </c>
      <c r="AK80" s="907"/>
      <c r="AL80" s="907"/>
      <c r="AM80" s="907"/>
      <c r="AN80" s="905">
        <v>2022</v>
      </c>
      <c r="AO80" s="907"/>
      <c r="AP80" s="907"/>
      <c r="AQ80" s="907"/>
      <c r="AR80" s="905">
        <v>2023</v>
      </c>
      <c r="AS80" s="907"/>
      <c r="AT80" s="907"/>
      <c r="AU80" s="907"/>
      <c r="AV80" s="905">
        <v>2024</v>
      </c>
      <c r="AW80" s="907"/>
      <c r="AX80" s="907"/>
      <c r="AY80" s="907"/>
      <c r="AZ80" s="905">
        <v>2025</v>
      </c>
      <c r="BA80" s="907"/>
      <c r="BB80" s="907"/>
      <c r="BC80" s="907"/>
      <c r="BD80" s="908">
        <v>2026</v>
      </c>
      <c r="BE80" s="907"/>
      <c r="BF80" s="907"/>
    </row>
    <row r="81" spans="2:58" ht="12" customHeight="1" x14ac:dyDescent="0.3">
      <c r="C81" s="2">
        <v>2016</v>
      </c>
      <c r="D81" s="3">
        <v>2017</v>
      </c>
      <c r="E81" s="3">
        <v>2018</v>
      </c>
      <c r="F81" s="3">
        <v>2019</v>
      </c>
      <c r="G81" s="3">
        <v>2020</v>
      </c>
      <c r="H81" s="3">
        <v>2021</v>
      </c>
      <c r="I81" s="3">
        <v>2022</v>
      </c>
      <c r="J81" s="3">
        <v>2023</v>
      </c>
      <c r="K81" s="3">
        <v>2024</v>
      </c>
      <c r="L81" s="3">
        <v>2025</v>
      </c>
      <c r="M81" s="83">
        <v>2026</v>
      </c>
      <c r="P81" s="5" t="s">
        <v>91</v>
      </c>
      <c r="Q81" s="5" t="s">
        <v>92</v>
      </c>
      <c r="R81" s="5" t="s">
        <v>93</v>
      </c>
      <c r="S81" s="5" t="s">
        <v>94</v>
      </c>
      <c r="T81" s="5" t="s">
        <v>91</v>
      </c>
      <c r="U81" s="5" t="s">
        <v>92</v>
      </c>
      <c r="V81" s="5" t="s">
        <v>93</v>
      </c>
      <c r="W81" s="5" t="s">
        <v>94</v>
      </c>
      <c r="X81" s="5" t="s">
        <v>91</v>
      </c>
      <c r="Y81" s="5" t="s">
        <v>92</v>
      </c>
      <c r="Z81" s="5" t="s">
        <v>93</v>
      </c>
      <c r="AA81" s="5" t="s">
        <v>94</v>
      </c>
      <c r="AB81" s="5" t="s">
        <v>91</v>
      </c>
      <c r="AC81" s="5" t="s">
        <v>92</v>
      </c>
      <c r="AD81" s="5" t="s">
        <v>93</v>
      </c>
      <c r="AE81" s="5" t="s">
        <v>94</v>
      </c>
      <c r="AF81" s="5" t="s">
        <v>91</v>
      </c>
      <c r="AG81" s="5" t="s">
        <v>92</v>
      </c>
      <c r="AH81" s="5" t="s">
        <v>93</v>
      </c>
      <c r="AI81" s="5" t="s">
        <v>94</v>
      </c>
      <c r="AJ81" s="5" t="s">
        <v>91</v>
      </c>
      <c r="AK81" s="5" t="s">
        <v>92</v>
      </c>
      <c r="AL81" s="5" t="s">
        <v>93</v>
      </c>
      <c r="AM81" s="5" t="s">
        <v>94</v>
      </c>
      <c r="AN81" s="5" t="s">
        <v>91</v>
      </c>
      <c r="AO81" s="5" t="s">
        <v>92</v>
      </c>
      <c r="AP81" s="5" t="s">
        <v>93</v>
      </c>
      <c r="AQ81" s="5" t="s">
        <v>94</v>
      </c>
      <c r="AR81" s="5" t="s">
        <v>91</v>
      </c>
      <c r="AS81" s="5" t="s">
        <v>92</v>
      </c>
      <c r="AT81" s="5" t="s">
        <v>93</v>
      </c>
      <c r="AU81" s="5" t="s">
        <v>94</v>
      </c>
      <c r="AV81" s="5" t="s">
        <v>91</v>
      </c>
      <c r="AW81" s="5" t="s">
        <v>92</v>
      </c>
      <c r="AX81" s="5" t="s">
        <v>93</v>
      </c>
      <c r="AY81" s="5" t="s">
        <v>94</v>
      </c>
      <c r="AZ81" s="5" t="s">
        <v>91</v>
      </c>
      <c r="BA81" s="5" t="s">
        <v>92</v>
      </c>
      <c r="BB81" s="5" t="s">
        <v>93</v>
      </c>
      <c r="BC81" s="5" t="s">
        <v>94</v>
      </c>
      <c r="BD81" s="5" t="s">
        <v>91</v>
      </c>
      <c r="BE81" s="5" t="s">
        <v>92</v>
      </c>
      <c r="BF81" s="5" t="s">
        <v>93</v>
      </c>
    </row>
    <row r="82" spans="2:58" ht="12" customHeight="1" x14ac:dyDescent="0.3">
      <c r="B82" s="35" t="s">
        <v>136</v>
      </c>
      <c r="C82" s="115">
        <v>0.12350687401397301</v>
      </c>
      <c r="D82" s="116">
        <v>0.10736887268046801</v>
      </c>
      <c r="E82" s="116">
        <v>9.8127494116443295E-2</v>
      </c>
      <c r="F82" s="116">
        <v>9.84445947251473E-2</v>
      </c>
      <c r="G82" s="116">
        <v>9.0656976188199304E-2</v>
      </c>
      <c r="H82" s="116">
        <v>6.8577852726250693E-2</v>
      </c>
      <c r="I82" s="116">
        <v>6.2082611921840197E-2</v>
      </c>
      <c r="J82" s="116">
        <v>7.7042559801180494E-2</v>
      </c>
      <c r="K82" s="116">
        <v>6.9338088744361703E-2</v>
      </c>
      <c r="L82" s="116">
        <v>6.0891938250428802E-2</v>
      </c>
      <c r="M82" s="117">
        <v>7.4031398530894396E-2</v>
      </c>
      <c r="O82" s="35" t="s">
        <v>136</v>
      </c>
      <c r="P82" s="115">
        <v>0.13137254901960799</v>
      </c>
      <c r="Q82" s="116">
        <v>0.134140870345446</v>
      </c>
      <c r="R82" s="116">
        <v>0.11651420317765999</v>
      </c>
      <c r="S82" s="116">
        <v>0.109018830525273</v>
      </c>
      <c r="T82" s="116">
        <v>0.121616161616162</v>
      </c>
      <c r="U82" s="116">
        <v>0.10689655172413801</v>
      </c>
      <c r="V82" s="116">
        <v>0.105887521968366</v>
      </c>
      <c r="W82" s="116">
        <v>9.3694493783303703E-2</v>
      </c>
      <c r="X82" s="116">
        <v>0.116647354190807</v>
      </c>
      <c r="Y82" s="116">
        <v>9.8684210526315805E-2</v>
      </c>
      <c r="Z82" s="116">
        <v>8.4145261293179799E-2</v>
      </c>
      <c r="AA82" s="116">
        <v>9.1018444266238993E-2</v>
      </c>
      <c r="AB82" s="116">
        <v>9.9413059427732903E-2</v>
      </c>
      <c r="AC82" s="116">
        <v>0.100621600621601</v>
      </c>
      <c r="AD82" s="116">
        <v>9.20897284533648E-2</v>
      </c>
      <c r="AE82" s="116">
        <v>0.101593625498008</v>
      </c>
      <c r="AF82" s="116">
        <v>0.110175438596491</v>
      </c>
      <c r="AG82" s="116">
        <v>9.1612903225806494E-2</v>
      </c>
      <c r="AH82" s="116">
        <v>7.7627388535031802E-2</v>
      </c>
      <c r="AI82" s="116">
        <v>8.1588447653429597E-2</v>
      </c>
      <c r="AJ82" s="116">
        <v>9.14462577377603E-2</v>
      </c>
      <c r="AK82" s="116">
        <v>5.8706184098033597E-2</v>
      </c>
      <c r="AL82" s="116">
        <v>6.3487584650112894E-2</v>
      </c>
      <c r="AM82" s="116">
        <v>6.0689655172413801E-2</v>
      </c>
      <c r="AN82" s="116">
        <v>6.4533333333333304E-2</v>
      </c>
      <c r="AO82" s="116">
        <v>5.3746928746928803E-2</v>
      </c>
      <c r="AP82" s="116">
        <v>5.6217423678332101E-2</v>
      </c>
      <c r="AQ82" s="116">
        <v>7.5913007796471102E-2</v>
      </c>
      <c r="AR82" s="116">
        <v>8.7382297551789098E-2</v>
      </c>
      <c r="AS82" s="116">
        <v>7.2779605263157895E-2</v>
      </c>
      <c r="AT82" s="116">
        <v>7.6358930112165699E-2</v>
      </c>
      <c r="AU82" s="116">
        <v>7.0159857904085299E-2</v>
      </c>
      <c r="AV82" s="116">
        <v>7.8978859194256096E-2</v>
      </c>
      <c r="AW82" s="116">
        <v>7.0983810709838099E-2</v>
      </c>
      <c r="AX82" s="116">
        <v>6.1685490877497799E-2</v>
      </c>
      <c r="AY82" s="116">
        <v>6.4794816414686804E-2</v>
      </c>
      <c r="AZ82" s="116">
        <v>6.4061240934730104E-2</v>
      </c>
      <c r="BA82" s="116">
        <v>6.0592255125284697E-2</v>
      </c>
      <c r="BB82" s="116">
        <v>6.1206516952884198E-2</v>
      </c>
      <c r="BC82" s="116">
        <v>5.7563025210084003E-2</v>
      </c>
      <c r="BD82" s="116">
        <v>8.3718973496003393E-2</v>
      </c>
      <c r="BE82" s="116">
        <v>7.5151515151515205E-2</v>
      </c>
      <c r="BF82" s="117">
        <v>6.1692969870875199E-2</v>
      </c>
    </row>
    <row r="83" spans="2:58" ht="12" customHeight="1" x14ac:dyDescent="0.3">
      <c r="B83" s="4" t="s">
        <v>15</v>
      </c>
      <c r="C83" s="118">
        <v>0.45030425963488802</v>
      </c>
      <c r="D83" s="119">
        <v>0.46143945082055099</v>
      </c>
      <c r="E83" s="119">
        <v>0.45799652102732002</v>
      </c>
      <c r="F83" s="119">
        <v>0.47811805622645198</v>
      </c>
      <c r="G83" s="119">
        <v>0.487902840202735</v>
      </c>
      <c r="H83" s="119">
        <v>0.48868746486790299</v>
      </c>
      <c r="I83" s="119">
        <v>0.54349080715640197</v>
      </c>
      <c r="J83" s="119">
        <v>0.57419488453971201</v>
      </c>
      <c r="K83" s="119">
        <v>0.58564984789677998</v>
      </c>
      <c r="L83" s="119">
        <v>0.57515008576329296</v>
      </c>
      <c r="M83" s="120">
        <v>0.60867060348552504</v>
      </c>
      <c r="O83" s="4" t="s">
        <v>15</v>
      </c>
      <c r="P83" s="118">
        <v>0.47137254901960801</v>
      </c>
      <c r="Q83" s="119">
        <v>0.43517272319425798</v>
      </c>
      <c r="R83" s="119">
        <v>0.44583533943187298</v>
      </c>
      <c r="S83" s="119">
        <v>0.444995044598613</v>
      </c>
      <c r="T83" s="119">
        <v>0.477979797979798</v>
      </c>
      <c r="U83" s="119">
        <v>0.42887931034482801</v>
      </c>
      <c r="V83" s="119">
        <v>0.456502636203866</v>
      </c>
      <c r="W83" s="119">
        <v>0.48179396092362298</v>
      </c>
      <c r="X83" s="119">
        <v>0.46620316724604099</v>
      </c>
      <c r="Y83" s="119">
        <v>0.43996710526315802</v>
      </c>
      <c r="Z83" s="119">
        <v>0.44818423383525202</v>
      </c>
      <c r="AA83" s="119">
        <v>0.47594226142742602</v>
      </c>
      <c r="AB83" s="119">
        <v>0.49266324284666202</v>
      </c>
      <c r="AC83" s="119">
        <v>0.446775446775447</v>
      </c>
      <c r="AD83" s="119">
        <v>0.48839039748130703</v>
      </c>
      <c r="AE83" s="119">
        <v>0.48406374501992</v>
      </c>
      <c r="AF83" s="119">
        <v>0.51192982456140401</v>
      </c>
      <c r="AG83" s="119">
        <v>0.46580645161290302</v>
      </c>
      <c r="AH83" s="119">
        <v>0.47929936305732501</v>
      </c>
      <c r="AI83" s="119">
        <v>0.48953068592057802</v>
      </c>
      <c r="AJ83" s="119">
        <v>0.496060776589758</v>
      </c>
      <c r="AK83" s="119">
        <v>0.47449415787973798</v>
      </c>
      <c r="AL83" s="119">
        <v>0.48702031602708801</v>
      </c>
      <c r="AM83" s="119">
        <v>0.49682758620689699</v>
      </c>
      <c r="AN83" s="119">
        <v>0.53759999999999997</v>
      </c>
      <c r="AO83" s="119">
        <v>0.53624078624078597</v>
      </c>
      <c r="AP83" s="119">
        <v>0.55658972449739397</v>
      </c>
      <c r="AQ83" s="119">
        <v>0.54780467788264298</v>
      </c>
      <c r="AR83" s="119">
        <v>0.56497175141242895</v>
      </c>
      <c r="AS83" s="119">
        <v>0.56990131578947401</v>
      </c>
      <c r="AT83" s="119">
        <v>0.58455565142364097</v>
      </c>
      <c r="AU83" s="119">
        <v>0.57904085257548799</v>
      </c>
      <c r="AV83" s="119">
        <v>0.59912245712006396</v>
      </c>
      <c r="AW83" s="119">
        <v>0.58364466583644703</v>
      </c>
      <c r="AX83" s="119">
        <v>0.58688097306689802</v>
      </c>
      <c r="AY83" s="119">
        <v>0.57192224622030197</v>
      </c>
      <c r="AZ83" s="119">
        <v>0.58178887993553596</v>
      </c>
      <c r="BA83" s="119">
        <v>0.54031890660592297</v>
      </c>
      <c r="BB83" s="119">
        <v>0.57683839718185803</v>
      </c>
      <c r="BC83" s="119">
        <v>0.59873949579831898</v>
      </c>
      <c r="BD83" s="119">
        <v>0.56878418174169099</v>
      </c>
      <c r="BE83" s="119">
        <v>0.627070707070707</v>
      </c>
      <c r="BF83" s="120">
        <v>0.63223338115734096</v>
      </c>
    </row>
    <row r="84" spans="2:58" ht="12" customHeight="1" x14ac:dyDescent="0.3">
      <c r="B84" s="4" t="s">
        <v>137</v>
      </c>
      <c r="C84" s="121">
        <v>0.33930583727744001</v>
      </c>
      <c r="D84" s="122">
        <v>0.34720583503164199</v>
      </c>
      <c r="E84" s="122">
        <v>0.34932978614550297</v>
      </c>
      <c r="F84" s="122">
        <v>0.33397739348855199</v>
      </c>
      <c r="G84" s="122">
        <v>0.33346083962895701</v>
      </c>
      <c r="H84" s="122">
        <v>0.34689432265317599</v>
      </c>
      <c r="I84" s="122">
        <v>0.32533597163822198</v>
      </c>
      <c r="J84" s="122">
        <v>0.29077353215284302</v>
      </c>
      <c r="K84" s="122">
        <v>0.28375118011119299</v>
      </c>
      <c r="L84" s="122">
        <v>0.29577615780445998</v>
      </c>
      <c r="M84" s="123">
        <v>0.249603917614864</v>
      </c>
      <c r="O84" s="4" t="s">
        <v>137</v>
      </c>
      <c r="P84" s="121">
        <v>0.31882352941176501</v>
      </c>
      <c r="Q84" s="122">
        <v>0.33602512337370999</v>
      </c>
      <c r="R84" s="122">
        <v>0.35532017332691401</v>
      </c>
      <c r="S84" s="122">
        <v>0.352329038652131</v>
      </c>
      <c r="T84" s="122">
        <v>0.32525252525252502</v>
      </c>
      <c r="U84" s="122">
        <v>0.37112068965517198</v>
      </c>
      <c r="V84" s="122">
        <v>0.34622144112477998</v>
      </c>
      <c r="W84" s="122">
        <v>0.34769094138543499</v>
      </c>
      <c r="X84" s="122">
        <v>0.32522209347238301</v>
      </c>
      <c r="Y84" s="122">
        <v>0.36759868421052599</v>
      </c>
      <c r="Z84" s="122">
        <v>0.36138175376439302</v>
      </c>
      <c r="AA84" s="122">
        <v>0.34562951082598198</v>
      </c>
      <c r="AB84" s="122">
        <v>0.31694790902421099</v>
      </c>
      <c r="AC84" s="122">
        <v>0.36324786324786301</v>
      </c>
      <c r="AD84" s="122">
        <v>0.32546241637150702</v>
      </c>
      <c r="AE84" s="122">
        <v>0.33107569721115498</v>
      </c>
      <c r="AF84" s="122">
        <v>0.30070175438596503</v>
      </c>
      <c r="AG84" s="122">
        <v>0.35225806451612901</v>
      </c>
      <c r="AH84" s="122">
        <v>0.34275477707006402</v>
      </c>
      <c r="AI84" s="122">
        <v>0.34296028880866403</v>
      </c>
      <c r="AJ84" s="122">
        <v>0.314856499718627</v>
      </c>
      <c r="AK84" s="122">
        <v>0.36933599316044502</v>
      </c>
      <c r="AL84" s="122">
        <v>0.35045146726862297</v>
      </c>
      <c r="AM84" s="122">
        <v>0.35310344827586199</v>
      </c>
      <c r="AN84" s="122">
        <v>0.32426666666666698</v>
      </c>
      <c r="AO84" s="122">
        <v>0.334766584766585</v>
      </c>
      <c r="AP84" s="122">
        <v>0.32241250930752002</v>
      </c>
      <c r="AQ84" s="122">
        <v>0.31760361099712803</v>
      </c>
      <c r="AR84" s="122">
        <v>0.29755178907721302</v>
      </c>
      <c r="AS84" s="122">
        <v>0.296875</v>
      </c>
      <c r="AT84" s="122">
        <v>0.27437446074201899</v>
      </c>
      <c r="AU84" s="122">
        <v>0.29307282415630598</v>
      </c>
      <c r="AV84" s="122">
        <v>0.26605504587155998</v>
      </c>
      <c r="AW84" s="122">
        <v>0.29140722291407201</v>
      </c>
      <c r="AX84" s="122">
        <v>0.28540399652476101</v>
      </c>
      <c r="AY84" s="122">
        <v>0.29330453563714898</v>
      </c>
      <c r="AZ84" s="122">
        <v>0.28364222401289302</v>
      </c>
      <c r="BA84" s="122">
        <v>0.32437357630979502</v>
      </c>
      <c r="BB84" s="122">
        <v>0.29326287978863902</v>
      </c>
      <c r="BC84" s="122">
        <v>0.28445378151260498</v>
      </c>
      <c r="BD84" s="122">
        <v>0.27597812368531799</v>
      </c>
      <c r="BE84" s="122">
        <v>0.23555555555555599</v>
      </c>
      <c r="BF84" s="123">
        <v>0.236250597800096</v>
      </c>
    </row>
    <row r="85" spans="2:58" ht="12" customHeight="1" x14ac:dyDescent="0.3">
      <c r="B85" s="4" t="s">
        <v>138</v>
      </c>
      <c r="C85" s="118">
        <v>6.8852828487716899E-2</v>
      </c>
      <c r="D85" s="119">
        <v>6.5858629196610494E-2</v>
      </c>
      <c r="E85" s="119">
        <v>7.37746853576179E-2</v>
      </c>
      <c r="F85" s="119">
        <v>7.1877113322384306E-2</v>
      </c>
      <c r="G85" s="119">
        <v>6.7610213254279405E-2</v>
      </c>
      <c r="H85" s="119">
        <v>7.4831365935919103E-2</v>
      </c>
      <c r="I85" s="119">
        <v>5.6970896199192003E-2</v>
      </c>
      <c r="J85" s="119">
        <v>4.8772910841876398E-2</v>
      </c>
      <c r="K85" s="119">
        <v>5.09808035245988E-2</v>
      </c>
      <c r="L85" s="119">
        <v>5.5531732418524903E-2</v>
      </c>
      <c r="M85" s="120">
        <v>5.2714964712660198E-2</v>
      </c>
      <c r="O85" s="4" t="s">
        <v>138</v>
      </c>
      <c r="P85" s="118">
        <v>6.3137254901960801E-2</v>
      </c>
      <c r="Q85" s="119">
        <v>7.8510542844324793E-2</v>
      </c>
      <c r="R85" s="119">
        <v>6.4034665382763603E-2</v>
      </c>
      <c r="S85" s="119">
        <v>7.0366699702675894E-2</v>
      </c>
      <c r="T85" s="119">
        <v>5.7373737373737403E-2</v>
      </c>
      <c r="U85" s="119">
        <v>7.0689655172413796E-2</v>
      </c>
      <c r="V85" s="119">
        <v>7.4253075571177496E-2</v>
      </c>
      <c r="W85" s="119">
        <v>6.1722912966252201E-2</v>
      </c>
      <c r="X85" s="119">
        <v>7.4932406334492094E-2</v>
      </c>
      <c r="Y85" s="119">
        <v>7.4013157894736795E-2</v>
      </c>
      <c r="Z85" s="119">
        <v>8.1488042515500403E-2</v>
      </c>
      <c r="AA85" s="119">
        <v>6.5356856455493204E-2</v>
      </c>
      <c r="AB85" s="119">
        <v>7.2633895818048397E-2</v>
      </c>
      <c r="AC85" s="119">
        <v>6.8764568764568795E-2</v>
      </c>
      <c r="AD85" s="119">
        <v>7.6347894529712704E-2</v>
      </c>
      <c r="AE85" s="119">
        <v>6.9721115537848599E-2</v>
      </c>
      <c r="AF85" s="119">
        <v>5.96491228070175E-2</v>
      </c>
      <c r="AG85" s="119">
        <v>7.09677419354839E-2</v>
      </c>
      <c r="AH85" s="119">
        <v>7.7229299363057294E-2</v>
      </c>
      <c r="AI85" s="119">
        <v>6.4259927797833905E-2</v>
      </c>
      <c r="AJ85" s="119">
        <v>7.7096229600450206E-2</v>
      </c>
      <c r="AK85" s="119">
        <v>7.35252208606441E-2</v>
      </c>
      <c r="AL85" s="119">
        <v>8.1264108352144496E-2</v>
      </c>
      <c r="AM85" s="119">
        <v>6.7586206896551704E-2</v>
      </c>
      <c r="AN85" s="119">
        <v>6.10666666666667E-2</v>
      </c>
      <c r="AO85" s="119">
        <v>6.2039312039311997E-2</v>
      </c>
      <c r="AP85" s="119">
        <v>5.4355919583023098E-2</v>
      </c>
      <c r="AQ85" s="119">
        <v>4.6778826425933499E-2</v>
      </c>
      <c r="AR85" s="119">
        <v>4.4821092278719402E-2</v>
      </c>
      <c r="AS85" s="119">
        <v>5.2631578947368397E-2</v>
      </c>
      <c r="AT85" s="119">
        <v>5.0905953408110403E-2</v>
      </c>
      <c r="AU85" s="119">
        <v>4.7069271758436997E-2</v>
      </c>
      <c r="AV85" s="119">
        <v>4.4674910251296399E-2</v>
      </c>
      <c r="AW85" s="119">
        <v>4.4831880448318803E-2</v>
      </c>
      <c r="AX85" s="119">
        <v>5.5169417897480498E-2</v>
      </c>
      <c r="AY85" s="119">
        <v>6.0043196544276499E-2</v>
      </c>
      <c r="AZ85" s="119">
        <v>5.8823529411764698E-2</v>
      </c>
      <c r="BA85" s="119">
        <v>5.92255125284738E-2</v>
      </c>
      <c r="BB85" s="119">
        <v>5.5922501100836602E-2</v>
      </c>
      <c r="BC85" s="119">
        <v>4.8319327731092397E-2</v>
      </c>
      <c r="BD85" s="119">
        <v>5.6794278502313798E-2</v>
      </c>
      <c r="BE85" s="119">
        <v>4.72727272727273E-2</v>
      </c>
      <c r="BF85" s="120">
        <v>5.4519368723099003E-2</v>
      </c>
    </row>
    <row r="86" spans="2:58" ht="12" customHeight="1" x14ac:dyDescent="0.3">
      <c r="B86" s="31" t="s">
        <v>139</v>
      </c>
      <c r="C86" s="124">
        <v>1.8030200585981499E-2</v>
      </c>
      <c r="D86" s="125">
        <v>1.8127212270728301E-2</v>
      </c>
      <c r="E86" s="125">
        <v>2.0771513353115698E-2</v>
      </c>
      <c r="F86" s="125">
        <v>1.7582842237465E-2</v>
      </c>
      <c r="G86" s="125">
        <v>2.03691307258296E-2</v>
      </c>
      <c r="H86" s="125">
        <v>2.1008993816751E-2</v>
      </c>
      <c r="I86" s="125">
        <v>1.21197130843433E-2</v>
      </c>
      <c r="J86" s="125">
        <v>9.2161126643885306E-3</v>
      </c>
      <c r="K86" s="125">
        <v>1.0280079723067201E-2</v>
      </c>
      <c r="L86" s="125">
        <v>1.26500857632933E-2</v>
      </c>
      <c r="M86" s="126">
        <v>1.49791156560565E-2</v>
      </c>
      <c r="O86" s="31" t="s">
        <v>139</v>
      </c>
      <c r="P86" s="124">
        <v>1.52941176470588E-2</v>
      </c>
      <c r="Q86" s="125">
        <v>1.61507402422611E-2</v>
      </c>
      <c r="R86" s="125">
        <v>1.8295618680789601E-2</v>
      </c>
      <c r="S86" s="125">
        <v>2.3290386521308201E-2</v>
      </c>
      <c r="T86" s="125">
        <v>1.7777777777777799E-2</v>
      </c>
      <c r="U86" s="125">
        <v>2.24137931034483E-2</v>
      </c>
      <c r="V86" s="125">
        <v>1.7135325131810202E-2</v>
      </c>
      <c r="W86" s="125">
        <v>1.5097690941385401E-2</v>
      </c>
      <c r="X86" s="125">
        <v>1.6994978756276601E-2</v>
      </c>
      <c r="Y86" s="125">
        <v>1.9736842105263198E-2</v>
      </c>
      <c r="Z86" s="125">
        <v>2.4800708591673999E-2</v>
      </c>
      <c r="AA86" s="125">
        <v>2.2052927024859701E-2</v>
      </c>
      <c r="AB86" s="125">
        <v>1.83418928833456E-2</v>
      </c>
      <c r="AC86" s="125">
        <v>2.0590520590520599E-2</v>
      </c>
      <c r="AD86" s="125">
        <v>1.7709563164108599E-2</v>
      </c>
      <c r="AE86" s="125">
        <v>1.3545816733067701E-2</v>
      </c>
      <c r="AF86" s="125">
        <v>1.7543859649122799E-2</v>
      </c>
      <c r="AG86" s="125">
        <v>1.9354838709677399E-2</v>
      </c>
      <c r="AH86" s="125">
        <v>2.3089171974522298E-2</v>
      </c>
      <c r="AI86" s="125">
        <v>2.1660649819494601E-2</v>
      </c>
      <c r="AJ86" s="125">
        <v>2.0540236353404601E-2</v>
      </c>
      <c r="AK86" s="125">
        <v>2.39384440011399E-2</v>
      </c>
      <c r="AL86" s="125">
        <v>1.7776523702031598E-2</v>
      </c>
      <c r="AM86" s="125">
        <v>2.17931034482759E-2</v>
      </c>
      <c r="AN86" s="125">
        <v>1.2533333333333301E-2</v>
      </c>
      <c r="AO86" s="125">
        <v>1.3206388206388199E-2</v>
      </c>
      <c r="AP86" s="125">
        <v>1.04244229337305E-2</v>
      </c>
      <c r="AQ86" s="125">
        <v>1.18998768978252E-2</v>
      </c>
      <c r="AR86" s="125">
        <v>5.27306967984934E-3</v>
      </c>
      <c r="AS86" s="125">
        <v>7.8125E-3</v>
      </c>
      <c r="AT86" s="125">
        <v>1.38050043140638E-2</v>
      </c>
      <c r="AU86" s="125">
        <v>1.0657193605683801E-2</v>
      </c>
      <c r="AV86" s="125">
        <v>1.11687275628241E-2</v>
      </c>
      <c r="AW86" s="125">
        <v>9.1324200913242004E-3</v>
      </c>
      <c r="AX86" s="125">
        <v>1.08601216333623E-2</v>
      </c>
      <c r="AY86" s="125">
        <v>9.9352051835853092E-3</v>
      </c>
      <c r="AZ86" s="125">
        <v>1.16841257050766E-2</v>
      </c>
      <c r="BA86" s="125">
        <v>1.54897494305239E-2</v>
      </c>
      <c r="BB86" s="125">
        <v>1.2769704975781599E-2</v>
      </c>
      <c r="BC86" s="125">
        <v>1.0924369747899201E-2</v>
      </c>
      <c r="BD86" s="125">
        <v>1.4724442574674E-2</v>
      </c>
      <c r="BE86" s="125">
        <v>1.4949494949495001E-2</v>
      </c>
      <c r="BF86" s="126">
        <v>1.53036824485892E-2</v>
      </c>
    </row>
    <row r="87" spans="2:58" ht="12" customHeight="1" x14ac:dyDescent="0.3">
      <c r="B87" s="30" t="s">
        <v>102</v>
      </c>
      <c r="O87" s="30" t="s">
        <v>102</v>
      </c>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row>
  </sheetData>
  <mergeCells count="44">
    <mergeCell ref="AJ80:AM80"/>
    <mergeCell ref="AN80:AQ80"/>
    <mergeCell ref="AR80:AU80"/>
    <mergeCell ref="AV80:AY80"/>
    <mergeCell ref="AZ80:BC80"/>
    <mergeCell ref="BD80:BF80"/>
    <mergeCell ref="AN49:AQ49"/>
    <mergeCell ref="AR49:AU49"/>
    <mergeCell ref="AV49:AY49"/>
    <mergeCell ref="AZ49:BC49"/>
    <mergeCell ref="BD49:BF49"/>
    <mergeCell ref="P80:S80"/>
    <mergeCell ref="T80:W80"/>
    <mergeCell ref="X80:AA80"/>
    <mergeCell ref="AB80:AE80"/>
    <mergeCell ref="AF80:AI80"/>
    <mergeCell ref="P49:S49"/>
    <mergeCell ref="T49:W49"/>
    <mergeCell ref="X49:AA49"/>
    <mergeCell ref="AB49:AE49"/>
    <mergeCell ref="AF49:AI49"/>
    <mergeCell ref="AJ49:AM49"/>
    <mergeCell ref="AJ37:AM37"/>
    <mergeCell ref="AN37:AQ37"/>
    <mergeCell ref="AR37:AU37"/>
    <mergeCell ref="AV37:AY37"/>
    <mergeCell ref="AZ37:BC37"/>
    <mergeCell ref="BD37:BF37"/>
    <mergeCell ref="AN7:AQ7"/>
    <mergeCell ref="AR7:AU7"/>
    <mergeCell ref="AV7:AY7"/>
    <mergeCell ref="AZ7:BC7"/>
    <mergeCell ref="BD7:BF7"/>
    <mergeCell ref="P37:S37"/>
    <mergeCell ref="T37:W37"/>
    <mergeCell ref="X37:AA37"/>
    <mergeCell ref="AB37:AE37"/>
    <mergeCell ref="AF37:AI37"/>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9F85-1493-4E1B-A954-9E4BF9616A21}">
  <sheetPr>
    <tabColor theme="4"/>
  </sheetPr>
  <dimension ref="B2:AS91"/>
  <sheetViews>
    <sheetView showGridLines="0" zoomScaleNormal="100" workbookViewId="0"/>
  </sheetViews>
  <sheetFormatPr defaultColWidth="5.5" defaultRowHeight="11.25" customHeight="1" x14ac:dyDescent="0.25"/>
  <cols>
    <col min="1" max="1" width="2.5" style="294" customWidth="1"/>
    <col min="2" max="2" width="20.83203125" style="294" bestFit="1" customWidth="1"/>
    <col min="3" max="3" width="5.5" style="294" customWidth="1"/>
    <col min="4" max="14" width="5.5" style="294"/>
    <col min="15" max="15" width="18.83203125" style="294" bestFit="1" customWidth="1"/>
    <col min="16" max="18" width="5.5" style="294"/>
    <col min="19" max="21" width="5.5" style="294" customWidth="1"/>
    <col min="22" max="16384" width="5.5" style="294"/>
  </cols>
  <sheetData>
    <row r="2" spans="2:26" ht="11.25" customHeight="1" x14ac:dyDescent="0.25">
      <c r="B2" s="6"/>
    </row>
    <row r="6" spans="2:26" ht="15.5" x14ac:dyDescent="0.25">
      <c r="C6" s="295" t="s">
        <v>419</v>
      </c>
      <c r="P6" s="295" t="s">
        <v>420</v>
      </c>
    </row>
    <row r="7" spans="2:26" ht="11.25" customHeight="1" x14ac:dyDescent="0.25">
      <c r="B7" s="286"/>
      <c r="C7" s="2">
        <v>2016</v>
      </c>
      <c r="D7" s="3">
        <v>2017</v>
      </c>
      <c r="E7" s="3">
        <v>2018</v>
      </c>
      <c r="F7" s="3">
        <v>2019</v>
      </c>
      <c r="G7" s="3">
        <v>2020</v>
      </c>
      <c r="H7" s="3">
        <v>2021</v>
      </c>
      <c r="I7" s="3">
        <v>2022</v>
      </c>
      <c r="J7" s="3">
        <v>2023</v>
      </c>
      <c r="K7" s="3">
        <v>2024</v>
      </c>
      <c r="L7" s="3">
        <v>2025</v>
      </c>
      <c r="M7" s="83">
        <v>2026</v>
      </c>
      <c r="O7" s="286"/>
      <c r="P7" s="2">
        <v>2016</v>
      </c>
      <c r="Q7" s="3">
        <v>2017</v>
      </c>
      <c r="R7" s="3">
        <v>2018</v>
      </c>
      <c r="S7" s="3">
        <v>2019</v>
      </c>
      <c r="T7" s="3">
        <v>2020</v>
      </c>
      <c r="U7" s="3">
        <v>2021</v>
      </c>
      <c r="V7" s="3">
        <v>2022</v>
      </c>
      <c r="W7" s="3">
        <v>2023</v>
      </c>
      <c r="X7" s="3">
        <v>2024</v>
      </c>
      <c r="Y7" s="3">
        <v>2025</v>
      </c>
      <c r="Z7" s="83">
        <v>2026</v>
      </c>
    </row>
    <row r="8" spans="2:26" ht="11.25" customHeight="1" x14ac:dyDescent="0.25">
      <c r="B8" s="287" t="s">
        <v>140</v>
      </c>
      <c r="C8" s="297">
        <v>0.37581521958515801</v>
      </c>
      <c r="D8" s="298">
        <v>0.31471006030700999</v>
      </c>
      <c r="E8" s="298">
        <v>0.33020377390918698</v>
      </c>
      <c r="F8" s="298">
        <v>0.51781150468561798</v>
      </c>
      <c r="G8" s="298">
        <v>0.48391618696687499</v>
      </c>
      <c r="H8" s="298">
        <v>0.90351772920776496</v>
      </c>
      <c r="I8" s="298">
        <v>0.99745856319774895</v>
      </c>
      <c r="J8" s="298">
        <v>0.800829698204927</v>
      </c>
      <c r="K8" s="298">
        <v>1.01946986877799</v>
      </c>
      <c r="L8" s="298">
        <v>1.08234369853732</v>
      </c>
      <c r="M8" s="299">
        <v>0.90668780149544104</v>
      </c>
      <c r="O8" s="287" t="s">
        <v>100</v>
      </c>
      <c r="P8" s="297">
        <v>5.4852598631929599</v>
      </c>
      <c r="Q8" s="298">
        <v>6.7883827906216299</v>
      </c>
      <c r="R8" s="298">
        <v>9.5083694031173902</v>
      </c>
      <c r="S8" s="298">
        <v>9.4770163769920508</v>
      </c>
      <c r="T8" s="298">
        <v>10.981865445031801</v>
      </c>
      <c r="U8" s="298">
        <v>17.4331190635795</v>
      </c>
      <c r="V8" s="298">
        <v>23.471105728917099</v>
      </c>
      <c r="W8" s="298">
        <v>16.313802520815699</v>
      </c>
      <c r="X8" s="298">
        <v>17.7673413285547</v>
      </c>
      <c r="Y8" s="298">
        <v>21.3926039033385</v>
      </c>
      <c r="Z8" s="299">
        <v>17.089749857382301</v>
      </c>
    </row>
    <row r="9" spans="2:26" ht="11.25" customHeight="1" x14ac:dyDescent="0.25">
      <c r="B9" s="287" t="s">
        <v>141</v>
      </c>
      <c r="C9" s="300">
        <v>5.1094446436077998</v>
      </c>
      <c r="D9" s="301">
        <v>6.47367273031462</v>
      </c>
      <c r="E9" s="301">
        <v>9.1781656292082001</v>
      </c>
      <c r="F9" s="301">
        <v>8.9592048723064295</v>
      </c>
      <c r="G9" s="301">
        <v>10.497949258064899</v>
      </c>
      <c r="H9" s="301">
        <v>16.529601334371701</v>
      </c>
      <c r="I9" s="301">
        <v>22.473647165719399</v>
      </c>
      <c r="J9" s="301">
        <v>15.5129728226108</v>
      </c>
      <c r="K9" s="301">
        <v>16.7478714597768</v>
      </c>
      <c r="L9" s="301">
        <v>20.3102602048012</v>
      </c>
      <c r="M9" s="302">
        <v>16.1830620558869</v>
      </c>
      <c r="O9" s="287" t="s">
        <v>101</v>
      </c>
      <c r="P9" s="303">
        <v>3996</v>
      </c>
      <c r="Q9" s="304">
        <v>4302</v>
      </c>
      <c r="R9" s="304">
        <v>4476</v>
      </c>
      <c r="S9" s="304">
        <v>4949</v>
      </c>
      <c r="T9" s="304">
        <v>5102</v>
      </c>
      <c r="U9" s="304">
        <v>6955</v>
      </c>
      <c r="V9" s="304">
        <v>6592</v>
      </c>
      <c r="W9" s="304">
        <v>5545</v>
      </c>
      <c r="X9" s="304">
        <v>5583</v>
      </c>
      <c r="Y9" s="304">
        <v>5365</v>
      </c>
      <c r="Z9" s="305">
        <v>4226</v>
      </c>
    </row>
    <row r="10" spans="2:26" ht="11.25" customHeight="1" x14ac:dyDescent="0.25">
      <c r="B10" s="287" t="s">
        <v>142</v>
      </c>
      <c r="C10" s="306">
        <v>800</v>
      </c>
      <c r="D10" s="307">
        <v>860</v>
      </c>
      <c r="E10" s="307">
        <v>750</v>
      </c>
      <c r="F10" s="307">
        <v>847</v>
      </c>
      <c r="G10" s="307">
        <v>892</v>
      </c>
      <c r="H10" s="307">
        <v>1184</v>
      </c>
      <c r="I10" s="307">
        <v>1129</v>
      </c>
      <c r="J10" s="307">
        <v>904</v>
      </c>
      <c r="K10" s="307">
        <v>1142</v>
      </c>
      <c r="L10" s="307">
        <v>1180</v>
      </c>
      <c r="M10" s="308">
        <v>1136</v>
      </c>
      <c r="O10" s="287" t="s">
        <v>143</v>
      </c>
      <c r="P10" s="597"/>
      <c r="Q10" s="598"/>
      <c r="R10" s="598"/>
      <c r="S10" s="598"/>
      <c r="T10" s="598"/>
      <c r="U10" s="598"/>
      <c r="V10" s="598"/>
      <c r="W10" s="598"/>
      <c r="X10" s="598"/>
      <c r="Y10" s="536">
        <v>5559</v>
      </c>
      <c r="Z10" s="537">
        <v>5199</v>
      </c>
    </row>
    <row r="11" spans="2:26" ht="11.25" customHeight="1" x14ac:dyDescent="0.25">
      <c r="B11" s="287" t="s">
        <v>144</v>
      </c>
      <c r="C11" s="309">
        <v>3196</v>
      </c>
      <c r="D11" s="310">
        <v>3442</v>
      </c>
      <c r="E11" s="310">
        <v>3726</v>
      </c>
      <c r="F11" s="310">
        <v>4102</v>
      </c>
      <c r="G11" s="310">
        <v>4210</v>
      </c>
      <c r="H11" s="310">
        <v>5771</v>
      </c>
      <c r="I11" s="310">
        <v>5463</v>
      </c>
      <c r="J11" s="310">
        <v>4641</v>
      </c>
      <c r="K11" s="310">
        <v>4441</v>
      </c>
      <c r="L11" s="310">
        <v>4185</v>
      </c>
      <c r="M11" s="311">
        <v>3090</v>
      </c>
      <c r="O11" s="312" t="s">
        <v>102</v>
      </c>
    </row>
    <row r="12" spans="2:26" ht="11.25" customHeight="1" x14ac:dyDescent="0.25">
      <c r="B12" s="312" t="s">
        <v>102</v>
      </c>
    </row>
    <row r="44" spans="2:45" ht="11.25" customHeight="1" x14ac:dyDescent="0.25">
      <c r="C44" s="295" t="s">
        <v>421</v>
      </c>
      <c r="AQ44" s="313"/>
      <c r="AR44" s="313"/>
    </row>
    <row r="45" spans="2:45" ht="11.25" customHeight="1" x14ac:dyDescent="0.25">
      <c r="C45" s="905">
        <v>2016</v>
      </c>
      <c r="D45" s="907"/>
      <c r="E45" s="907"/>
      <c r="F45" s="907"/>
      <c r="G45" s="905">
        <v>2017</v>
      </c>
      <c r="H45" s="907"/>
      <c r="I45" s="907"/>
      <c r="J45" s="907"/>
      <c r="K45" s="905">
        <v>2018</v>
      </c>
      <c r="L45" s="907"/>
      <c r="M45" s="907"/>
      <c r="N45" s="907"/>
      <c r="O45" s="905">
        <v>2019</v>
      </c>
      <c r="P45" s="907"/>
      <c r="Q45" s="907"/>
      <c r="R45" s="907"/>
      <c r="S45" s="905">
        <v>2020</v>
      </c>
      <c r="T45" s="907"/>
      <c r="U45" s="907"/>
      <c r="V45" s="907"/>
      <c r="W45" s="905">
        <v>2021</v>
      </c>
      <c r="X45" s="907"/>
      <c r="Y45" s="907"/>
      <c r="Z45" s="907"/>
      <c r="AA45" s="905">
        <v>2022</v>
      </c>
      <c r="AB45" s="907"/>
      <c r="AC45" s="907"/>
      <c r="AD45" s="907"/>
      <c r="AE45" s="905">
        <v>2023</v>
      </c>
      <c r="AF45" s="907"/>
      <c r="AG45" s="907"/>
      <c r="AH45" s="907"/>
      <c r="AI45" s="905">
        <v>2024</v>
      </c>
      <c r="AJ45" s="907"/>
      <c r="AK45" s="907"/>
      <c r="AL45" s="907"/>
      <c r="AM45" s="905">
        <v>2025</v>
      </c>
      <c r="AN45" s="907"/>
      <c r="AO45" s="907"/>
      <c r="AP45" s="907"/>
      <c r="AQ45" s="908">
        <v>2026</v>
      </c>
      <c r="AR45" s="907"/>
      <c r="AS45" s="907"/>
    </row>
    <row r="46" spans="2:45" ht="11.25" customHeight="1" x14ac:dyDescent="0.25">
      <c r="C46" s="5" t="s">
        <v>91</v>
      </c>
      <c r="D46" s="5" t="s">
        <v>92</v>
      </c>
      <c r="E46" s="5" t="s">
        <v>93</v>
      </c>
      <c r="F46" s="5" t="s">
        <v>94</v>
      </c>
      <c r="G46" s="5" t="s">
        <v>91</v>
      </c>
      <c r="H46" s="5" t="s">
        <v>92</v>
      </c>
      <c r="I46" s="5" t="s">
        <v>93</v>
      </c>
      <c r="J46" s="5" t="s">
        <v>94</v>
      </c>
      <c r="K46" s="5" t="s">
        <v>91</v>
      </c>
      <c r="L46" s="5" t="s">
        <v>92</v>
      </c>
      <c r="M46" s="5" t="s">
        <v>93</v>
      </c>
      <c r="N46" s="5" t="s">
        <v>94</v>
      </c>
      <c r="O46" s="5" t="s">
        <v>91</v>
      </c>
      <c r="P46" s="5" t="s">
        <v>92</v>
      </c>
      <c r="Q46" s="5" t="s">
        <v>93</v>
      </c>
      <c r="R46" s="5" t="s">
        <v>94</v>
      </c>
      <c r="S46" s="5" t="s">
        <v>91</v>
      </c>
      <c r="T46" s="5" t="s">
        <v>92</v>
      </c>
      <c r="U46" s="5" t="s">
        <v>93</v>
      </c>
      <c r="V46" s="5" t="s">
        <v>94</v>
      </c>
      <c r="W46" s="5" t="s">
        <v>91</v>
      </c>
      <c r="X46" s="5" t="s">
        <v>92</v>
      </c>
      <c r="Y46" s="5" t="s">
        <v>93</v>
      </c>
      <c r="Z46" s="5" t="s">
        <v>94</v>
      </c>
      <c r="AA46" s="5" t="s">
        <v>91</v>
      </c>
      <c r="AB46" s="5" t="s">
        <v>92</v>
      </c>
      <c r="AC46" s="5" t="s">
        <v>93</v>
      </c>
      <c r="AD46" s="5" t="s">
        <v>94</v>
      </c>
      <c r="AE46" s="5" t="s">
        <v>91</v>
      </c>
      <c r="AF46" s="5" t="s">
        <v>92</v>
      </c>
      <c r="AG46" s="5" t="s">
        <v>93</v>
      </c>
      <c r="AH46" s="5" t="s">
        <v>94</v>
      </c>
      <c r="AI46" s="5" t="s">
        <v>91</v>
      </c>
      <c r="AJ46" s="5" t="s">
        <v>92</v>
      </c>
      <c r="AK46" s="5" t="s">
        <v>93</v>
      </c>
      <c r="AL46" s="5" t="s">
        <v>94</v>
      </c>
      <c r="AM46" s="5" t="s">
        <v>91</v>
      </c>
      <c r="AN46" s="5" t="s">
        <v>92</v>
      </c>
      <c r="AO46" s="5" t="s">
        <v>93</v>
      </c>
      <c r="AP46" s="5" t="s">
        <v>94</v>
      </c>
      <c r="AQ46" s="5" t="s">
        <v>91</v>
      </c>
      <c r="AR46" s="5" t="s">
        <v>92</v>
      </c>
      <c r="AS46" s="5" t="s">
        <v>93</v>
      </c>
    </row>
    <row r="47" spans="2:45" ht="11.25" customHeight="1" x14ac:dyDescent="0.25">
      <c r="B47" s="287" t="s">
        <v>140</v>
      </c>
      <c r="C47" s="297">
        <v>0.13946276229926699</v>
      </c>
      <c r="D47" s="298">
        <v>6.4656199999999997E-2</v>
      </c>
      <c r="E47" s="298">
        <v>0.116840828207204</v>
      </c>
      <c r="F47" s="298">
        <v>5.4855429078686603E-2</v>
      </c>
      <c r="G47" s="298">
        <v>9.8926803398843494E-2</v>
      </c>
      <c r="H47" s="298">
        <v>5.7151016719994299E-2</v>
      </c>
      <c r="I47" s="298">
        <v>7.0026328400051796E-2</v>
      </c>
      <c r="J47" s="298">
        <v>8.8605911788120495E-2</v>
      </c>
      <c r="K47" s="298">
        <v>0.101195987501683</v>
      </c>
      <c r="L47" s="298">
        <v>7.2525884853641906E-2</v>
      </c>
      <c r="M47" s="298">
        <v>7.1612287999999996E-2</v>
      </c>
      <c r="N47" s="298">
        <v>8.48696135538623E-2</v>
      </c>
      <c r="O47" s="298">
        <v>0.117706612</v>
      </c>
      <c r="P47" s="298">
        <v>0.116123119392972</v>
      </c>
      <c r="Q47" s="298">
        <v>0.16389016144937199</v>
      </c>
      <c r="R47" s="298">
        <v>0.12009161184327399</v>
      </c>
      <c r="S47" s="298">
        <v>0.114255614251209</v>
      </c>
      <c r="T47" s="298">
        <v>0.13789611446518699</v>
      </c>
      <c r="U47" s="298">
        <v>9.7153081037500602E-2</v>
      </c>
      <c r="V47" s="298">
        <v>0.134611377212978</v>
      </c>
      <c r="W47" s="298">
        <v>0.23242160581177199</v>
      </c>
      <c r="X47" s="298">
        <v>0.16094726076267299</v>
      </c>
      <c r="Y47" s="298">
        <v>0.23910634644464901</v>
      </c>
      <c r="Z47" s="298">
        <v>0.27104251618867098</v>
      </c>
      <c r="AA47" s="298">
        <v>0.31084651356170501</v>
      </c>
      <c r="AB47" s="298">
        <v>0.21604305448350899</v>
      </c>
      <c r="AC47" s="298">
        <v>0.25195182857549098</v>
      </c>
      <c r="AD47" s="298">
        <v>0.218617166577043</v>
      </c>
      <c r="AE47" s="298">
        <v>0.25764652008068401</v>
      </c>
      <c r="AF47" s="298">
        <v>0.20260111225444499</v>
      </c>
      <c r="AG47" s="298">
        <v>0.165099856381178</v>
      </c>
      <c r="AH47" s="298">
        <v>0.17548220948861901</v>
      </c>
      <c r="AI47" s="298">
        <v>0.245077168868684</v>
      </c>
      <c r="AJ47" s="298">
        <v>0.22157665983173799</v>
      </c>
      <c r="AK47" s="298">
        <v>0.25960495455092197</v>
      </c>
      <c r="AL47" s="298">
        <v>0.29321108552664299</v>
      </c>
      <c r="AM47" s="298">
        <v>0.345612256858357</v>
      </c>
      <c r="AN47" s="298">
        <v>0.22744519767351501</v>
      </c>
      <c r="AO47" s="298">
        <v>0.224030538</v>
      </c>
      <c r="AP47" s="298">
        <v>0.28525570600544398</v>
      </c>
      <c r="AQ47" s="298">
        <v>0.23308084438394</v>
      </c>
      <c r="AR47" s="298">
        <v>0.34822889511150101</v>
      </c>
      <c r="AS47" s="299">
        <v>0.32537806200000002</v>
      </c>
    </row>
    <row r="48" spans="2:45" ht="11.25" customHeight="1" x14ac:dyDescent="0.25">
      <c r="B48" s="287" t="s">
        <v>141</v>
      </c>
      <c r="C48" s="300">
        <v>1.30344204762442</v>
      </c>
      <c r="D48" s="301">
        <v>1.2348544114132201</v>
      </c>
      <c r="E48" s="301">
        <v>1.33670989823843</v>
      </c>
      <c r="F48" s="301">
        <v>1.23443828633173</v>
      </c>
      <c r="G48" s="301">
        <v>1.70427559150735</v>
      </c>
      <c r="H48" s="301">
        <v>1.3807746932187299</v>
      </c>
      <c r="I48" s="301">
        <v>1.73280272388155</v>
      </c>
      <c r="J48" s="301">
        <v>1.6558197217069901</v>
      </c>
      <c r="K48" s="301">
        <v>2.0525448477957302</v>
      </c>
      <c r="L48" s="301">
        <v>2.9674373579196098</v>
      </c>
      <c r="M48" s="301">
        <v>2.1228843676892599</v>
      </c>
      <c r="N48" s="301">
        <v>2.0352990558036099</v>
      </c>
      <c r="O48" s="301">
        <v>2.2911862729369399</v>
      </c>
      <c r="P48" s="301">
        <v>2.0544086620200899</v>
      </c>
      <c r="Q48" s="301">
        <v>2.30739016300834</v>
      </c>
      <c r="R48" s="301">
        <v>2.30621977434107</v>
      </c>
      <c r="S48" s="301">
        <v>2.8995629040777802</v>
      </c>
      <c r="T48" s="301">
        <v>2.3371057899352401</v>
      </c>
      <c r="U48" s="301">
        <v>2.5084936667393301</v>
      </c>
      <c r="V48" s="301">
        <v>2.7527868973125802</v>
      </c>
      <c r="W48" s="301">
        <v>3.5520167164302299</v>
      </c>
      <c r="X48" s="301">
        <v>4.06601749275102</v>
      </c>
      <c r="Y48" s="301">
        <v>4.3270652281352202</v>
      </c>
      <c r="Z48" s="301">
        <v>4.58450189705525</v>
      </c>
      <c r="AA48" s="301">
        <v>6.2644703308325003</v>
      </c>
      <c r="AB48" s="301">
        <v>6.96726650328534</v>
      </c>
      <c r="AC48" s="301">
        <v>5.4758200456255501</v>
      </c>
      <c r="AD48" s="301">
        <v>3.7660902859759902</v>
      </c>
      <c r="AE48" s="301">
        <v>3.9811978476205199</v>
      </c>
      <c r="AF48" s="301">
        <v>3.8687632731316102</v>
      </c>
      <c r="AG48" s="301">
        <v>4.0097362670750298</v>
      </c>
      <c r="AH48" s="301">
        <v>3.65327543478366</v>
      </c>
      <c r="AI48" s="301">
        <v>3.7375444774162498</v>
      </c>
      <c r="AJ48" s="301">
        <v>4.7127914488157998</v>
      </c>
      <c r="AK48" s="301">
        <v>4.0742284171874399</v>
      </c>
      <c r="AL48" s="301">
        <v>4.22330711635726</v>
      </c>
      <c r="AM48" s="301">
        <v>4.1253744779373802</v>
      </c>
      <c r="AN48" s="301">
        <v>6.4075308401742701</v>
      </c>
      <c r="AO48" s="301">
        <v>4.78534903987258</v>
      </c>
      <c r="AP48" s="301">
        <v>4.9920058468169799</v>
      </c>
      <c r="AQ48" s="301">
        <v>6.3245710781313003</v>
      </c>
      <c r="AR48" s="301">
        <v>5.0862748327492504</v>
      </c>
      <c r="AS48" s="302">
        <v>4.7722161450062996</v>
      </c>
    </row>
    <row r="49" spans="2:45" ht="11.25" customHeight="1" x14ac:dyDescent="0.25">
      <c r="B49" s="287" t="s">
        <v>142</v>
      </c>
      <c r="C49" s="306">
        <v>255</v>
      </c>
      <c r="D49" s="307">
        <v>187</v>
      </c>
      <c r="E49" s="307">
        <v>171</v>
      </c>
      <c r="F49" s="307">
        <v>187</v>
      </c>
      <c r="G49" s="307">
        <v>242</v>
      </c>
      <c r="H49" s="307">
        <v>181</v>
      </c>
      <c r="I49" s="307">
        <v>212</v>
      </c>
      <c r="J49" s="307">
        <v>225</v>
      </c>
      <c r="K49" s="307">
        <v>220</v>
      </c>
      <c r="L49" s="307">
        <v>176</v>
      </c>
      <c r="M49" s="307">
        <v>164</v>
      </c>
      <c r="N49" s="307">
        <v>190</v>
      </c>
      <c r="O49" s="307">
        <v>226</v>
      </c>
      <c r="P49" s="307">
        <v>185</v>
      </c>
      <c r="Q49" s="307">
        <v>210</v>
      </c>
      <c r="R49" s="307">
        <v>226</v>
      </c>
      <c r="S49" s="307">
        <v>270</v>
      </c>
      <c r="T49" s="307">
        <v>178</v>
      </c>
      <c r="U49" s="307">
        <v>216</v>
      </c>
      <c r="V49" s="307">
        <v>228</v>
      </c>
      <c r="W49" s="307">
        <v>289</v>
      </c>
      <c r="X49" s="307">
        <v>274</v>
      </c>
      <c r="Y49" s="307">
        <v>300</v>
      </c>
      <c r="Z49" s="307">
        <v>321</v>
      </c>
      <c r="AA49" s="307">
        <v>361</v>
      </c>
      <c r="AB49" s="307">
        <v>253</v>
      </c>
      <c r="AC49" s="307">
        <v>268</v>
      </c>
      <c r="AD49" s="307">
        <v>247</v>
      </c>
      <c r="AE49" s="307">
        <v>258</v>
      </c>
      <c r="AF49" s="307">
        <v>228</v>
      </c>
      <c r="AG49" s="307">
        <v>206</v>
      </c>
      <c r="AH49" s="307">
        <v>212</v>
      </c>
      <c r="AI49" s="307">
        <v>318</v>
      </c>
      <c r="AJ49" s="307">
        <v>288</v>
      </c>
      <c r="AK49" s="307">
        <v>258</v>
      </c>
      <c r="AL49" s="307">
        <v>278</v>
      </c>
      <c r="AM49" s="307">
        <v>341</v>
      </c>
      <c r="AN49" s="307">
        <v>239</v>
      </c>
      <c r="AO49" s="307">
        <v>240</v>
      </c>
      <c r="AP49" s="307">
        <v>360</v>
      </c>
      <c r="AQ49" s="307">
        <v>310</v>
      </c>
      <c r="AR49" s="307">
        <v>420</v>
      </c>
      <c r="AS49" s="308">
        <v>406</v>
      </c>
    </row>
    <row r="50" spans="2:45" ht="11.25" customHeight="1" x14ac:dyDescent="0.25">
      <c r="B50" s="287" t="s">
        <v>144</v>
      </c>
      <c r="C50" s="309">
        <v>947</v>
      </c>
      <c r="D50" s="310">
        <v>783</v>
      </c>
      <c r="E50" s="310">
        <v>755</v>
      </c>
      <c r="F50" s="310">
        <v>711</v>
      </c>
      <c r="G50" s="310">
        <v>941</v>
      </c>
      <c r="H50" s="310">
        <v>814</v>
      </c>
      <c r="I50" s="310">
        <v>827</v>
      </c>
      <c r="J50" s="310">
        <v>860</v>
      </c>
      <c r="K50" s="310">
        <v>987</v>
      </c>
      <c r="L50" s="310">
        <v>894</v>
      </c>
      <c r="M50" s="310">
        <v>848</v>
      </c>
      <c r="N50" s="310">
        <v>997</v>
      </c>
      <c r="O50" s="310">
        <v>1117</v>
      </c>
      <c r="P50" s="310">
        <v>965</v>
      </c>
      <c r="Q50" s="310">
        <v>1031</v>
      </c>
      <c r="R50" s="310">
        <v>989</v>
      </c>
      <c r="S50" s="310">
        <v>1189</v>
      </c>
      <c r="T50" s="310">
        <v>905</v>
      </c>
      <c r="U50" s="310">
        <v>988</v>
      </c>
      <c r="V50" s="310">
        <v>1128</v>
      </c>
      <c r="W50" s="310">
        <v>1474</v>
      </c>
      <c r="X50" s="310">
        <v>1391</v>
      </c>
      <c r="Y50" s="310">
        <v>1426</v>
      </c>
      <c r="Z50" s="310">
        <v>1480</v>
      </c>
      <c r="AA50" s="310">
        <v>1655</v>
      </c>
      <c r="AB50" s="310">
        <v>1493</v>
      </c>
      <c r="AC50" s="310">
        <v>1227</v>
      </c>
      <c r="AD50" s="310">
        <v>1088</v>
      </c>
      <c r="AE50" s="310">
        <v>1242</v>
      </c>
      <c r="AF50" s="310">
        <v>1158</v>
      </c>
      <c r="AG50" s="310">
        <v>1149</v>
      </c>
      <c r="AH50" s="310">
        <v>1092</v>
      </c>
      <c r="AI50" s="310">
        <v>1184</v>
      </c>
      <c r="AJ50" s="310">
        <v>1118</v>
      </c>
      <c r="AK50" s="310">
        <v>1093</v>
      </c>
      <c r="AL50" s="310">
        <v>1046</v>
      </c>
      <c r="AM50" s="310">
        <v>1103</v>
      </c>
      <c r="AN50" s="310">
        <v>947</v>
      </c>
      <c r="AO50" s="310">
        <v>1070</v>
      </c>
      <c r="AP50" s="310">
        <v>1065</v>
      </c>
      <c r="AQ50" s="310">
        <v>1042</v>
      </c>
      <c r="AR50" s="310">
        <v>1132</v>
      </c>
      <c r="AS50" s="311">
        <v>916</v>
      </c>
    </row>
    <row r="51" spans="2:45" ht="11.25" customHeight="1" x14ac:dyDescent="0.25">
      <c r="B51" s="312" t="s">
        <v>102</v>
      </c>
    </row>
    <row r="86" spans="2:45" ht="11.25" customHeight="1" x14ac:dyDescent="0.25">
      <c r="C86" s="295" t="s">
        <v>422</v>
      </c>
    </row>
    <row r="87" spans="2:45" ht="11.25" customHeight="1" x14ac:dyDescent="0.25">
      <c r="C87" s="905">
        <v>2016</v>
      </c>
      <c r="D87" s="907"/>
      <c r="E87" s="907"/>
      <c r="F87" s="907"/>
      <c r="G87" s="905">
        <v>2017</v>
      </c>
      <c r="H87" s="907"/>
      <c r="I87" s="907"/>
      <c r="J87" s="907"/>
      <c r="K87" s="905">
        <v>2018</v>
      </c>
      <c r="L87" s="907"/>
      <c r="M87" s="907"/>
      <c r="N87" s="907"/>
      <c r="O87" s="905">
        <v>2019</v>
      </c>
      <c r="P87" s="907"/>
      <c r="Q87" s="907"/>
      <c r="R87" s="907"/>
      <c r="S87" s="905">
        <v>2020</v>
      </c>
      <c r="T87" s="907"/>
      <c r="U87" s="907"/>
      <c r="V87" s="907"/>
      <c r="W87" s="905">
        <v>2021</v>
      </c>
      <c r="X87" s="907"/>
      <c r="Y87" s="907"/>
      <c r="Z87" s="907"/>
      <c r="AA87" s="905">
        <v>2022</v>
      </c>
      <c r="AB87" s="907"/>
      <c r="AC87" s="907"/>
      <c r="AD87" s="907"/>
      <c r="AE87" s="905">
        <v>2023</v>
      </c>
      <c r="AF87" s="907"/>
      <c r="AG87" s="907"/>
      <c r="AH87" s="907"/>
      <c r="AI87" s="905">
        <v>2024</v>
      </c>
      <c r="AJ87" s="907"/>
      <c r="AK87" s="907"/>
      <c r="AL87" s="907"/>
      <c r="AM87" s="905">
        <v>2025</v>
      </c>
      <c r="AN87" s="907"/>
      <c r="AO87" s="907"/>
      <c r="AP87" s="907"/>
      <c r="AQ87" s="908">
        <v>2026</v>
      </c>
      <c r="AR87" s="907"/>
      <c r="AS87" s="907"/>
    </row>
    <row r="88" spans="2:45" ht="11.25" customHeight="1" x14ac:dyDescent="0.25">
      <c r="C88" s="5" t="s">
        <v>91</v>
      </c>
      <c r="D88" s="5" t="s">
        <v>92</v>
      </c>
      <c r="E88" s="5" t="s">
        <v>93</v>
      </c>
      <c r="F88" s="5" t="s">
        <v>94</v>
      </c>
      <c r="G88" s="5" t="s">
        <v>91</v>
      </c>
      <c r="H88" s="5" t="s">
        <v>92</v>
      </c>
      <c r="I88" s="5" t="s">
        <v>93</v>
      </c>
      <c r="J88" s="5" t="s">
        <v>94</v>
      </c>
      <c r="K88" s="5" t="s">
        <v>91</v>
      </c>
      <c r="L88" s="5" t="s">
        <v>92</v>
      </c>
      <c r="M88" s="5" t="s">
        <v>93</v>
      </c>
      <c r="N88" s="5" t="s">
        <v>94</v>
      </c>
      <c r="O88" s="5" t="s">
        <v>91</v>
      </c>
      <c r="P88" s="5" t="s">
        <v>92</v>
      </c>
      <c r="Q88" s="5" t="s">
        <v>93</v>
      </c>
      <c r="R88" s="5" t="s">
        <v>94</v>
      </c>
      <c r="S88" s="5" t="s">
        <v>91</v>
      </c>
      <c r="T88" s="5" t="s">
        <v>92</v>
      </c>
      <c r="U88" s="5" t="s">
        <v>93</v>
      </c>
      <c r="V88" s="5" t="s">
        <v>94</v>
      </c>
      <c r="W88" s="5" t="s">
        <v>91</v>
      </c>
      <c r="X88" s="5" t="s">
        <v>92</v>
      </c>
      <c r="Y88" s="5" t="s">
        <v>93</v>
      </c>
      <c r="Z88" s="5" t="s">
        <v>94</v>
      </c>
      <c r="AA88" s="5" t="s">
        <v>91</v>
      </c>
      <c r="AB88" s="5" t="s">
        <v>92</v>
      </c>
      <c r="AC88" s="5" t="s">
        <v>93</v>
      </c>
      <c r="AD88" s="5" t="s">
        <v>94</v>
      </c>
      <c r="AE88" s="5" t="s">
        <v>91</v>
      </c>
      <c r="AF88" s="5" t="s">
        <v>92</v>
      </c>
      <c r="AG88" s="5" t="s">
        <v>93</v>
      </c>
      <c r="AH88" s="5" t="s">
        <v>94</v>
      </c>
      <c r="AI88" s="5" t="s">
        <v>91</v>
      </c>
      <c r="AJ88" s="5" t="s">
        <v>92</v>
      </c>
      <c r="AK88" s="5" t="s">
        <v>93</v>
      </c>
      <c r="AL88" s="5" t="s">
        <v>94</v>
      </c>
      <c r="AM88" s="5" t="s">
        <v>91</v>
      </c>
      <c r="AN88" s="5" t="s">
        <v>92</v>
      </c>
      <c r="AO88" s="5" t="s">
        <v>93</v>
      </c>
      <c r="AP88" s="5" t="s">
        <v>94</v>
      </c>
      <c r="AQ88" s="5" t="s">
        <v>91</v>
      </c>
      <c r="AR88" s="5" t="s">
        <v>92</v>
      </c>
      <c r="AS88" s="5" t="s">
        <v>93</v>
      </c>
    </row>
    <row r="89" spans="2:45" ht="11.25" customHeight="1" x14ac:dyDescent="0.25">
      <c r="B89" s="287" t="s">
        <v>100</v>
      </c>
      <c r="C89" s="297">
        <v>1.4429048099236901</v>
      </c>
      <c r="D89" s="298">
        <v>1.29951061141321</v>
      </c>
      <c r="E89" s="298">
        <v>1.45355072644564</v>
      </c>
      <c r="F89" s="298">
        <v>1.28929371541041</v>
      </c>
      <c r="G89" s="298">
        <v>1.8032023949061899</v>
      </c>
      <c r="H89" s="298">
        <v>1.4379257099387299</v>
      </c>
      <c r="I89" s="298">
        <v>1.8028290522816</v>
      </c>
      <c r="J89" s="298">
        <v>1.74442563349511</v>
      </c>
      <c r="K89" s="298">
        <v>2.1537408352974099</v>
      </c>
      <c r="L89" s="298">
        <v>3.0399632427732501</v>
      </c>
      <c r="M89" s="298">
        <v>2.1944966556892598</v>
      </c>
      <c r="N89" s="298">
        <v>2.1201686693574699</v>
      </c>
      <c r="O89" s="298">
        <v>2.40889288493694</v>
      </c>
      <c r="P89" s="298">
        <v>2.17053178141306</v>
      </c>
      <c r="Q89" s="298">
        <v>2.4712803244577199</v>
      </c>
      <c r="R89" s="298">
        <v>2.4263113861843402</v>
      </c>
      <c r="S89" s="298">
        <v>3.0138185183289798</v>
      </c>
      <c r="T89" s="298">
        <v>2.4750019044004201</v>
      </c>
      <c r="U89" s="298">
        <v>2.6056467477768299</v>
      </c>
      <c r="V89" s="298">
        <v>2.8873982745255602</v>
      </c>
      <c r="W89" s="298">
        <v>3.7844383222420102</v>
      </c>
      <c r="X89" s="298">
        <v>4.2269647535136903</v>
      </c>
      <c r="Y89" s="298">
        <v>4.5661715745798697</v>
      </c>
      <c r="Z89" s="298">
        <v>4.8555444132439201</v>
      </c>
      <c r="AA89" s="298">
        <v>6.5753168443942096</v>
      </c>
      <c r="AB89" s="298">
        <v>7.1833095577688502</v>
      </c>
      <c r="AC89" s="298">
        <v>5.7277718742010402</v>
      </c>
      <c r="AD89" s="298">
        <v>3.9847074525530299</v>
      </c>
      <c r="AE89" s="298">
        <v>4.2388443677012102</v>
      </c>
      <c r="AF89" s="298">
        <v>4.0713643853860502</v>
      </c>
      <c r="AG89" s="298">
        <v>4.1748361234562097</v>
      </c>
      <c r="AH89" s="298">
        <v>3.8287576442722799</v>
      </c>
      <c r="AI89" s="298">
        <v>3.98262164628493</v>
      </c>
      <c r="AJ89" s="298">
        <v>4.9343681086475399</v>
      </c>
      <c r="AK89" s="298">
        <v>4.3338333717383701</v>
      </c>
      <c r="AL89" s="298">
        <v>4.5165182018839003</v>
      </c>
      <c r="AM89" s="298">
        <v>4.4709867347957397</v>
      </c>
      <c r="AN89" s="298">
        <v>6.63497603784778</v>
      </c>
      <c r="AO89" s="298">
        <v>5.00937957787258</v>
      </c>
      <c r="AP89" s="298">
        <v>5.27726155282242</v>
      </c>
      <c r="AQ89" s="298">
        <v>6.5576519225152401</v>
      </c>
      <c r="AR89" s="298">
        <v>5.4345037278607498</v>
      </c>
      <c r="AS89" s="299">
        <v>5.0975942070063001</v>
      </c>
    </row>
    <row r="90" spans="2:45" ht="11.25" customHeight="1" x14ac:dyDescent="0.25">
      <c r="B90" s="287" t="s">
        <v>101</v>
      </c>
      <c r="C90" s="303">
        <v>1202</v>
      </c>
      <c r="D90" s="304">
        <v>970</v>
      </c>
      <c r="E90" s="304">
        <v>926</v>
      </c>
      <c r="F90" s="304">
        <v>898</v>
      </c>
      <c r="G90" s="304">
        <v>1183</v>
      </c>
      <c r="H90" s="304">
        <v>995</v>
      </c>
      <c r="I90" s="304">
        <v>1039</v>
      </c>
      <c r="J90" s="304">
        <v>1085</v>
      </c>
      <c r="K90" s="304">
        <v>1207</v>
      </c>
      <c r="L90" s="304">
        <v>1070</v>
      </c>
      <c r="M90" s="304">
        <v>1012</v>
      </c>
      <c r="N90" s="304">
        <v>1187</v>
      </c>
      <c r="O90" s="304">
        <v>1343</v>
      </c>
      <c r="P90" s="304">
        <v>1150</v>
      </c>
      <c r="Q90" s="304">
        <v>1241</v>
      </c>
      <c r="R90" s="304">
        <v>1215</v>
      </c>
      <c r="S90" s="304">
        <v>1459</v>
      </c>
      <c r="T90" s="304">
        <v>1083</v>
      </c>
      <c r="U90" s="304">
        <v>1204</v>
      </c>
      <c r="V90" s="304">
        <v>1356</v>
      </c>
      <c r="W90" s="304">
        <v>1763</v>
      </c>
      <c r="X90" s="304">
        <v>1665</v>
      </c>
      <c r="Y90" s="304">
        <v>1726</v>
      </c>
      <c r="Z90" s="304">
        <v>1801</v>
      </c>
      <c r="AA90" s="304">
        <v>2016</v>
      </c>
      <c r="AB90" s="304">
        <v>1746</v>
      </c>
      <c r="AC90" s="304">
        <v>1495</v>
      </c>
      <c r="AD90" s="304">
        <v>1335</v>
      </c>
      <c r="AE90" s="304">
        <v>1500</v>
      </c>
      <c r="AF90" s="304">
        <v>1386</v>
      </c>
      <c r="AG90" s="304">
        <v>1355</v>
      </c>
      <c r="AH90" s="304">
        <v>1304</v>
      </c>
      <c r="AI90" s="304">
        <v>1502</v>
      </c>
      <c r="AJ90" s="304">
        <v>1406</v>
      </c>
      <c r="AK90" s="304">
        <v>1351</v>
      </c>
      <c r="AL90" s="304">
        <v>1324</v>
      </c>
      <c r="AM90" s="304">
        <v>1444</v>
      </c>
      <c r="AN90" s="304">
        <v>1186</v>
      </c>
      <c r="AO90" s="304">
        <v>1310</v>
      </c>
      <c r="AP90" s="304">
        <v>1425</v>
      </c>
      <c r="AQ90" s="304">
        <v>1352</v>
      </c>
      <c r="AR90" s="304">
        <v>1552</v>
      </c>
      <c r="AS90" s="305">
        <v>1322</v>
      </c>
    </row>
    <row r="91" spans="2:45" ht="11.25" customHeight="1" x14ac:dyDescent="0.25">
      <c r="B91" s="287" t="s">
        <v>143</v>
      </c>
      <c r="C91" s="314"/>
      <c r="D91" s="315"/>
      <c r="E91" s="315"/>
      <c r="F91" s="315"/>
      <c r="G91" s="315"/>
      <c r="H91" s="315"/>
      <c r="I91" s="315"/>
      <c r="J91" s="315"/>
      <c r="K91" s="315"/>
      <c r="L91" s="315"/>
      <c r="M91" s="315"/>
      <c r="N91" s="315"/>
      <c r="O91" s="315"/>
      <c r="P91" s="315"/>
      <c r="Q91" s="315"/>
      <c r="R91" s="315"/>
      <c r="S91" s="315"/>
      <c r="T91" s="315"/>
      <c r="U91" s="315"/>
      <c r="V91" s="315"/>
      <c r="W91" s="315"/>
      <c r="X91" s="315"/>
      <c r="Y91" s="315"/>
      <c r="Z91" s="315"/>
      <c r="AA91" s="315"/>
      <c r="AB91" s="315"/>
      <c r="AC91" s="315"/>
      <c r="AD91" s="315"/>
      <c r="AE91" s="315"/>
      <c r="AF91" s="315"/>
      <c r="AG91" s="315"/>
      <c r="AH91" s="316"/>
      <c r="AI91" s="316"/>
      <c r="AJ91" s="316"/>
      <c r="AK91" s="316"/>
      <c r="AL91" s="316"/>
      <c r="AM91" s="316"/>
      <c r="AN91" s="465">
        <v>0</v>
      </c>
      <c r="AO91" s="465"/>
      <c r="AP91" s="465">
        <v>1504</v>
      </c>
      <c r="AQ91" s="465">
        <v>1513</v>
      </c>
      <c r="AR91" s="465">
        <v>1839</v>
      </c>
      <c r="AS91" s="565">
        <v>1847</v>
      </c>
    </row>
  </sheetData>
  <mergeCells count="22">
    <mergeCell ref="W87:Z87"/>
    <mergeCell ref="AA87:AD87"/>
    <mergeCell ref="AE87:AH87"/>
    <mergeCell ref="AI87:AL87"/>
    <mergeCell ref="AM87:AP87"/>
    <mergeCell ref="AQ87:AS87"/>
    <mergeCell ref="AA45:AD45"/>
    <mergeCell ref="AE45:AH45"/>
    <mergeCell ref="AI45:AL45"/>
    <mergeCell ref="AM45:AP45"/>
    <mergeCell ref="AQ45:AS45"/>
    <mergeCell ref="C87:F87"/>
    <mergeCell ref="G87:J87"/>
    <mergeCell ref="K87:N87"/>
    <mergeCell ref="O87:R87"/>
    <mergeCell ref="S87:V87"/>
    <mergeCell ref="W45:Z45"/>
    <mergeCell ref="C45:F45"/>
    <mergeCell ref="G45:J45"/>
    <mergeCell ref="K45:N45"/>
    <mergeCell ref="O45:R45"/>
    <mergeCell ref="S45:V45"/>
  </mergeCells>
  <pageMargins left="0.7" right="0.7" top="0.75" bottom="0.75" header="0.3" footer="0.3"/>
  <pageSetup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E42F-1FEC-4EAE-90A5-2D7AF02321A7}">
  <sheetPr>
    <tabColor theme="4"/>
  </sheetPr>
  <dimension ref="B6:BF53"/>
  <sheetViews>
    <sheetView showGridLines="0" zoomScaleNormal="100" workbookViewId="0"/>
  </sheetViews>
  <sheetFormatPr defaultColWidth="5.5" defaultRowHeight="11.25" customHeight="1" x14ac:dyDescent="0.25"/>
  <cols>
    <col min="1" max="1" width="2.5" style="294" customWidth="1"/>
    <col min="2" max="2" width="18" style="294" customWidth="1"/>
    <col min="3" max="13" width="5.5" style="294" customWidth="1"/>
    <col min="14" max="14" width="2.08203125" style="294" customWidth="1"/>
    <col min="15" max="15" width="10" style="294" bestFit="1" customWidth="1"/>
    <col min="16" max="16384" width="5.5" style="294"/>
  </cols>
  <sheetData>
    <row r="6" spans="2:58" ht="15.5" x14ac:dyDescent="0.25">
      <c r="C6" s="295" t="s">
        <v>423</v>
      </c>
      <c r="P6" s="295" t="s">
        <v>424</v>
      </c>
      <c r="BD6" s="313"/>
      <c r="BE6" s="313"/>
    </row>
    <row r="7" spans="2:58" ht="11.25" customHeight="1" x14ac:dyDescent="0.25">
      <c r="B7" s="317"/>
      <c r="C7" s="2">
        <v>2016</v>
      </c>
      <c r="D7" s="3">
        <v>2017</v>
      </c>
      <c r="E7" s="3">
        <v>2018</v>
      </c>
      <c r="F7" s="3">
        <v>2019</v>
      </c>
      <c r="G7" s="3">
        <v>2020</v>
      </c>
      <c r="H7" s="3">
        <v>2021</v>
      </c>
      <c r="I7" s="3">
        <v>2022</v>
      </c>
      <c r="J7" s="3">
        <v>2023</v>
      </c>
      <c r="K7" s="3">
        <v>2024</v>
      </c>
      <c r="L7" s="3">
        <v>2025</v>
      </c>
      <c r="M7" s="83">
        <v>2026</v>
      </c>
      <c r="N7" s="31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427</v>
      </c>
      <c r="C8" s="319">
        <v>1169</v>
      </c>
      <c r="D8" s="320">
        <v>1172</v>
      </c>
      <c r="E8" s="320">
        <v>1072</v>
      </c>
      <c r="F8" s="320">
        <v>1078</v>
      </c>
      <c r="G8" s="320">
        <v>1132</v>
      </c>
      <c r="H8" s="320">
        <v>1188</v>
      </c>
      <c r="I8" s="320">
        <v>1072</v>
      </c>
      <c r="J8" s="320">
        <v>914</v>
      </c>
      <c r="K8" s="320">
        <v>920</v>
      </c>
      <c r="L8" s="320">
        <v>843</v>
      </c>
      <c r="M8" s="321">
        <v>1059</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145</v>
      </c>
      <c r="C9" s="303">
        <v>568</v>
      </c>
      <c r="D9" s="304">
        <v>545</v>
      </c>
      <c r="E9" s="304">
        <v>550</v>
      </c>
      <c r="F9" s="304">
        <v>652</v>
      </c>
      <c r="G9" s="304">
        <v>590</v>
      </c>
      <c r="H9" s="304">
        <v>697</v>
      </c>
      <c r="I9" s="304">
        <v>601</v>
      </c>
      <c r="J9" s="304">
        <v>472</v>
      </c>
      <c r="K9" s="304">
        <v>422</v>
      </c>
      <c r="L9" s="304">
        <v>371</v>
      </c>
      <c r="M9" s="305">
        <v>335</v>
      </c>
      <c r="O9" s="287" t="s">
        <v>427</v>
      </c>
      <c r="P9" s="319">
        <v>350</v>
      </c>
      <c r="Q9" s="320">
        <v>302</v>
      </c>
      <c r="R9" s="320">
        <v>268</v>
      </c>
      <c r="S9" s="320">
        <v>249</v>
      </c>
      <c r="T9" s="320">
        <v>316</v>
      </c>
      <c r="U9" s="320">
        <v>296</v>
      </c>
      <c r="V9" s="320">
        <v>269</v>
      </c>
      <c r="W9" s="320">
        <v>291</v>
      </c>
      <c r="X9" s="320">
        <v>307</v>
      </c>
      <c r="Y9" s="320">
        <v>233</v>
      </c>
      <c r="Z9" s="320">
        <v>235</v>
      </c>
      <c r="AA9" s="320">
        <v>297</v>
      </c>
      <c r="AB9" s="320">
        <v>294</v>
      </c>
      <c r="AC9" s="320">
        <v>252</v>
      </c>
      <c r="AD9" s="320">
        <v>272</v>
      </c>
      <c r="AE9" s="320">
        <v>260</v>
      </c>
      <c r="AF9" s="320">
        <v>343</v>
      </c>
      <c r="AG9" s="320">
        <v>256</v>
      </c>
      <c r="AH9" s="320">
        <v>268</v>
      </c>
      <c r="AI9" s="320">
        <v>265</v>
      </c>
      <c r="AJ9" s="320">
        <v>304</v>
      </c>
      <c r="AK9" s="320">
        <v>289</v>
      </c>
      <c r="AL9" s="320">
        <v>300</v>
      </c>
      <c r="AM9" s="320">
        <v>295</v>
      </c>
      <c r="AN9" s="320">
        <v>330</v>
      </c>
      <c r="AO9" s="320">
        <v>284</v>
      </c>
      <c r="AP9" s="320">
        <v>242</v>
      </c>
      <c r="AQ9" s="320">
        <v>216</v>
      </c>
      <c r="AR9" s="320">
        <v>237</v>
      </c>
      <c r="AS9" s="320">
        <v>247</v>
      </c>
      <c r="AT9" s="320">
        <v>219</v>
      </c>
      <c r="AU9" s="320">
        <v>211</v>
      </c>
      <c r="AV9" s="320">
        <v>250</v>
      </c>
      <c r="AW9" s="320">
        <v>237</v>
      </c>
      <c r="AX9" s="320">
        <v>222</v>
      </c>
      <c r="AY9" s="320">
        <v>211</v>
      </c>
      <c r="AZ9" s="320">
        <v>190</v>
      </c>
      <c r="BA9" s="320">
        <v>159</v>
      </c>
      <c r="BB9" s="320">
        <v>200</v>
      </c>
      <c r="BC9" s="320">
        <v>294</v>
      </c>
      <c r="BD9" s="320">
        <v>237</v>
      </c>
      <c r="BE9" s="320">
        <v>416</v>
      </c>
      <c r="BF9" s="321">
        <v>406</v>
      </c>
    </row>
    <row r="10" spans="2:58" ht="11.25" customHeight="1" x14ac:dyDescent="0.25">
      <c r="B10" s="287" t="s">
        <v>111</v>
      </c>
      <c r="C10" s="322">
        <v>1678</v>
      </c>
      <c r="D10" s="323">
        <v>1959</v>
      </c>
      <c r="E10" s="323">
        <v>2104</v>
      </c>
      <c r="F10" s="323">
        <v>2309</v>
      </c>
      <c r="G10" s="323">
        <v>2342</v>
      </c>
      <c r="H10" s="323">
        <v>3349</v>
      </c>
      <c r="I10" s="323">
        <v>2981</v>
      </c>
      <c r="J10" s="323">
        <v>2387</v>
      </c>
      <c r="K10" s="323">
        <v>2230</v>
      </c>
      <c r="L10" s="323">
        <v>1942</v>
      </c>
      <c r="M10" s="324">
        <v>1229</v>
      </c>
      <c r="O10" s="287" t="s">
        <v>145</v>
      </c>
      <c r="P10" s="303">
        <v>183</v>
      </c>
      <c r="Q10" s="304">
        <v>133</v>
      </c>
      <c r="R10" s="304">
        <v>123</v>
      </c>
      <c r="S10" s="304">
        <v>129</v>
      </c>
      <c r="T10" s="304">
        <v>141</v>
      </c>
      <c r="U10" s="304">
        <v>123</v>
      </c>
      <c r="V10" s="304">
        <v>148</v>
      </c>
      <c r="W10" s="304">
        <v>133</v>
      </c>
      <c r="X10" s="304">
        <v>151</v>
      </c>
      <c r="Y10" s="304">
        <v>138</v>
      </c>
      <c r="Z10" s="304">
        <v>125</v>
      </c>
      <c r="AA10" s="304">
        <v>136</v>
      </c>
      <c r="AB10" s="304">
        <v>192</v>
      </c>
      <c r="AC10" s="304">
        <v>131</v>
      </c>
      <c r="AD10" s="304">
        <v>165</v>
      </c>
      <c r="AE10" s="304">
        <v>164</v>
      </c>
      <c r="AF10" s="304">
        <v>164</v>
      </c>
      <c r="AG10" s="304">
        <v>126</v>
      </c>
      <c r="AH10" s="304">
        <v>128</v>
      </c>
      <c r="AI10" s="304">
        <v>172</v>
      </c>
      <c r="AJ10" s="304">
        <v>177</v>
      </c>
      <c r="AK10" s="304">
        <v>184</v>
      </c>
      <c r="AL10" s="304">
        <v>176</v>
      </c>
      <c r="AM10" s="304">
        <v>160</v>
      </c>
      <c r="AN10" s="304">
        <v>183</v>
      </c>
      <c r="AO10" s="304">
        <v>153</v>
      </c>
      <c r="AP10" s="304">
        <v>135</v>
      </c>
      <c r="AQ10" s="304">
        <v>130</v>
      </c>
      <c r="AR10" s="304">
        <v>129</v>
      </c>
      <c r="AS10" s="304">
        <v>120</v>
      </c>
      <c r="AT10" s="304">
        <v>100</v>
      </c>
      <c r="AU10" s="304">
        <v>123</v>
      </c>
      <c r="AV10" s="304">
        <v>118</v>
      </c>
      <c r="AW10" s="304">
        <v>98</v>
      </c>
      <c r="AX10" s="304">
        <v>91</v>
      </c>
      <c r="AY10" s="304">
        <v>115</v>
      </c>
      <c r="AZ10" s="304">
        <v>92</v>
      </c>
      <c r="BA10" s="304">
        <v>89</v>
      </c>
      <c r="BB10" s="304">
        <v>86</v>
      </c>
      <c r="BC10" s="304">
        <v>104</v>
      </c>
      <c r="BD10" s="304">
        <v>95</v>
      </c>
      <c r="BE10" s="304">
        <v>117</v>
      </c>
      <c r="BF10" s="305">
        <v>123</v>
      </c>
    </row>
    <row r="11" spans="2:58" ht="11.25" customHeight="1" x14ac:dyDescent="0.25">
      <c r="B11" s="287" t="s">
        <v>112</v>
      </c>
      <c r="C11" s="303">
        <v>172</v>
      </c>
      <c r="D11" s="304">
        <v>242</v>
      </c>
      <c r="E11" s="304">
        <v>320</v>
      </c>
      <c r="F11" s="304">
        <v>400</v>
      </c>
      <c r="G11" s="304">
        <v>484</v>
      </c>
      <c r="H11" s="304">
        <v>853</v>
      </c>
      <c r="I11" s="304">
        <v>1006</v>
      </c>
      <c r="J11" s="304">
        <v>821</v>
      </c>
      <c r="K11" s="304">
        <v>812</v>
      </c>
      <c r="L11" s="304">
        <v>900</v>
      </c>
      <c r="M11" s="305">
        <v>589</v>
      </c>
      <c r="O11" s="287" t="s">
        <v>111</v>
      </c>
      <c r="P11" s="322">
        <v>450</v>
      </c>
      <c r="Q11" s="323">
        <v>425</v>
      </c>
      <c r="R11" s="323">
        <v>405</v>
      </c>
      <c r="S11" s="323">
        <v>398</v>
      </c>
      <c r="T11" s="323">
        <v>505</v>
      </c>
      <c r="U11" s="323">
        <v>444</v>
      </c>
      <c r="V11" s="323">
        <v>508</v>
      </c>
      <c r="W11" s="323">
        <v>502</v>
      </c>
      <c r="X11" s="323">
        <v>535</v>
      </c>
      <c r="Y11" s="323">
        <v>532</v>
      </c>
      <c r="Z11" s="323">
        <v>483</v>
      </c>
      <c r="AA11" s="323">
        <v>554</v>
      </c>
      <c r="AB11" s="323">
        <v>559</v>
      </c>
      <c r="AC11" s="323">
        <v>583</v>
      </c>
      <c r="AD11" s="323">
        <v>585</v>
      </c>
      <c r="AE11" s="323">
        <v>582</v>
      </c>
      <c r="AF11" s="323">
        <v>599</v>
      </c>
      <c r="AG11" s="323">
        <v>497</v>
      </c>
      <c r="AH11" s="323">
        <v>573</v>
      </c>
      <c r="AI11" s="323">
        <v>673</v>
      </c>
      <c r="AJ11" s="323">
        <v>776</v>
      </c>
      <c r="AK11" s="323">
        <v>860</v>
      </c>
      <c r="AL11" s="323">
        <v>835</v>
      </c>
      <c r="AM11" s="323">
        <v>878</v>
      </c>
      <c r="AN11" s="323">
        <v>873</v>
      </c>
      <c r="AO11" s="323">
        <v>808</v>
      </c>
      <c r="AP11" s="323">
        <v>672</v>
      </c>
      <c r="AQ11" s="323">
        <v>628</v>
      </c>
      <c r="AR11" s="323">
        <v>611</v>
      </c>
      <c r="AS11" s="323">
        <v>647</v>
      </c>
      <c r="AT11" s="323">
        <v>577</v>
      </c>
      <c r="AU11" s="323">
        <v>552</v>
      </c>
      <c r="AV11" s="323">
        <v>544</v>
      </c>
      <c r="AW11" s="323">
        <v>596</v>
      </c>
      <c r="AX11" s="323">
        <v>558</v>
      </c>
      <c r="AY11" s="323">
        <v>532</v>
      </c>
      <c r="AZ11" s="323">
        <v>516</v>
      </c>
      <c r="BA11" s="323">
        <v>458</v>
      </c>
      <c r="BB11" s="323">
        <v>484</v>
      </c>
      <c r="BC11" s="323">
        <v>484</v>
      </c>
      <c r="BD11" s="323">
        <v>405</v>
      </c>
      <c r="BE11" s="323">
        <v>445</v>
      </c>
      <c r="BF11" s="324">
        <v>379</v>
      </c>
    </row>
    <row r="12" spans="2:58" ht="11.25" customHeight="1" x14ac:dyDescent="0.25">
      <c r="B12" s="287" t="s">
        <v>113</v>
      </c>
      <c r="C12" s="322">
        <v>25</v>
      </c>
      <c r="D12" s="323">
        <v>32</v>
      </c>
      <c r="E12" s="323">
        <v>58</v>
      </c>
      <c r="F12" s="323">
        <v>83</v>
      </c>
      <c r="G12" s="323">
        <v>108</v>
      </c>
      <c r="H12" s="323">
        <v>194</v>
      </c>
      <c r="I12" s="323">
        <v>306</v>
      </c>
      <c r="J12" s="323">
        <v>256</v>
      </c>
      <c r="K12" s="323">
        <v>283</v>
      </c>
      <c r="L12" s="323">
        <v>339</v>
      </c>
      <c r="M12" s="324">
        <v>295</v>
      </c>
      <c r="O12" s="287" t="s">
        <v>112</v>
      </c>
      <c r="P12" s="303">
        <v>38</v>
      </c>
      <c r="Q12" s="304">
        <v>33</v>
      </c>
      <c r="R12" s="304">
        <v>49</v>
      </c>
      <c r="S12" s="304">
        <v>52</v>
      </c>
      <c r="T12" s="304">
        <v>52</v>
      </c>
      <c r="U12" s="304">
        <v>54</v>
      </c>
      <c r="V12" s="304">
        <v>58</v>
      </c>
      <c r="W12" s="304">
        <v>78</v>
      </c>
      <c r="X12" s="304">
        <v>78</v>
      </c>
      <c r="Y12" s="304">
        <v>82</v>
      </c>
      <c r="Z12" s="304">
        <v>68</v>
      </c>
      <c r="AA12" s="304">
        <v>92</v>
      </c>
      <c r="AB12" s="304">
        <v>103</v>
      </c>
      <c r="AC12" s="304">
        <v>86</v>
      </c>
      <c r="AD12" s="304">
        <v>99</v>
      </c>
      <c r="AE12" s="304">
        <v>112</v>
      </c>
      <c r="AF12" s="304">
        <v>106</v>
      </c>
      <c r="AG12" s="304">
        <v>111</v>
      </c>
      <c r="AH12" s="304">
        <v>117</v>
      </c>
      <c r="AI12" s="304">
        <v>150</v>
      </c>
      <c r="AJ12" s="304">
        <v>178</v>
      </c>
      <c r="AK12" s="304">
        <v>194</v>
      </c>
      <c r="AL12" s="304">
        <v>217</v>
      </c>
      <c r="AM12" s="304">
        <v>264</v>
      </c>
      <c r="AN12" s="304">
        <v>273</v>
      </c>
      <c r="AO12" s="304">
        <v>278</v>
      </c>
      <c r="AP12" s="304">
        <v>261</v>
      </c>
      <c r="AQ12" s="304">
        <v>194</v>
      </c>
      <c r="AR12" s="304">
        <v>207</v>
      </c>
      <c r="AS12" s="304">
        <v>190</v>
      </c>
      <c r="AT12" s="304">
        <v>222</v>
      </c>
      <c r="AU12" s="304">
        <v>202</v>
      </c>
      <c r="AV12" s="304">
        <v>204</v>
      </c>
      <c r="AW12" s="304">
        <v>208</v>
      </c>
      <c r="AX12" s="304">
        <v>200</v>
      </c>
      <c r="AY12" s="304">
        <v>200</v>
      </c>
      <c r="AZ12" s="304">
        <v>223</v>
      </c>
      <c r="BA12" s="304">
        <v>221</v>
      </c>
      <c r="BB12" s="304">
        <v>242</v>
      </c>
      <c r="BC12" s="304">
        <v>214</v>
      </c>
      <c r="BD12" s="304">
        <v>196</v>
      </c>
      <c r="BE12" s="304">
        <v>198</v>
      </c>
      <c r="BF12" s="305">
        <v>195</v>
      </c>
    </row>
    <row r="13" spans="2:58" ht="11.25" customHeight="1" x14ac:dyDescent="0.25">
      <c r="B13" s="287" t="s">
        <v>146</v>
      </c>
      <c r="C13" s="303">
        <v>4</v>
      </c>
      <c r="D13" s="304">
        <v>8</v>
      </c>
      <c r="E13" s="304">
        <v>16</v>
      </c>
      <c r="F13" s="304">
        <v>11</v>
      </c>
      <c r="G13" s="304">
        <v>16</v>
      </c>
      <c r="H13" s="304">
        <v>33</v>
      </c>
      <c r="I13" s="304">
        <v>78</v>
      </c>
      <c r="J13" s="304">
        <v>45</v>
      </c>
      <c r="K13" s="304">
        <v>58</v>
      </c>
      <c r="L13" s="304">
        <v>71</v>
      </c>
      <c r="M13" s="305">
        <v>95</v>
      </c>
      <c r="O13" s="287" t="s">
        <v>113</v>
      </c>
      <c r="P13" s="322">
        <v>9</v>
      </c>
      <c r="Q13" s="323">
        <v>4</v>
      </c>
      <c r="R13" s="323">
        <v>9</v>
      </c>
      <c r="S13" s="323">
        <v>3</v>
      </c>
      <c r="T13" s="323">
        <v>8</v>
      </c>
      <c r="U13" s="323">
        <v>8</v>
      </c>
      <c r="V13" s="323">
        <v>5</v>
      </c>
      <c r="W13" s="323">
        <v>11</v>
      </c>
      <c r="X13" s="323">
        <v>18</v>
      </c>
      <c r="Y13" s="323">
        <v>15</v>
      </c>
      <c r="Z13" s="323">
        <v>14</v>
      </c>
      <c r="AA13" s="323">
        <v>11</v>
      </c>
      <c r="AB13" s="323">
        <v>19</v>
      </c>
      <c r="AC13" s="323">
        <v>10</v>
      </c>
      <c r="AD13" s="323">
        <v>32</v>
      </c>
      <c r="AE13" s="323">
        <v>22</v>
      </c>
      <c r="AF13" s="323">
        <v>26</v>
      </c>
      <c r="AG13" s="323">
        <v>22</v>
      </c>
      <c r="AH13" s="323">
        <v>29</v>
      </c>
      <c r="AI13" s="323">
        <v>31</v>
      </c>
      <c r="AJ13" s="323">
        <v>51</v>
      </c>
      <c r="AK13" s="323">
        <v>43</v>
      </c>
      <c r="AL13" s="323">
        <v>38</v>
      </c>
      <c r="AM13" s="323">
        <v>62</v>
      </c>
      <c r="AN13" s="323">
        <v>87</v>
      </c>
      <c r="AO13" s="323">
        <v>86</v>
      </c>
      <c r="AP13" s="323">
        <v>66</v>
      </c>
      <c r="AQ13" s="323">
        <v>67</v>
      </c>
      <c r="AR13" s="323">
        <v>71</v>
      </c>
      <c r="AS13" s="323">
        <v>60</v>
      </c>
      <c r="AT13" s="323">
        <v>58</v>
      </c>
      <c r="AU13" s="323">
        <v>67</v>
      </c>
      <c r="AV13" s="323">
        <v>54</v>
      </c>
      <c r="AW13" s="323">
        <v>76</v>
      </c>
      <c r="AX13" s="323">
        <v>74</v>
      </c>
      <c r="AY13" s="323">
        <v>79</v>
      </c>
      <c r="AZ13" s="323">
        <v>75</v>
      </c>
      <c r="BA13" s="323">
        <v>92</v>
      </c>
      <c r="BB13" s="323">
        <v>78</v>
      </c>
      <c r="BC13" s="323">
        <v>94</v>
      </c>
      <c r="BD13" s="323">
        <v>87</v>
      </c>
      <c r="BE13" s="323">
        <v>118</v>
      </c>
      <c r="BF13" s="324">
        <v>90</v>
      </c>
    </row>
    <row r="14" spans="2:58" ht="11.25" customHeight="1" x14ac:dyDescent="0.25">
      <c r="B14" s="287" t="s">
        <v>116</v>
      </c>
      <c r="C14" s="325">
        <v>519</v>
      </c>
      <c r="D14" s="326">
        <v>475</v>
      </c>
      <c r="E14" s="326">
        <v>533</v>
      </c>
      <c r="F14" s="326">
        <v>651</v>
      </c>
      <c r="G14" s="326">
        <v>734</v>
      </c>
      <c r="H14" s="326">
        <v>1127</v>
      </c>
      <c r="I14" s="326">
        <v>1026</v>
      </c>
      <c r="J14" s="326">
        <v>900</v>
      </c>
      <c r="K14" s="326">
        <v>1056</v>
      </c>
      <c r="L14" s="326">
        <v>1033</v>
      </c>
      <c r="M14" s="327">
        <v>700</v>
      </c>
      <c r="O14" s="287" t="s">
        <v>146</v>
      </c>
      <c r="P14" s="303">
        <v>0</v>
      </c>
      <c r="Q14" s="304">
        <v>1</v>
      </c>
      <c r="R14" s="304">
        <v>2</v>
      </c>
      <c r="S14" s="304">
        <v>1</v>
      </c>
      <c r="T14" s="304">
        <v>3</v>
      </c>
      <c r="U14" s="304">
        <v>0</v>
      </c>
      <c r="V14" s="304">
        <v>5</v>
      </c>
      <c r="W14" s="304">
        <v>0</v>
      </c>
      <c r="X14" s="304">
        <v>3</v>
      </c>
      <c r="Y14" s="304">
        <v>4</v>
      </c>
      <c r="Z14" s="304">
        <v>6</v>
      </c>
      <c r="AA14" s="304">
        <v>3</v>
      </c>
      <c r="AB14" s="304">
        <v>4</v>
      </c>
      <c r="AC14" s="304">
        <v>2</v>
      </c>
      <c r="AD14" s="304">
        <v>1</v>
      </c>
      <c r="AE14" s="304">
        <v>4</v>
      </c>
      <c r="AF14" s="304">
        <v>3</v>
      </c>
      <c r="AG14" s="304">
        <v>6</v>
      </c>
      <c r="AH14" s="304">
        <v>5</v>
      </c>
      <c r="AI14" s="304">
        <v>2</v>
      </c>
      <c r="AJ14" s="304">
        <v>8</v>
      </c>
      <c r="AK14" s="304">
        <v>5</v>
      </c>
      <c r="AL14" s="304">
        <v>12</v>
      </c>
      <c r="AM14" s="304">
        <v>8</v>
      </c>
      <c r="AN14" s="304">
        <v>32</v>
      </c>
      <c r="AO14" s="304">
        <v>20</v>
      </c>
      <c r="AP14" s="304">
        <v>16</v>
      </c>
      <c r="AQ14" s="304">
        <v>10</v>
      </c>
      <c r="AR14" s="304">
        <v>11</v>
      </c>
      <c r="AS14" s="304">
        <v>10</v>
      </c>
      <c r="AT14" s="304">
        <v>17</v>
      </c>
      <c r="AU14" s="304">
        <v>7</v>
      </c>
      <c r="AV14" s="304">
        <v>13</v>
      </c>
      <c r="AW14" s="304">
        <v>12</v>
      </c>
      <c r="AX14" s="304">
        <v>17</v>
      </c>
      <c r="AY14" s="304">
        <v>16</v>
      </c>
      <c r="AZ14" s="304">
        <v>16</v>
      </c>
      <c r="BA14" s="304">
        <v>16</v>
      </c>
      <c r="BB14" s="304">
        <v>18</v>
      </c>
      <c r="BC14" s="304">
        <v>21</v>
      </c>
      <c r="BD14" s="304">
        <v>35</v>
      </c>
      <c r="BE14" s="304">
        <v>29</v>
      </c>
      <c r="BF14" s="305">
        <v>31</v>
      </c>
    </row>
    <row r="15" spans="2:58" ht="11.25" customHeight="1" x14ac:dyDescent="0.25">
      <c r="B15" s="312" t="s">
        <v>102</v>
      </c>
      <c r="N15" s="296"/>
      <c r="O15" s="287" t="s">
        <v>116</v>
      </c>
      <c r="P15" s="325">
        <v>213</v>
      </c>
      <c r="Q15" s="326">
        <v>99</v>
      </c>
      <c r="R15" s="326">
        <v>100</v>
      </c>
      <c r="S15" s="326">
        <v>107</v>
      </c>
      <c r="T15" s="326">
        <v>181</v>
      </c>
      <c r="U15" s="326">
        <v>103</v>
      </c>
      <c r="V15" s="326">
        <v>87</v>
      </c>
      <c r="W15" s="326">
        <v>104</v>
      </c>
      <c r="X15" s="326">
        <v>160</v>
      </c>
      <c r="Y15" s="326">
        <v>104</v>
      </c>
      <c r="Z15" s="326">
        <v>125</v>
      </c>
      <c r="AA15" s="326">
        <v>144</v>
      </c>
      <c r="AB15" s="326">
        <v>229</v>
      </c>
      <c r="AC15" s="326">
        <v>136</v>
      </c>
      <c r="AD15" s="326">
        <v>152</v>
      </c>
      <c r="AE15" s="326">
        <v>134</v>
      </c>
      <c r="AF15" s="326">
        <v>282</v>
      </c>
      <c r="AG15" s="326">
        <v>129</v>
      </c>
      <c r="AH15" s="326">
        <v>156</v>
      </c>
      <c r="AI15" s="326">
        <v>167</v>
      </c>
      <c r="AJ15" s="326">
        <v>380</v>
      </c>
      <c r="AK15" s="326">
        <v>217</v>
      </c>
      <c r="AL15" s="326">
        <v>259</v>
      </c>
      <c r="AM15" s="326">
        <v>271</v>
      </c>
      <c r="AN15" s="326">
        <v>366</v>
      </c>
      <c r="AO15" s="326">
        <v>234</v>
      </c>
      <c r="AP15" s="326">
        <v>223</v>
      </c>
      <c r="AQ15" s="326">
        <v>203</v>
      </c>
      <c r="AR15" s="326">
        <v>318</v>
      </c>
      <c r="AS15" s="326">
        <v>174</v>
      </c>
      <c r="AT15" s="326">
        <v>221</v>
      </c>
      <c r="AU15" s="326">
        <v>187</v>
      </c>
      <c r="AV15" s="326">
        <v>361</v>
      </c>
      <c r="AW15" s="326">
        <v>230</v>
      </c>
      <c r="AX15" s="326">
        <v>247</v>
      </c>
      <c r="AY15" s="326">
        <v>218</v>
      </c>
      <c r="AZ15" s="326">
        <v>372</v>
      </c>
      <c r="BA15" s="326">
        <v>192</v>
      </c>
      <c r="BB15" s="326">
        <v>236</v>
      </c>
      <c r="BC15" s="326">
        <v>233</v>
      </c>
      <c r="BD15" s="326">
        <v>325</v>
      </c>
      <c r="BE15" s="326">
        <v>261</v>
      </c>
      <c r="BF15" s="327">
        <v>114</v>
      </c>
    </row>
    <row r="16" spans="2:58" ht="11.25" customHeight="1" x14ac:dyDescent="0.25">
      <c r="O16" s="312" t="s">
        <v>102</v>
      </c>
    </row>
    <row r="44" spans="2:58" ht="11.25" customHeight="1" x14ac:dyDescent="0.25">
      <c r="C44" s="295" t="s">
        <v>425</v>
      </c>
      <c r="P44" s="295" t="s">
        <v>426</v>
      </c>
      <c r="BD44" s="313"/>
      <c r="BE44" s="313"/>
    </row>
    <row r="45" spans="2:58" ht="11.25" customHeight="1" x14ac:dyDescent="0.25">
      <c r="B45" s="317"/>
      <c r="C45" s="2">
        <v>2016</v>
      </c>
      <c r="D45" s="3">
        <v>2017</v>
      </c>
      <c r="E45" s="3">
        <v>2018</v>
      </c>
      <c r="F45" s="3">
        <v>2019</v>
      </c>
      <c r="G45" s="3">
        <v>2020</v>
      </c>
      <c r="H45" s="3">
        <v>2021</v>
      </c>
      <c r="I45" s="3">
        <v>2022</v>
      </c>
      <c r="J45" s="3">
        <v>2023</v>
      </c>
      <c r="K45" s="3">
        <v>2024</v>
      </c>
      <c r="L45" s="3">
        <v>2025</v>
      </c>
      <c r="M45" s="83">
        <v>2026</v>
      </c>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58" ht="11.25" customHeight="1" x14ac:dyDescent="0.25">
      <c r="B46" s="287" t="s">
        <v>427</v>
      </c>
      <c r="C46" s="328">
        <v>0.21093750258910601</v>
      </c>
      <c r="D46" s="329">
        <v>0.20534393655130301</v>
      </c>
      <c r="E46" s="329">
        <v>0.20267433436209001</v>
      </c>
      <c r="F46" s="329">
        <v>0.20643624442842501</v>
      </c>
      <c r="G46" s="329">
        <v>0.212221138331641</v>
      </c>
      <c r="H46" s="329">
        <v>0.23471580344092899</v>
      </c>
      <c r="I46" s="329">
        <v>0.21029404794258</v>
      </c>
      <c r="J46" s="329">
        <v>0.16347684885102801</v>
      </c>
      <c r="K46" s="329">
        <v>0.159951217847872</v>
      </c>
      <c r="L46" s="329">
        <v>0.138622334125901</v>
      </c>
      <c r="M46" s="330">
        <v>0.16320640291642999</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58" ht="11.25" customHeight="1" x14ac:dyDescent="0.25">
      <c r="B47" s="287" t="s">
        <v>145</v>
      </c>
      <c r="C47" s="300">
        <v>0.39202845677604398</v>
      </c>
      <c r="D47" s="301">
        <v>0.36483226486395498</v>
      </c>
      <c r="E47" s="301">
        <v>0.37217511743674703</v>
      </c>
      <c r="F47" s="301">
        <v>0.446083376970486</v>
      </c>
      <c r="G47" s="301">
        <v>0.402985705871444</v>
      </c>
      <c r="H47" s="301">
        <v>0.47415069964808598</v>
      </c>
      <c r="I47" s="301">
        <v>0.40861299183067301</v>
      </c>
      <c r="J47" s="301">
        <v>0.31457236819898898</v>
      </c>
      <c r="K47" s="301">
        <v>0.28174510935928998</v>
      </c>
      <c r="L47" s="301">
        <v>0.24674177612648199</v>
      </c>
      <c r="M47" s="302">
        <v>0.222512749460055</v>
      </c>
      <c r="O47" s="287" t="s">
        <v>427</v>
      </c>
      <c r="P47" s="328">
        <v>6.3502598017228795E-2</v>
      </c>
      <c r="Q47" s="329">
        <v>5.3911001822974897E-2</v>
      </c>
      <c r="R47" s="329">
        <v>4.78863626518964E-2</v>
      </c>
      <c r="S47" s="329">
        <v>4.5637540097006303E-2</v>
      </c>
      <c r="T47" s="329">
        <v>5.5108631056224301E-2</v>
      </c>
      <c r="U47" s="329">
        <v>5.1097930587332897E-2</v>
      </c>
      <c r="V47" s="329">
        <v>4.6735284530575003E-2</v>
      </c>
      <c r="W47" s="329">
        <v>5.2402090377170703E-2</v>
      </c>
      <c r="X47" s="329">
        <v>6.0278020566805098E-2</v>
      </c>
      <c r="Y47" s="329">
        <v>4.5340180471427502E-2</v>
      </c>
      <c r="Z47" s="329">
        <v>4.2311482558397402E-2</v>
      </c>
      <c r="AA47" s="329">
        <v>5.474465076546E-2</v>
      </c>
      <c r="AB47" s="329">
        <v>5.4382470589300201E-2</v>
      </c>
      <c r="AC47" s="329">
        <v>4.67700710449225E-2</v>
      </c>
      <c r="AD47" s="329">
        <v>5.4391772057305401E-2</v>
      </c>
      <c r="AE47" s="329">
        <v>5.08919307368969E-2</v>
      </c>
      <c r="AF47" s="329">
        <v>6.4474280328109798E-2</v>
      </c>
      <c r="AG47" s="329">
        <v>4.6585839698185499E-2</v>
      </c>
      <c r="AH47" s="329">
        <v>5.0817143400589897E-2</v>
      </c>
      <c r="AI47" s="329">
        <v>5.0343874904755198E-2</v>
      </c>
      <c r="AJ47" s="329">
        <v>5.7414018882781297E-2</v>
      </c>
      <c r="AK47" s="329">
        <v>5.9213001477254799E-2</v>
      </c>
      <c r="AL47" s="329">
        <v>5.8748761450114498E-2</v>
      </c>
      <c r="AM47" s="329">
        <v>5.9340021630778401E-2</v>
      </c>
      <c r="AN47" s="329">
        <v>6.4077728897063202E-2</v>
      </c>
      <c r="AO47" s="329">
        <v>5.7417535102021001E-2</v>
      </c>
      <c r="AP47" s="329">
        <v>4.5691296013253301E-2</v>
      </c>
      <c r="AQ47" s="329">
        <v>4.31074879302423E-2</v>
      </c>
      <c r="AR47" s="329">
        <v>4.35174097206176E-2</v>
      </c>
      <c r="AS47" s="329">
        <v>4.3739395791433898E-2</v>
      </c>
      <c r="AT47" s="329">
        <v>4.0308892937343799E-2</v>
      </c>
      <c r="AU47" s="329">
        <v>3.5911150401632397E-2</v>
      </c>
      <c r="AV47" s="329">
        <v>4.4320901487699599E-2</v>
      </c>
      <c r="AW47" s="329">
        <v>4.2066314197341803E-2</v>
      </c>
      <c r="AX47" s="329">
        <v>3.8099070390438999E-2</v>
      </c>
      <c r="AY47" s="329">
        <v>3.5464931772391101E-2</v>
      </c>
      <c r="AZ47" s="329">
        <v>3.4055275228871001E-2</v>
      </c>
      <c r="BA47" s="329">
        <v>2.7216938144968401E-2</v>
      </c>
      <c r="BB47" s="329">
        <v>3.1880796000000003E-2</v>
      </c>
      <c r="BC47" s="329">
        <v>4.5469324752061398E-2</v>
      </c>
      <c r="BD47" s="329">
        <v>3.7622834552313897E-2</v>
      </c>
      <c r="BE47" s="329">
        <v>6.4113899364115601E-2</v>
      </c>
      <c r="BF47" s="330">
        <v>6.1469668999999998E-2</v>
      </c>
    </row>
    <row r="48" spans="2:58" ht="11.25" customHeight="1" x14ac:dyDescent="0.25">
      <c r="B48" s="287" t="s">
        <v>111</v>
      </c>
      <c r="C48" s="331">
        <v>3.64991432177683</v>
      </c>
      <c r="D48" s="332">
        <v>4.2804349846383696</v>
      </c>
      <c r="E48" s="332">
        <v>4.8035343704032298</v>
      </c>
      <c r="F48" s="332">
        <v>5.4870094050414702</v>
      </c>
      <c r="G48" s="332">
        <v>5.6509213137121597</v>
      </c>
      <c r="H48" s="332">
        <v>8.3414763754562102</v>
      </c>
      <c r="I48" s="332">
        <v>7.5958550008429402</v>
      </c>
      <c r="J48" s="332">
        <v>6.05324883294141</v>
      </c>
      <c r="K48" s="332">
        <v>5.7870034376108102</v>
      </c>
      <c r="L48" s="332">
        <v>5.1745475381708097</v>
      </c>
      <c r="M48" s="333">
        <v>3.06816927663575</v>
      </c>
      <c r="O48" s="287" t="s">
        <v>145</v>
      </c>
      <c r="P48" s="300">
        <v>0.12507124674131301</v>
      </c>
      <c r="Q48" s="301">
        <v>9.1717355215800295E-2</v>
      </c>
      <c r="R48" s="301">
        <v>8.4856936500562793E-2</v>
      </c>
      <c r="S48" s="301">
        <v>9.0382918318367506E-2</v>
      </c>
      <c r="T48" s="301">
        <v>9.2957888193991201E-2</v>
      </c>
      <c r="U48" s="301">
        <v>8.4239858868793802E-2</v>
      </c>
      <c r="V48" s="301">
        <v>9.9775818872266997E-2</v>
      </c>
      <c r="W48" s="301">
        <v>8.7858698928902704E-2</v>
      </c>
      <c r="X48" s="301">
        <v>0.100733900658834</v>
      </c>
      <c r="Y48" s="301">
        <v>9.4433739500088307E-2</v>
      </c>
      <c r="Z48" s="301">
        <v>8.4356462277825103E-2</v>
      </c>
      <c r="AA48" s="301">
        <v>9.2651015000000003E-2</v>
      </c>
      <c r="AB48" s="301">
        <v>0.128804975081726</v>
      </c>
      <c r="AC48" s="301">
        <v>9.1561381494889696E-2</v>
      </c>
      <c r="AD48" s="301">
        <v>0.111831454294885</v>
      </c>
      <c r="AE48" s="301">
        <v>0.11388556609898599</v>
      </c>
      <c r="AF48" s="301">
        <v>0.112927165060613</v>
      </c>
      <c r="AG48" s="301">
        <v>8.5989668166541494E-2</v>
      </c>
      <c r="AH48" s="301">
        <v>8.6358031749564301E-2</v>
      </c>
      <c r="AI48" s="301">
        <v>0.117710840894726</v>
      </c>
      <c r="AJ48" s="301">
        <v>0.11966164482439599</v>
      </c>
      <c r="AK48" s="301">
        <v>0.124606712311209</v>
      </c>
      <c r="AL48" s="301">
        <v>0.118269957543295</v>
      </c>
      <c r="AM48" s="301">
        <v>0.11161238496918501</v>
      </c>
      <c r="AN48" s="301">
        <v>0.120771389294416</v>
      </c>
      <c r="AO48" s="301">
        <v>0.105757291757293</v>
      </c>
      <c r="AP48" s="301">
        <v>9.0945487778963205E-2</v>
      </c>
      <c r="AQ48" s="301">
        <v>9.1138822999999994E-2</v>
      </c>
      <c r="AR48" s="301">
        <v>8.7120409282721606E-2</v>
      </c>
      <c r="AS48" s="301">
        <v>8.0651237590036201E-2</v>
      </c>
      <c r="AT48" s="301">
        <v>6.5118635514195694E-2</v>
      </c>
      <c r="AU48" s="301">
        <v>8.1682085812035302E-2</v>
      </c>
      <c r="AV48" s="301">
        <v>7.8540954437240906E-2</v>
      </c>
      <c r="AW48" s="301">
        <v>6.4165876999999996E-2</v>
      </c>
      <c r="AX48" s="301">
        <v>6.1455818709583998E-2</v>
      </c>
      <c r="AY48" s="301">
        <v>7.7582459212464996E-2</v>
      </c>
      <c r="AZ48" s="301">
        <v>6.1853309000000002E-2</v>
      </c>
      <c r="BA48" s="301">
        <v>6.0398933092099601E-2</v>
      </c>
      <c r="BB48" s="301">
        <v>5.6708953034382302E-2</v>
      </c>
      <c r="BC48" s="301">
        <v>6.7780581000000006E-2</v>
      </c>
      <c r="BD48" s="301">
        <v>6.3574573288855199E-2</v>
      </c>
      <c r="BE48" s="301">
        <v>7.7600646171199994E-2</v>
      </c>
      <c r="BF48" s="302">
        <v>8.1337530000000005E-2</v>
      </c>
    </row>
    <row r="49" spans="2:58" ht="11.25" customHeight="1" x14ac:dyDescent="0.25">
      <c r="B49" s="287" t="s">
        <v>112</v>
      </c>
      <c r="C49" s="300">
        <v>1.08421185705098</v>
      </c>
      <c r="D49" s="301">
        <v>1.5094917135679999</v>
      </c>
      <c r="E49" s="301">
        <v>2.0215726062620099</v>
      </c>
      <c r="F49" s="301">
        <v>2.5434656210000002</v>
      </c>
      <c r="G49" s="301">
        <v>3.0992676637998899</v>
      </c>
      <c r="H49" s="301">
        <v>5.5989950326606497</v>
      </c>
      <c r="I49" s="301">
        <v>6.6433455491654501</v>
      </c>
      <c r="J49" s="301">
        <v>5.4583257556940801</v>
      </c>
      <c r="K49" s="301">
        <v>5.4185775065126398</v>
      </c>
      <c r="L49" s="301">
        <v>6.0522599879343</v>
      </c>
      <c r="M49" s="302">
        <v>4.0054658830099399</v>
      </c>
      <c r="O49" s="287" t="s">
        <v>111</v>
      </c>
      <c r="P49" s="331">
        <v>0.97127952616514801</v>
      </c>
      <c r="Q49" s="332">
        <v>0.91501442474344696</v>
      </c>
      <c r="R49" s="332">
        <v>0.875308501643142</v>
      </c>
      <c r="S49" s="332">
        <v>0.88831186922509098</v>
      </c>
      <c r="T49" s="332">
        <v>1.1021958776559799</v>
      </c>
      <c r="U49" s="332">
        <v>0.97298785548260003</v>
      </c>
      <c r="V49" s="332">
        <v>1.1273893948787601</v>
      </c>
      <c r="W49" s="332">
        <v>1.0778618566210401</v>
      </c>
      <c r="X49" s="332">
        <v>1.2076683065364999</v>
      </c>
      <c r="Y49" s="332">
        <v>1.2405485898017401</v>
      </c>
      <c r="Z49" s="332">
        <v>1.0909201740000001</v>
      </c>
      <c r="AA49" s="332">
        <v>1.26439730006499</v>
      </c>
      <c r="AB49" s="332">
        <v>1.3158320512641799</v>
      </c>
      <c r="AC49" s="332">
        <v>1.4372964038732501</v>
      </c>
      <c r="AD49" s="332">
        <v>1.3653896714573399</v>
      </c>
      <c r="AE49" s="332">
        <v>1.36849127844671</v>
      </c>
      <c r="AF49" s="332">
        <v>1.41167131948622</v>
      </c>
      <c r="AG49" s="332">
        <v>1.22747477231827</v>
      </c>
      <c r="AH49" s="332">
        <v>1.3693041171815901</v>
      </c>
      <c r="AI49" s="332">
        <v>1.64247110472608</v>
      </c>
      <c r="AJ49" s="332">
        <v>1.86993150358936</v>
      </c>
      <c r="AK49" s="332">
        <v>2.1866159237898901</v>
      </c>
      <c r="AL49" s="332">
        <v>2.06859465020041</v>
      </c>
      <c r="AM49" s="332">
        <v>2.2163342978765499</v>
      </c>
      <c r="AN49" s="332">
        <v>2.21638089211908</v>
      </c>
      <c r="AO49" s="332">
        <v>2.0822054945972801</v>
      </c>
      <c r="AP49" s="332">
        <v>1.6920343229541599</v>
      </c>
      <c r="AQ49" s="332">
        <v>1.60523429117243</v>
      </c>
      <c r="AR49" s="332">
        <v>1.4959996123675701</v>
      </c>
      <c r="AS49" s="332">
        <v>1.6486844483105101</v>
      </c>
      <c r="AT49" s="332">
        <v>1.47725053700467</v>
      </c>
      <c r="AU49" s="332">
        <v>1.4313142352586601</v>
      </c>
      <c r="AV49" s="332">
        <v>1.39262018335999</v>
      </c>
      <c r="AW49" s="332">
        <v>1.53884230245019</v>
      </c>
      <c r="AX49" s="332">
        <v>1.4518814064026599</v>
      </c>
      <c r="AY49" s="332">
        <v>1.4036595453979599</v>
      </c>
      <c r="AZ49" s="332">
        <v>1.34303379006555</v>
      </c>
      <c r="BA49" s="332">
        <v>1.2340502305013099</v>
      </c>
      <c r="BB49" s="332">
        <v>1.30279583867087</v>
      </c>
      <c r="BC49" s="332">
        <v>1.29466767893308</v>
      </c>
      <c r="BD49" s="332">
        <v>1.00282264467407</v>
      </c>
      <c r="BE49" s="332">
        <v>1.1095227609553799</v>
      </c>
      <c r="BF49" s="333">
        <v>0.95582387100629995</v>
      </c>
    </row>
    <row r="50" spans="2:58" ht="11.25" customHeight="1" x14ac:dyDescent="0.25">
      <c r="B50" s="287" t="s">
        <v>113</v>
      </c>
      <c r="C50" s="331">
        <v>0.32676718700000001</v>
      </c>
      <c r="D50" s="332">
        <v>0.40085412100000001</v>
      </c>
      <c r="E50" s="332">
        <v>0.77509260528990198</v>
      </c>
      <c r="F50" s="332">
        <v>1.0924680760000001</v>
      </c>
      <c r="G50" s="332">
        <v>1.42436678905471</v>
      </c>
      <c r="H50" s="332">
        <v>2.5945252459353401</v>
      </c>
      <c r="I50" s="332">
        <v>4.12378998904975</v>
      </c>
      <c r="J50" s="332">
        <v>3.4712729410000001</v>
      </c>
      <c r="K50" s="332">
        <v>3.7440612562430999</v>
      </c>
      <c r="L50" s="332">
        <v>4.6043295649293103</v>
      </c>
      <c r="M50" s="333">
        <v>4.08284368737006</v>
      </c>
      <c r="O50" s="287" t="s">
        <v>112</v>
      </c>
      <c r="P50" s="300">
        <v>0.240316165</v>
      </c>
      <c r="Q50" s="301">
        <v>0.20749552963099299</v>
      </c>
      <c r="R50" s="301">
        <v>0.32156044865003702</v>
      </c>
      <c r="S50" s="301">
        <v>0.31483971376994802</v>
      </c>
      <c r="T50" s="301">
        <v>0.31675953699999998</v>
      </c>
      <c r="U50" s="301">
        <v>0.33242772599999998</v>
      </c>
      <c r="V50" s="301">
        <v>0.38281021799999998</v>
      </c>
      <c r="W50" s="301">
        <v>0.477494232568</v>
      </c>
      <c r="X50" s="301">
        <v>0.47641909133160898</v>
      </c>
      <c r="Y50" s="301">
        <v>0.50842150799999997</v>
      </c>
      <c r="Z50" s="301">
        <v>0.44149830272891499</v>
      </c>
      <c r="AA50" s="301">
        <v>0.59523370420148702</v>
      </c>
      <c r="AB50" s="301">
        <v>0.66732918100000005</v>
      </c>
      <c r="AC50" s="301">
        <v>0.53194388100000001</v>
      </c>
      <c r="AD50" s="301">
        <v>0.63850354399999998</v>
      </c>
      <c r="AE50" s="301">
        <v>0.70568901500000003</v>
      </c>
      <c r="AF50" s="301">
        <v>0.66519347779989502</v>
      </c>
      <c r="AG50" s="301">
        <v>0.71114253699999996</v>
      </c>
      <c r="AH50" s="301">
        <v>0.75290007699999995</v>
      </c>
      <c r="AI50" s="301">
        <v>0.97003157200000001</v>
      </c>
      <c r="AJ50" s="301">
        <v>1.16151972094547</v>
      </c>
      <c r="AK50" s="301">
        <v>1.27368521</v>
      </c>
      <c r="AL50" s="301">
        <v>1.4498369099477799</v>
      </c>
      <c r="AM50" s="301">
        <v>1.71395319176741</v>
      </c>
      <c r="AN50" s="301">
        <v>1.81185903812331</v>
      </c>
      <c r="AO50" s="301">
        <v>1.817463909</v>
      </c>
      <c r="AP50" s="301">
        <v>1.72632677359178</v>
      </c>
      <c r="AQ50" s="301">
        <v>1.2876958284503599</v>
      </c>
      <c r="AR50" s="301">
        <v>1.3851534219999999</v>
      </c>
      <c r="AS50" s="301">
        <v>1.2479920836940801</v>
      </c>
      <c r="AT50" s="301">
        <v>1.4831184900000001</v>
      </c>
      <c r="AU50" s="301">
        <v>1.34206176</v>
      </c>
      <c r="AV50" s="301">
        <v>1.3746982240000001</v>
      </c>
      <c r="AW50" s="301">
        <v>1.3732953240000001</v>
      </c>
      <c r="AX50" s="301">
        <v>1.3338496124971999</v>
      </c>
      <c r="AY50" s="301">
        <v>1.3367343460154399</v>
      </c>
      <c r="AZ50" s="301">
        <v>1.51604223872735</v>
      </c>
      <c r="BA50" s="301">
        <v>1.50088924878707</v>
      </c>
      <c r="BB50" s="301">
        <v>1.6364424182826001</v>
      </c>
      <c r="BC50" s="301">
        <v>1.3988860821372799</v>
      </c>
      <c r="BD50" s="301">
        <v>1.3303054910000001</v>
      </c>
      <c r="BE50" s="301">
        <v>1.34668535800994</v>
      </c>
      <c r="BF50" s="302">
        <v>1.328475034</v>
      </c>
    </row>
    <row r="51" spans="2:58" ht="11.25" customHeight="1" x14ac:dyDescent="0.25">
      <c r="B51" s="287" t="s">
        <v>146</v>
      </c>
      <c r="C51" s="334">
        <v>0.17150000000000001</v>
      </c>
      <c r="D51" s="335">
        <v>0.34089999999999998</v>
      </c>
      <c r="E51" s="335">
        <v>1.8568644590000001</v>
      </c>
      <c r="F51" s="335">
        <v>0.40170928</v>
      </c>
      <c r="G51" s="335">
        <v>1.155810985</v>
      </c>
      <c r="H51" s="335">
        <v>1.7852974370000001</v>
      </c>
      <c r="I51" s="335">
        <v>6.5522958226277197</v>
      </c>
      <c r="J51" s="335">
        <v>1.7990158439999999</v>
      </c>
      <c r="K51" s="335">
        <v>3.132848665</v>
      </c>
      <c r="L51" s="335">
        <v>5.9401062877739701</v>
      </c>
      <c r="M51" s="336">
        <v>6.1936387230000003</v>
      </c>
      <c r="O51" s="287" t="s">
        <v>113</v>
      </c>
      <c r="P51" s="331">
        <v>0.128750001</v>
      </c>
      <c r="Q51" s="332">
        <v>5.5054500999999999E-2</v>
      </c>
      <c r="R51" s="332">
        <v>0.10756268500000001</v>
      </c>
      <c r="S51" s="332">
        <v>3.5400000000000001E-2</v>
      </c>
      <c r="T51" s="332">
        <v>0.117348151</v>
      </c>
      <c r="U51" s="332">
        <v>9.5565812999999999E-2</v>
      </c>
      <c r="V51" s="332">
        <v>6.0850000000000001E-2</v>
      </c>
      <c r="W51" s="332">
        <v>0.12709015700000001</v>
      </c>
      <c r="X51" s="332">
        <v>0.24327353047481801</v>
      </c>
      <c r="Y51" s="332">
        <v>0.203276971</v>
      </c>
      <c r="Z51" s="332">
        <v>0.17294210381508399</v>
      </c>
      <c r="AA51" s="332">
        <v>0.15559999999999999</v>
      </c>
      <c r="AB51" s="332">
        <v>0.234165077</v>
      </c>
      <c r="AC51" s="332">
        <v>0.14128501600000001</v>
      </c>
      <c r="AD51" s="332">
        <v>0.45061140900000002</v>
      </c>
      <c r="AE51" s="332">
        <v>0.26640657400000001</v>
      </c>
      <c r="AF51" s="332">
        <v>0.33977308099999998</v>
      </c>
      <c r="AG51" s="332">
        <v>0.31415051599999999</v>
      </c>
      <c r="AH51" s="332">
        <v>0.370129479054713</v>
      </c>
      <c r="AI51" s="332">
        <v>0.40031371300000002</v>
      </c>
      <c r="AJ51" s="332">
        <v>0.68055261300000003</v>
      </c>
      <c r="AK51" s="332">
        <v>0.59117272093534201</v>
      </c>
      <c r="AL51" s="332">
        <v>0.50327131999999997</v>
      </c>
      <c r="AM51" s="332">
        <v>0.81952859199999994</v>
      </c>
      <c r="AN51" s="332">
        <v>1.1643428037374901</v>
      </c>
      <c r="AO51" s="332">
        <v>1.21791175231226</v>
      </c>
      <c r="AP51" s="332">
        <v>0.85356467000000003</v>
      </c>
      <c r="AQ51" s="332">
        <v>0.887970763</v>
      </c>
      <c r="AR51" s="332">
        <v>0.96700092000000004</v>
      </c>
      <c r="AS51" s="332">
        <v>0.83611118799999995</v>
      </c>
      <c r="AT51" s="332">
        <v>0.81897235499999999</v>
      </c>
      <c r="AU51" s="332">
        <v>0.84918847799999997</v>
      </c>
      <c r="AV51" s="332">
        <v>0.70013733700000003</v>
      </c>
      <c r="AW51" s="332">
        <v>1.0087059469999999</v>
      </c>
      <c r="AX51" s="332">
        <v>0.97455768175744895</v>
      </c>
      <c r="AY51" s="332">
        <v>1.0606602904856499</v>
      </c>
      <c r="AZ51" s="332">
        <v>1.014250509</v>
      </c>
      <c r="BA51" s="332">
        <v>1.2938009600445901</v>
      </c>
      <c r="BB51" s="332">
        <v>1.0632237798847299</v>
      </c>
      <c r="BC51" s="332">
        <v>1.233054316</v>
      </c>
      <c r="BD51" s="332">
        <v>1.1777796789999999</v>
      </c>
      <c r="BE51" s="332">
        <v>1.67211742937006</v>
      </c>
      <c r="BF51" s="333">
        <v>1.232946579</v>
      </c>
    </row>
    <row r="52" spans="2:58" ht="11.25" customHeight="1" x14ac:dyDescent="0.25">
      <c r="B52" s="312" t="s">
        <v>102</v>
      </c>
      <c r="O52" s="287" t="s">
        <v>146</v>
      </c>
      <c r="P52" s="334">
        <v>0</v>
      </c>
      <c r="Q52" s="335">
        <v>4.9000000000000002E-2</v>
      </c>
      <c r="R52" s="335">
        <v>0.08</v>
      </c>
      <c r="S52" s="335">
        <v>4.2500000000000003E-2</v>
      </c>
      <c r="T52" s="335">
        <v>0.16550000000000001</v>
      </c>
      <c r="U52" s="335">
        <v>0</v>
      </c>
      <c r="V52" s="335">
        <v>0.1754</v>
      </c>
      <c r="W52" s="335">
        <v>0</v>
      </c>
      <c r="X52" s="335">
        <v>0.18</v>
      </c>
      <c r="Y52" s="335">
        <v>1.0917144350000001</v>
      </c>
      <c r="Z52" s="335">
        <v>0.470150024</v>
      </c>
      <c r="AA52" s="335">
        <v>0.115</v>
      </c>
      <c r="AB52" s="335">
        <v>0.174498659</v>
      </c>
      <c r="AC52" s="335">
        <v>5.731062E-2</v>
      </c>
      <c r="AD52" s="335">
        <v>2.5000000000000001E-2</v>
      </c>
      <c r="AE52" s="335">
        <v>0.144900001</v>
      </c>
      <c r="AF52" s="335">
        <v>0.55999998600000001</v>
      </c>
      <c r="AG52" s="335">
        <v>0.294043997</v>
      </c>
      <c r="AH52" s="335">
        <v>0.22176700199999999</v>
      </c>
      <c r="AI52" s="335">
        <v>0.08</v>
      </c>
      <c r="AJ52" s="335">
        <v>0.326577695</v>
      </c>
      <c r="AK52" s="335">
        <v>0.345969109</v>
      </c>
      <c r="AL52" s="335">
        <v>0.73575064599999995</v>
      </c>
      <c r="AM52" s="335">
        <v>0.37699998699999998</v>
      </c>
      <c r="AN52" s="335">
        <v>1.9742099146277201</v>
      </c>
      <c r="AO52" s="335">
        <v>2.4567368539999999</v>
      </c>
      <c r="AP52" s="335">
        <v>1.652078897</v>
      </c>
      <c r="AQ52" s="335">
        <v>0.46927015700000002</v>
      </c>
      <c r="AR52" s="335">
        <v>0.52677615200000005</v>
      </c>
      <c r="AS52" s="335">
        <v>0.40000003699999997</v>
      </c>
      <c r="AT52" s="335">
        <v>0.63951972000000001</v>
      </c>
      <c r="AU52" s="335">
        <v>0.23271993499999999</v>
      </c>
      <c r="AV52" s="335">
        <v>0.54420025100000002</v>
      </c>
      <c r="AW52" s="335">
        <v>1.0929549759999999</v>
      </c>
      <c r="AX52" s="335">
        <v>0.67632526800000003</v>
      </c>
      <c r="AY52" s="335">
        <v>0.81936816999999995</v>
      </c>
      <c r="AZ52" s="335">
        <v>0.68198701977396603</v>
      </c>
      <c r="BA52" s="335">
        <v>2.796101186</v>
      </c>
      <c r="BB52" s="335">
        <v>1.119649565</v>
      </c>
      <c r="BC52" s="335">
        <v>1.3423685169999999</v>
      </c>
      <c r="BD52" s="335">
        <v>3.1739191849999999</v>
      </c>
      <c r="BE52" s="335">
        <v>1.474967068</v>
      </c>
      <c r="BF52" s="336">
        <v>1.5447524699999999</v>
      </c>
    </row>
    <row r="53" spans="2:58" ht="11.25" customHeight="1" x14ac:dyDescent="0.25">
      <c r="L53" s="337"/>
      <c r="M53" s="337"/>
      <c r="O53" s="312" t="s">
        <v>102</v>
      </c>
    </row>
  </sheetData>
  <mergeCells count="22">
    <mergeCell ref="AJ45:AM45"/>
    <mergeCell ref="AN45:AQ45"/>
    <mergeCell ref="AR45:AU45"/>
    <mergeCell ref="AV45:AY45"/>
    <mergeCell ref="AZ45:BC45"/>
    <mergeCell ref="BD45:BF45"/>
    <mergeCell ref="AN7:AQ7"/>
    <mergeCell ref="AR7:AU7"/>
    <mergeCell ref="AV7:AY7"/>
    <mergeCell ref="AZ7:BC7"/>
    <mergeCell ref="BD7:BF7"/>
    <mergeCell ref="P45:S45"/>
    <mergeCell ref="T45:W45"/>
    <mergeCell ref="X45:AA45"/>
    <mergeCell ref="AB45:AE45"/>
    <mergeCell ref="AF45:AI45"/>
    <mergeCell ref="AJ7:AM7"/>
    <mergeCell ref="P7:S7"/>
    <mergeCell ref="T7:W7"/>
    <mergeCell ref="X7:AA7"/>
    <mergeCell ref="AB7:AE7"/>
    <mergeCell ref="AF7:AI7"/>
  </mergeCells>
  <conditionalFormatting sqref="C15:M15">
    <cfRule type="cellIs" dxfId="52" priority="1" operator="equal">
      <formula>FALSE</formula>
    </cfRule>
  </conditionalFormatting>
  <pageMargins left="0.7" right="0.7" top="0.75" bottom="0.75" header="0.3" footer="0.3"/>
  <pageSetup orientation="portrait" horizontalDpi="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CDB3-DDB4-4C9F-A6AD-FF839CAB6BD3}">
  <sheetPr>
    <tabColor theme="4"/>
  </sheetPr>
  <dimension ref="B6:BF12"/>
  <sheetViews>
    <sheetView showGridLines="0" zoomScaleNormal="100" workbookViewId="0"/>
  </sheetViews>
  <sheetFormatPr defaultColWidth="5.5" defaultRowHeight="11.25" customHeight="1" x14ac:dyDescent="0.25"/>
  <cols>
    <col min="1" max="1" width="2.5" style="294" customWidth="1"/>
    <col min="2" max="2" width="18" style="294" customWidth="1"/>
    <col min="3" max="14" width="5.5" style="294"/>
    <col min="15" max="15" width="18.83203125" style="294" bestFit="1" customWidth="1"/>
    <col min="16" max="18" width="5.5" style="294"/>
    <col min="19" max="19" width="5.5" style="294" customWidth="1"/>
    <col min="20" max="16384" width="5.5" style="294"/>
  </cols>
  <sheetData>
    <row r="6" spans="2:58" ht="15.5" x14ac:dyDescent="0.25">
      <c r="C6" s="295" t="s">
        <v>147</v>
      </c>
      <c r="P6" s="899" t="s">
        <v>428</v>
      </c>
    </row>
    <row r="7" spans="2:58" ht="11.25" customHeight="1" x14ac:dyDescent="0.25">
      <c r="B7" s="286"/>
      <c r="C7" s="2">
        <v>2016</v>
      </c>
      <c r="D7" s="3">
        <v>2017</v>
      </c>
      <c r="E7" s="3">
        <v>2018</v>
      </c>
      <c r="F7" s="3">
        <v>2019</v>
      </c>
      <c r="G7" s="3">
        <v>2020</v>
      </c>
      <c r="H7" s="3">
        <v>2021</v>
      </c>
      <c r="I7" s="3">
        <v>2022</v>
      </c>
      <c r="J7" s="3">
        <v>2023</v>
      </c>
      <c r="K7" s="3">
        <v>2024</v>
      </c>
      <c r="L7" s="3">
        <v>2025</v>
      </c>
      <c r="M7" s="83">
        <v>2026</v>
      </c>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100</v>
      </c>
      <c r="C8" s="297">
        <v>26.374848936799701</v>
      </c>
      <c r="D8" s="298">
        <v>30.829699281190301</v>
      </c>
      <c r="E8" s="298">
        <v>42.189424152267001</v>
      </c>
      <c r="F8" s="298">
        <v>45.141918766888097</v>
      </c>
      <c r="G8" s="298">
        <v>46.0965294734279</v>
      </c>
      <c r="H8" s="298">
        <v>91.581848615641107</v>
      </c>
      <c r="I8" s="298">
        <v>70.313804951039003</v>
      </c>
      <c r="J8" s="298">
        <v>40.936021001155801</v>
      </c>
      <c r="K8" s="298">
        <v>54.365372088113702</v>
      </c>
      <c r="L8" s="298">
        <v>70.835736413105707</v>
      </c>
      <c r="M8" s="299">
        <v>77.903847640372604</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4129</v>
      </c>
      <c r="D9" s="304">
        <v>4407</v>
      </c>
      <c r="E9" s="304">
        <v>4489</v>
      </c>
      <c r="F9" s="304">
        <v>4527</v>
      </c>
      <c r="G9" s="304">
        <v>4261</v>
      </c>
      <c r="H9" s="304">
        <v>6081</v>
      </c>
      <c r="I9" s="304">
        <v>5627</v>
      </c>
      <c r="J9" s="304">
        <v>4573</v>
      </c>
      <c r="K9" s="304">
        <v>4670</v>
      </c>
      <c r="L9" s="304">
        <v>5042</v>
      </c>
      <c r="M9" s="305">
        <v>3966</v>
      </c>
      <c r="O9" s="287" t="s">
        <v>100</v>
      </c>
      <c r="P9" s="297">
        <v>6.8859565776003899</v>
      </c>
      <c r="Q9" s="298">
        <v>7.4376518146707902</v>
      </c>
      <c r="R9" s="298">
        <v>5.8468517953156702</v>
      </c>
      <c r="S9" s="298">
        <v>6.2043887492128302</v>
      </c>
      <c r="T9" s="298">
        <v>7.08902943564759</v>
      </c>
      <c r="U9" s="298">
        <v>7.0815061824271401</v>
      </c>
      <c r="V9" s="298">
        <v>6.88229513127758</v>
      </c>
      <c r="W9" s="298">
        <v>9.7768685318379394</v>
      </c>
      <c r="X9" s="298">
        <v>10.745718604778499</v>
      </c>
      <c r="Y9" s="298">
        <v>10.958311522288501</v>
      </c>
      <c r="Z9" s="298">
        <v>9.9821602598379098</v>
      </c>
      <c r="AA9" s="298">
        <v>10.503233765362101</v>
      </c>
      <c r="AB9" s="298">
        <v>12.063804255018299</v>
      </c>
      <c r="AC9" s="298">
        <v>11.086087616861301</v>
      </c>
      <c r="AD9" s="298">
        <v>12.2471088284586</v>
      </c>
      <c r="AE9" s="298">
        <v>9.7449180665500208</v>
      </c>
      <c r="AF9" s="298">
        <v>10.3883728536728</v>
      </c>
      <c r="AG9" s="298">
        <v>9.3855992515096602</v>
      </c>
      <c r="AH9" s="298">
        <v>11.6652482510227</v>
      </c>
      <c r="AI9" s="298">
        <v>14.657309117222701</v>
      </c>
      <c r="AJ9" s="298">
        <v>17.006691508377799</v>
      </c>
      <c r="AK9" s="298">
        <v>21.906828583596798</v>
      </c>
      <c r="AL9" s="298">
        <v>21.329896219921601</v>
      </c>
      <c r="AM9" s="298">
        <v>31.338432303745002</v>
      </c>
      <c r="AN9" s="298">
        <v>22.9353363148754</v>
      </c>
      <c r="AO9" s="298">
        <v>20.5012290112122</v>
      </c>
      <c r="AP9" s="298">
        <v>15.0399050932746</v>
      </c>
      <c r="AQ9" s="298">
        <v>11.837334531676801</v>
      </c>
      <c r="AR9" s="298">
        <v>11.2938488759262</v>
      </c>
      <c r="AS9" s="298">
        <v>11.432216495126999</v>
      </c>
      <c r="AT9" s="298">
        <v>9.4433637055345994</v>
      </c>
      <c r="AU9" s="298">
        <v>8.7665919245679707</v>
      </c>
      <c r="AV9" s="298">
        <v>11.4982512487216</v>
      </c>
      <c r="AW9" s="298">
        <v>18.736067484380701</v>
      </c>
      <c r="AX9" s="298">
        <v>11.820418272910601</v>
      </c>
      <c r="AY9" s="298">
        <v>12.3106350821008</v>
      </c>
      <c r="AZ9" s="298">
        <v>11.792043362403399</v>
      </c>
      <c r="BA9" s="298">
        <v>18.619944039264201</v>
      </c>
      <c r="BB9" s="298">
        <v>13.9359339032878</v>
      </c>
      <c r="BC9" s="298">
        <v>26.487815108150301</v>
      </c>
      <c r="BD9" s="298">
        <v>19.366876602630199</v>
      </c>
      <c r="BE9" s="298">
        <v>32.972781656355302</v>
      </c>
      <c r="BF9" s="299">
        <v>25.564189381386999</v>
      </c>
    </row>
    <row r="10" spans="2:58" ht="11.25" customHeight="1" x14ac:dyDescent="0.25">
      <c r="B10" s="287" t="s">
        <v>143</v>
      </c>
      <c r="C10" s="597"/>
      <c r="D10" s="598"/>
      <c r="E10" s="598"/>
      <c r="F10" s="598"/>
      <c r="G10" s="598"/>
      <c r="H10" s="598"/>
      <c r="I10" s="598"/>
      <c r="J10" s="598"/>
      <c r="K10" s="598"/>
      <c r="L10" s="536">
        <v>5096</v>
      </c>
      <c r="M10" s="537">
        <v>4794</v>
      </c>
      <c r="O10" s="287" t="s">
        <v>101</v>
      </c>
      <c r="P10" s="303">
        <v>1229</v>
      </c>
      <c r="Q10" s="304">
        <v>999</v>
      </c>
      <c r="R10" s="304">
        <v>978</v>
      </c>
      <c r="S10" s="304">
        <v>923</v>
      </c>
      <c r="T10" s="304">
        <v>1219</v>
      </c>
      <c r="U10" s="304">
        <v>1098</v>
      </c>
      <c r="V10" s="304">
        <v>1042</v>
      </c>
      <c r="W10" s="304">
        <v>1048</v>
      </c>
      <c r="X10" s="304">
        <v>1309</v>
      </c>
      <c r="Y10" s="304">
        <v>1054</v>
      </c>
      <c r="Z10" s="304">
        <v>1032</v>
      </c>
      <c r="AA10" s="304">
        <v>1094</v>
      </c>
      <c r="AB10" s="304">
        <v>1258</v>
      </c>
      <c r="AC10" s="304">
        <v>1100</v>
      </c>
      <c r="AD10" s="304">
        <v>1055</v>
      </c>
      <c r="AE10" s="304">
        <v>1114</v>
      </c>
      <c r="AF10" s="304">
        <v>1248</v>
      </c>
      <c r="AG10" s="304">
        <v>872</v>
      </c>
      <c r="AH10" s="304">
        <v>985</v>
      </c>
      <c r="AI10" s="304">
        <v>1156</v>
      </c>
      <c r="AJ10" s="304">
        <v>1616</v>
      </c>
      <c r="AK10" s="304">
        <v>1437</v>
      </c>
      <c r="AL10" s="304">
        <v>1456</v>
      </c>
      <c r="AM10" s="304">
        <v>1572</v>
      </c>
      <c r="AN10" s="304">
        <v>1729</v>
      </c>
      <c r="AO10" s="304">
        <v>1386</v>
      </c>
      <c r="AP10" s="304">
        <v>1253</v>
      </c>
      <c r="AQ10" s="304">
        <v>1259</v>
      </c>
      <c r="AR10" s="304">
        <v>1338</v>
      </c>
      <c r="AS10" s="304">
        <v>1100</v>
      </c>
      <c r="AT10" s="304">
        <v>1045</v>
      </c>
      <c r="AU10" s="304">
        <v>1090</v>
      </c>
      <c r="AV10" s="304">
        <v>1353</v>
      </c>
      <c r="AW10" s="304">
        <v>1203</v>
      </c>
      <c r="AX10" s="304">
        <v>1014</v>
      </c>
      <c r="AY10" s="304">
        <v>1100</v>
      </c>
      <c r="AZ10" s="304">
        <v>1413</v>
      </c>
      <c r="BA10" s="304">
        <v>1163</v>
      </c>
      <c r="BB10" s="304">
        <v>1172</v>
      </c>
      <c r="BC10" s="304">
        <v>1294</v>
      </c>
      <c r="BD10" s="304">
        <v>1314</v>
      </c>
      <c r="BE10" s="304">
        <v>1404</v>
      </c>
      <c r="BF10" s="305">
        <v>1248</v>
      </c>
    </row>
    <row r="11" spans="2:58" ht="11.25" customHeight="1" x14ac:dyDescent="0.25">
      <c r="B11" s="312" t="s">
        <v>102</v>
      </c>
      <c r="O11" s="287" t="s">
        <v>143</v>
      </c>
      <c r="P11" s="314"/>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6"/>
      <c r="AV11" s="316"/>
      <c r="AW11" s="316"/>
      <c r="AX11" s="316"/>
      <c r="AY11" s="316"/>
      <c r="AZ11" s="316"/>
      <c r="BA11" s="465"/>
      <c r="BB11" s="465"/>
      <c r="BC11" s="465">
        <v>1348</v>
      </c>
      <c r="BD11" s="465">
        <v>1441</v>
      </c>
      <c r="BE11" s="465">
        <v>1630</v>
      </c>
      <c r="BF11" s="565">
        <v>1723</v>
      </c>
    </row>
    <row r="12" spans="2:58" ht="11.25" customHeight="1" x14ac:dyDescent="0.25">
      <c r="O12" s="312" t="s">
        <v>102</v>
      </c>
    </row>
  </sheetData>
  <mergeCells count="11">
    <mergeCell ref="AN7:AQ7"/>
    <mergeCell ref="AR7:AU7"/>
    <mergeCell ref="AV7:AY7"/>
    <mergeCell ref="AZ7:BC7"/>
    <mergeCell ref="BD7:BF7"/>
    <mergeCell ref="AJ7:AM7"/>
    <mergeCell ref="P7:S7"/>
    <mergeCell ref="T7:W7"/>
    <mergeCell ref="X7:AA7"/>
    <mergeCell ref="AB7:AE7"/>
    <mergeCell ref="AF7:AI7"/>
  </mergeCells>
  <pageMargins left="0.7" right="0.7" top="0.75" bottom="0.75" header="0.3" footer="0.3"/>
  <pageSetup orientation="portrait" horizontalDpi="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9FCA7-A4DC-4E72-BBE0-A1F8D07DB8F0}">
  <sheetPr>
    <tabColor theme="4"/>
  </sheetPr>
  <dimension ref="B6:BF53"/>
  <sheetViews>
    <sheetView showGridLines="0" zoomScaleNormal="100" workbookViewId="0"/>
  </sheetViews>
  <sheetFormatPr defaultColWidth="5.5" defaultRowHeight="11.25" customHeight="1" x14ac:dyDescent="0.25"/>
  <cols>
    <col min="1" max="1" width="2.5" style="294" customWidth="1"/>
    <col min="2" max="2" width="18" style="294" customWidth="1"/>
    <col min="3" max="13" width="5.5" style="294" customWidth="1"/>
    <col min="14" max="14" width="2.08203125" style="294" customWidth="1"/>
    <col min="15" max="15" width="10" style="294" bestFit="1" customWidth="1"/>
    <col min="16" max="16384" width="5.5" style="294"/>
  </cols>
  <sheetData>
    <row r="6" spans="2:58" ht="15.5" x14ac:dyDescent="0.35">
      <c r="C6" s="295" t="s">
        <v>429</v>
      </c>
      <c r="P6" s="903" t="s">
        <v>430</v>
      </c>
      <c r="BD6" s="313"/>
      <c r="BE6" s="313"/>
    </row>
    <row r="7" spans="2:58" ht="11.25" customHeight="1" x14ac:dyDescent="0.25">
      <c r="B7" s="317"/>
      <c r="C7" s="2">
        <v>2016</v>
      </c>
      <c r="D7" s="3">
        <v>2017</v>
      </c>
      <c r="E7" s="3">
        <v>2018</v>
      </c>
      <c r="F7" s="3">
        <v>2019</v>
      </c>
      <c r="G7" s="3">
        <v>2020</v>
      </c>
      <c r="H7" s="3">
        <v>2021</v>
      </c>
      <c r="I7" s="3">
        <v>2022</v>
      </c>
      <c r="J7" s="3">
        <v>2023</v>
      </c>
      <c r="K7" s="3">
        <v>2024</v>
      </c>
      <c r="L7" s="3">
        <v>2025</v>
      </c>
      <c r="M7" s="83">
        <v>2026</v>
      </c>
      <c r="N7" s="31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427</v>
      </c>
      <c r="C8" s="319">
        <v>826</v>
      </c>
      <c r="D8" s="320">
        <v>816</v>
      </c>
      <c r="E8" s="320">
        <v>761</v>
      </c>
      <c r="F8" s="320">
        <v>825</v>
      </c>
      <c r="G8" s="320">
        <v>680</v>
      </c>
      <c r="H8" s="320">
        <v>706</v>
      </c>
      <c r="I8" s="320">
        <v>671</v>
      </c>
      <c r="J8" s="320">
        <v>592</v>
      </c>
      <c r="K8" s="320">
        <v>488</v>
      </c>
      <c r="L8" s="320">
        <v>487</v>
      </c>
      <c r="M8" s="321">
        <v>402</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145</v>
      </c>
      <c r="C9" s="303">
        <v>339</v>
      </c>
      <c r="D9" s="304">
        <v>354</v>
      </c>
      <c r="E9" s="304">
        <v>308</v>
      </c>
      <c r="F9" s="304">
        <v>335</v>
      </c>
      <c r="G9" s="304">
        <v>327</v>
      </c>
      <c r="H9" s="304">
        <v>343</v>
      </c>
      <c r="I9" s="304">
        <v>285</v>
      </c>
      <c r="J9" s="304">
        <v>212</v>
      </c>
      <c r="K9" s="304">
        <v>187</v>
      </c>
      <c r="L9" s="304">
        <v>166</v>
      </c>
      <c r="M9" s="305">
        <v>138</v>
      </c>
      <c r="O9" s="287" t="s">
        <v>427</v>
      </c>
      <c r="P9" s="319">
        <v>229</v>
      </c>
      <c r="Q9" s="320">
        <v>235</v>
      </c>
      <c r="R9" s="320">
        <v>180</v>
      </c>
      <c r="S9" s="320">
        <v>182</v>
      </c>
      <c r="T9" s="320">
        <v>220</v>
      </c>
      <c r="U9" s="320">
        <v>219</v>
      </c>
      <c r="V9" s="320">
        <v>200</v>
      </c>
      <c r="W9" s="320">
        <v>177</v>
      </c>
      <c r="X9" s="320">
        <v>212</v>
      </c>
      <c r="Y9" s="320">
        <v>180</v>
      </c>
      <c r="Z9" s="320">
        <v>179</v>
      </c>
      <c r="AA9" s="320">
        <v>190</v>
      </c>
      <c r="AB9" s="320">
        <v>206</v>
      </c>
      <c r="AC9" s="320">
        <v>215</v>
      </c>
      <c r="AD9" s="320">
        <v>218</v>
      </c>
      <c r="AE9" s="320">
        <v>186</v>
      </c>
      <c r="AF9" s="320">
        <v>204</v>
      </c>
      <c r="AG9" s="320">
        <v>147</v>
      </c>
      <c r="AH9" s="320">
        <v>155</v>
      </c>
      <c r="AI9" s="320">
        <v>174</v>
      </c>
      <c r="AJ9" s="320">
        <v>198</v>
      </c>
      <c r="AK9" s="320">
        <v>161</v>
      </c>
      <c r="AL9" s="320">
        <v>177</v>
      </c>
      <c r="AM9" s="320">
        <v>170</v>
      </c>
      <c r="AN9" s="320">
        <v>198</v>
      </c>
      <c r="AO9" s="320">
        <v>145</v>
      </c>
      <c r="AP9" s="320">
        <v>162</v>
      </c>
      <c r="AQ9" s="320">
        <v>166</v>
      </c>
      <c r="AR9" s="320">
        <v>161</v>
      </c>
      <c r="AS9" s="320">
        <v>146</v>
      </c>
      <c r="AT9" s="320">
        <v>158</v>
      </c>
      <c r="AU9" s="320">
        <v>127</v>
      </c>
      <c r="AV9" s="320">
        <v>144</v>
      </c>
      <c r="AW9" s="320">
        <v>126</v>
      </c>
      <c r="AX9" s="320">
        <v>101</v>
      </c>
      <c r="AY9" s="320">
        <v>117</v>
      </c>
      <c r="AZ9" s="320">
        <v>137</v>
      </c>
      <c r="BA9" s="320">
        <v>113</v>
      </c>
      <c r="BB9" s="320">
        <v>125</v>
      </c>
      <c r="BC9" s="320">
        <v>112</v>
      </c>
      <c r="BD9" s="320">
        <v>127</v>
      </c>
      <c r="BE9" s="320">
        <v>165</v>
      </c>
      <c r="BF9" s="321">
        <v>110</v>
      </c>
    </row>
    <row r="10" spans="2:58" ht="11.25" customHeight="1" x14ac:dyDescent="0.25">
      <c r="B10" s="287" t="s">
        <v>111</v>
      </c>
      <c r="C10" s="322">
        <v>1025</v>
      </c>
      <c r="D10" s="323">
        <v>1001</v>
      </c>
      <c r="E10" s="323">
        <v>886</v>
      </c>
      <c r="F10" s="323">
        <v>849</v>
      </c>
      <c r="G10" s="323">
        <v>785</v>
      </c>
      <c r="H10" s="323">
        <v>969</v>
      </c>
      <c r="I10" s="323">
        <v>847</v>
      </c>
      <c r="J10" s="323">
        <v>685</v>
      </c>
      <c r="K10" s="323">
        <v>626</v>
      </c>
      <c r="L10" s="323">
        <v>579</v>
      </c>
      <c r="M10" s="324">
        <v>366</v>
      </c>
      <c r="O10" s="287" t="s">
        <v>145</v>
      </c>
      <c r="P10" s="303">
        <v>94</v>
      </c>
      <c r="Q10" s="304">
        <v>90</v>
      </c>
      <c r="R10" s="304">
        <v>89</v>
      </c>
      <c r="S10" s="304">
        <v>66</v>
      </c>
      <c r="T10" s="304">
        <v>95</v>
      </c>
      <c r="U10" s="304">
        <v>82</v>
      </c>
      <c r="V10" s="304">
        <v>88</v>
      </c>
      <c r="W10" s="304">
        <v>89</v>
      </c>
      <c r="X10" s="304">
        <v>68</v>
      </c>
      <c r="Y10" s="304">
        <v>91</v>
      </c>
      <c r="Z10" s="304">
        <v>61</v>
      </c>
      <c r="AA10" s="304">
        <v>88</v>
      </c>
      <c r="AB10" s="304">
        <v>89</v>
      </c>
      <c r="AC10" s="304">
        <v>98</v>
      </c>
      <c r="AD10" s="304">
        <v>68</v>
      </c>
      <c r="AE10" s="304">
        <v>80</v>
      </c>
      <c r="AF10" s="304">
        <v>100</v>
      </c>
      <c r="AG10" s="304">
        <v>66</v>
      </c>
      <c r="AH10" s="304">
        <v>68</v>
      </c>
      <c r="AI10" s="304">
        <v>93</v>
      </c>
      <c r="AJ10" s="304">
        <v>83</v>
      </c>
      <c r="AK10" s="304">
        <v>78</v>
      </c>
      <c r="AL10" s="304">
        <v>80</v>
      </c>
      <c r="AM10" s="304">
        <v>102</v>
      </c>
      <c r="AN10" s="304">
        <v>87</v>
      </c>
      <c r="AO10" s="304">
        <v>58</v>
      </c>
      <c r="AP10" s="304">
        <v>69</v>
      </c>
      <c r="AQ10" s="304">
        <v>71</v>
      </c>
      <c r="AR10" s="304">
        <v>58</v>
      </c>
      <c r="AS10" s="304">
        <v>56</v>
      </c>
      <c r="AT10" s="304">
        <v>50</v>
      </c>
      <c r="AU10" s="304">
        <v>48</v>
      </c>
      <c r="AV10" s="304">
        <v>55</v>
      </c>
      <c r="AW10" s="304">
        <v>48</v>
      </c>
      <c r="AX10" s="304">
        <v>51</v>
      </c>
      <c r="AY10" s="304">
        <v>33</v>
      </c>
      <c r="AZ10" s="304">
        <v>39</v>
      </c>
      <c r="BA10" s="304">
        <v>45</v>
      </c>
      <c r="BB10" s="304">
        <v>42</v>
      </c>
      <c r="BC10" s="304">
        <v>40</v>
      </c>
      <c r="BD10" s="304">
        <v>56</v>
      </c>
      <c r="BE10" s="304">
        <v>52</v>
      </c>
      <c r="BF10" s="305">
        <v>30</v>
      </c>
    </row>
    <row r="11" spans="2:58" ht="11.25" customHeight="1" x14ac:dyDescent="0.25">
      <c r="B11" s="287" t="s">
        <v>112</v>
      </c>
      <c r="C11" s="303">
        <v>554</v>
      </c>
      <c r="D11" s="304">
        <v>604</v>
      </c>
      <c r="E11" s="304">
        <v>591</v>
      </c>
      <c r="F11" s="304">
        <v>523</v>
      </c>
      <c r="G11" s="304">
        <v>470</v>
      </c>
      <c r="H11" s="304">
        <v>583</v>
      </c>
      <c r="I11" s="304">
        <v>481</v>
      </c>
      <c r="J11" s="304">
        <v>362</v>
      </c>
      <c r="K11" s="304">
        <v>305</v>
      </c>
      <c r="L11" s="304">
        <v>309</v>
      </c>
      <c r="M11" s="305">
        <v>178</v>
      </c>
      <c r="O11" s="287" t="s">
        <v>111</v>
      </c>
      <c r="P11" s="322">
        <v>301</v>
      </c>
      <c r="Q11" s="323">
        <v>239</v>
      </c>
      <c r="R11" s="323">
        <v>251</v>
      </c>
      <c r="S11" s="323">
        <v>234</v>
      </c>
      <c r="T11" s="323">
        <v>271</v>
      </c>
      <c r="U11" s="323">
        <v>244</v>
      </c>
      <c r="V11" s="323">
        <v>223</v>
      </c>
      <c r="W11" s="323">
        <v>263</v>
      </c>
      <c r="X11" s="323">
        <v>231</v>
      </c>
      <c r="Y11" s="323">
        <v>222</v>
      </c>
      <c r="Z11" s="323">
        <v>200</v>
      </c>
      <c r="AA11" s="323">
        <v>233</v>
      </c>
      <c r="AB11" s="323">
        <v>215</v>
      </c>
      <c r="AC11" s="323">
        <v>211</v>
      </c>
      <c r="AD11" s="323">
        <v>183</v>
      </c>
      <c r="AE11" s="323">
        <v>240</v>
      </c>
      <c r="AF11" s="323">
        <v>202</v>
      </c>
      <c r="AG11" s="323">
        <v>179</v>
      </c>
      <c r="AH11" s="323">
        <v>185</v>
      </c>
      <c r="AI11" s="323">
        <v>219</v>
      </c>
      <c r="AJ11" s="323">
        <v>249</v>
      </c>
      <c r="AK11" s="323">
        <v>227</v>
      </c>
      <c r="AL11" s="323">
        <v>242</v>
      </c>
      <c r="AM11" s="323">
        <v>251</v>
      </c>
      <c r="AN11" s="323">
        <v>237</v>
      </c>
      <c r="AO11" s="323">
        <v>204</v>
      </c>
      <c r="AP11" s="323">
        <v>196</v>
      </c>
      <c r="AQ11" s="323">
        <v>210</v>
      </c>
      <c r="AR11" s="323">
        <v>170</v>
      </c>
      <c r="AS11" s="323">
        <v>182</v>
      </c>
      <c r="AT11" s="323">
        <v>163</v>
      </c>
      <c r="AU11" s="323">
        <v>170</v>
      </c>
      <c r="AV11" s="323">
        <v>166</v>
      </c>
      <c r="AW11" s="323">
        <v>154</v>
      </c>
      <c r="AX11" s="323">
        <v>139</v>
      </c>
      <c r="AY11" s="323">
        <v>167</v>
      </c>
      <c r="AZ11" s="323">
        <v>152</v>
      </c>
      <c r="BA11" s="323">
        <v>131</v>
      </c>
      <c r="BB11" s="323">
        <v>145</v>
      </c>
      <c r="BC11" s="323">
        <v>151</v>
      </c>
      <c r="BD11" s="323">
        <v>118</v>
      </c>
      <c r="BE11" s="323">
        <v>137</v>
      </c>
      <c r="BF11" s="324">
        <v>111</v>
      </c>
    </row>
    <row r="12" spans="2:58" ht="11.25" customHeight="1" x14ac:dyDescent="0.25">
      <c r="B12" s="287" t="s">
        <v>113</v>
      </c>
      <c r="C12" s="322">
        <v>507</v>
      </c>
      <c r="D12" s="323">
        <v>586</v>
      </c>
      <c r="E12" s="323">
        <v>665</v>
      </c>
      <c r="F12" s="323">
        <v>674</v>
      </c>
      <c r="G12" s="323">
        <v>638</v>
      </c>
      <c r="H12" s="323">
        <v>1016</v>
      </c>
      <c r="I12" s="323">
        <v>833</v>
      </c>
      <c r="J12" s="323">
        <v>539</v>
      </c>
      <c r="K12" s="323">
        <v>610</v>
      </c>
      <c r="L12" s="323">
        <v>602</v>
      </c>
      <c r="M12" s="324">
        <v>406</v>
      </c>
      <c r="O12" s="287" t="s">
        <v>112</v>
      </c>
      <c r="P12" s="303">
        <v>127</v>
      </c>
      <c r="Q12" s="304">
        <v>132</v>
      </c>
      <c r="R12" s="304">
        <v>167</v>
      </c>
      <c r="S12" s="304">
        <v>128</v>
      </c>
      <c r="T12" s="304">
        <v>135</v>
      </c>
      <c r="U12" s="304">
        <v>174</v>
      </c>
      <c r="V12" s="304">
        <v>149</v>
      </c>
      <c r="W12" s="304">
        <v>146</v>
      </c>
      <c r="X12" s="304">
        <v>137</v>
      </c>
      <c r="Y12" s="304">
        <v>164</v>
      </c>
      <c r="Z12" s="304">
        <v>146</v>
      </c>
      <c r="AA12" s="304">
        <v>144</v>
      </c>
      <c r="AB12" s="304">
        <v>103</v>
      </c>
      <c r="AC12" s="304">
        <v>153</v>
      </c>
      <c r="AD12" s="304">
        <v>122</v>
      </c>
      <c r="AE12" s="304">
        <v>145</v>
      </c>
      <c r="AF12" s="304">
        <v>116</v>
      </c>
      <c r="AG12" s="304">
        <v>119</v>
      </c>
      <c r="AH12" s="304">
        <v>107</v>
      </c>
      <c r="AI12" s="304">
        <v>128</v>
      </c>
      <c r="AJ12" s="304">
        <v>129</v>
      </c>
      <c r="AK12" s="304">
        <v>153</v>
      </c>
      <c r="AL12" s="304">
        <v>157</v>
      </c>
      <c r="AM12" s="304">
        <v>144</v>
      </c>
      <c r="AN12" s="304">
        <v>123</v>
      </c>
      <c r="AO12" s="304">
        <v>132</v>
      </c>
      <c r="AP12" s="304">
        <v>115</v>
      </c>
      <c r="AQ12" s="304">
        <v>111</v>
      </c>
      <c r="AR12" s="304">
        <v>103</v>
      </c>
      <c r="AS12" s="304">
        <v>88</v>
      </c>
      <c r="AT12" s="304">
        <v>68</v>
      </c>
      <c r="AU12" s="304">
        <v>103</v>
      </c>
      <c r="AV12" s="304">
        <v>75</v>
      </c>
      <c r="AW12" s="304">
        <v>85</v>
      </c>
      <c r="AX12" s="304">
        <v>69</v>
      </c>
      <c r="AY12" s="304">
        <v>76</v>
      </c>
      <c r="AZ12" s="304">
        <v>73</v>
      </c>
      <c r="BA12" s="304">
        <v>79</v>
      </c>
      <c r="BB12" s="304">
        <v>76</v>
      </c>
      <c r="BC12" s="304">
        <v>81</v>
      </c>
      <c r="BD12" s="304">
        <v>53</v>
      </c>
      <c r="BE12" s="304">
        <v>61</v>
      </c>
      <c r="BF12" s="305">
        <v>64</v>
      </c>
    </row>
    <row r="13" spans="2:58" ht="11.25" customHeight="1" x14ac:dyDescent="0.25">
      <c r="B13" s="287" t="s">
        <v>146</v>
      </c>
      <c r="C13" s="303">
        <v>194</v>
      </c>
      <c r="D13" s="304">
        <v>260</v>
      </c>
      <c r="E13" s="304">
        <v>366</v>
      </c>
      <c r="F13" s="304">
        <v>407</v>
      </c>
      <c r="G13" s="304">
        <v>453</v>
      </c>
      <c r="H13" s="304">
        <v>936</v>
      </c>
      <c r="I13" s="304">
        <v>687</v>
      </c>
      <c r="J13" s="304">
        <v>402</v>
      </c>
      <c r="K13" s="304">
        <v>446</v>
      </c>
      <c r="L13" s="304">
        <v>564</v>
      </c>
      <c r="M13" s="305">
        <v>563</v>
      </c>
      <c r="O13" s="287" t="s">
        <v>113</v>
      </c>
      <c r="P13" s="322">
        <v>116</v>
      </c>
      <c r="Q13" s="323">
        <v>139</v>
      </c>
      <c r="R13" s="323">
        <v>116</v>
      </c>
      <c r="S13" s="323">
        <v>136</v>
      </c>
      <c r="T13" s="323">
        <v>120</v>
      </c>
      <c r="U13" s="323">
        <v>159</v>
      </c>
      <c r="V13" s="323">
        <v>150</v>
      </c>
      <c r="W13" s="323">
        <v>157</v>
      </c>
      <c r="X13" s="323">
        <v>164</v>
      </c>
      <c r="Y13" s="323">
        <v>160</v>
      </c>
      <c r="Z13" s="323">
        <v>158</v>
      </c>
      <c r="AA13" s="323">
        <v>183</v>
      </c>
      <c r="AB13" s="323">
        <v>167</v>
      </c>
      <c r="AC13" s="323">
        <v>167</v>
      </c>
      <c r="AD13" s="323">
        <v>170</v>
      </c>
      <c r="AE13" s="323">
        <v>170</v>
      </c>
      <c r="AF13" s="323">
        <v>156</v>
      </c>
      <c r="AG13" s="323">
        <v>127</v>
      </c>
      <c r="AH13" s="323">
        <v>161</v>
      </c>
      <c r="AI13" s="323">
        <v>194</v>
      </c>
      <c r="AJ13" s="323">
        <v>199</v>
      </c>
      <c r="AK13" s="323">
        <v>296</v>
      </c>
      <c r="AL13" s="323">
        <v>247</v>
      </c>
      <c r="AM13" s="323">
        <v>274</v>
      </c>
      <c r="AN13" s="323">
        <v>229</v>
      </c>
      <c r="AO13" s="323">
        <v>237</v>
      </c>
      <c r="AP13" s="323">
        <v>196</v>
      </c>
      <c r="AQ13" s="323">
        <v>171</v>
      </c>
      <c r="AR13" s="323">
        <v>140</v>
      </c>
      <c r="AS13" s="323">
        <v>141</v>
      </c>
      <c r="AT13" s="323">
        <v>129</v>
      </c>
      <c r="AU13" s="323">
        <v>129</v>
      </c>
      <c r="AV13" s="323">
        <v>129</v>
      </c>
      <c r="AW13" s="323">
        <v>155</v>
      </c>
      <c r="AX13" s="323">
        <v>161</v>
      </c>
      <c r="AY13" s="323">
        <v>165</v>
      </c>
      <c r="AZ13" s="323">
        <v>144</v>
      </c>
      <c r="BA13" s="323">
        <v>146</v>
      </c>
      <c r="BB13" s="323">
        <v>142</v>
      </c>
      <c r="BC13" s="323">
        <v>170</v>
      </c>
      <c r="BD13" s="323">
        <v>131</v>
      </c>
      <c r="BE13" s="323">
        <v>143</v>
      </c>
      <c r="BF13" s="324">
        <v>132</v>
      </c>
    </row>
    <row r="14" spans="2:58" ht="11.25" customHeight="1" x14ac:dyDescent="0.25">
      <c r="B14" s="287" t="s">
        <v>116</v>
      </c>
      <c r="C14" s="325">
        <v>684</v>
      </c>
      <c r="D14" s="326">
        <v>786</v>
      </c>
      <c r="E14" s="326">
        <v>912</v>
      </c>
      <c r="F14" s="326">
        <v>914</v>
      </c>
      <c r="G14" s="326">
        <v>908</v>
      </c>
      <c r="H14" s="326">
        <v>1528</v>
      </c>
      <c r="I14" s="326">
        <v>1823</v>
      </c>
      <c r="J14" s="326">
        <v>1781</v>
      </c>
      <c r="K14" s="326">
        <v>2008</v>
      </c>
      <c r="L14" s="326">
        <v>2335</v>
      </c>
      <c r="M14" s="327">
        <v>1913</v>
      </c>
      <c r="O14" s="287" t="s">
        <v>146</v>
      </c>
      <c r="P14" s="303">
        <v>58</v>
      </c>
      <c r="Q14" s="304">
        <v>49</v>
      </c>
      <c r="R14" s="304">
        <v>41</v>
      </c>
      <c r="S14" s="304">
        <v>46</v>
      </c>
      <c r="T14" s="304">
        <v>63</v>
      </c>
      <c r="U14" s="304">
        <v>59</v>
      </c>
      <c r="V14" s="304">
        <v>58</v>
      </c>
      <c r="W14" s="304">
        <v>80</v>
      </c>
      <c r="X14" s="304">
        <v>85</v>
      </c>
      <c r="Y14" s="304">
        <v>92</v>
      </c>
      <c r="Z14" s="304">
        <v>95</v>
      </c>
      <c r="AA14" s="304">
        <v>94</v>
      </c>
      <c r="AB14" s="304">
        <v>93</v>
      </c>
      <c r="AC14" s="304">
        <v>100</v>
      </c>
      <c r="AD14" s="304">
        <v>109</v>
      </c>
      <c r="AE14" s="304">
        <v>105</v>
      </c>
      <c r="AF14" s="304">
        <v>87</v>
      </c>
      <c r="AG14" s="304">
        <v>96</v>
      </c>
      <c r="AH14" s="304">
        <v>130</v>
      </c>
      <c r="AI14" s="304">
        <v>140</v>
      </c>
      <c r="AJ14" s="304">
        <v>166</v>
      </c>
      <c r="AK14" s="304">
        <v>237</v>
      </c>
      <c r="AL14" s="304">
        <v>251</v>
      </c>
      <c r="AM14" s="304">
        <v>282</v>
      </c>
      <c r="AN14" s="304">
        <v>221</v>
      </c>
      <c r="AO14" s="304">
        <v>203</v>
      </c>
      <c r="AP14" s="304">
        <v>135</v>
      </c>
      <c r="AQ14" s="304">
        <v>128</v>
      </c>
      <c r="AR14" s="304">
        <v>104</v>
      </c>
      <c r="AS14" s="304">
        <v>100</v>
      </c>
      <c r="AT14" s="304">
        <v>101</v>
      </c>
      <c r="AU14" s="304">
        <v>97</v>
      </c>
      <c r="AV14" s="304">
        <v>113</v>
      </c>
      <c r="AW14" s="304">
        <v>114</v>
      </c>
      <c r="AX14" s="304">
        <v>101</v>
      </c>
      <c r="AY14" s="304">
        <v>118</v>
      </c>
      <c r="AZ14" s="304">
        <v>110</v>
      </c>
      <c r="BA14" s="304">
        <v>133</v>
      </c>
      <c r="BB14" s="304">
        <v>151</v>
      </c>
      <c r="BC14" s="304">
        <v>170</v>
      </c>
      <c r="BD14" s="304">
        <v>189</v>
      </c>
      <c r="BE14" s="304">
        <v>193</v>
      </c>
      <c r="BF14" s="305">
        <v>181</v>
      </c>
    </row>
    <row r="15" spans="2:58" ht="11.25" customHeight="1" x14ac:dyDescent="0.25">
      <c r="B15" s="312" t="s">
        <v>102</v>
      </c>
      <c r="N15" s="296"/>
      <c r="O15" s="287" t="s">
        <v>116</v>
      </c>
      <c r="P15" s="325">
        <v>304</v>
      </c>
      <c r="Q15" s="326">
        <v>115</v>
      </c>
      <c r="R15" s="326">
        <v>134</v>
      </c>
      <c r="S15" s="326">
        <v>131</v>
      </c>
      <c r="T15" s="326">
        <v>315</v>
      </c>
      <c r="U15" s="326">
        <v>161</v>
      </c>
      <c r="V15" s="326">
        <v>174</v>
      </c>
      <c r="W15" s="326">
        <v>136</v>
      </c>
      <c r="X15" s="326">
        <v>412</v>
      </c>
      <c r="Y15" s="326">
        <v>145</v>
      </c>
      <c r="Z15" s="326">
        <v>193</v>
      </c>
      <c r="AA15" s="326">
        <v>162</v>
      </c>
      <c r="AB15" s="326">
        <v>385</v>
      </c>
      <c r="AC15" s="326">
        <v>156</v>
      </c>
      <c r="AD15" s="326">
        <v>185</v>
      </c>
      <c r="AE15" s="326">
        <v>188</v>
      </c>
      <c r="AF15" s="326">
        <v>383</v>
      </c>
      <c r="AG15" s="326">
        <v>138</v>
      </c>
      <c r="AH15" s="326">
        <v>179</v>
      </c>
      <c r="AI15" s="326">
        <v>208</v>
      </c>
      <c r="AJ15" s="326">
        <v>592</v>
      </c>
      <c r="AK15" s="326">
        <v>285</v>
      </c>
      <c r="AL15" s="326">
        <v>302</v>
      </c>
      <c r="AM15" s="326">
        <v>349</v>
      </c>
      <c r="AN15" s="326">
        <v>634</v>
      </c>
      <c r="AO15" s="326">
        <v>407</v>
      </c>
      <c r="AP15" s="326">
        <v>380</v>
      </c>
      <c r="AQ15" s="326">
        <v>402</v>
      </c>
      <c r="AR15" s="326">
        <v>602</v>
      </c>
      <c r="AS15" s="326">
        <v>387</v>
      </c>
      <c r="AT15" s="326">
        <v>376</v>
      </c>
      <c r="AU15" s="326">
        <v>416</v>
      </c>
      <c r="AV15" s="326">
        <v>671</v>
      </c>
      <c r="AW15" s="326">
        <v>521</v>
      </c>
      <c r="AX15" s="326">
        <v>392</v>
      </c>
      <c r="AY15" s="326">
        <v>424</v>
      </c>
      <c r="AZ15" s="326">
        <v>758</v>
      </c>
      <c r="BA15" s="326">
        <v>516</v>
      </c>
      <c r="BB15" s="326">
        <v>491</v>
      </c>
      <c r="BC15" s="326">
        <v>570</v>
      </c>
      <c r="BD15" s="326">
        <v>640</v>
      </c>
      <c r="BE15" s="326">
        <v>653</v>
      </c>
      <c r="BF15" s="327">
        <v>620</v>
      </c>
    </row>
    <row r="16" spans="2:58" ht="11.25" customHeight="1" x14ac:dyDescent="0.25">
      <c r="O16" s="312" t="s">
        <v>102</v>
      </c>
    </row>
    <row r="44" spans="2:58" ht="11.25" customHeight="1" x14ac:dyDescent="0.25">
      <c r="C44" s="295" t="s">
        <v>431</v>
      </c>
      <c r="P44" s="295" t="s">
        <v>432</v>
      </c>
      <c r="BD44" s="313"/>
      <c r="BE44" s="313"/>
    </row>
    <row r="45" spans="2:58" ht="11.25" customHeight="1" x14ac:dyDescent="0.25">
      <c r="B45" s="317"/>
      <c r="C45" s="2">
        <v>2016</v>
      </c>
      <c r="D45" s="3">
        <v>2017</v>
      </c>
      <c r="E45" s="3">
        <v>2018</v>
      </c>
      <c r="F45" s="3">
        <v>2019</v>
      </c>
      <c r="G45" s="3">
        <v>2020</v>
      </c>
      <c r="H45" s="3">
        <v>2021</v>
      </c>
      <c r="I45" s="3">
        <v>2022</v>
      </c>
      <c r="J45" s="3">
        <v>2023</v>
      </c>
      <c r="K45" s="3">
        <v>2024</v>
      </c>
      <c r="L45" s="3">
        <v>2025</v>
      </c>
      <c r="M45" s="83">
        <v>2026</v>
      </c>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58" ht="11.25" customHeight="1" x14ac:dyDescent="0.25">
      <c r="B46" s="287" t="s">
        <v>427</v>
      </c>
      <c r="C46" s="328">
        <v>0.148252868160202</v>
      </c>
      <c r="D46" s="329">
        <v>0.157587152766512</v>
      </c>
      <c r="E46" s="329">
        <v>0.14666433994396599</v>
      </c>
      <c r="F46" s="329">
        <v>0.14242454851608699</v>
      </c>
      <c r="G46" s="329">
        <v>0.12246931748763699</v>
      </c>
      <c r="H46" s="329">
        <v>0.132367353934326</v>
      </c>
      <c r="I46" s="329">
        <v>0.116708583361826</v>
      </c>
      <c r="J46" s="329">
        <v>0.102407003304542</v>
      </c>
      <c r="K46" s="329">
        <v>8.7844895160713199E-2</v>
      </c>
      <c r="L46" s="329">
        <v>8.4849555463818296E-2</v>
      </c>
      <c r="M46" s="330">
        <v>6.7393391231672803E-2</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58" ht="11.25" customHeight="1" x14ac:dyDescent="0.25">
      <c r="B47" s="287" t="s">
        <v>145</v>
      </c>
      <c r="C47" s="300">
        <v>0.227984848737876</v>
      </c>
      <c r="D47" s="301">
        <v>0.238367674906104</v>
      </c>
      <c r="E47" s="301">
        <v>0.20824833909329901</v>
      </c>
      <c r="F47" s="301">
        <v>0.22827808813098699</v>
      </c>
      <c r="G47" s="301">
        <v>0.21654256062378399</v>
      </c>
      <c r="H47" s="301">
        <v>0.23422110645119901</v>
      </c>
      <c r="I47" s="301">
        <v>0.18772578590101099</v>
      </c>
      <c r="J47" s="301">
        <v>0.13943117957998999</v>
      </c>
      <c r="K47" s="301">
        <v>0.12062513912204401</v>
      </c>
      <c r="L47" s="301">
        <v>0.10776208321179299</v>
      </c>
      <c r="M47" s="302">
        <v>9.0890965878439395E-2</v>
      </c>
      <c r="O47" s="287" t="s">
        <v>427</v>
      </c>
      <c r="P47" s="328">
        <v>4.1024233628140699E-2</v>
      </c>
      <c r="Q47" s="329">
        <v>4.0925250039878701E-2</v>
      </c>
      <c r="R47" s="329">
        <v>3.3225344650660002E-2</v>
      </c>
      <c r="S47" s="329">
        <v>3.3078039841522203E-2</v>
      </c>
      <c r="T47" s="329">
        <v>3.8456030508211697E-2</v>
      </c>
      <c r="U47" s="329">
        <v>3.9661187403503897E-2</v>
      </c>
      <c r="V47" s="329">
        <v>4.1872921963127599E-2</v>
      </c>
      <c r="W47" s="329">
        <v>3.7597012891668898E-2</v>
      </c>
      <c r="X47" s="329">
        <v>4.2543186349235602E-2</v>
      </c>
      <c r="Y47" s="329">
        <v>3.4740769615105097E-2</v>
      </c>
      <c r="Z47" s="329">
        <v>3.30048707579828E-2</v>
      </c>
      <c r="AA47" s="329">
        <v>3.6375513221643001E-2</v>
      </c>
      <c r="AB47" s="329">
        <v>3.6097981413287197E-2</v>
      </c>
      <c r="AC47" s="329">
        <v>3.4292832005211701E-2</v>
      </c>
      <c r="AD47" s="329">
        <v>3.8795308152337497E-2</v>
      </c>
      <c r="AE47" s="329">
        <v>3.32384269452504E-2</v>
      </c>
      <c r="AF47" s="329">
        <v>3.5944665377215197E-2</v>
      </c>
      <c r="AG47" s="329">
        <v>2.63189605990965E-2</v>
      </c>
      <c r="AH47" s="329">
        <v>2.8955375488318402E-2</v>
      </c>
      <c r="AI47" s="329">
        <v>3.1250316023007201E-2</v>
      </c>
      <c r="AJ47" s="329">
        <v>3.6164415360479603E-2</v>
      </c>
      <c r="AK47" s="329">
        <v>2.8913500199620999E-2</v>
      </c>
      <c r="AL47" s="329">
        <v>3.4960563838300103E-2</v>
      </c>
      <c r="AM47" s="329">
        <v>3.2328874535925402E-2</v>
      </c>
      <c r="AN47" s="329">
        <v>3.3117667228010503E-2</v>
      </c>
      <c r="AO47" s="329">
        <v>2.5788648806646702E-2</v>
      </c>
      <c r="AP47" s="329">
        <v>3.00003899354595E-2</v>
      </c>
      <c r="AQ47" s="329">
        <v>2.78018773917088E-2</v>
      </c>
      <c r="AR47" s="329">
        <v>2.75200423726105E-2</v>
      </c>
      <c r="AS47" s="329">
        <v>2.70145935060618E-2</v>
      </c>
      <c r="AT47" s="329">
        <v>2.6346791725229201E-2</v>
      </c>
      <c r="AU47" s="329">
        <v>2.15255757006407E-2</v>
      </c>
      <c r="AV47" s="329">
        <v>2.6729197904103601E-2</v>
      </c>
      <c r="AW47" s="329">
        <v>2.2564971999999999E-2</v>
      </c>
      <c r="AX47" s="329">
        <v>1.6873733885345101E-2</v>
      </c>
      <c r="AY47" s="329">
        <v>2.1676991371264501E-2</v>
      </c>
      <c r="AZ47" s="329">
        <v>2.2664760727530799E-2</v>
      </c>
      <c r="BA47" s="329">
        <v>2.0325372161584601E-2</v>
      </c>
      <c r="BB47" s="329">
        <v>2.2404248574702901E-2</v>
      </c>
      <c r="BC47" s="329">
        <v>1.9455173999999999E-2</v>
      </c>
      <c r="BD47" s="329">
        <v>2.1958661319584901E-2</v>
      </c>
      <c r="BE47" s="329">
        <v>2.7088738912088E-2</v>
      </c>
      <c r="BF47" s="330">
        <v>1.8345990999999999E-2</v>
      </c>
    </row>
    <row r="48" spans="2:58" ht="11.25" customHeight="1" x14ac:dyDescent="0.25">
      <c r="B48" s="287" t="s">
        <v>111</v>
      </c>
      <c r="C48" s="331">
        <v>2.5447990043381998</v>
      </c>
      <c r="D48" s="332">
        <v>2.5254183272639898</v>
      </c>
      <c r="E48" s="332">
        <v>2.2892116354051502</v>
      </c>
      <c r="F48" s="332">
        <v>2.1348462311922098</v>
      </c>
      <c r="G48" s="332">
        <v>1.9104585003630701</v>
      </c>
      <c r="H48" s="332">
        <v>2.4386357488425499</v>
      </c>
      <c r="I48" s="332">
        <v>2.1314797172420299</v>
      </c>
      <c r="J48" s="332">
        <v>1.7245852577213301</v>
      </c>
      <c r="K48" s="332">
        <v>1.5650445418808401</v>
      </c>
      <c r="L48" s="332">
        <v>1.42705170066675</v>
      </c>
      <c r="M48" s="333">
        <v>0.90306185881346002</v>
      </c>
      <c r="O48" s="287" t="s">
        <v>145</v>
      </c>
      <c r="P48" s="300">
        <v>6.5488881540244404E-2</v>
      </c>
      <c r="Q48" s="301">
        <v>6.0354268000000003E-2</v>
      </c>
      <c r="R48" s="301">
        <v>5.6856552849505401E-2</v>
      </c>
      <c r="S48" s="301">
        <v>4.5285146348126297E-2</v>
      </c>
      <c r="T48" s="301">
        <v>6.4512466682966702E-2</v>
      </c>
      <c r="U48" s="301">
        <v>5.4088420999999998E-2</v>
      </c>
      <c r="V48" s="301">
        <v>5.9286116548150997E-2</v>
      </c>
      <c r="W48" s="301">
        <v>6.0480670674985998E-2</v>
      </c>
      <c r="X48" s="301">
        <v>4.49372593714902E-2</v>
      </c>
      <c r="Y48" s="301">
        <v>6.3237790668879607E-2</v>
      </c>
      <c r="Z48" s="301">
        <v>4.1422990416145E-2</v>
      </c>
      <c r="AA48" s="301">
        <v>5.8650298636784302E-2</v>
      </c>
      <c r="AB48" s="301">
        <v>6.1203376009927403E-2</v>
      </c>
      <c r="AC48" s="301">
        <v>6.7355019759013202E-2</v>
      </c>
      <c r="AD48" s="301">
        <v>4.5015675362046398E-2</v>
      </c>
      <c r="AE48" s="301">
        <v>5.4704017000000001E-2</v>
      </c>
      <c r="AF48" s="301">
        <v>6.6114706462109096E-2</v>
      </c>
      <c r="AG48" s="301">
        <v>4.3814073314291303E-2</v>
      </c>
      <c r="AH48" s="301">
        <v>4.5381049697750801E-2</v>
      </c>
      <c r="AI48" s="301">
        <v>6.1232731149632902E-2</v>
      </c>
      <c r="AJ48" s="301">
        <v>5.6682650386311602E-2</v>
      </c>
      <c r="AK48" s="301">
        <v>5.1257830249369703E-2</v>
      </c>
      <c r="AL48" s="301">
        <v>5.2816602531396001E-2</v>
      </c>
      <c r="AM48" s="301">
        <v>7.3464023284121605E-2</v>
      </c>
      <c r="AN48" s="301">
        <v>5.6294487194720098E-2</v>
      </c>
      <c r="AO48" s="301">
        <v>3.90403947864204E-2</v>
      </c>
      <c r="AP48" s="301">
        <v>4.5208783000000002E-2</v>
      </c>
      <c r="AQ48" s="301">
        <v>4.7182120919870597E-2</v>
      </c>
      <c r="AR48" s="301">
        <v>3.7372001533327703E-2</v>
      </c>
      <c r="AS48" s="301">
        <v>3.8083648927474997E-2</v>
      </c>
      <c r="AT48" s="301">
        <v>3.2202910119186898E-2</v>
      </c>
      <c r="AU48" s="301">
        <v>3.1772619000000002E-2</v>
      </c>
      <c r="AV48" s="301">
        <v>3.5078374000000002E-2</v>
      </c>
      <c r="AW48" s="301">
        <v>3.1033420752949299E-2</v>
      </c>
      <c r="AX48" s="301">
        <v>3.2707611640166903E-2</v>
      </c>
      <c r="AY48" s="301">
        <v>2.1805732728927399E-2</v>
      </c>
      <c r="AZ48" s="301">
        <v>2.5327747495105898E-2</v>
      </c>
      <c r="BA48" s="301">
        <v>2.9569604102566802E-2</v>
      </c>
      <c r="BB48" s="301">
        <v>2.7539599797981099E-2</v>
      </c>
      <c r="BC48" s="301">
        <v>2.5325131816139101E-2</v>
      </c>
      <c r="BD48" s="301">
        <v>3.8330246999999998E-2</v>
      </c>
      <c r="BE48" s="301">
        <v>3.2719122878439401E-2</v>
      </c>
      <c r="BF48" s="302">
        <v>1.9841596E-2</v>
      </c>
    </row>
    <row r="49" spans="2:58" ht="11.25" customHeight="1" x14ac:dyDescent="0.25">
      <c r="B49" s="287" t="s">
        <v>112</v>
      </c>
      <c r="C49" s="300">
        <v>3.7867981188432802</v>
      </c>
      <c r="D49" s="301">
        <v>4.2180945113686796</v>
      </c>
      <c r="E49" s="301">
        <v>4.24921996754808</v>
      </c>
      <c r="F49" s="301">
        <v>3.6704109925804098</v>
      </c>
      <c r="G49" s="301">
        <v>3.3547284841693701</v>
      </c>
      <c r="H49" s="301">
        <v>4.1626609498477603</v>
      </c>
      <c r="I49" s="301">
        <v>3.3671231295377502</v>
      </c>
      <c r="J49" s="301">
        <v>2.5346972339678802</v>
      </c>
      <c r="K49" s="301">
        <v>2.1114663166570602</v>
      </c>
      <c r="L49" s="301">
        <v>2.1492875207633602</v>
      </c>
      <c r="M49" s="302">
        <v>1.248553783</v>
      </c>
      <c r="O49" s="287" t="s">
        <v>111</v>
      </c>
      <c r="P49" s="331">
        <v>0.72445818749283297</v>
      </c>
      <c r="Q49" s="332">
        <v>0.58529886307181</v>
      </c>
      <c r="R49" s="332">
        <v>0.63206128037484499</v>
      </c>
      <c r="S49" s="332">
        <v>0.60298067339870698</v>
      </c>
      <c r="T49" s="332">
        <v>0.682282657598137</v>
      </c>
      <c r="U49" s="332">
        <v>0.62341248208400601</v>
      </c>
      <c r="V49" s="332">
        <v>0.57838402776629705</v>
      </c>
      <c r="W49" s="332">
        <v>0.64133915981554801</v>
      </c>
      <c r="X49" s="332">
        <v>0.57364529597951697</v>
      </c>
      <c r="Y49" s="332">
        <v>0.59200485567042205</v>
      </c>
      <c r="Z49" s="332">
        <v>0.50810946517906497</v>
      </c>
      <c r="AA49" s="332">
        <v>0.61545201857614196</v>
      </c>
      <c r="AB49" s="332">
        <v>0.57123924441159601</v>
      </c>
      <c r="AC49" s="332">
        <v>0.531785749765745</v>
      </c>
      <c r="AD49" s="332">
        <v>0.42874642946834601</v>
      </c>
      <c r="AE49" s="332">
        <v>0.60307480754652598</v>
      </c>
      <c r="AF49" s="332">
        <v>0.47605710472368601</v>
      </c>
      <c r="AG49" s="332">
        <v>0.41372930912690498</v>
      </c>
      <c r="AH49" s="332">
        <v>0.46845690800045198</v>
      </c>
      <c r="AI49" s="332">
        <v>0.55221517851202795</v>
      </c>
      <c r="AJ49" s="332">
        <v>0.61239408917262395</v>
      </c>
      <c r="AK49" s="332">
        <v>0.58869422521421699</v>
      </c>
      <c r="AL49" s="332">
        <v>0.58808601477510203</v>
      </c>
      <c r="AM49" s="332">
        <v>0.649461419680611</v>
      </c>
      <c r="AN49" s="332">
        <v>0.58034655567006699</v>
      </c>
      <c r="AO49" s="332">
        <v>0.526764931894799</v>
      </c>
      <c r="AP49" s="332">
        <v>0.50220232046929403</v>
      </c>
      <c r="AQ49" s="332">
        <v>0.52216590920787198</v>
      </c>
      <c r="AR49" s="332">
        <v>0.42299569217058303</v>
      </c>
      <c r="AS49" s="332">
        <v>0.44508701157289998</v>
      </c>
      <c r="AT49" s="332">
        <v>0.42137774380151599</v>
      </c>
      <c r="AU49" s="332">
        <v>0.43512481017633198</v>
      </c>
      <c r="AV49" s="332">
        <v>0.43052290671920102</v>
      </c>
      <c r="AW49" s="332">
        <v>0.36937684559601902</v>
      </c>
      <c r="AX49" s="332">
        <v>0.35704251493001798</v>
      </c>
      <c r="AY49" s="332">
        <v>0.408102274635602</v>
      </c>
      <c r="AZ49" s="332">
        <v>0.37850865730100203</v>
      </c>
      <c r="BA49" s="332">
        <v>0.31047480900000002</v>
      </c>
      <c r="BB49" s="332">
        <v>0.36724811719327199</v>
      </c>
      <c r="BC49" s="332">
        <v>0.37082011717247698</v>
      </c>
      <c r="BD49" s="332">
        <v>0.27734238300000003</v>
      </c>
      <c r="BE49" s="332">
        <v>0.34561822442644602</v>
      </c>
      <c r="BF49" s="333">
        <v>0.28010125138701403</v>
      </c>
    </row>
    <row r="50" spans="2:58" ht="11.25" customHeight="1" x14ac:dyDescent="0.25">
      <c r="B50" s="287" t="s">
        <v>113</v>
      </c>
      <c r="C50" s="331">
        <v>7.5861461433470296</v>
      </c>
      <c r="D50" s="332">
        <v>8.7537208150866697</v>
      </c>
      <c r="E50" s="332">
        <v>10.0318970578691</v>
      </c>
      <c r="F50" s="332">
        <v>10.289670312468401</v>
      </c>
      <c r="G50" s="332">
        <v>9.7288647771033006</v>
      </c>
      <c r="H50" s="332">
        <v>16.082070637723699</v>
      </c>
      <c r="I50" s="332">
        <v>13.3292153331273</v>
      </c>
      <c r="J50" s="332">
        <v>8.4580885275907693</v>
      </c>
      <c r="K50" s="332">
        <v>9.4992225751663302</v>
      </c>
      <c r="L50" s="332">
        <v>9.5500372319185196</v>
      </c>
      <c r="M50" s="333">
        <v>6.6626802048018003</v>
      </c>
      <c r="O50" s="287" t="s">
        <v>112</v>
      </c>
      <c r="P50" s="300">
        <v>0.84192398814015701</v>
      </c>
      <c r="Q50" s="301">
        <v>0.94536826338054802</v>
      </c>
      <c r="R50" s="301">
        <v>1.14132252719451</v>
      </c>
      <c r="S50" s="301">
        <v>0.85818334012807196</v>
      </c>
      <c r="T50" s="301">
        <v>0.93461221575876496</v>
      </c>
      <c r="U50" s="301">
        <v>1.21682993060992</v>
      </c>
      <c r="V50" s="301">
        <v>1.046741119</v>
      </c>
      <c r="W50" s="301">
        <v>1.0199112459999999</v>
      </c>
      <c r="X50" s="301">
        <v>0.98648460100000002</v>
      </c>
      <c r="Y50" s="301">
        <v>1.1650033799999999</v>
      </c>
      <c r="Z50" s="301">
        <v>1.0674713623046801</v>
      </c>
      <c r="AA50" s="301">
        <v>1.0302606242434</v>
      </c>
      <c r="AB50" s="301">
        <v>0.73489986293022802</v>
      </c>
      <c r="AC50" s="301">
        <v>1.07967222141568</v>
      </c>
      <c r="AD50" s="301">
        <v>0.875633881737513</v>
      </c>
      <c r="AE50" s="301">
        <v>0.98020502649698804</v>
      </c>
      <c r="AF50" s="301">
        <v>0.82944622132013202</v>
      </c>
      <c r="AG50" s="301">
        <v>0.84478740591483803</v>
      </c>
      <c r="AH50" s="301">
        <v>0.75954695960228302</v>
      </c>
      <c r="AI50" s="301">
        <v>0.92094789733211302</v>
      </c>
      <c r="AJ50" s="301">
        <v>0.91133977945524103</v>
      </c>
      <c r="AK50" s="301">
        <v>1.11033058193357</v>
      </c>
      <c r="AL50" s="301">
        <v>1.1358463966830401</v>
      </c>
      <c r="AM50" s="301">
        <v>1.0051441917759101</v>
      </c>
      <c r="AN50" s="301">
        <v>0.86089264581008096</v>
      </c>
      <c r="AO50" s="301">
        <v>0.93412031600000001</v>
      </c>
      <c r="AP50" s="301">
        <v>0.78341149419867195</v>
      </c>
      <c r="AQ50" s="301">
        <v>0.78869867352900003</v>
      </c>
      <c r="AR50" s="301">
        <v>0.75335149972395998</v>
      </c>
      <c r="AS50" s="301">
        <v>0.60417499980272404</v>
      </c>
      <c r="AT50" s="301">
        <v>0.46473293627465601</v>
      </c>
      <c r="AU50" s="301">
        <v>0.71243779816654296</v>
      </c>
      <c r="AV50" s="301">
        <v>0.52804769890728298</v>
      </c>
      <c r="AW50" s="301">
        <v>0.579658168878184</v>
      </c>
      <c r="AX50" s="301">
        <v>0.47632068267285499</v>
      </c>
      <c r="AY50" s="301">
        <v>0.527439766198739</v>
      </c>
      <c r="AZ50" s="301">
        <v>0.48296015129519299</v>
      </c>
      <c r="BA50" s="301">
        <v>0.573699124</v>
      </c>
      <c r="BB50" s="301">
        <v>0.53015559300000004</v>
      </c>
      <c r="BC50" s="301">
        <v>0.56247265246816303</v>
      </c>
      <c r="BD50" s="301">
        <v>0.37043553499999998</v>
      </c>
      <c r="BE50" s="301">
        <v>0.41054072000000003</v>
      </c>
      <c r="BF50" s="302">
        <v>0.46757752800000002</v>
      </c>
    </row>
    <row r="51" spans="2:58" ht="11.25" customHeight="1" x14ac:dyDescent="0.25">
      <c r="B51" s="287" t="s">
        <v>146</v>
      </c>
      <c r="C51" s="334">
        <v>12.080867953373099</v>
      </c>
      <c r="D51" s="335">
        <v>14.936510799798301</v>
      </c>
      <c r="E51" s="335">
        <v>25.264182812407501</v>
      </c>
      <c r="F51" s="335">
        <v>28.676288593999999</v>
      </c>
      <c r="G51" s="335">
        <v>30.763465833680701</v>
      </c>
      <c r="H51" s="335">
        <v>68.531892818841598</v>
      </c>
      <c r="I51" s="335">
        <v>51.181552401869098</v>
      </c>
      <c r="J51" s="335">
        <v>27.976811798991299</v>
      </c>
      <c r="K51" s="335">
        <v>40.981168620126702</v>
      </c>
      <c r="L51" s="335">
        <v>57.516748321081501</v>
      </c>
      <c r="M51" s="336">
        <v>68.931267436647204</v>
      </c>
      <c r="O51" s="287" t="s">
        <v>113</v>
      </c>
      <c r="P51" s="331">
        <v>1.69749232292231</v>
      </c>
      <c r="Q51" s="332">
        <v>2.0730685511785598</v>
      </c>
      <c r="R51" s="332">
        <v>1.71161256024616</v>
      </c>
      <c r="S51" s="332">
        <v>2.1039727090000002</v>
      </c>
      <c r="T51" s="332">
        <v>1.81961076909951</v>
      </c>
      <c r="U51" s="332">
        <v>2.3346247333297101</v>
      </c>
      <c r="V51" s="332">
        <v>2.1972470579999999</v>
      </c>
      <c r="W51" s="332">
        <v>2.4022382546574401</v>
      </c>
      <c r="X51" s="332">
        <v>2.3834017100782199</v>
      </c>
      <c r="Y51" s="332">
        <v>2.3762166179999999</v>
      </c>
      <c r="Z51" s="332">
        <v>2.4514618458098498</v>
      </c>
      <c r="AA51" s="332">
        <v>2.8208168839810202</v>
      </c>
      <c r="AB51" s="332">
        <v>2.5096375582532402</v>
      </c>
      <c r="AC51" s="332">
        <v>2.5511881329156099</v>
      </c>
      <c r="AD51" s="332">
        <v>2.6557964267383301</v>
      </c>
      <c r="AE51" s="332">
        <v>2.5730481945612498</v>
      </c>
      <c r="AF51" s="332">
        <v>2.3923950954114499</v>
      </c>
      <c r="AG51" s="332">
        <v>1.8847931532519899</v>
      </c>
      <c r="AH51" s="332">
        <v>2.4429954942339198</v>
      </c>
      <c r="AI51" s="332">
        <v>3.00868103420594</v>
      </c>
      <c r="AJ51" s="332">
        <v>3.0532346762942999</v>
      </c>
      <c r="AK51" s="332">
        <v>4.5993830779999998</v>
      </c>
      <c r="AL51" s="332">
        <v>3.9643798059089002</v>
      </c>
      <c r="AM51" s="332">
        <v>4.4650730775204499</v>
      </c>
      <c r="AN51" s="332">
        <v>3.7089967092554899</v>
      </c>
      <c r="AO51" s="332">
        <v>3.8389869208042802</v>
      </c>
      <c r="AP51" s="332">
        <v>3.1695325684392301</v>
      </c>
      <c r="AQ51" s="332">
        <v>2.6116991346283198</v>
      </c>
      <c r="AR51" s="332">
        <v>2.2273383139999998</v>
      </c>
      <c r="AS51" s="332">
        <v>2.2342401500000002</v>
      </c>
      <c r="AT51" s="332">
        <v>1.9855698630663201</v>
      </c>
      <c r="AU51" s="332">
        <v>2.0109402005244501</v>
      </c>
      <c r="AV51" s="332">
        <v>2.0584665117565502</v>
      </c>
      <c r="AW51" s="332">
        <v>2.35517970615351</v>
      </c>
      <c r="AX51" s="332">
        <v>2.5160917037821999</v>
      </c>
      <c r="AY51" s="332">
        <v>2.5694846534740701</v>
      </c>
      <c r="AZ51" s="332">
        <v>2.2102398075845699</v>
      </c>
      <c r="BA51" s="332">
        <v>2.2764037660000001</v>
      </c>
      <c r="BB51" s="332">
        <v>2.2971536997218802</v>
      </c>
      <c r="BC51" s="332">
        <v>2.7662399586120698</v>
      </c>
      <c r="BD51" s="332">
        <v>2.1616082940000001</v>
      </c>
      <c r="BE51" s="332">
        <v>2.3749247198018</v>
      </c>
      <c r="BF51" s="333">
        <v>2.1261471909999998</v>
      </c>
    </row>
    <row r="52" spans="2:58" ht="11.25" customHeight="1" x14ac:dyDescent="0.25">
      <c r="B52" s="312" t="s">
        <v>102</v>
      </c>
      <c r="O52" s="287" t="s">
        <v>146</v>
      </c>
      <c r="P52" s="334">
        <v>3.51556896387671</v>
      </c>
      <c r="Q52" s="335">
        <v>3.732636619</v>
      </c>
      <c r="R52" s="335">
        <v>2.2717735299999999</v>
      </c>
      <c r="S52" s="335">
        <v>2.5608888404963999</v>
      </c>
      <c r="T52" s="335">
        <v>3.5495552959999999</v>
      </c>
      <c r="U52" s="335">
        <v>2.8128894280000001</v>
      </c>
      <c r="V52" s="335">
        <v>2.958763888</v>
      </c>
      <c r="W52" s="335">
        <v>5.6153021877982896</v>
      </c>
      <c r="X52" s="335">
        <v>6.714706552</v>
      </c>
      <c r="Y52" s="335">
        <v>6.7271081083341198</v>
      </c>
      <c r="Z52" s="335">
        <v>5.88068972537019</v>
      </c>
      <c r="AA52" s="335">
        <v>5.9416784267031399</v>
      </c>
      <c r="AB52" s="335">
        <v>8.1507262320000002</v>
      </c>
      <c r="AC52" s="335">
        <v>6.8217936610000001</v>
      </c>
      <c r="AD52" s="335">
        <v>8.2031211069999994</v>
      </c>
      <c r="AE52" s="335">
        <v>5.5006475940000001</v>
      </c>
      <c r="AF52" s="335">
        <v>6.5884150603781597</v>
      </c>
      <c r="AG52" s="335">
        <v>6.17215634930254</v>
      </c>
      <c r="AH52" s="335">
        <v>7.9199124640000003</v>
      </c>
      <c r="AI52" s="335">
        <v>10.08298196</v>
      </c>
      <c r="AJ52" s="335">
        <v>12.3368758977089</v>
      </c>
      <c r="AK52" s="335">
        <v>15.528249368000001</v>
      </c>
      <c r="AL52" s="335">
        <v>15.553806836184799</v>
      </c>
      <c r="AM52" s="335">
        <v>25.112960716947999</v>
      </c>
      <c r="AN52" s="335">
        <v>17.695688249717001</v>
      </c>
      <c r="AO52" s="335">
        <v>15.136527798920101</v>
      </c>
      <c r="AP52" s="335">
        <v>10.5095495372319</v>
      </c>
      <c r="AQ52" s="335">
        <v>7.8397868160000002</v>
      </c>
      <c r="AR52" s="335">
        <v>7.82527132612576</v>
      </c>
      <c r="AS52" s="335">
        <v>8.0836160913178201</v>
      </c>
      <c r="AT52" s="335">
        <v>6.5131334605476896</v>
      </c>
      <c r="AU52" s="335">
        <v>5.5547909210000004</v>
      </c>
      <c r="AV52" s="335">
        <v>8.4194065594344707</v>
      </c>
      <c r="AW52" s="335">
        <v>15.378254371000001</v>
      </c>
      <c r="AX52" s="335">
        <v>8.4213820259999999</v>
      </c>
      <c r="AY52" s="335">
        <v>8.7621256636922205</v>
      </c>
      <c r="AZ52" s="335">
        <v>8.6723422380000006</v>
      </c>
      <c r="BA52" s="335">
        <v>15.409471364</v>
      </c>
      <c r="BB52" s="335">
        <v>10.691432645000001</v>
      </c>
      <c r="BC52" s="335">
        <v>22.743502074081501</v>
      </c>
      <c r="BD52" s="335">
        <v>16.4972014823107</v>
      </c>
      <c r="BE52" s="335">
        <v>29.781890130336599</v>
      </c>
      <c r="BF52" s="336">
        <v>22.652175824</v>
      </c>
    </row>
    <row r="53" spans="2:58" ht="11.25" customHeight="1" x14ac:dyDescent="0.25">
      <c r="L53" s="337"/>
      <c r="M53" s="337"/>
      <c r="O53" s="312" t="s">
        <v>102</v>
      </c>
    </row>
  </sheetData>
  <mergeCells count="22">
    <mergeCell ref="AJ45:AM45"/>
    <mergeCell ref="AN45:AQ45"/>
    <mergeCell ref="AR45:AU45"/>
    <mergeCell ref="AV45:AY45"/>
    <mergeCell ref="AZ45:BC45"/>
    <mergeCell ref="BD45:BF45"/>
    <mergeCell ref="AN7:AQ7"/>
    <mergeCell ref="AR7:AU7"/>
    <mergeCell ref="AV7:AY7"/>
    <mergeCell ref="AZ7:BC7"/>
    <mergeCell ref="BD7:BF7"/>
    <mergeCell ref="P45:S45"/>
    <mergeCell ref="T45:W45"/>
    <mergeCell ref="X45:AA45"/>
    <mergeCell ref="AB45:AE45"/>
    <mergeCell ref="AF45:AI45"/>
    <mergeCell ref="AJ7:AM7"/>
    <mergeCell ref="P7:S7"/>
    <mergeCell ref="T7:W7"/>
    <mergeCell ref="X7:AA7"/>
    <mergeCell ref="AB7:AE7"/>
    <mergeCell ref="AF7:AI7"/>
  </mergeCells>
  <conditionalFormatting sqref="C15:M15">
    <cfRule type="cellIs" dxfId="51" priority="1" operator="equal">
      <formula>FALSE</formula>
    </cfRule>
  </conditionalFormatting>
  <pageMargins left="0.7" right="0.7" top="0.75" bottom="0.75" header="0.3" footer="0.3"/>
  <pageSetup orientation="portrait"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3674-4A17-442D-A6B3-D63298656E32}">
  <sheetPr>
    <tabColor theme="4"/>
  </sheetPr>
  <dimension ref="B6:BF12"/>
  <sheetViews>
    <sheetView showGridLines="0" zoomScaleNormal="100" workbookViewId="0"/>
  </sheetViews>
  <sheetFormatPr defaultColWidth="5.5" defaultRowHeight="11.25" customHeight="1" x14ac:dyDescent="0.25"/>
  <cols>
    <col min="1" max="1" width="2.5" style="294" customWidth="1"/>
    <col min="2" max="2" width="18" style="294" customWidth="1"/>
    <col min="3" max="14" width="5.5" style="294"/>
    <col min="15" max="15" width="14" style="294" bestFit="1" customWidth="1"/>
    <col min="16" max="18" width="5.5" style="294"/>
    <col min="19" max="19" width="5.5" style="294" customWidth="1"/>
    <col min="20" max="16384" width="5.5" style="294"/>
  </cols>
  <sheetData>
    <row r="6" spans="2:58" ht="15.5" x14ac:dyDescent="0.25">
      <c r="C6" s="295" t="s">
        <v>148</v>
      </c>
      <c r="P6" s="899" t="s">
        <v>433</v>
      </c>
    </row>
    <row r="7" spans="2:58" ht="11.25" customHeight="1" x14ac:dyDescent="0.25">
      <c r="B7" s="286"/>
      <c r="C7" s="2">
        <v>2016</v>
      </c>
      <c r="D7" s="3">
        <v>2017</v>
      </c>
      <c r="E7" s="3">
        <v>2018</v>
      </c>
      <c r="F7" s="3">
        <v>2019</v>
      </c>
      <c r="G7" s="3">
        <v>2020</v>
      </c>
      <c r="H7" s="3">
        <v>2021</v>
      </c>
      <c r="I7" s="3">
        <v>2022</v>
      </c>
      <c r="J7" s="3">
        <v>2023</v>
      </c>
      <c r="K7" s="3">
        <v>2024</v>
      </c>
      <c r="L7" s="3">
        <v>2025</v>
      </c>
      <c r="M7" s="83">
        <v>2026</v>
      </c>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100</v>
      </c>
      <c r="C8" s="297">
        <v>29.896535993857899</v>
      </c>
      <c r="D8" s="298">
        <v>33.6969623788356</v>
      </c>
      <c r="E8" s="298">
        <v>67.4424546143279</v>
      </c>
      <c r="F8" s="298">
        <v>61.702666337093603</v>
      </c>
      <c r="G8" s="298">
        <v>72.669083548922501</v>
      </c>
      <c r="H8" s="298">
        <v>155.677824159327</v>
      </c>
      <c r="I8" s="298">
        <v>94.824117433744206</v>
      </c>
      <c r="J8" s="298">
        <v>73.174826590464704</v>
      </c>
      <c r="K8" s="298">
        <v>88.290922562377403</v>
      </c>
      <c r="L8" s="298">
        <v>100.397278748311</v>
      </c>
      <c r="M8" s="299">
        <v>109.250758509435</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2562</v>
      </c>
      <c r="D9" s="304">
        <v>2758</v>
      </c>
      <c r="E9" s="304">
        <v>3159</v>
      </c>
      <c r="F9" s="304">
        <v>3628</v>
      </c>
      <c r="G9" s="304">
        <v>3798</v>
      </c>
      <c r="H9" s="304">
        <v>5217</v>
      </c>
      <c r="I9" s="304">
        <v>4832</v>
      </c>
      <c r="J9" s="304">
        <v>4414</v>
      </c>
      <c r="K9" s="304">
        <v>4208</v>
      </c>
      <c r="L9" s="304">
        <v>4245</v>
      </c>
      <c r="M9" s="305">
        <v>2849</v>
      </c>
      <c r="O9" s="287" t="s">
        <v>100</v>
      </c>
      <c r="P9" s="297">
        <v>9.3432203339908408</v>
      </c>
      <c r="Q9" s="298">
        <v>6.8990858243369901</v>
      </c>
      <c r="R9" s="298">
        <v>7.6845497310377198</v>
      </c>
      <c r="S9" s="298">
        <v>5.96968010449236</v>
      </c>
      <c r="T9" s="298">
        <v>7.3339625740725403</v>
      </c>
      <c r="U9" s="298">
        <v>9.4233576955630092</v>
      </c>
      <c r="V9" s="298">
        <v>8.7718725317908604</v>
      </c>
      <c r="W9" s="298">
        <v>8.1677695774092101</v>
      </c>
      <c r="X9" s="298">
        <v>13.4174957219569</v>
      </c>
      <c r="Y9" s="298">
        <v>12.3684350650814</v>
      </c>
      <c r="Z9" s="298">
        <v>14.369240218240201</v>
      </c>
      <c r="AA9" s="298">
        <v>27.2872836090494</v>
      </c>
      <c r="AB9" s="298">
        <v>16.247710768885899</v>
      </c>
      <c r="AC9" s="298">
        <v>16.146431449186998</v>
      </c>
      <c r="AD9" s="298">
        <v>15.125941499884201</v>
      </c>
      <c r="AE9" s="298">
        <v>14.1825826191365</v>
      </c>
      <c r="AF9" s="298">
        <v>18.006226427444599</v>
      </c>
      <c r="AG9" s="298">
        <v>17.171148731704701</v>
      </c>
      <c r="AH9" s="298">
        <v>18.0934897028915</v>
      </c>
      <c r="AI9" s="298">
        <v>19.398218686881702</v>
      </c>
      <c r="AJ9" s="298">
        <v>34.4485218032356</v>
      </c>
      <c r="AK9" s="298">
        <v>40.100172959068402</v>
      </c>
      <c r="AL9" s="298">
        <v>40.462512390324697</v>
      </c>
      <c r="AM9" s="298">
        <v>40.666617006698502</v>
      </c>
      <c r="AN9" s="298">
        <v>33.212526962815303</v>
      </c>
      <c r="AO9" s="298">
        <v>29.184546352257399</v>
      </c>
      <c r="AP9" s="298">
        <v>17.509793054445598</v>
      </c>
      <c r="AQ9" s="298">
        <v>14.917251064226001</v>
      </c>
      <c r="AR9" s="298">
        <v>24.491277803607801</v>
      </c>
      <c r="AS9" s="298">
        <v>15.144685130304399</v>
      </c>
      <c r="AT9" s="298">
        <v>16.5428309960059</v>
      </c>
      <c r="AU9" s="298">
        <v>16.9960326605467</v>
      </c>
      <c r="AV9" s="298">
        <v>15.675416659169001</v>
      </c>
      <c r="AW9" s="298">
        <v>16.578512350074298</v>
      </c>
      <c r="AX9" s="298">
        <v>17.918743259955299</v>
      </c>
      <c r="AY9" s="298">
        <v>38.118250293178797</v>
      </c>
      <c r="AZ9" s="298">
        <v>21.0864771670451</v>
      </c>
      <c r="BA9" s="298">
        <v>32.236286237607402</v>
      </c>
      <c r="BB9" s="298">
        <v>23.006557264441302</v>
      </c>
      <c r="BC9" s="298">
        <v>24.067958079217</v>
      </c>
      <c r="BD9" s="298">
        <v>30.437476118003602</v>
      </c>
      <c r="BE9" s="298">
        <v>40.872790872480998</v>
      </c>
      <c r="BF9" s="299">
        <v>37.940491518950701</v>
      </c>
    </row>
    <row r="10" spans="2:58" ht="11.25" customHeight="1" x14ac:dyDescent="0.25">
      <c r="B10" s="287" t="s">
        <v>143</v>
      </c>
      <c r="C10" s="597"/>
      <c r="D10" s="598"/>
      <c r="E10" s="598"/>
      <c r="F10" s="598"/>
      <c r="G10" s="598"/>
      <c r="H10" s="598"/>
      <c r="I10" s="598"/>
      <c r="J10" s="598"/>
      <c r="K10" s="598"/>
      <c r="L10" s="536">
        <v>4285</v>
      </c>
      <c r="M10" s="537">
        <v>3424</v>
      </c>
      <c r="O10" s="287" t="s">
        <v>101</v>
      </c>
      <c r="P10" s="303">
        <v>753</v>
      </c>
      <c r="Q10" s="304">
        <v>657</v>
      </c>
      <c r="R10" s="304">
        <v>600</v>
      </c>
      <c r="S10" s="304">
        <v>552</v>
      </c>
      <c r="T10" s="304">
        <v>763</v>
      </c>
      <c r="U10" s="304">
        <v>719</v>
      </c>
      <c r="V10" s="304">
        <v>665</v>
      </c>
      <c r="W10" s="304">
        <v>611</v>
      </c>
      <c r="X10" s="304">
        <v>882</v>
      </c>
      <c r="Y10" s="304">
        <v>772</v>
      </c>
      <c r="Z10" s="304">
        <v>738</v>
      </c>
      <c r="AA10" s="304">
        <v>767</v>
      </c>
      <c r="AB10" s="304">
        <v>1058</v>
      </c>
      <c r="AC10" s="304">
        <v>902</v>
      </c>
      <c r="AD10" s="304">
        <v>858</v>
      </c>
      <c r="AE10" s="304">
        <v>810</v>
      </c>
      <c r="AF10" s="304">
        <v>1113</v>
      </c>
      <c r="AG10" s="304">
        <v>907</v>
      </c>
      <c r="AH10" s="304">
        <v>870</v>
      </c>
      <c r="AI10" s="304">
        <v>908</v>
      </c>
      <c r="AJ10" s="304">
        <v>1477</v>
      </c>
      <c r="AK10" s="304">
        <v>1230</v>
      </c>
      <c r="AL10" s="304">
        <v>1239</v>
      </c>
      <c r="AM10" s="304">
        <v>1271</v>
      </c>
      <c r="AN10" s="304">
        <v>1571</v>
      </c>
      <c r="AO10" s="304">
        <v>1242</v>
      </c>
      <c r="AP10" s="304">
        <v>1033</v>
      </c>
      <c r="AQ10" s="304">
        <v>986</v>
      </c>
      <c r="AR10" s="304">
        <v>1337</v>
      </c>
      <c r="AS10" s="304">
        <v>1063</v>
      </c>
      <c r="AT10" s="304">
        <v>1010</v>
      </c>
      <c r="AU10" s="304">
        <v>1004</v>
      </c>
      <c r="AV10" s="304">
        <v>1199</v>
      </c>
      <c r="AW10" s="304">
        <v>1085</v>
      </c>
      <c r="AX10" s="304">
        <v>962</v>
      </c>
      <c r="AY10" s="304">
        <v>962</v>
      </c>
      <c r="AZ10" s="304">
        <v>1226</v>
      </c>
      <c r="BA10" s="304">
        <v>1061</v>
      </c>
      <c r="BB10" s="304">
        <v>1000</v>
      </c>
      <c r="BC10" s="304">
        <v>958</v>
      </c>
      <c r="BD10" s="304">
        <v>1062</v>
      </c>
      <c r="BE10" s="304">
        <v>950</v>
      </c>
      <c r="BF10" s="305">
        <v>837</v>
      </c>
    </row>
    <row r="11" spans="2:58" ht="11.25" customHeight="1" x14ac:dyDescent="0.25">
      <c r="B11" s="312" t="s">
        <v>102</v>
      </c>
      <c r="O11" s="287" t="s">
        <v>143</v>
      </c>
      <c r="P11" s="314"/>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6"/>
      <c r="AV11" s="316"/>
      <c r="AW11" s="316"/>
      <c r="AX11" s="316"/>
      <c r="AY11" s="316"/>
      <c r="AZ11" s="316"/>
      <c r="BA11" s="465"/>
      <c r="BB11" s="465"/>
      <c r="BC11" s="465">
        <v>998</v>
      </c>
      <c r="BD11" s="465">
        <v>1165</v>
      </c>
      <c r="BE11" s="465">
        <v>1103</v>
      </c>
      <c r="BF11" s="565">
        <v>1156</v>
      </c>
    </row>
    <row r="12" spans="2:58" ht="11.25" customHeight="1" x14ac:dyDescent="0.25">
      <c r="O12" s="312" t="s">
        <v>102</v>
      </c>
    </row>
  </sheetData>
  <mergeCells count="11">
    <mergeCell ref="AN7:AQ7"/>
    <mergeCell ref="AR7:AU7"/>
    <mergeCell ref="AV7:AY7"/>
    <mergeCell ref="AZ7:BC7"/>
    <mergeCell ref="BD7:BF7"/>
    <mergeCell ref="AJ7:AM7"/>
    <mergeCell ref="P7:S7"/>
    <mergeCell ref="T7:W7"/>
    <mergeCell ref="X7:AA7"/>
    <mergeCell ref="AB7:AE7"/>
    <mergeCell ref="AF7:AI7"/>
  </mergeCells>
  <pageMargins left="0.7" right="0.7" top="0.75" bottom="0.75" header="0.3" footer="0.3"/>
  <pageSetup orientation="portrait" horizontalDpi="0"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F2BB2-CBBB-4AEA-AE2B-0112267EB236}">
  <sheetPr>
    <tabColor theme="4"/>
  </sheetPr>
  <dimension ref="B6:BF53"/>
  <sheetViews>
    <sheetView showGridLines="0" zoomScaleNormal="100" workbookViewId="0"/>
  </sheetViews>
  <sheetFormatPr defaultColWidth="5.5" defaultRowHeight="11.25" customHeight="1" x14ac:dyDescent="0.25"/>
  <cols>
    <col min="1" max="1" width="2.5" style="294" customWidth="1"/>
    <col min="2" max="2" width="18" style="294" customWidth="1"/>
    <col min="3" max="13" width="5.5" style="294" customWidth="1"/>
    <col min="14" max="14" width="2.08203125" style="294" customWidth="1"/>
    <col min="15" max="15" width="10" style="294" bestFit="1" customWidth="1"/>
    <col min="16" max="16384" width="5.5" style="294"/>
  </cols>
  <sheetData>
    <row r="6" spans="2:58" ht="15.5" x14ac:dyDescent="0.25">
      <c r="C6" s="295" t="s">
        <v>434</v>
      </c>
      <c r="P6" s="295" t="s">
        <v>435</v>
      </c>
      <c r="BD6" s="313"/>
      <c r="BE6" s="313"/>
    </row>
    <row r="7" spans="2:58" ht="11.25" customHeight="1" x14ac:dyDescent="0.25">
      <c r="B7" s="317"/>
      <c r="C7" s="2">
        <v>2016</v>
      </c>
      <c r="D7" s="3">
        <v>2017</v>
      </c>
      <c r="E7" s="3">
        <v>2018</v>
      </c>
      <c r="F7" s="3">
        <v>2019</v>
      </c>
      <c r="G7" s="3">
        <v>2020</v>
      </c>
      <c r="H7" s="3">
        <v>2021</v>
      </c>
      <c r="I7" s="3">
        <v>2022</v>
      </c>
      <c r="J7" s="3">
        <v>2023</v>
      </c>
      <c r="K7" s="3">
        <v>2024</v>
      </c>
      <c r="L7" s="3">
        <v>2025</v>
      </c>
      <c r="M7" s="83">
        <v>2026</v>
      </c>
      <c r="N7" s="31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373</v>
      </c>
      <c r="C8" s="319">
        <v>601</v>
      </c>
      <c r="D8" s="320">
        <v>525</v>
      </c>
      <c r="E8" s="320">
        <v>555</v>
      </c>
      <c r="F8" s="320">
        <v>626</v>
      </c>
      <c r="G8" s="320">
        <v>637</v>
      </c>
      <c r="H8" s="320">
        <v>615</v>
      </c>
      <c r="I8" s="320">
        <v>613</v>
      </c>
      <c r="J8" s="320">
        <v>696</v>
      </c>
      <c r="K8" s="320">
        <v>621</v>
      </c>
      <c r="L8" s="320">
        <v>500</v>
      </c>
      <c r="M8" s="321">
        <v>393</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111</v>
      </c>
      <c r="C9" s="303">
        <v>618</v>
      </c>
      <c r="D9" s="304">
        <v>666</v>
      </c>
      <c r="E9" s="304">
        <v>684</v>
      </c>
      <c r="F9" s="304">
        <v>772</v>
      </c>
      <c r="G9" s="304">
        <v>785</v>
      </c>
      <c r="H9" s="304">
        <v>924</v>
      </c>
      <c r="I9" s="304">
        <v>823</v>
      </c>
      <c r="J9" s="304">
        <v>836</v>
      </c>
      <c r="K9" s="304">
        <v>676</v>
      </c>
      <c r="L9" s="304">
        <v>632</v>
      </c>
      <c r="M9" s="305">
        <v>450</v>
      </c>
      <c r="O9" s="287" t="s">
        <v>373</v>
      </c>
      <c r="P9" s="319">
        <v>166</v>
      </c>
      <c r="Q9" s="320">
        <v>171</v>
      </c>
      <c r="R9" s="320">
        <v>148</v>
      </c>
      <c r="S9" s="320">
        <v>116</v>
      </c>
      <c r="T9" s="320">
        <v>148</v>
      </c>
      <c r="U9" s="320">
        <v>140</v>
      </c>
      <c r="V9" s="320">
        <v>128</v>
      </c>
      <c r="W9" s="320">
        <v>109</v>
      </c>
      <c r="X9" s="320">
        <v>158</v>
      </c>
      <c r="Y9" s="320">
        <v>144</v>
      </c>
      <c r="Z9" s="320">
        <v>117</v>
      </c>
      <c r="AA9" s="320">
        <v>136</v>
      </c>
      <c r="AB9" s="320">
        <v>179</v>
      </c>
      <c r="AC9" s="320">
        <v>150</v>
      </c>
      <c r="AD9" s="320">
        <v>146</v>
      </c>
      <c r="AE9" s="320">
        <v>151</v>
      </c>
      <c r="AF9" s="320">
        <v>194</v>
      </c>
      <c r="AG9" s="320">
        <v>165</v>
      </c>
      <c r="AH9" s="320">
        <v>131</v>
      </c>
      <c r="AI9" s="320">
        <v>147</v>
      </c>
      <c r="AJ9" s="320">
        <v>211</v>
      </c>
      <c r="AK9" s="320">
        <v>150</v>
      </c>
      <c r="AL9" s="320">
        <v>129</v>
      </c>
      <c r="AM9" s="320">
        <v>125</v>
      </c>
      <c r="AN9" s="320">
        <v>179</v>
      </c>
      <c r="AO9" s="320">
        <v>161</v>
      </c>
      <c r="AP9" s="320">
        <v>149</v>
      </c>
      <c r="AQ9" s="320">
        <v>124</v>
      </c>
      <c r="AR9" s="320">
        <v>197</v>
      </c>
      <c r="AS9" s="320">
        <v>168</v>
      </c>
      <c r="AT9" s="320">
        <v>163</v>
      </c>
      <c r="AU9" s="320">
        <v>168</v>
      </c>
      <c r="AV9" s="320">
        <v>180</v>
      </c>
      <c r="AW9" s="320">
        <v>176</v>
      </c>
      <c r="AX9" s="320">
        <v>139</v>
      </c>
      <c r="AY9" s="320">
        <v>126</v>
      </c>
      <c r="AZ9" s="320">
        <v>142</v>
      </c>
      <c r="BA9" s="320">
        <v>139</v>
      </c>
      <c r="BB9" s="320">
        <v>95</v>
      </c>
      <c r="BC9" s="320">
        <v>124</v>
      </c>
      <c r="BD9" s="320">
        <v>149</v>
      </c>
      <c r="BE9" s="320">
        <v>136</v>
      </c>
      <c r="BF9" s="321">
        <v>108</v>
      </c>
    </row>
    <row r="10" spans="2:58" ht="11.25" customHeight="1" x14ac:dyDescent="0.25">
      <c r="B10" s="287" t="s">
        <v>112</v>
      </c>
      <c r="C10" s="322">
        <v>308</v>
      </c>
      <c r="D10" s="323">
        <v>356</v>
      </c>
      <c r="E10" s="323">
        <v>444</v>
      </c>
      <c r="F10" s="323">
        <v>465</v>
      </c>
      <c r="G10" s="323">
        <v>493</v>
      </c>
      <c r="H10" s="323">
        <v>572</v>
      </c>
      <c r="I10" s="323">
        <v>570</v>
      </c>
      <c r="J10" s="323">
        <v>548</v>
      </c>
      <c r="K10" s="323">
        <v>423</v>
      </c>
      <c r="L10" s="323">
        <v>414</v>
      </c>
      <c r="M10" s="324">
        <v>239</v>
      </c>
      <c r="O10" s="287" t="s">
        <v>111</v>
      </c>
      <c r="P10" s="303">
        <v>164</v>
      </c>
      <c r="Q10" s="304">
        <v>158</v>
      </c>
      <c r="R10" s="304">
        <v>160</v>
      </c>
      <c r="S10" s="304">
        <v>136</v>
      </c>
      <c r="T10" s="304">
        <v>193</v>
      </c>
      <c r="U10" s="304">
        <v>182</v>
      </c>
      <c r="V10" s="304">
        <v>149</v>
      </c>
      <c r="W10" s="304">
        <v>142</v>
      </c>
      <c r="X10" s="304">
        <v>165</v>
      </c>
      <c r="Y10" s="304">
        <v>181</v>
      </c>
      <c r="Z10" s="304">
        <v>173</v>
      </c>
      <c r="AA10" s="304">
        <v>165</v>
      </c>
      <c r="AB10" s="304">
        <v>209</v>
      </c>
      <c r="AC10" s="304">
        <v>202</v>
      </c>
      <c r="AD10" s="304">
        <v>175</v>
      </c>
      <c r="AE10" s="304">
        <v>186</v>
      </c>
      <c r="AF10" s="304">
        <v>214</v>
      </c>
      <c r="AG10" s="304">
        <v>211</v>
      </c>
      <c r="AH10" s="304">
        <v>177</v>
      </c>
      <c r="AI10" s="304">
        <v>183</v>
      </c>
      <c r="AJ10" s="304">
        <v>260</v>
      </c>
      <c r="AK10" s="304">
        <v>204</v>
      </c>
      <c r="AL10" s="304">
        <v>237</v>
      </c>
      <c r="AM10" s="304">
        <v>223</v>
      </c>
      <c r="AN10" s="304">
        <v>237</v>
      </c>
      <c r="AO10" s="304">
        <v>204</v>
      </c>
      <c r="AP10" s="304">
        <v>171</v>
      </c>
      <c r="AQ10" s="304">
        <v>211</v>
      </c>
      <c r="AR10" s="304">
        <v>246</v>
      </c>
      <c r="AS10" s="304">
        <v>223</v>
      </c>
      <c r="AT10" s="304">
        <v>187</v>
      </c>
      <c r="AU10" s="304">
        <v>180</v>
      </c>
      <c r="AV10" s="304">
        <v>203</v>
      </c>
      <c r="AW10" s="304">
        <v>163</v>
      </c>
      <c r="AX10" s="304">
        <v>158</v>
      </c>
      <c r="AY10" s="304">
        <v>152</v>
      </c>
      <c r="AZ10" s="304">
        <v>192</v>
      </c>
      <c r="BA10" s="304">
        <v>155</v>
      </c>
      <c r="BB10" s="304">
        <v>145</v>
      </c>
      <c r="BC10" s="304">
        <v>140</v>
      </c>
      <c r="BD10" s="304">
        <v>148</v>
      </c>
      <c r="BE10" s="304">
        <v>164</v>
      </c>
      <c r="BF10" s="305">
        <v>138</v>
      </c>
    </row>
    <row r="11" spans="2:58" ht="11.25" customHeight="1" x14ac:dyDescent="0.25">
      <c r="B11" s="287" t="s">
        <v>113</v>
      </c>
      <c r="C11" s="303">
        <v>407</v>
      </c>
      <c r="D11" s="304">
        <v>457</v>
      </c>
      <c r="E11" s="304">
        <v>536</v>
      </c>
      <c r="F11" s="304">
        <v>627</v>
      </c>
      <c r="G11" s="304">
        <v>595</v>
      </c>
      <c r="H11" s="304">
        <v>856</v>
      </c>
      <c r="I11" s="304">
        <v>799</v>
      </c>
      <c r="J11" s="304">
        <v>642</v>
      </c>
      <c r="K11" s="304">
        <v>589</v>
      </c>
      <c r="L11" s="304">
        <v>617</v>
      </c>
      <c r="M11" s="305">
        <v>385</v>
      </c>
      <c r="O11" s="287" t="s">
        <v>112</v>
      </c>
      <c r="P11" s="322">
        <v>81</v>
      </c>
      <c r="Q11" s="323">
        <v>90</v>
      </c>
      <c r="R11" s="323">
        <v>57</v>
      </c>
      <c r="S11" s="323">
        <v>80</v>
      </c>
      <c r="T11" s="323">
        <v>75</v>
      </c>
      <c r="U11" s="323">
        <v>87</v>
      </c>
      <c r="V11" s="323">
        <v>103</v>
      </c>
      <c r="W11" s="323">
        <v>91</v>
      </c>
      <c r="X11" s="323">
        <v>115</v>
      </c>
      <c r="Y11" s="323">
        <v>105</v>
      </c>
      <c r="Z11" s="323">
        <v>98</v>
      </c>
      <c r="AA11" s="323">
        <v>126</v>
      </c>
      <c r="AB11" s="323">
        <v>127</v>
      </c>
      <c r="AC11" s="323">
        <v>130</v>
      </c>
      <c r="AD11" s="323">
        <v>122</v>
      </c>
      <c r="AE11" s="323">
        <v>86</v>
      </c>
      <c r="AF11" s="323">
        <v>149</v>
      </c>
      <c r="AG11" s="323">
        <v>129</v>
      </c>
      <c r="AH11" s="323">
        <v>108</v>
      </c>
      <c r="AI11" s="323">
        <v>107</v>
      </c>
      <c r="AJ11" s="323">
        <v>149</v>
      </c>
      <c r="AK11" s="323">
        <v>155</v>
      </c>
      <c r="AL11" s="323">
        <v>113</v>
      </c>
      <c r="AM11" s="323">
        <v>155</v>
      </c>
      <c r="AN11" s="323">
        <v>183</v>
      </c>
      <c r="AO11" s="323">
        <v>146</v>
      </c>
      <c r="AP11" s="323">
        <v>129</v>
      </c>
      <c r="AQ11" s="323">
        <v>112</v>
      </c>
      <c r="AR11" s="323">
        <v>143</v>
      </c>
      <c r="AS11" s="323">
        <v>125</v>
      </c>
      <c r="AT11" s="323">
        <v>129</v>
      </c>
      <c r="AU11" s="323">
        <v>151</v>
      </c>
      <c r="AV11" s="323">
        <v>117</v>
      </c>
      <c r="AW11" s="323">
        <v>111</v>
      </c>
      <c r="AX11" s="323">
        <v>85</v>
      </c>
      <c r="AY11" s="323">
        <v>110</v>
      </c>
      <c r="AZ11" s="323">
        <v>111</v>
      </c>
      <c r="BA11" s="323">
        <v>107</v>
      </c>
      <c r="BB11" s="323">
        <v>107</v>
      </c>
      <c r="BC11" s="323">
        <v>89</v>
      </c>
      <c r="BD11" s="323">
        <v>94</v>
      </c>
      <c r="BE11" s="323">
        <v>85</v>
      </c>
      <c r="BF11" s="324">
        <v>60</v>
      </c>
    </row>
    <row r="12" spans="2:58" ht="11.25" customHeight="1" x14ac:dyDescent="0.25">
      <c r="B12" s="287" t="s">
        <v>149</v>
      </c>
      <c r="C12" s="322">
        <v>0</v>
      </c>
      <c r="D12" s="323">
        <v>0</v>
      </c>
      <c r="E12" s="323">
        <v>0</v>
      </c>
      <c r="F12" s="323">
        <v>0</v>
      </c>
      <c r="G12" s="323">
        <v>0</v>
      </c>
      <c r="H12" s="323">
        <v>0</v>
      </c>
      <c r="I12" s="323">
        <v>0</v>
      </c>
      <c r="J12" s="323">
        <v>0</v>
      </c>
      <c r="K12" s="323">
        <v>0</v>
      </c>
      <c r="L12" s="323">
        <v>0</v>
      </c>
      <c r="M12" s="324">
        <v>0</v>
      </c>
      <c r="O12" s="287" t="s">
        <v>113</v>
      </c>
      <c r="P12" s="303">
        <v>111</v>
      </c>
      <c r="Q12" s="304">
        <v>109</v>
      </c>
      <c r="R12" s="304">
        <v>95</v>
      </c>
      <c r="S12" s="304">
        <v>92</v>
      </c>
      <c r="T12" s="304">
        <v>131</v>
      </c>
      <c r="U12" s="304">
        <v>108</v>
      </c>
      <c r="V12" s="304">
        <v>127</v>
      </c>
      <c r="W12" s="304">
        <v>91</v>
      </c>
      <c r="X12" s="304">
        <v>139</v>
      </c>
      <c r="Y12" s="304">
        <v>129</v>
      </c>
      <c r="Z12" s="304">
        <v>134</v>
      </c>
      <c r="AA12" s="304">
        <v>134</v>
      </c>
      <c r="AB12" s="304">
        <v>169</v>
      </c>
      <c r="AC12" s="304">
        <v>165</v>
      </c>
      <c r="AD12" s="304">
        <v>140</v>
      </c>
      <c r="AE12" s="304">
        <v>153</v>
      </c>
      <c r="AF12" s="304">
        <v>156</v>
      </c>
      <c r="AG12" s="304">
        <v>132</v>
      </c>
      <c r="AH12" s="304">
        <v>136</v>
      </c>
      <c r="AI12" s="304">
        <v>171</v>
      </c>
      <c r="AJ12" s="304">
        <v>210</v>
      </c>
      <c r="AK12" s="304">
        <v>222</v>
      </c>
      <c r="AL12" s="304">
        <v>214</v>
      </c>
      <c r="AM12" s="304">
        <v>210</v>
      </c>
      <c r="AN12" s="304">
        <v>256</v>
      </c>
      <c r="AO12" s="304">
        <v>208</v>
      </c>
      <c r="AP12" s="304">
        <v>183</v>
      </c>
      <c r="AQ12" s="304">
        <v>152</v>
      </c>
      <c r="AR12" s="304">
        <v>183</v>
      </c>
      <c r="AS12" s="304">
        <v>176</v>
      </c>
      <c r="AT12" s="304">
        <v>162</v>
      </c>
      <c r="AU12" s="304">
        <v>121</v>
      </c>
      <c r="AV12" s="304">
        <v>160</v>
      </c>
      <c r="AW12" s="304">
        <v>147</v>
      </c>
      <c r="AX12" s="304">
        <v>143</v>
      </c>
      <c r="AY12" s="304">
        <v>139</v>
      </c>
      <c r="AZ12" s="304">
        <v>161</v>
      </c>
      <c r="BA12" s="304">
        <v>174</v>
      </c>
      <c r="BB12" s="304">
        <v>141</v>
      </c>
      <c r="BC12" s="304">
        <v>141</v>
      </c>
      <c r="BD12" s="304">
        <v>139</v>
      </c>
      <c r="BE12" s="304">
        <v>122</v>
      </c>
      <c r="BF12" s="305">
        <v>124</v>
      </c>
    </row>
    <row r="13" spans="2:58" ht="11.25" customHeight="1" x14ac:dyDescent="0.25">
      <c r="B13" s="287" t="s">
        <v>115</v>
      </c>
      <c r="C13" s="303">
        <v>130</v>
      </c>
      <c r="D13" s="304">
        <v>152</v>
      </c>
      <c r="E13" s="304">
        <v>255</v>
      </c>
      <c r="F13" s="304">
        <v>275</v>
      </c>
      <c r="G13" s="304">
        <v>357</v>
      </c>
      <c r="H13" s="304">
        <v>774</v>
      </c>
      <c r="I13" s="304">
        <v>498</v>
      </c>
      <c r="J13" s="304">
        <v>271</v>
      </c>
      <c r="K13" s="304">
        <v>350</v>
      </c>
      <c r="L13" s="304">
        <v>440</v>
      </c>
      <c r="M13" s="305">
        <v>355</v>
      </c>
      <c r="O13" s="287" t="s">
        <v>149</v>
      </c>
      <c r="P13" s="322">
        <v>0</v>
      </c>
      <c r="Q13" s="323">
        <v>0</v>
      </c>
      <c r="R13" s="323">
        <v>0</v>
      </c>
      <c r="S13" s="323">
        <v>0</v>
      </c>
      <c r="T13" s="323">
        <v>0</v>
      </c>
      <c r="U13" s="323">
        <v>0</v>
      </c>
      <c r="V13" s="323">
        <v>0</v>
      </c>
      <c r="W13" s="323">
        <v>0</v>
      </c>
      <c r="X13" s="323">
        <v>0</v>
      </c>
      <c r="Y13" s="323">
        <v>0</v>
      </c>
      <c r="Z13" s="323">
        <v>0</v>
      </c>
      <c r="AA13" s="323">
        <v>0</v>
      </c>
      <c r="AB13" s="323">
        <v>0</v>
      </c>
      <c r="AC13" s="323">
        <v>0</v>
      </c>
      <c r="AD13" s="323">
        <v>0</v>
      </c>
      <c r="AE13" s="323">
        <v>0</v>
      </c>
      <c r="AF13" s="323">
        <v>0</v>
      </c>
      <c r="AG13" s="323">
        <v>0</v>
      </c>
      <c r="AH13" s="323">
        <v>0</v>
      </c>
      <c r="AI13" s="323">
        <v>0</v>
      </c>
      <c r="AJ13" s="323">
        <v>0</v>
      </c>
      <c r="AK13" s="323">
        <v>0</v>
      </c>
      <c r="AL13" s="323">
        <v>0</v>
      </c>
      <c r="AM13" s="323">
        <v>0</v>
      </c>
      <c r="AN13" s="323">
        <v>0</v>
      </c>
      <c r="AO13" s="323">
        <v>0</v>
      </c>
      <c r="AP13" s="323">
        <v>0</v>
      </c>
      <c r="AQ13" s="323">
        <v>0</v>
      </c>
      <c r="AR13" s="323">
        <v>0</v>
      </c>
      <c r="AS13" s="323">
        <v>0</v>
      </c>
      <c r="AT13" s="323">
        <v>0</v>
      </c>
      <c r="AU13" s="323">
        <v>0</v>
      </c>
      <c r="AV13" s="323">
        <v>0</v>
      </c>
      <c r="AW13" s="323">
        <v>0</v>
      </c>
      <c r="AX13" s="323">
        <v>0</v>
      </c>
      <c r="AY13" s="323">
        <v>0</v>
      </c>
      <c r="AZ13" s="323">
        <v>0</v>
      </c>
      <c r="BA13" s="323">
        <v>0</v>
      </c>
      <c r="BB13" s="323">
        <v>0</v>
      </c>
      <c r="BC13" s="323">
        <v>0</v>
      </c>
      <c r="BD13" s="323">
        <v>0</v>
      </c>
      <c r="BE13" s="323">
        <v>0</v>
      </c>
      <c r="BF13" s="324">
        <v>0</v>
      </c>
    </row>
    <row r="14" spans="2:58" ht="11.25" customHeight="1" x14ac:dyDescent="0.25">
      <c r="B14" s="287" t="s">
        <v>116</v>
      </c>
      <c r="C14" s="325">
        <v>300</v>
      </c>
      <c r="D14" s="326">
        <v>361</v>
      </c>
      <c r="E14" s="326">
        <v>407</v>
      </c>
      <c r="F14" s="326">
        <v>511</v>
      </c>
      <c r="G14" s="326">
        <v>568</v>
      </c>
      <c r="H14" s="326">
        <v>951</v>
      </c>
      <c r="I14" s="326">
        <v>1059</v>
      </c>
      <c r="J14" s="326">
        <v>1107</v>
      </c>
      <c r="K14" s="326">
        <v>1213</v>
      </c>
      <c r="L14" s="326">
        <v>1302</v>
      </c>
      <c r="M14" s="327">
        <v>785</v>
      </c>
      <c r="O14" s="287" t="s">
        <v>115</v>
      </c>
      <c r="P14" s="303">
        <v>41</v>
      </c>
      <c r="Q14" s="304">
        <v>34</v>
      </c>
      <c r="R14" s="304">
        <v>30</v>
      </c>
      <c r="S14" s="304">
        <v>25</v>
      </c>
      <c r="T14" s="304">
        <v>34</v>
      </c>
      <c r="U14" s="304">
        <v>41</v>
      </c>
      <c r="V14" s="304">
        <v>40</v>
      </c>
      <c r="W14" s="304">
        <v>37</v>
      </c>
      <c r="X14" s="304">
        <v>68</v>
      </c>
      <c r="Y14" s="304">
        <v>65</v>
      </c>
      <c r="Z14" s="304">
        <v>64</v>
      </c>
      <c r="AA14" s="304">
        <v>58</v>
      </c>
      <c r="AB14" s="304">
        <v>68</v>
      </c>
      <c r="AC14" s="304">
        <v>74</v>
      </c>
      <c r="AD14" s="304">
        <v>72</v>
      </c>
      <c r="AE14" s="304">
        <v>61</v>
      </c>
      <c r="AF14" s="304">
        <v>86</v>
      </c>
      <c r="AG14" s="304">
        <v>78</v>
      </c>
      <c r="AH14" s="304">
        <v>93</v>
      </c>
      <c r="AI14" s="304">
        <v>100</v>
      </c>
      <c r="AJ14" s="304">
        <v>189</v>
      </c>
      <c r="AK14" s="304">
        <v>199</v>
      </c>
      <c r="AL14" s="304">
        <v>188</v>
      </c>
      <c r="AM14" s="304">
        <v>198</v>
      </c>
      <c r="AN14" s="304">
        <v>181</v>
      </c>
      <c r="AO14" s="304">
        <v>150</v>
      </c>
      <c r="AP14" s="304">
        <v>85</v>
      </c>
      <c r="AQ14" s="304">
        <v>82</v>
      </c>
      <c r="AR14" s="304">
        <v>73</v>
      </c>
      <c r="AS14" s="304">
        <v>69</v>
      </c>
      <c r="AT14" s="304">
        <v>66</v>
      </c>
      <c r="AU14" s="304">
        <v>63</v>
      </c>
      <c r="AV14" s="304">
        <v>85</v>
      </c>
      <c r="AW14" s="304">
        <v>79</v>
      </c>
      <c r="AX14" s="304">
        <v>88</v>
      </c>
      <c r="AY14" s="304">
        <v>98</v>
      </c>
      <c r="AZ14" s="304">
        <v>108</v>
      </c>
      <c r="BA14" s="304">
        <v>112</v>
      </c>
      <c r="BB14" s="304">
        <v>115</v>
      </c>
      <c r="BC14" s="304">
        <v>105</v>
      </c>
      <c r="BD14" s="304">
        <v>126</v>
      </c>
      <c r="BE14" s="304">
        <v>106</v>
      </c>
      <c r="BF14" s="305">
        <v>123</v>
      </c>
    </row>
    <row r="15" spans="2:58" ht="11.25" customHeight="1" x14ac:dyDescent="0.25">
      <c r="B15" s="312" t="s">
        <v>102</v>
      </c>
      <c r="N15" s="296"/>
      <c r="O15" s="287" t="s">
        <v>116</v>
      </c>
      <c r="P15" s="325">
        <v>121</v>
      </c>
      <c r="Q15" s="326">
        <v>58</v>
      </c>
      <c r="R15" s="326">
        <v>60</v>
      </c>
      <c r="S15" s="326">
        <v>61</v>
      </c>
      <c r="T15" s="326">
        <v>134</v>
      </c>
      <c r="U15" s="326">
        <v>91</v>
      </c>
      <c r="V15" s="326">
        <v>58</v>
      </c>
      <c r="W15" s="326">
        <v>78</v>
      </c>
      <c r="X15" s="326">
        <v>167</v>
      </c>
      <c r="Y15" s="326">
        <v>79</v>
      </c>
      <c r="Z15" s="326">
        <v>85</v>
      </c>
      <c r="AA15" s="326">
        <v>76</v>
      </c>
      <c r="AB15" s="326">
        <v>214</v>
      </c>
      <c r="AC15" s="326">
        <v>99</v>
      </c>
      <c r="AD15" s="326">
        <v>108</v>
      </c>
      <c r="AE15" s="326">
        <v>90</v>
      </c>
      <c r="AF15" s="326">
        <v>221</v>
      </c>
      <c r="AG15" s="326">
        <v>107</v>
      </c>
      <c r="AH15" s="326">
        <v>132</v>
      </c>
      <c r="AI15" s="326">
        <v>108</v>
      </c>
      <c r="AJ15" s="326">
        <v>326</v>
      </c>
      <c r="AK15" s="326">
        <v>193</v>
      </c>
      <c r="AL15" s="326">
        <v>207</v>
      </c>
      <c r="AM15" s="326">
        <v>225</v>
      </c>
      <c r="AN15" s="326">
        <v>369</v>
      </c>
      <c r="AO15" s="326">
        <v>236</v>
      </c>
      <c r="AP15" s="326">
        <v>228</v>
      </c>
      <c r="AQ15" s="326">
        <v>226</v>
      </c>
      <c r="AR15" s="326">
        <v>404</v>
      </c>
      <c r="AS15" s="326">
        <v>219</v>
      </c>
      <c r="AT15" s="326">
        <v>232</v>
      </c>
      <c r="AU15" s="326">
        <v>252</v>
      </c>
      <c r="AV15" s="326">
        <v>383</v>
      </c>
      <c r="AW15" s="326">
        <v>320</v>
      </c>
      <c r="AX15" s="326">
        <v>254</v>
      </c>
      <c r="AY15" s="326">
        <v>256</v>
      </c>
      <c r="AZ15" s="326">
        <v>419</v>
      </c>
      <c r="BA15" s="326">
        <v>293</v>
      </c>
      <c r="BB15" s="326">
        <v>319</v>
      </c>
      <c r="BC15" s="326">
        <v>271</v>
      </c>
      <c r="BD15" s="326">
        <v>318</v>
      </c>
      <c r="BE15" s="326">
        <v>257</v>
      </c>
      <c r="BF15" s="327">
        <v>210</v>
      </c>
    </row>
    <row r="16" spans="2:58" ht="11.25" customHeight="1" x14ac:dyDescent="0.25">
      <c r="O16" s="312" t="s">
        <v>102</v>
      </c>
    </row>
    <row r="44" spans="2:58" ht="11.25" customHeight="1" x14ac:dyDescent="0.25">
      <c r="C44" s="295" t="s">
        <v>436</v>
      </c>
      <c r="P44" s="295" t="s">
        <v>437</v>
      </c>
      <c r="BD44" s="313"/>
      <c r="BE44" s="313"/>
    </row>
    <row r="45" spans="2:58" ht="11.25" customHeight="1" x14ac:dyDescent="0.25">
      <c r="B45" s="317"/>
      <c r="C45" s="2">
        <v>2016</v>
      </c>
      <c r="D45" s="3">
        <v>2017</v>
      </c>
      <c r="E45" s="3">
        <v>2018</v>
      </c>
      <c r="F45" s="3">
        <v>2019</v>
      </c>
      <c r="G45" s="3">
        <v>2020</v>
      </c>
      <c r="H45" s="3">
        <v>2021</v>
      </c>
      <c r="I45" s="3">
        <v>2022</v>
      </c>
      <c r="J45" s="3">
        <v>2023</v>
      </c>
      <c r="K45" s="3">
        <v>2024</v>
      </c>
      <c r="L45" s="3">
        <v>2025</v>
      </c>
      <c r="M45" s="83">
        <v>2026</v>
      </c>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58" ht="11.25" customHeight="1" x14ac:dyDescent="0.25">
      <c r="B46" s="287" t="s">
        <v>373</v>
      </c>
      <c r="C46" s="328">
        <v>0.21623693060201199</v>
      </c>
      <c r="D46" s="329">
        <v>0.20324148440133799</v>
      </c>
      <c r="E46" s="329">
        <v>0.22358667566944701</v>
      </c>
      <c r="F46" s="329">
        <v>0.23363699712396699</v>
      </c>
      <c r="G46" s="329">
        <v>0.21958332034320599</v>
      </c>
      <c r="H46" s="329">
        <v>0.22746312672208599</v>
      </c>
      <c r="I46" s="329">
        <v>0.21497894488090499</v>
      </c>
      <c r="J46" s="329">
        <v>0.24477808162942</v>
      </c>
      <c r="K46" s="329">
        <v>0.219758245007387</v>
      </c>
      <c r="L46" s="329">
        <v>0.177537689180648</v>
      </c>
      <c r="M46" s="330">
        <v>0.13641599655982201</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58" ht="11.25" customHeight="1" x14ac:dyDescent="0.25">
      <c r="B47" s="287" t="s">
        <v>111</v>
      </c>
      <c r="C47" s="300">
        <v>1.59790832975843</v>
      </c>
      <c r="D47" s="301">
        <v>1.72115691586169</v>
      </c>
      <c r="E47" s="301">
        <v>1.8028968703702499</v>
      </c>
      <c r="F47" s="301">
        <v>2.00403415958968</v>
      </c>
      <c r="G47" s="301">
        <v>2.0271039911975999</v>
      </c>
      <c r="H47" s="301">
        <v>2.3805635180256002</v>
      </c>
      <c r="I47" s="301">
        <v>2.1468177060578699</v>
      </c>
      <c r="J47" s="301">
        <v>2.07543915769218</v>
      </c>
      <c r="K47" s="301">
        <v>1.7579870377067199</v>
      </c>
      <c r="L47" s="301">
        <v>1.6599139223056201</v>
      </c>
      <c r="M47" s="302">
        <v>1.1478668234613001</v>
      </c>
      <c r="O47" s="287" t="s">
        <v>373</v>
      </c>
      <c r="P47" s="328">
        <v>5.5460769074463602E-2</v>
      </c>
      <c r="Q47" s="329">
        <v>5.6856121502773103E-2</v>
      </c>
      <c r="R47" s="329">
        <v>5.6181958024775602E-2</v>
      </c>
      <c r="S47" s="329">
        <v>4.7738082000000001E-2</v>
      </c>
      <c r="T47" s="329">
        <v>5.9911483091056303E-2</v>
      </c>
      <c r="U47" s="329">
        <v>5.2342745329661801E-2</v>
      </c>
      <c r="V47" s="329">
        <v>4.6106744055769401E-2</v>
      </c>
      <c r="W47" s="329">
        <v>4.4880511924850902E-2</v>
      </c>
      <c r="X47" s="329">
        <v>6.4963304041223094E-2</v>
      </c>
      <c r="Y47" s="329">
        <v>6.0096108792144602E-2</v>
      </c>
      <c r="Z47" s="329">
        <v>4.4619598208342402E-2</v>
      </c>
      <c r="AA47" s="329">
        <v>5.3907664627737301E-2</v>
      </c>
      <c r="AB47" s="329">
        <v>6.2261494498855902E-2</v>
      </c>
      <c r="AC47" s="329">
        <v>5.7014439535797302E-2</v>
      </c>
      <c r="AD47" s="329">
        <v>5.3009934492255301E-2</v>
      </c>
      <c r="AE47" s="329">
        <v>6.13511285970589E-2</v>
      </c>
      <c r="AF47" s="329">
        <v>6.8560449483257901E-2</v>
      </c>
      <c r="AG47" s="329">
        <v>5.7954588866621901E-2</v>
      </c>
      <c r="AH47" s="329">
        <v>4.38237549673854E-2</v>
      </c>
      <c r="AI47" s="329">
        <v>4.92445270259406E-2</v>
      </c>
      <c r="AJ47" s="329">
        <v>7.3330967189435395E-2</v>
      </c>
      <c r="AK47" s="329">
        <v>5.3020004009270802E-2</v>
      </c>
      <c r="AL47" s="329">
        <v>4.8207258450916203E-2</v>
      </c>
      <c r="AM47" s="329">
        <v>5.2904897072463902E-2</v>
      </c>
      <c r="AN47" s="329">
        <v>5.9434490410444803E-2</v>
      </c>
      <c r="AO47" s="329">
        <v>6.0748558390514303E-2</v>
      </c>
      <c r="AP47" s="329">
        <v>4.9130142079946197E-2</v>
      </c>
      <c r="AQ47" s="329">
        <v>4.5665754000000003E-2</v>
      </c>
      <c r="AR47" s="329">
        <v>6.6537772405388496E-2</v>
      </c>
      <c r="AS47" s="329">
        <v>5.77933262104404E-2</v>
      </c>
      <c r="AT47" s="329">
        <v>5.67695219228097E-2</v>
      </c>
      <c r="AU47" s="329">
        <v>6.3677461090781096E-2</v>
      </c>
      <c r="AV47" s="329">
        <v>6.3418424015383501E-2</v>
      </c>
      <c r="AW47" s="329">
        <v>6.3565482373736507E-2</v>
      </c>
      <c r="AX47" s="329">
        <v>5.0292287578084502E-2</v>
      </c>
      <c r="AY47" s="329">
        <v>4.2482051040182801E-2</v>
      </c>
      <c r="AZ47" s="329">
        <v>4.9427589212043301E-2</v>
      </c>
      <c r="BA47" s="329">
        <v>5.0934429474624503E-2</v>
      </c>
      <c r="BB47" s="329">
        <v>3.19633317982966E-2</v>
      </c>
      <c r="BC47" s="329">
        <v>4.5212338695683398E-2</v>
      </c>
      <c r="BD47" s="329">
        <v>5.0503327583422401E-2</v>
      </c>
      <c r="BE47" s="329">
        <v>4.4347777999999997E-2</v>
      </c>
      <c r="BF47" s="330">
        <v>4.1564890976400003E-2</v>
      </c>
    </row>
    <row r="48" spans="2:58" ht="11.25" customHeight="1" x14ac:dyDescent="0.25">
      <c r="B48" s="287" t="s">
        <v>112</v>
      </c>
      <c r="C48" s="331">
        <v>2.1503713154202799</v>
      </c>
      <c r="D48" s="332">
        <v>2.47708506574978</v>
      </c>
      <c r="E48" s="332">
        <v>3.0747282966573799</v>
      </c>
      <c r="F48" s="332">
        <v>3.2817815401042001</v>
      </c>
      <c r="G48" s="332">
        <v>3.4293154466620801</v>
      </c>
      <c r="H48" s="332">
        <v>4.0890606861255803</v>
      </c>
      <c r="I48" s="332">
        <v>3.9902963832689098</v>
      </c>
      <c r="J48" s="332">
        <v>3.8330505233526702</v>
      </c>
      <c r="K48" s="332">
        <v>2.9418187970919401</v>
      </c>
      <c r="L48" s="332">
        <v>2.83455836729844</v>
      </c>
      <c r="M48" s="333">
        <v>1.68133250887545</v>
      </c>
      <c r="O48" s="287" t="s">
        <v>111</v>
      </c>
      <c r="P48" s="300">
        <v>0.40867316611508497</v>
      </c>
      <c r="Q48" s="301">
        <v>0.43322647390695801</v>
      </c>
      <c r="R48" s="301">
        <v>0.40660277224402003</v>
      </c>
      <c r="S48" s="301">
        <v>0.34940591749236199</v>
      </c>
      <c r="T48" s="301">
        <v>0.48545958798148697</v>
      </c>
      <c r="U48" s="301">
        <v>0.48787166816710897</v>
      </c>
      <c r="V48" s="301">
        <v>0.38428924926623398</v>
      </c>
      <c r="W48" s="301">
        <v>0.36353641044686102</v>
      </c>
      <c r="X48" s="301">
        <v>0.417374966689389</v>
      </c>
      <c r="Y48" s="301">
        <v>0.46728916100000001</v>
      </c>
      <c r="Z48" s="301">
        <v>0.46535228873999801</v>
      </c>
      <c r="AA48" s="301">
        <v>0.45288045394086202</v>
      </c>
      <c r="AB48" s="301">
        <v>0.55695540668857402</v>
      </c>
      <c r="AC48" s="301">
        <v>0.51577465115920396</v>
      </c>
      <c r="AD48" s="301">
        <v>0.45286278964705801</v>
      </c>
      <c r="AE48" s="301">
        <v>0.47844131209484198</v>
      </c>
      <c r="AF48" s="301">
        <v>0.55195945032831595</v>
      </c>
      <c r="AG48" s="301">
        <v>0.55837460717239196</v>
      </c>
      <c r="AH48" s="301">
        <v>0.454731306565199</v>
      </c>
      <c r="AI48" s="301">
        <v>0.46203862713169802</v>
      </c>
      <c r="AJ48" s="301">
        <v>0.62715416792501699</v>
      </c>
      <c r="AK48" s="301">
        <v>0.54971206245039805</v>
      </c>
      <c r="AL48" s="301">
        <v>0.61623119110699198</v>
      </c>
      <c r="AM48" s="301">
        <v>0.58746609654319604</v>
      </c>
      <c r="AN48" s="301">
        <v>0.61416602569488699</v>
      </c>
      <c r="AO48" s="301">
        <v>0.50779944137385202</v>
      </c>
      <c r="AP48" s="301">
        <v>0.46226336187640499</v>
      </c>
      <c r="AQ48" s="301">
        <v>0.56258887711272199</v>
      </c>
      <c r="AR48" s="301">
        <v>0.61310667374658301</v>
      </c>
      <c r="AS48" s="301">
        <v>0.55214438019043299</v>
      </c>
      <c r="AT48" s="301">
        <v>0.478790006193478</v>
      </c>
      <c r="AU48" s="301">
        <v>0.43139809756169101</v>
      </c>
      <c r="AV48" s="301">
        <v>0.51622994274940803</v>
      </c>
      <c r="AW48" s="301">
        <v>0.44791812607130899</v>
      </c>
      <c r="AX48" s="301">
        <v>0.38516556377466499</v>
      </c>
      <c r="AY48" s="301">
        <v>0.40867340511133499</v>
      </c>
      <c r="AZ48" s="301">
        <v>0.53587270678445298</v>
      </c>
      <c r="BA48" s="301">
        <v>0.38585466497799098</v>
      </c>
      <c r="BB48" s="301">
        <v>0.36778669913874401</v>
      </c>
      <c r="BC48" s="301">
        <v>0.37039985140442799</v>
      </c>
      <c r="BD48" s="301">
        <v>0.38655708876038503</v>
      </c>
      <c r="BE48" s="301">
        <v>0.425181456700919</v>
      </c>
      <c r="BF48" s="302">
        <v>0.336128278</v>
      </c>
    </row>
    <row r="49" spans="2:58" ht="11.25" customHeight="1" x14ac:dyDescent="0.25">
      <c r="B49" s="287" t="s">
        <v>113</v>
      </c>
      <c r="C49" s="300">
        <v>6.1632669456252902</v>
      </c>
      <c r="D49" s="301">
        <v>6.8857698466999997</v>
      </c>
      <c r="E49" s="301">
        <v>8.1726088165528097</v>
      </c>
      <c r="F49" s="301">
        <v>9.7827619563643502</v>
      </c>
      <c r="G49" s="301">
        <v>9.3212469205632509</v>
      </c>
      <c r="H49" s="301">
        <v>13.5605738511028</v>
      </c>
      <c r="I49" s="301">
        <v>12.5181448315612</v>
      </c>
      <c r="J49" s="301">
        <v>9.8996419101999305</v>
      </c>
      <c r="K49" s="301">
        <v>9.1801666539138704</v>
      </c>
      <c r="L49" s="301">
        <v>9.7903208670937705</v>
      </c>
      <c r="M49" s="302">
        <v>6.1420057753197499</v>
      </c>
      <c r="O49" s="287" t="s">
        <v>112</v>
      </c>
      <c r="P49" s="331">
        <v>0.55176538434938305</v>
      </c>
      <c r="Q49" s="332">
        <v>0.63038246815994003</v>
      </c>
      <c r="R49" s="332">
        <v>0.399000473910954</v>
      </c>
      <c r="S49" s="332">
        <v>0.56922298900000001</v>
      </c>
      <c r="T49" s="332">
        <v>0.51255347900000003</v>
      </c>
      <c r="U49" s="332">
        <v>0.60523386957840697</v>
      </c>
      <c r="V49" s="332">
        <v>0.72600982862994501</v>
      </c>
      <c r="W49" s="332">
        <v>0.63328788854142504</v>
      </c>
      <c r="X49" s="332">
        <v>0.78478617444865595</v>
      </c>
      <c r="Y49" s="332">
        <v>0.73885496333105505</v>
      </c>
      <c r="Z49" s="332">
        <v>0.68652482856589603</v>
      </c>
      <c r="AA49" s="332">
        <v>0.86456233031177299</v>
      </c>
      <c r="AB49" s="332">
        <v>0.92345082899999997</v>
      </c>
      <c r="AC49" s="332">
        <v>0.90172109726090199</v>
      </c>
      <c r="AD49" s="332">
        <v>0.85291370133708799</v>
      </c>
      <c r="AE49" s="332">
        <v>0.60369591250621202</v>
      </c>
      <c r="AF49" s="332">
        <v>1.0477116032731599</v>
      </c>
      <c r="AG49" s="332">
        <v>0.89136218407873702</v>
      </c>
      <c r="AH49" s="332">
        <v>0.74973348500000003</v>
      </c>
      <c r="AI49" s="332">
        <v>0.74050817431018101</v>
      </c>
      <c r="AJ49" s="332">
        <v>1.07093807153234</v>
      </c>
      <c r="AK49" s="332">
        <v>1.1187626479999999</v>
      </c>
      <c r="AL49" s="332">
        <v>0.80330616168819202</v>
      </c>
      <c r="AM49" s="332">
        <v>1.0960538049050501</v>
      </c>
      <c r="AN49" s="332">
        <v>1.2722982778960601</v>
      </c>
      <c r="AO49" s="332">
        <v>0.99778644599999999</v>
      </c>
      <c r="AP49" s="332">
        <v>0.90864020837284998</v>
      </c>
      <c r="AQ49" s="332">
        <v>0.81157145100000005</v>
      </c>
      <c r="AR49" s="332">
        <v>0.98882738119690905</v>
      </c>
      <c r="AS49" s="332">
        <v>0.87773178096371296</v>
      </c>
      <c r="AT49" s="332">
        <v>0.89908656857674996</v>
      </c>
      <c r="AU49" s="332">
        <v>1.0674047926153001</v>
      </c>
      <c r="AV49" s="332">
        <v>0.80780825374754806</v>
      </c>
      <c r="AW49" s="332">
        <v>0.78485617012543296</v>
      </c>
      <c r="AX49" s="332">
        <v>0.583364424602547</v>
      </c>
      <c r="AY49" s="332">
        <v>0.76578994861641503</v>
      </c>
      <c r="AZ49" s="332">
        <v>0.75958079312136095</v>
      </c>
      <c r="BA49" s="332">
        <v>0.75238096538959998</v>
      </c>
      <c r="BB49" s="332">
        <v>0.717572133</v>
      </c>
      <c r="BC49" s="332">
        <v>0.60502447578748197</v>
      </c>
      <c r="BD49" s="332">
        <v>0.67183580700000001</v>
      </c>
      <c r="BE49" s="332">
        <v>0.58904336489381204</v>
      </c>
      <c r="BF49" s="333">
        <v>0.420453336981642</v>
      </c>
    </row>
    <row r="50" spans="2:58" ht="11.25" customHeight="1" x14ac:dyDescent="0.25">
      <c r="B50" s="287" t="s">
        <v>149</v>
      </c>
      <c r="C50" s="331">
        <v>0</v>
      </c>
      <c r="D50" s="332">
        <v>0</v>
      </c>
      <c r="E50" s="332">
        <v>0</v>
      </c>
      <c r="F50" s="332">
        <v>0</v>
      </c>
      <c r="G50" s="332">
        <v>0</v>
      </c>
      <c r="H50" s="332">
        <v>0</v>
      </c>
      <c r="I50" s="332">
        <v>0</v>
      </c>
      <c r="J50" s="332">
        <v>0</v>
      </c>
      <c r="K50" s="332">
        <v>0</v>
      </c>
      <c r="L50" s="332">
        <v>0</v>
      </c>
      <c r="M50" s="333">
        <v>0</v>
      </c>
      <c r="O50" s="287" t="s">
        <v>113</v>
      </c>
      <c r="P50" s="300">
        <v>1.70556189</v>
      </c>
      <c r="Q50" s="301">
        <v>1.6405540437673101</v>
      </c>
      <c r="R50" s="301">
        <v>1.4117267838579799</v>
      </c>
      <c r="S50" s="301">
        <v>1.405424228</v>
      </c>
      <c r="T50" s="301">
        <v>1.9681001499999999</v>
      </c>
      <c r="U50" s="301">
        <v>1.58542857196902</v>
      </c>
      <c r="V50" s="301">
        <v>1.8900222587309901</v>
      </c>
      <c r="W50" s="301">
        <v>1.4422188659999999</v>
      </c>
      <c r="X50" s="301">
        <v>2.1127729998279801</v>
      </c>
      <c r="Y50" s="301">
        <v>1.99468390768509</v>
      </c>
      <c r="Z50" s="301">
        <v>1.95832858272595</v>
      </c>
      <c r="AA50" s="301">
        <v>2.1068233263137799</v>
      </c>
      <c r="AB50" s="301">
        <v>2.5834276363786</v>
      </c>
      <c r="AC50" s="301">
        <v>2.5852074580165798</v>
      </c>
      <c r="AD50" s="301">
        <v>2.1369235806521698</v>
      </c>
      <c r="AE50" s="301">
        <v>2.4772032813170002</v>
      </c>
      <c r="AF50" s="301">
        <v>2.4968643570000002</v>
      </c>
      <c r="AG50" s="301">
        <v>2.1263837171221698</v>
      </c>
      <c r="AH50" s="301">
        <v>2.0471896959999998</v>
      </c>
      <c r="AI50" s="301">
        <v>2.6508091504410798</v>
      </c>
      <c r="AJ50" s="301">
        <v>3.37310262206422</v>
      </c>
      <c r="AK50" s="301">
        <v>3.5618880687754801</v>
      </c>
      <c r="AL50" s="301">
        <v>3.3574059680551498</v>
      </c>
      <c r="AM50" s="301">
        <v>3.2681771922079901</v>
      </c>
      <c r="AN50" s="301">
        <v>4.05333855657973</v>
      </c>
      <c r="AO50" s="301">
        <v>3.2388656773878899</v>
      </c>
      <c r="AP50" s="301">
        <v>2.8638621279424998</v>
      </c>
      <c r="AQ50" s="301">
        <v>2.36207846965105</v>
      </c>
      <c r="AR50" s="301">
        <v>2.9016070362589201</v>
      </c>
      <c r="AS50" s="301">
        <v>2.6273358307864298</v>
      </c>
      <c r="AT50" s="301">
        <v>2.5130569041545798</v>
      </c>
      <c r="AU50" s="301">
        <v>1.857642139</v>
      </c>
      <c r="AV50" s="301">
        <v>2.5985699416566499</v>
      </c>
      <c r="AW50" s="301">
        <v>2.2649149237740001</v>
      </c>
      <c r="AX50" s="301">
        <v>2.1847991179999999</v>
      </c>
      <c r="AY50" s="301">
        <v>2.1318826704832201</v>
      </c>
      <c r="AZ50" s="301">
        <v>2.55165287146</v>
      </c>
      <c r="BA50" s="301">
        <v>2.7061374676337602</v>
      </c>
      <c r="BB50" s="301">
        <v>2.310303668</v>
      </c>
      <c r="BC50" s="301">
        <v>2.2222268600000001</v>
      </c>
      <c r="BD50" s="301">
        <v>2.2263861440000001</v>
      </c>
      <c r="BE50" s="301">
        <v>1.9504290003271301</v>
      </c>
      <c r="BF50" s="302">
        <v>1.9651906309926299</v>
      </c>
    </row>
    <row r="51" spans="2:58" ht="11.25" customHeight="1" x14ac:dyDescent="0.25">
      <c r="B51" s="287" t="s">
        <v>115</v>
      </c>
      <c r="C51" s="334">
        <v>12.843892079</v>
      </c>
      <c r="D51" s="335">
        <v>14.127213534741699</v>
      </c>
      <c r="E51" s="335">
        <v>44.7094993210018</v>
      </c>
      <c r="F51" s="335">
        <v>34.187480324650402</v>
      </c>
      <c r="G51" s="335">
        <v>44.976608004359903</v>
      </c>
      <c r="H51" s="335">
        <v>116.635322879011</v>
      </c>
      <c r="I51" s="335">
        <v>59.502543534673698</v>
      </c>
      <c r="J51" s="335">
        <v>46.412980705999999</v>
      </c>
      <c r="K51" s="335">
        <v>62.638912111404103</v>
      </c>
      <c r="L51" s="335">
        <v>74.472295964776706</v>
      </c>
      <c r="M51" s="336">
        <v>91.7148975496427</v>
      </c>
      <c r="O51" s="287" t="s">
        <v>149</v>
      </c>
      <c r="P51" s="331">
        <v>0</v>
      </c>
      <c r="Q51" s="332">
        <v>0</v>
      </c>
      <c r="R51" s="332">
        <v>0</v>
      </c>
      <c r="S51" s="332">
        <v>0</v>
      </c>
      <c r="T51" s="332">
        <v>0</v>
      </c>
      <c r="U51" s="332">
        <v>0</v>
      </c>
      <c r="V51" s="332">
        <v>0</v>
      </c>
      <c r="W51" s="332">
        <v>0</v>
      </c>
      <c r="X51" s="332">
        <v>0</v>
      </c>
      <c r="Y51" s="332">
        <v>0</v>
      </c>
      <c r="Z51" s="332">
        <v>0</v>
      </c>
      <c r="AA51" s="332">
        <v>0</v>
      </c>
      <c r="AB51" s="332">
        <v>0</v>
      </c>
      <c r="AC51" s="332">
        <v>0</v>
      </c>
      <c r="AD51" s="332">
        <v>0</v>
      </c>
      <c r="AE51" s="332">
        <v>0</v>
      </c>
      <c r="AF51" s="332">
        <v>0</v>
      </c>
      <c r="AG51" s="332">
        <v>0</v>
      </c>
      <c r="AH51" s="332">
        <v>0</v>
      </c>
      <c r="AI51" s="332">
        <v>0</v>
      </c>
      <c r="AJ51" s="332">
        <v>0</v>
      </c>
      <c r="AK51" s="332">
        <v>0</v>
      </c>
      <c r="AL51" s="332">
        <v>0</v>
      </c>
      <c r="AM51" s="332">
        <v>0</v>
      </c>
      <c r="AN51" s="332">
        <v>0</v>
      </c>
      <c r="AO51" s="332">
        <v>0</v>
      </c>
      <c r="AP51" s="332">
        <v>0</v>
      </c>
      <c r="AQ51" s="332">
        <v>0</v>
      </c>
      <c r="AR51" s="332">
        <v>0</v>
      </c>
      <c r="AS51" s="332">
        <v>0</v>
      </c>
      <c r="AT51" s="332">
        <v>0</v>
      </c>
      <c r="AU51" s="332">
        <v>0</v>
      </c>
      <c r="AV51" s="332">
        <v>0</v>
      </c>
      <c r="AW51" s="332">
        <v>0</v>
      </c>
      <c r="AX51" s="332">
        <v>0</v>
      </c>
      <c r="AY51" s="332">
        <v>0</v>
      </c>
      <c r="AZ51" s="332">
        <v>0</v>
      </c>
      <c r="BA51" s="332">
        <v>0</v>
      </c>
      <c r="BB51" s="332">
        <v>0</v>
      </c>
      <c r="BC51" s="332">
        <v>0</v>
      </c>
      <c r="BD51" s="332">
        <v>0</v>
      </c>
      <c r="BE51" s="332">
        <v>0</v>
      </c>
      <c r="BF51" s="333">
        <v>0</v>
      </c>
    </row>
    <row r="52" spans="2:58" ht="11.25" customHeight="1" x14ac:dyDescent="0.25">
      <c r="B52" s="312" t="s">
        <v>102</v>
      </c>
      <c r="O52" s="287" t="s">
        <v>115</v>
      </c>
      <c r="P52" s="334">
        <v>4.2072349390000001</v>
      </c>
      <c r="Q52" s="335">
        <v>2.8146107090000001</v>
      </c>
      <c r="R52" s="335">
        <v>3.6706877379999998</v>
      </c>
      <c r="S52" s="335">
        <v>2.1513586930000002</v>
      </c>
      <c r="T52" s="335">
        <v>2.7087795610000001</v>
      </c>
      <c r="U52" s="335">
        <v>4.2590935529999996</v>
      </c>
      <c r="V52" s="335">
        <v>3.6504844200000002</v>
      </c>
      <c r="W52" s="335">
        <v>3.50885600074167</v>
      </c>
      <c r="X52" s="335">
        <v>7.6449717819999998</v>
      </c>
      <c r="Y52" s="335">
        <v>6.8131653050000001</v>
      </c>
      <c r="Z52" s="335">
        <v>8.9042031260000005</v>
      </c>
      <c r="AA52" s="335">
        <v>21.347159108001801</v>
      </c>
      <c r="AB52" s="335">
        <v>8.9258108749999998</v>
      </c>
      <c r="AC52" s="335">
        <v>9.2816823157228505</v>
      </c>
      <c r="AD52" s="335">
        <v>8.3370920963060797</v>
      </c>
      <c r="AE52" s="335">
        <v>7.64289503762142</v>
      </c>
      <c r="AF52" s="335">
        <v>10.6913553423599</v>
      </c>
      <c r="AG52" s="335">
        <v>10.539076826000001</v>
      </c>
      <c r="AH52" s="335">
        <v>11.549142825000001</v>
      </c>
      <c r="AI52" s="335">
        <v>12.197033011</v>
      </c>
      <c r="AJ52" s="335">
        <v>24.600352787971499</v>
      </c>
      <c r="AK52" s="335">
        <v>30.985093558008899</v>
      </c>
      <c r="AL52" s="335">
        <v>30.1632223643788</v>
      </c>
      <c r="AM52" s="335">
        <v>30.8866541686514</v>
      </c>
      <c r="AN52" s="335">
        <v>21.3661403032342</v>
      </c>
      <c r="AO52" s="335">
        <v>19.655375029999998</v>
      </c>
      <c r="AP52" s="335">
        <v>10.1200663957898</v>
      </c>
      <c r="AQ52" s="335">
        <v>8.3609618056497705</v>
      </c>
      <c r="AR52" s="335">
        <v>16.809363217000001</v>
      </c>
      <c r="AS52" s="335">
        <v>8.2843876860000005</v>
      </c>
      <c r="AT52" s="335">
        <v>10.209890567</v>
      </c>
      <c r="AU52" s="335">
        <v>11.109339236</v>
      </c>
      <c r="AV52" s="335">
        <v>9.2635028350000006</v>
      </c>
      <c r="AW52" s="335">
        <v>9.8784973384764303</v>
      </c>
      <c r="AX52" s="335">
        <v>11.504508744000001</v>
      </c>
      <c r="AY52" s="335">
        <v>31.992403193927601</v>
      </c>
      <c r="AZ52" s="335">
        <v>14.0783047224672</v>
      </c>
      <c r="BA52" s="335">
        <v>25.5709397701314</v>
      </c>
      <c r="BB52" s="335">
        <v>16.926987265848702</v>
      </c>
      <c r="BC52" s="335">
        <v>17.896064206329498</v>
      </c>
      <c r="BD52" s="335">
        <v>24.082361273083599</v>
      </c>
      <c r="BE52" s="335">
        <v>35.0808838045591</v>
      </c>
      <c r="BF52" s="336">
        <v>32.551652472000001</v>
      </c>
    </row>
    <row r="53" spans="2:58" ht="11.25" customHeight="1" x14ac:dyDescent="0.25">
      <c r="L53" s="337"/>
      <c r="M53" s="337"/>
      <c r="O53" s="312" t="s">
        <v>102</v>
      </c>
    </row>
  </sheetData>
  <mergeCells count="22">
    <mergeCell ref="AJ45:AM45"/>
    <mergeCell ref="AN45:AQ45"/>
    <mergeCell ref="AR45:AU45"/>
    <mergeCell ref="AV45:AY45"/>
    <mergeCell ref="AZ45:BC45"/>
    <mergeCell ref="BD45:BF45"/>
    <mergeCell ref="AN7:AQ7"/>
    <mergeCell ref="AR7:AU7"/>
    <mergeCell ref="AV7:AY7"/>
    <mergeCell ref="AZ7:BC7"/>
    <mergeCell ref="BD7:BF7"/>
    <mergeCell ref="P45:S45"/>
    <mergeCell ref="T45:W45"/>
    <mergeCell ref="X45:AA45"/>
    <mergeCell ref="AB45:AE45"/>
    <mergeCell ref="AF45:AI45"/>
    <mergeCell ref="AJ7:AM7"/>
    <mergeCell ref="P7:S7"/>
    <mergeCell ref="T7:W7"/>
    <mergeCell ref="X7:AA7"/>
    <mergeCell ref="AB7:AE7"/>
    <mergeCell ref="AF7:AI7"/>
  </mergeCells>
  <conditionalFormatting sqref="C15:M15">
    <cfRule type="cellIs" dxfId="50" priority="1" operator="equal">
      <formula>FALSE</formula>
    </cfRule>
  </conditionalFormatting>
  <pageMargins left="0.7" right="0.7" top="0.75" bottom="0.75" header="0.3" footer="0.3"/>
  <pageSetup orientation="portrait" horizontalDpi="0"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24E5F-3710-4E96-B304-DE4D05F4BFF0}">
  <sheetPr>
    <tabColor theme="4"/>
  </sheetPr>
  <dimension ref="B6:BF12"/>
  <sheetViews>
    <sheetView showGridLines="0" zoomScaleNormal="100" workbookViewId="0"/>
  </sheetViews>
  <sheetFormatPr defaultColWidth="5.5" defaultRowHeight="11.25" customHeight="1" x14ac:dyDescent="0.25"/>
  <cols>
    <col min="1" max="1" width="2.5" style="294" customWidth="1"/>
    <col min="2" max="2" width="18" style="294" customWidth="1"/>
    <col min="3" max="14" width="5.5" style="294"/>
    <col min="15" max="15" width="14" style="294" bestFit="1" customWidth="1"/>
    <col min="16" max="18" width="5.5" style="294"/>
    <col min="19" max="19" width="5.5" style="294" customWidth="1"/>
    <col min="20" max="16384" width="5.5" style="294"/>
  </cols>
  <sheetData>
    <row r="6" spans="2:58" ht="15.5" x14ac:dyDescent="0.25">
      <c r="C6" s="295" t="s">
        <v>438</v>
      </c>
      <c r="P6" s="899" t="s">
        <v>439</v>
      </c>
    </row>
    <row r="7" spans="2:58" ht="11.25" customHeight="1" x14ac:dyDescent="0.25">
      <c r="B7" s="286"/>
      <c r="C7" s="2">
        <v>2016</v>
      </c>
      <c r="D7" s="3">
        <v>2017</v>
      </c>
      <c r="E7" s="3">
        <v>2018</v>
      </c>
      <c r="F7" s="3">
        <v>2019</v>
      </c>
      <c r="G7" s="3">
        <v>2020</v>
      </c>
      <c r="H7" s="3">
        <v>2021</v>
      </c>
      <c r="I7" s="3">
        <v>2022</v>
      </c>
      <c r="J7" s="3">
        <v>2023</v>
      </c>
      <c r="K7" s="3">
        <v>2024</v>
      </c>
      <c r="L7" s="3">
        <v>2025</v>
      </c>
      <c r="M7" s="83">
        <v>2026</v>
      </c>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100</v>
      </c>
      <c r="C8" s="297">
        <v>21.677493637409899</v>
      </c>
      <c r="D8" s="298">
        <v>22.2220075554782</v>
      </c>
      <c r="E8" s="298">
        <v>30.823132075333</v>
      </c>
      <c r="F8" s="298">
        <v>39.134027379583202</v>
      </c>
      <c r="G8" s="298">
        <v>46.495128635478203</v>
      </c>
      <c r="H8" s="298">
        <v>91.617956633583603</v>
      </c>
      <c r="I8" s="298">
        <v>46.052456913301903</v>
      </c>
      <c r="J8" s="298">
        <v>34.6050200069757</v>
      </c>
      <c r="K8" s="298">
        <v>54.145776674037698</v>
      </c>
      <c r="L8" s="298">
        <v>126.285044338346</v>
      </c>
      <c r="M8" s="299">
        <v>310.85751004064002</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505</v>
      </c>
      <c r="D9" s="304">
        <v>524</v>
      </c>
      <c r="E9" s="304">
        <v>628</v>
      </c>
      <c r="F9" s="304">
        <v>672</v>
      </c>
      <c r="G9" s="304">
        <v>761</v>
      </c>
      <c r="H9" s="304">
        <v>947</v>
      </c>
      <c r="I9" s="304">
        <v>776</v>
      </c>
      <c r="J9" s="304">
        <v>701</v>
      </c>
      <c r="K9" s="304">
        <v>784</v>
      </c>
      <c r="L9" s="304">
        <v>892</v>
      </c>
      <c r="M9" s="305">
        <v>643</v>
      </c>
      <c r="O9" s="287" t="s">
        <v>100</v>
      </c>
      <c r="P9" s="297">
        <v>4.18074012627158</v>
      </c>
      <c r="Q9" s="298">
        <v>10.366350687857</v>
      </c>
      <c r="R9" s="298">
        <v>3.77773747228128</v>
      </c>
      <c r="S9" s="298">
        <v>3.3526653510000002</v>
      </c>
      <c r="T9" s="298">
        <v>3.4731408637941499</v>
      </c>
      <c r="U9" s="298">
        <v>5.2646114666421804</v>
      </c>
      <c r="V9" s="298">
        <v>9.7111496700418893</v>
      </c>
      <c r="W9" s="298">
        <v>3.7731055549999999</v>
      </c>
      <c r="X9" s="298">
        <v>6.0924214012503404</v>
      </c>
      <c r="Y9" s="298">
        <v>5.4492408299999999</v>
      </c>
      <c r="Z9" s="298">
        <v>9.0605449882823592</v>
      </c>
      <c r="AA9" s="298">
        <v>10.2209248558003</v>
      </c>
      <c r="AB9" s="298">
        <v>12.477843892582101</v>
      </c>
      <c r="AC9" s="298">
        <v>9.8537539850000009</v>
      </c>
      <c r="AD9" s="298">
        <v>9.1222018953329602</v>
      </c>
      <c r="AE9" s="298">
        <v>7.6802276066680903</v>
      </c>
      <c r="AF9" s="298">
        <v>7.6859888080000003</v>
      </c>
      <c r="AG9" s="298">
        <v>10.1405105576866</v>
      </c>
      <c r="AH9" s="298">
        <v>16.507777606259001</v>
      </c>
      <c r="AI9" s="298">
        <v>12.1608516635326</v>
      </c>
      <c r="AJ9" s="298">
        <v>24.045516064378401</v>
      </c>
      <c r="AK9" s="298">
        <v>20.984992121080801</v>
      </c>
      <c r="AL9" s="298">
        <v>23.199783141175299</v>
      </c>
      <c r="AM9" s="298">
        <v>23.387665306949199</v>
      </c>
      <c r="AN9" s="298">
        <v>15.730747293478201</v>
      </c>
      <c r="AO9" s="298">
        <v>13.9061088423101</v>
      </c>
      <c r="AP9" s="298">
        <v>7.71213447030176</v>
      </c>
      <c r="AQ9" s="298">
        <v>8.7034663072117802</v>
      </c>
      <c r="AR9" s="298">
        <v>15.3714259442993</v>
      </c>
      <c r="AS9" s="298">
        <v>5.45317560448248</v>
      </c>
      <c r="AT9" s="298">
        <v>6.2364452533124304</v>
      </c>
      <c r="AU9" s="298">
        <v>7.54397320488152</v>
      </c>
      <c r="AV9" s="298">
        <v>6.8991341425171697</v>
      </c>
      <c r="AW9" s="298">
        <v>8.0680138405575796</v>
      </c>
      <c r="AX9" s="298">
        <v>9.3814651775375992</v>
      </c>
      <c r="AY9" s="298">
        <v>29.797163513425399</v>
      </c>
      <c r="AZ9" s="298">
        <v>52.379100107031299</v>
      </c>
      <c r="BA9" s="298">
        <v>31.159210962202899</v>
      </c>
      <c r="BB9" s="298">
        <v>27.442940964366201</v>
      </c>
      <c r="BC9" s="298">
        <v>15.303792304745899</v>
      </c>
      <c r="BD9" s="298">
        <v>196.87458151800001</v>
      </c>
      <c r="BE9" s="298">
        <v>84.328969022933407</v>
      </c>
      <c r="BF9" s="299">
        <v>29.6539594997062</v>
      </c>
    </row>
    <row r="10" spans="2:58" ht="11.25" customHeight="1" x14ac:dyDescent="0.25">
      <c r="B10" s="287" t="s">
        <v>143</v>
      </c>
      <c r="C10" s="597"/>
      <c r="D10" s="598"/>
      <c r="E10" s="598"/>
      <c r="F10" s="598"/>
      <c r="G10" s="598"/>
      <c r="H10" s="598"/>
      <c r="I10" s="598"/>
      <c r="J10" s="598"/>
      <c r="K10" s="598"/>
      <c r="L10" s="536">
        <v>895</v>
      </c>
      <c r="M10" s="537">
        <v>734</v>
      </c>
      <c r="O10" s="287" t="s">
        <v>101</v>
      </c>
      <c r="P10" s="303">
        <v>142</v>
      </c>
      <c r="Q10" s="304">
        <v>113</v>
      </c>
      <c r="R10" s="304">
        <v>118</v>
      </c>
      <c r="S10" s="304">
        <v>132</v>
      </c>
      <c r="T10" s="304">
        <v>142</v>
      </c>
      <c r="U10" s="304">
        <v>146</v>
      </c>
      <c r="V10" s="304">
        <v>113</v>
      </c>
      <c r="W10" s="304">
        <v>123</v>
      </c>
      <c r="X10" s="304">
        <v>150</v>
      </c>
      <c r="Y10" s="304">
        <v>155</v>
      </c>
      <c r="Z10" s="304">
        <v>162</v>
      </c>
      <c r="AA10" s="304">
        <v>161</v>
      </c>
      <c r="AB10" s="304">
        <v>168</v>
      </c>
      <c r="AC10" s="304">
        <v>182</v>
      </c>
      <c r="AD10" s="304">
        <v>181</v>
      </c>
      <c r="AE10" s="304">
        <v>141</v>
      </c>
      <c r="AF10" s="304">
        <v>201</v>
      </c>
      <c r="AG10" s="304">
        <v>175</v>
      </c>
      <c r="AH10" s="304">
        <v>192</v>
      </c>
      <c r="AI10" s="304">
        <v>193</v>
      </c>
      <c r="AJ10" s="304">
        <v>239</v>
      </c>
      <c r="AK10" s="304">
        <v>250</v>
      </c>
      <c r="AL10" s="304">
        <v>234</v>
      </c>
      <c r="AM10" s="304">
        <v>224</v>
      </c>
      <c r="AN10" s="304">
        <v>240</v>
      </c>
      <c r="AO10" s="304">
        <v>194</v>
      </c>
      <c r="AP10" s="304">
        <v>159</v>
      </c>
      <c r="AQ10" s="304">
        <v>183</v>
      </c>
      <c r="AR10" s="304">
        <v>201</v>
      </c>
      <c r="AS10" s="304">
        <v>180</v>
      </c>
      <c r="AT10" s="304">
        <v>157</v>
      </c>
      <c r="AU10" s="304">
        <v>163</v>
      </c>
      <c r="AV10" s="304">
        <v>205</v>
      </c>
      <c r="AW10" s="304">
        <v>206</v>
      </c>
      <c r="AX10" s="304">
        <v>193</v>
      </c>
      <c r="AY10" s="304">
        <v>180</v>
      </c>
      <c r="AZ10" s="304">
        <v>255</v>
      </c>
      <c r="BA10" s="304">
        <v>223</v>
      </c>
      <c r="BB10" s="304">
        <v>215</v>
      </c>
      <c r="BC10" s="304">
        <v>199</v>
      </c>
      <c r="BD10" s="304">
        <v>240</v>
      </c>
      <c r="BE10" s="304">
        <v>200</v>
      </c>
      <c r="BF10" s="305">
        <v>203</v>
      </c>
    </row>
    <row r="11" spans="2:58" ht="11.25" customHeight="1" x14ac:dyDescent="0.25">
      <c r="B11" s="312" t="s">
        <v>102</v>
      </c>
      <c r="O11" s="287" t="s">
        <v>143</v>
      </c>
      <c r="P11" s="314"/>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6"/>
      <c r="AV11" s="316"/>
      <c r="AW11" s="316"/>
      <c r="AX11" s="316"/>
      <c r="AY11" s="316"/>
      <c r="AZ11" s="316"/>
      <c r="BA11" s="465"/>
      <c r="BB11" s="465"/>
      <c r="BC11" s="465">
        <v>202</v>
      </c>
      <c r="BD11" s="465">
        <v>254</v>
      </c>
      <c r="BE11" s="465">
        <v>222</v>
      </c>
      <c r="BF11" s="565">
        <v>258</v>
      </c>
    </row>
    <row r="12" spans="2:58" ht="11.25" customHeight="1" x14ac:dyDescent="0.25">
      <c r="O12" s="312" t="s">
        <v>102</v>
      </c>
    </row>
  </sheetData>
  <mergeCells count="11">
    <mergeCell ref="AN7:AQ7"/>
    <mergeCell ref="AR7:AU7"/>
    <mergeCell ref="AV7:AY7"/>
    <mergeCell ref="AZ7:BC7"/>
    <mergeCell ref="BD7:BF7"/>
    <mergeCell ref="AJ7:AM7"/>
    <mergeCell ref="P7:S7"/>
    <mergeCell ref="T7:W7"/>
    <mergeCell ref="X7:AA7"/>
    <mergeCell ref="AB7:AE7"/>
    <mergeCell ref="AF7:AI7"/>
  </mergeCells>
  <pageMargins left="0.7" right="0.7" top="0.75" bottom="0.75" header="0.3" footer="0.3"/>
  <pageSetup orientation="portrait" horizontalDpi="0"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87DF7-C5A7-4E8F-9D94-A66277C5AED2}">
  <sheetPr>
    <tabColor theme="4"/>
  </sheetPr>
  <dimension ref="B6:BF53"/>
  <sheetViews>
    <sheetView showGridLines="0" zoomScaleNormal="100" workbookViewId="0"/>
  </sheetViews>
  <sheetFormatPr defaultColWidth="5.5" defaultRowHeight="11.25" customHeight="1" x14ac:dyDescent="0.25"/>
  <cols>
    <col min="1" max="1" width="2.5" style="294" customWidth="1"/>
    <col min="2" max="2" width="18" style="294" customWidth="1"/>
    <col min="3" max="13" width="5.5" style="294" customWidth="1"/>
    <col min="14" max="14" width="2.08203125" style="294" customWidth="1"/>
    <col min="15" max="15" width="10" style="294" bestFit="1" customWidth="1"/>
    <col min="16" max="16384" width="5.5" style="294"/>
  </cols>
  <sheetData>
    <row r="6" spans="2:58" ht="15.5" x14ac:dyDescent="0.25">
      <c r="C6" s="295" t="s">
        <v>440</v>
      </c>
      <c r="P6" s="295" t="s">
        <v>441</v>
      </c>
      <c r="BD6" s="313"/>
      <c r="BE6" s="313"/>
    </row>
    <row r="7" spans="2:58" ht="11.25" customHeight="1" x14ac:dyDescent="0.25">
      <c r="B7" s="317"/>
      <c r="C7" s="2">
        <v>2016</v>
      </c>
      <c r="D7" s="3">
        <v>2017</v>
      </c>
      <c r="E7" s="3">
        <v>2018</v>
      </c>
      <c r="F7" s="3">
        <v>2019</v>
      </c>
      <c r="G7" s="3">
        <v>2020</v>
      </c>
      <c r="H7" s="3">
        <v>2021</v>
      </c>
      <c r="I7" s="3">
        <v>2022</v>
      </c>
      <c r="J7" s="3">
        <v>2023</v>
      </c>
      <c r="K7" s="3">
        <v>2024</v>
      </c>
      <c r="L7" s="3">
        <v>2025</v>
      </c>
      <c r="M7" s="83">
        <v>2026</v>
      </c>
      <c r="N7" s="31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373</v>
      </c>
      <c r="C8" s="319">
        <v>55</v>
      </c>
      <c r="D8" s="320">
        <v>45</v>
      </c>
      <c r="E8" s="320">
        <v>55</v>
      </c>
      <c r="F8" s="320">
        <v>64</v>
      </c>
      <c r="G8" s="320">
        <v>60</v>
      </c>
      <c r="H8" s="320">
        <v>51</v>
      </c>
      <c r="I8" s="320">
        <v>54</v>
      </c>
      <c r="J8" s="320">
        <v>54</v>
      </c>
      <c r="K8" s="320">
        <v>65</v>
      </c>
      <c r="L8" s="320">
        <v>59</v>
      </c>
      <c r="M8" s="321">
        <v>60</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111</v>
      </c>
      <c r="C9" s="303">
        <v>105</v>
      </c>
      <c r="D9" s="304">
        <v>99</v>
      </c>
      <c r="E9" s="304">
        <v>85</v>
      </c>
      <c r="F9" s="304">
        <v>109</v>
      </c>
      <c r="G9" s="304">
        <v>117</v>
      </c>
      <c r="H9" s="304">
        <v>103</v>
      </c>
      <c r="I9" s="304">
        <v>106</v>
      </c>
      <c r="J9" s="304">
        <v>117</v>
      </c>
      <c r="K9" s="304">
        <v>130</v>
      </c>
      <c r="L9" s="304">
        <v>130</v>
      </c>
      <c r="M9" s="305">
        <v>82</v>
      </c>
      <c r="O9" s="287" t="s">
        <v>373</v>
      </c>
      <c r="P9" s="319">
        <v>19</v>
      </c>
      <c r="Q9" s="320">
        <v>13</v>
      </c>
      <c r="R9" s="320">
        <v>10</v>
      </c>
      <c r="S9" s="320">
        <v>13</v>
      </c>
      <c r="T9" s="320">
        <v>8</v>
      </c>
      <c r="U9" s="320">
        <v>18</v>
      </c>
      <c r="V9" s="320">
        <v>5</v>
      </c>
      <c r="W9" s="320">
        <v>14</v>
      </c>
      <c r="X9" s="320">
        <v>10</v>
      </c>
      <c r="Y9" s="320">
        <v>16</v>
      </c>
      <c r="Z9" s="320">
        <v>16</v>
      </c>
      <c r="AA9" s="320">
        <v>13</v>
      </c>
      <c r="AB9" s="320">
        <v>13</v>
      </c>
      <c r="AC9" s="320">
        <v>23</v>
      </c>
      <c r="AD9" s="320">
        <v>14</v>
      </c>
      <c r="AE9" s="320">
        <v>14</v>
      </c>
      <c r="AF9" s="320">
        <v>16</v>
      </c>
      <c r="AG9" s="320">
        <v>17</v>
      </c>
      <c r="AH9" s="320">
        <v>12</v>
      </c>
      <c r="AI9" s="320">
        <v>15</v>
      </c>
      <c r="AJ9" s="320">
        <v>12</v>
      </c>
      <c r="AK9" s="320">
        <v>13</v>
      </c>
      <c r="AL9" s="320">
        <v>16</v>
      </c>
      <c r="AM9" s="320">
        <v>10</v>
      </c>
      <c r="AN9" s="320">
        <v>19</v>
      </c>
      <c r="AO9" s="320">
        <v>13</v>
      </c>
      <c r="AP9" s="320">
        <v>9</v>
      </c>
      <c r="AQ9" s="320">
        <v>13</v>
      </c>
      <c r="AR9" s="320">
        <v>12</v>
      </c>
      <c r="AS9" s="320">
        <v>21</v>
      </c>
      <c r="AT9" s="320">
        <v>8</v>
      </c>
      <c r="AU9" s="320">
        <v>13</v>
      </c>
      <c r="AV9" s="320">
        <v>16</v>
      </c>
      <c r="AW9" s="320">
        <v>21</v>
      </c>
      <c r="AX9" s="320">
        <v>12</v>
      </c>
      <c r="AY9" s="320">
        <v>16</v>
      </c>
      <c r="AZ9" s="320">
        <v>14</v>
      </c>
      <c r="BA9" s="320">
        <v>15</v>
      </c>
      <c r="BB9" s="320">
        <v>17</v>
      </c>
      <c r="BC9" s="320">
        <v>13</v>
      </c>
      <c r="BD9" s="320">
        <v>19</v>
      </c>
      <c r="BE9" s="320">
        <v>22</v>
      </c>
      <c r="BF9" s="321">
        <v>19</v>
      </c>
    </row>
    <row r="10" spans="2:58" ht="11.25" customHeight="1" x14ac:dyDescent="0.25">
      <c r="B10" s="287" t="s">
        <v>112</v>
      </c>
      <c r="C10" s="322">
        <v>64</v>
      </c>
      <c r="D10" s="323">
        <v>62</v>
      </c>
      <c r="E10" s="323">
        <v>82</v>
      </c>
      <c r="F10" s="323">
        <v>72</v>
      </c>
      <c r="G10" s="323">
        <v>78</v>
      </c>
      <c r="H10" s="323">
        <v>71</v>
      </c>
      <c r="I10" s="323">
        <v>81</v>
      </c>
      <c r="J10" s="323">
        <v>68</v>
      </c>
      <c r="K10" s="323">
        <v>71</v>
      </c>
      <c r="L10" s="323">
        <v>67</v>
      </c>
      <c r="M10" s="324">
        <v>58</v>
      </c>
      <c r="O10" s="287" t="s">
        <v>111</v>
      </c>
      <c r="P10" s="303">
        <v>37</v>
      </c>
      <c r="Q10" s="304">
        <v>20</v>
      </c>
      <c r="R10" s="304">
        <v>27</v>
      </c>
      <c r="S10" s="304">
        <v>21</v>
      </c>
      <c r="T10" s="304">
        <v>35</v>
      </c>
      <c r="U10" s="304">
        <v>27</v>
      </c>
      <c r="V10" s="304">
        <v>16</v>
      </c>
      <c r="W10" s="304">
        <v>21</v>
      </c>
      <c r="X10" s="304">
        <v>30</v>
      </c>
      <c r="Y10" s="304">
        <v>16</v>
      </c>
      <c r="Z10" s="304">
        <v>19</v>
      </c>
      <c r="AA10" s="304">
        <v>20</v>
      </c>
      <c r="AB10" s="304">
        <v>26</v>
      </c>
      <c r="AC10" s="304">
        <v>27</v>
      </c>
      <c r="AD10" s="304">
        <v>32</v>
      </c>
      <c r="AE10" s="304">
        <v>24</v>
      </c>
      <c r="AF10" s="304">
        <v>39</v>
      </c>
      <c r="AG10" s="304">
        <v>28</v>
      </c>
      <c r="AH10" s="304">
        <v>23</v>
      </c>
      <c r="AI10" s="304">
        <v>27</v>
      </c>
      <c r="AJ10" s="304">
        <v>28</v>
      </c>
      <c r="AK10" s="304">
        <v>28</v>
      </c>
      <c r="AL10" s="304">
        <v>22</v>
      </c>
      <c r="AM10" s="304">
        <v>25</v>
      </c>
      <c r="AN10" s="304">
        <v>21</v>
      </c>
      <c r="AO10" s="304">
        <v>32</v>
      </c>
      <c r="AP10" s="304">
        <v>22</v>
      </c>
      <c r="AQ10" s="304">
        <v>31</v>
      </c>
      <c r="AR10" s="304">
        <v>28</v>
      </c>
      <c r="AS10" s="304">
        <v>31</v>
      </c>
      <c r="AT10" s="304">
        <v>28</v>
      </c>
      <c r="AU10" s="304">
        <v>30</v>
      </c>
      <c r="AV10" s="304">
        <v>33</v>
      </c>
      <c r="AW10" s="304">
        <v>38</v>
      </c>
      <c r="AX10" s="304">
        <v>25</v>
      </c>
      <c r="AY10" s="304">
        <v>34</v>
      </c>
      <c r="AZ10" s="304">
        <v>38</v>
      </c>
      <c r="BA10" s="304">
        <v>33</v>
      </c>
      <c r="BB10" s="304">
        <v>29</v>
      </c>
      <c r="BC10" s="304">
        <v>30</v>
      </c>
      <c r="BD10" s="304">
        <v>28</v>
      </c>
      <c r="BE10" s="304">
        <v>19</v>
      </c>
      <c r="BF10" s="305">
        <v>35</v>
      </c>
    </row>
    <row r="11" spans="2:58" ht="11.25" customHeight="1" x14ac:dyDescent="0.25">
      <c r="B11" s="287" t="s">
        <v>113</v>
      </c>
      <c r="C11" s="303">
        <v>99</v>
      </c>
      <c r="D11" s="304">
        <v>109</v>
      </c>
      <c r="E11" s="304">
        <v>118</v>
      </c>
      <c r="F11" s="304">
        <v>126</v>
      </c>
      <c r="G11" s="304">
        <v>125</v>
      </c>
      <c r="H11" s="304">
        <v>129</v>
      </c>
      <c r="I11" s="304">
        <v>95</v>
      </c>
      <c r="J11" s="304">
        <v>111</v>
      </c>
      <c r="K11" s="304">
        <v>92</v>
      </c>
      <c r="L11" s="304">
        <v>114</v>
      </c>
      <c r="M11" s="305">
        <v>91</v>
      </c>
      <c r="O11" s="287" t="s">
        <v>112</v>
      </c>
      <c r="P11" s="322">
        <v>21</v>
      </c>
      <c r="Q11" s="323">
        <v>14</v>
      </c>
      <c r="R11" s="323">
        <v>8</v>
      </c>
      <c r="S11" s="323">
        <v>21</v>
      </c>
      <c r="T11" s="323">
        <v>20</v>
      </c>
      <c r="U11" s="323">
        <v>7</v>
      </c>
      <c r="V11" s="323">
        <v>16</v>
      </c>
      <c r="W11" s="323">
        <v>19</v>
      </c>
      <c r="X11" s="323">
        <v>22</v>
      </c>
      <c r="Y11" s="323">
        <v>22</v>
      </c>
      <c r="Z11" s="323">
        <v>19</v>
      </c>
      <c r="AA11" s="323">
        <v>19</v>
      </c>
      <c r="AB11" s="323">
        <v>17</v>
      </c>
      <c r="AC11" s="323">
        <v>17</v>
      </c>
      <c r="AD11" s="323">
        <v>24</v>
      </c>
      <c r="AE11" s="323">
        <v>14</v>
      </c>
      <c r="AF11" s="323">
        <v>19</v>
      </c>
      <c r="AG11" s="323">
        <v>21</v>
      </c>
      <c r="AH11" s="323">
        <v>25</v>
      </c>
      <c r="AI11" s="323">
        <v>13</v>
      </c>
      <c r="AJ11" s="323">
        <v>13</v>
      </c>
      <c r="AK11" s="323">
        <v>18</v>
      </c>
      <c r="AL11" s="323">
        <v>17</v>
      </c>
      <c r="AM11" s="323">
        <v>23</v>
      </c>
      <c r="AN11" s="323">
        <v>24</v>
      </c>
      <c r="AO11" s="323">
        <v>18</v>
      </c>
      <c r="AP11" s="323">
        <v>15</v>
      </c>
      <c r="AQ11" s="323">
        <v>24</v>
      </c>
      <c r="AR11" s="323">
        <v>22</v>
      </c>
      <c r="AS11" s="323">
        <v>20</v>
      </c>
      <c r="AT11" s="323">
        <v>12</v>
      </c>
      <c r="AU11" s="323">
        <v>14</v>
      </c>
      <c r="AV11" s="323">
        <v>22</v>
      </c>
      <c r="AW11" s="323">
        <v>19</v>
      </c>
      <c r="AX11" s="323">
        <v>19</v>
      </c>
      <c r="AY11" s="323">
        <v>11</v>
      </c>
      <c r="AZ11" s="323">
        <v>17</v>
      </c>
      <c r="BA11" s="323">
        <v>22</v>
      </c>
      <c r="BB11" s="323">
        <v>13</v>
      </c>
      <c r="BC11" s="323">
        <v>15</v>
      </c>
      <c r="BD11" s="323">
        <v>17</v>
      </c>
      <c r="BE11" s="323">
        <v>19</v>
      </c>
      <c r="BF11" s="324">
        <v>22</v>
      </c>
    </row>
    <row r="12" spans="2:58" ht="11.25" customHeight="1" x14ac:dyDescent="0.25">
      <c r="B12" s="287" t="s">
        <v>149</v>
      </c>
      <c r="C12" s="322">
        <v>0</v>
      </c>
      <c r="D12" s="323">
        <v>0</v>
      </c>
      <c r="E12" s="323">
        <v>0</v>
      </c>
      <c r="F12" s="323">
        <v>0</v>
      </c>
      <c r="G12" s="323">
        <v>0</v>
      </c>
      <c r="H12" s="323">
        <v>0</v>
      </c>
      <c r="I12" s="323">
        <v>0</v>
      </c>
      <c r="J12" s="323">
        <v>0</v>
      </c>
      <c r="K12" s="323">
        <v>0</v>
      </c>
      <c r="L12" s="323">
        <v>0</v>
      </c>
      <c r="M12" s="324">
        <v>0</v>
      </c>
      <c r="O12" s="287" t="s">
        <v>113</v>
      </c>
      <c r="P12" s="303">
        <v>16</v>
      </c>
      <c r="Q12" s="304">
        <v>22</v>
      </c>
      <c r="R12" s="304">
        <v>29</v>
      </c>
      <c r="S12" s="304">
        <v>32</v>
      </c>
      <c r="T12" s="304">
        <v>27</v>
      </c>
      <c r="U12" s="304">
        <v>32</v>
      </c>
      <c r="V12" s="304">
        <v>21</v>
      </c>
      <c r="W12" s="304">
        <v>29</v>
      </c>
      <c r="X12" s="304">
        <v>33</v>
      </c>
      <c r="Y12" s="304">
        <v>26</v>
      </c>
      <c r="Z12" s="304">
        <v>29</v>
      </c>
      <c r="AA12" s="304">
        <v>30</v>
      </c>
      <c r="AB12" s="304">
        <v>31</v>
      </c>
      <c r="AC12" s="304">
        <v>33</v>
      </c>
      <c r="AD12" s="304">
        <v>36</v>
      </c>
      <c r="AE12" s="304">
        <v>26</v>
      </c>
      <c r="AF12" s="304">
        <v>40</v>
      </c>
      <c r="AG12" s="304">
        <v>23</v>
      </c>
      <c r="AH12" s="304">
        <v>28</v>
      </c>
      <c r="AI12" s="304">
        <v>34</v>
      </c>
      <c r="AJ12" s="304">
        <v>33</v>
      </c>
      <c r="AK12" s="304">
        <v>35</v>
      </c>
      <c r="AL12" s="304">
        <v>39</v>
      </c>
      <c r="AM12" s="304">
        <v>22</v>
      </c>
      <c r="AN12" s="304">
        <v>19</v>
      </c>
      <c r="AO12" s="304">
        <v>25</v>
      </c>
      <c r="AP12" s="304">
        <v>24</v>
      </c>
      <c r="AQ12" s="304">
        <v>27</v>
      </c>
      <c r="AR12" s="304">
        <v>30</v>
      </c>
      <c r="AS12" s="304">
        <v>28</v>
      </c>
      <c r="AT12" s="304">
        <v>29</v>
      </c>
      <c r="AU12" s="304">
        <v>24</v>
      </c>
      <c r="AV12" s="304">
        <v>17</v>
      </c>
      <c r="AW12" s="304">
        <v>27</v>
      </c>
      <c r="AX12" s="304">
        <v>26</v>
      </c>
      <c r="AY12" s="304">
        <v>22</v>
      </c>
      <c r="AZ12" s="304">
        <v>34</v>
      </c>
      <c r="BA12" s="304">
        <v>27</v>
      </c>
      <c r="BB12" s="304">
        <v>25</v>
      </c>
      <c r="BC12" s="304">
        <v>28</v>
      </c>
      <c r="BD12" s="304">
        <v>37</v>
      </c>
      <c r="BE12" s="304">
        <v>28</v>
      </c>
      <c r="BF12" s="305">
        <v>26</v>
      </c>
    </row>
    <row r="13" spans="2:58" ht="11.25" customHeight="1" x14ac:dyDescent="0.25">
      <c r="B13" s="287" t="s">
        <v>115</v>
      </c>
      <c r="C13" s="303">
        <v>63</v>
      </c>
      <c r="D13" s="304">
        <v>87</v>
      </c>
      <c r="E13" s="304">
        <v>148</v>
      </c>
      <c r="F13" s="304">
        <v>151</v>
      </c>
      <c r="G13" s="304">
        <v>220</v>
      </c>
      <c r="H13" s="304">
        <v>381</v>
      </c>
      <c r="I13" s="304">
        <v>224</v>
      </c>
      <c r="J13" s="304">
        <v>126</v>
      </c>
      <c r="K13" s="304">
        <v>168</v>
      </c>
      <c r="L13" s="304">
        <v>216</v>
      </c>
      <c r="M13" s="305">
        <v>168</v>
      </c>
      <c r="O13" s="287" t="s">
        <v>149</v>
      </c>
      <c r="P13" s="322">
        <v>0</v>
      </c>
      <c r="Q13" s="323">
        <v>0</v>
      </c>
      <c r="R13" s="323">
        <v>0</v>
      </c>
      <c r="S13" s="323">
        <v>0</v>
      </c>
      <c r="T13" s="323">
        <v>0</v>
      </c>
      <c r="U13" s="323">
        <v>0</v>
      </c>
      <c r="V13" s="323">
        <v>0</v>
      </c>
      <c r="W13" s="323">
        <v>0</v>
      </c>
      <c r="X13" s="323">
        <v>0</v>
      </c>
      <c r="Y13" s="323">
        <v>0</v>
      </c>
      <c r="Z13" s="323">
        <v>0</v>
      </c>
      <c r="AA13" s="323">
        <v>0</v>
      </c>
      <c r="AB13" s="323">
        <v>0</v>
      </c>
      <c r="AC13" s="323">
        <v>0</v>
      </c>
      <c r="AD13" s="323">
        <v>0</v>
      </c>
      <c r="AE13" s="323">
        <v>0</v>
      </c>
      <c r="AF13" s="323">
        <v>0</v>
      </c>
      <c r="AG13" s="323">
        <v>0</v>
      </c>
      <c r="AH13" s="323">
        <v>0</v>
      </c>
      <c r="AI13" s="323">
        <v>0</v>
      </c>
      <c r="AJ13" s="323">
        <v>0</v>
      </c>
      <c r="AK13" s="323">
        <v>0</v>
      </c>
      <c r="AL13" s="323">
        <v>0</v>
      </c>
      <c r="AM13" s="323">
        <v>0</v>
      </c>
      <c r="AN13" s="323">
        <v>0</v>
      </c>
      <c r="AO13" s="323">
        <v>0</v>
      </c>
      <c r="AP13" s="323">
        <v>0</v>
      </c>
      <c r="AQ13" s="323">
        <v>0</v>
      </c>
      <c r="AR13" s="323">
        <v>0</v>
      </c>
      <c r="AS13" s="323">
        <v>0</v>
      </c>
      <c r="AT13" s="323">
        <v>0</v>
      </c>
      <c r="AU13" s="323">
        <v>0</v>
      </c>
      <c r="AV13" s="323">
        <v>0</v>
      </c>
      <c r="AW13" s="323">
        <v>0</v>
      </c>
      <c r="AX13" s="323">
        <v>0</v>
      </c>
      <c r="AY13" s="323">
        <v>0</v>
      </c>
      <c r="AZ13" s="323">
        <v>0</v>
      </c>
      <c r="BA13" s="323">
        <v>0</v>
      </c>
      <c r="BB13" s="323">
        <v>0</v>
      </c>
      <c r="BC13" s="323">
        <v>0</v>
      </c>
      <c r="BD13" s="323">
        <v>0</v>
      </c>
      <c r="BE13" s="323">
        <v>0</v>
      </c>
      <c r="BF13" s="324">
        <v>0</v>
      </c>
    </row>
    <row r="14" spans="2:58" ht="11.25" customHeight="1" x14ac:dyDescent="0.25">
      <c r="B14" s="287" t="s">
        <v>116</v>
      </c>
      <c r="C14" s="325">
        <v>36</v>
      </c>
      <c r="D14" s="326">
        <v>44</v>
      </c>
      <c r="E14" s="326">
        <v>46</v>
      </c>
      <c r="F14" s="326">
        <v>70</v>
      </c>
      <c r="G14" s="326">
        <v>72</v>
      </c>
      <c r="H14" s="326">
        <v>92</v>
      </c>
      <c r="I14" s="326">
        <v>122</v>
      </c>
      <c r="J14" s="326">
        <v>142</v>
      </c>
      <c r="K14" s="326">
        <v>190</v>
      </c>
      <c r="L14" s="326">
        <v>222</v>
      </c>
      <c r="M14" s="327">
        <v>137</v>
      </c>
      <c r="O14" s="287" t="s">
        <v>115</v>
      </c>
      <c r="P14" s="303">
        <v>17</v>
      </c>
      <c r="Q14" s="304">
        <v>18</v>
      </c>
      <c r="R14" s="304">
        <v>15</v>
      </c>
      <c r="S14" s="304">
        <v>13</v>
      </c>
      <c r="T14" s="304">
        <v>19</v>
      </c>
      <c r="U14" s="304">
        <v>26</v>
      </c>
      <c r="V14" s="304">
        <v>23</v>
      </c>
      <c r="W14" s="304">
        <v>19</v>
      </c>
      <c r="X14" s="304">
        <v>24</v>
      </c>
      <c r="Y14" s="304">
        <v>36</v>
      </c>
      <c r="Z14" s="304">
        <v>47</v>
      </c>
      <c r="AA14" s="304">
        <v>41</v>
      </c>
      <c r="AB14" s="304">
        <v>34</v>
      </c>
      <c r="AC14" s="304">
        <v>43</v>
      </c>
      <c r="AD14" s="304">
        <v>47</v>
      </c>
      <c r="AE14" s="304">
        <v>27</v>
      </c>
      <c r="AF14" s="304">
        <v>31</v>
      </c>
      <c r="AG14" s="304">
        <v>51</v>
      </c>
      <c r="AH14" s="304">
        <v>72</v>
      </c>
      <c r="AI14" s="304">
        <v>66</v>
      </c>
      <c r="AJ14" s="304">
        <v>89</v>
      </c>
      <c r="AK14" s="304">
        <v>106</v>
      </c>
      <c r="AL14" s="304">
        <v>90</v>
      </c>
      <c r="AM14" s="304">
        <v>96</v>
      </c>
      <c r="AN14" s="304">
        <v>79</v>
      </c>
      <c r="AO14" s="304">
        <v>55</v>
      </c>
      <c r="AP14" s="304">
        <v>47</v>
      </c>
      <c r="AQ14" s="304">
        <v>43</v>
      </c>
      <c r="AR14" s="304">
        <v>33</v>
      </c>
      <c r="AS14" s="304">
        <v>25</v>
      </c>
      <c r="AT14" s="304">
        <v>38</v>
      </c>
      <c r="AU14" s="304">
        <v>30</v>
      </c>
      <c r="AV14" s="304">
        <v>44</v>
      </c>
      <c r="AW14" s="304">
        <v>34</v>
      </c>
      <c r="AX14" s="304">
        <v>45</v>
      </c>
      <c r="AY14" s="304">
        <v>45</v>
      </c>
      <c r="AZ14" s="304">
        <v>51</v>
      </c>
      <c r="BA14" s="304">
        <v>57</v>
      </c>
      <c r="BB14" s="304">
        <v>61</v>
      </c>
      <c r="BC14" s="304">
        <v>47</v>
      </c>
      <c r="BD14" s="304">
        <v>61</v>
      </c>
      <c r="BE14" s="304">
        <v>53</v>
      </c>
      <c r="BF14" s="305">
        <v>54</v>
      </c>
    </row>
    <row r="15" spans="2:58" ht="11.25" customHeight="1" x14ac:dyDescent="0.25">
      <c r="B15" s="312" t="s">
        <v>102</v>
      </c>
      <c r="N15" s="296"/>
      <c r="O15" s="287" t="s">
        <v>116</v>
      </c>
      <c r="P15" s="325">
        <v>14</v>
      </c>
      <c r="Q15" s="326">
        <v>5</v>
      </c>
      <c r="R15" s="326">
        <v>12</v>
      </c>
      <c r="S15" s="326">
        <v>5</v>
      </c>
      <c r="T15" s="326">
        <v>9</v>
      </c>
      <c r="U15" s="326">
        <v>13</v>
      </c>
      <c r="V15" s="326">
        <v>9</v>
      </c>
      <c r="W15" s="326">
        <v>13</v>
      </c>
      <c r="X15" s="326">
        <v>8</v>
      </c>
      <c r="Y15" s="326">
        <v>16</v>
      </c>
      <c r="Z15" s="326">
        <v>11</v>
      </c>
      <c r="AA15" s="326">
        <v>11</v>
      </c>
      <c r="AB15" s="326">
        <v>28</v>
      </c>
      <c r="AC15" s="326">
        <v>12</v>
      </c>
      <c r="AD15" s="326">
        <v>12</v>
      </c>
      <c r="AE15" s="326">
        <v>18</v>
      </c>
      <c r="AF15" s="326">
        <v>25</v>
      </c>
      <c r="AG15" s="326">
        <v>15</v>
      </c>
      <c r="AH15" s="326">
        <v>15</v>
      </c>
      <c r="AI15" s="326">
        <v>17</v>
      </c>
      <c r="AJ15" s="326">
        <v>33</v>
      </c>
      <c r="AK15" s="326">
        <v>21</v>
      </c>
      <c r="AL15" s="326">
        <v>21</v>
      </c>
      <c r="AM15" s="326">
        <v>17</v>
      </c>
      <c r="AN15" s="326">
        <v>49</v>
      </c>
      <c r="AO15" s="326">
        <v>29</v>
      </c>
      <c r="AP15" s="326">
        <v>19</v>
      </c>
      <c r="AQ15" s="326">
        <v>25</v>
      </c>
      <c r="AR15" s="326">
        <v>48</v>
      </c>
      <c r="AS15" s="326">
        <v>38</v>
      </c>
      <c r="AT15" s="326">
        <v>25</v>
      </c>
      <c r="AU15" s="326">
        <v>31</v>
      </c>
      <c r="AV15" s="326">
        <v>56</v>
      </c>
      <c r="AW15" s="326">
        <v>47</v>
      </c>
      <c r="AX15" s="326">
        <v>51</v>
      </c>
      <c r="AY15" s="326">
        <v>36</v>
      </c>
      <c r="AZ15" s="326">
        <v>70</v>
      </c>
      <c r="BA15" s="326">
        <v>51</v>
      </c>
      <c r="BB15" s="326">
        <v>50</v>
      </c>
      <c r="BC15" s="326">
        <v>51</v>
      </c>
      <c r="BD15" s="326">
        <v>60</v>
      </c>
      <c r="BE15" s="326">
        <v>40</v>
      </c>
      <c r="BF15" s="327">
        <v>37</v>
      </c>
    </row>
    <row r="16" spans="2:58" ht="11.25" customHeight="1" x14ac:dyDescent="0.25">
      <c r="O16" s="312" t="s">
        <v>102</v>
      </c>
    </row>
    <row r="44" spans="2:58" ht="11.25" customHeight="1" x14ac:dyDescent="0.25">
      <c r="C44" s="295" t="s">
        <v>442</v>
      </c>
      <c r="P44" s="295" t="s">
        <v>443</v>
      </c>
      <c r="BD44" s="313"/>
      <c r="BE44" s="313"/>
    </row>
    <row r="45" spans="2:58" ht="11.25" customHeight="1" x14ac:dyDescent="0.25">
      <c r="B45" s="317"/>
      <c r="C45" s="2">
        <v>2016</v>
      </c>
      <c r="D45" s="3">
        <v>2017</v>
      </c>
      <c r="E45" s="3">
        <v>2018</v>
      </c>
      <c r="F45" s="3">
        <v>2019</v>
      </c>
      <c r="G45" s="3">
        <v>2020</v>
      </c>
      <c r="H45" s="3">
        <v>2021</v>
      </c>
      <c r="I45" s="3">
        <v>2022</v>
      </c>
      <c r="J45" s="3">
        <v>2023</v>
      </c>
      <c r="K45" s="3">
        <v>2024</v>
      </c>
      <c r="L45" s="3">
        <v>2025</v>
      </c>
      <c r="M45" s="83">
        <v>2026</v>
      </c>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58" ht="11.25" customHeight="1" x14ac:dyDescent="0.25">
      <c r="B46" s="287" t="s">
        <v>373</v>
      </c>
      <c r="C46" s="328">
        <v>2.35759822715754E-2</v>
      </c>
      <c r="D46" s="329">
        <v>1.5376558E-2</v>
      </c>
      <c r="E46" s="329">
        <v>1.9505950119325301E-2</v>
      </c>
      <c r="F46" s="329">
        <v>2.39476420100539E-2</v>
      </c>
      <c r="G46" s="329">
        <v>2.5442968854099499E-2</v>
      </c>
      <c r="H46" s="329">
        <v>1.9556153999999999E-2</v>
      </c>
      <c r="I46" s="329">
        <v>1.9344157145550801E-2</v>
      </c>
      <c r="J46" s="329">
        <v>2.2455241000000001E-2</v>
      </c>
      <c r="K46" s="329">
        <v>2.8856031000000001E-2</v>
      </c>
      <c r="L46" s="329">
        <v>2.1174807E-2</v>
      </c>
      <c r="M46" s="330">
        <v>2.6193161999999999E-2</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58" ht="11.25" customHeight="1" x14ac:dyDescent="0.25">
      <c r="B47" s="287" t="s">
        <v>111</v>
      </c>
      <c r="C47" s="300">
        <v>0.30023697658300602</v>
      </c>
      <c r="D47" s="301">
        <v>0.26419338377409801</v>
      </c>
      <c r="E47" s="301">
        <v>0.24422554525033899</v>
      </c>
      <c r="F47" s="301">
        <v>0.27785151966809402</v>
      </c>
      <c r="G47" s="301">
        <v>0.327569522940166</v>
      </c>
      <c r="H47" s="301">
        <v>0.27223317378524903</v>
      </c>
      <c r="I47" s="301">
        <v>0.28477557341259102</v>
      </c>
      <c r="J47" s="301">
        <v>0.32072837129926002</v>
      </c>
      <c r="K47" s="301">
        <v>0.37467895942537099</v>
      </c>
      <c r="L47" s="301">
        <v>0.33231239506920002</v>
      </c>
      <c r="M47" s="302">
        <v>0.20878343199999999</v>
      </c>
      <c r="O47" s="287" t="s">
        <v>373</v>
      </c>
      <c r="P47" s="328">
        <v>7.02389327157538E-3</v>
      </c>
      <c r="Q47" s="329">
        <v>6.9148930000000001E-3</v>
      </c>
      <c r="R47" s="329">
        <v>4.2877940000000002E-3</v>
      </c>
      <c r="S47" s="329">
        <v>5.3494019999999996E-3</v>
      </c>
      <c r="T47" s="329">
        <v>2.5254790000000002E-3</v>
      </c>
      <c r="U47" s="329">
        <v>5.3967750000000004E-3</v>
      </c>
      <c r="V47" s="329">
        <v>2.4999990000000001E-3</v>
      </c>
      <c r="W47" s="329">
        <v>4.954305E-3</v>
      </c>
      <c r="X47" s="329">
        <v>3.339088E-3</v>
      </c>
      <c r="Y47" s="329">
        <v>5.7242320000000001E-3</v>
      </c>
      <c r="Z47" s="329">
        <v>5.7656692823625901E-3</v>
      </c>
      <c r="AA47" s="329">
        <v>4.6769608369626996E-3</v>
      </c>
      <c r="AB47" s="329">
        <v>4.0457643337224996E-3</v>
      </c>
      <c r="AC47" s="329">
        <v>8.9014569999999998E-3</v>
      </c>
      <c r="AD47" s="329">
        <v>5.2740206763314404E-3</v>
      </c>
      <c r="AE47" s="329">
        <v>5.7264000000000004E-3</v>
      </c>
      <c r="AF47" s="329">
        <v>6.6728079999999997E-3</v>
      </c>
      <c r="AG47" s="329">
        <v>6.5922639999999996E-3</v>
      </c>
      <c r="AH47" s="329">
        <v>4.5685320000000001E-3</v>
      </c>
      <c r="AI47" s="329">
        <v>7.6093648540994903E-3</v>
      </c>
      <c r="AJ47" s="329">
        <v>3.5207089999999999E-3</v>
      </c>
      <c r="AK47" s="329">
        <v>5.3697930000000003E-3</v>
      </c>
      <c r="AL47" s="329">
        <v>7.7866760000000002E-3</v>
      </c>
      <c r="AM47" s="329">
        <v>2.8789760000000001E-3</v>
      </c>
      <c r="AN47" s="329">
        <v>7.7442153656972499E-3</v>
      </c>
      <c r="AO47" s="329">
        <v>4.6684107798534999E-3</v>
      </c>
      <c r="AP47" s="329">
        <v>2.2246829999999999E-3</v>
      </c>
      <c r="AQ47" s="329">
        <v>4.7068479999999996E-3</v>
      </c>
      <c r="AR47" s="329">
        <v>5.4917730000000001E-3</v>
      </c>
      <c r="AS47" s="329">
        <v>8.6729560000000008E-3</v>
      </c>
      <c r="AT47" s="329">
        <v>2.8240399999999999E-3</v>
      </c>
      <c r="AU47" s="329">
        <v>5.466472E-3</v>
      </c>
      <c r="AV47" s="329">
        <v>7.5616199999999998E-3</v>
      </c>
      <c r="AW47" s="329">
        <v>8.4772340000000002E-3</v>
      </c>
      <c r="AX47" s="329">
        <v>5.1000960000000001E-3</v>
      </c>
      <c r="AY47" s="329">
        <v>7.7170809999999998E-3</v>
      </c>
      <c r="AZ47" s="329">
        <v>3.90325E-3</v>
      </c>
      <c r="BA47" s="329">
        <v>3.7764819999999998E-3</v>
      </c>
      <c r="BB47" s="329">
        <v>7.2965740000000001E-3</v>
      </c>
      <c r="BC47" s="329">
        <v>6.1985010000000004E-3</v>
      </c>
      <c r="BD47" s="329">
        <v>9.7894829999999999E-3</v>
      </c>
      <c r="BE47" s="329">
        <v>8.1571500000000002E-3</v>
      </c>
      <c r="BF47" s="330">
        <v>8.2465290000000007E-3</v>
      </c>
    </row>
    <row r="48" spans="2:58" ht="11.25" customHeight="1" x14ac:dyDescent="0.25">
      <c r="B48" s="287" t="s">
        <v>112</v>
      </c>
      <c r="C48" s="331">
        <v>0.41233186669827698</v>
      </c>
      <c r="D48" s="332">
        <v>0.43972538286084201</v>
      </c>
      <c r="E48" s="332">
        <v>0.57507009499999995</v>
      </c>
      <c r="F48" s="332">
        <v>0.51010364539662001</v>
      </c>
      <c r="G48" s="332">
        <v>0.55616280540733198</v>
      </c>
      <c r="H48" s="332">
        <v>0.48599091929635901</v>
      </c>
      <c r="I48" s="332">
        <v>0.54374240950569896</v>
      </c>
      <c r="J48" s="332">
        <v>0.464146850482476</v>
      </c>
      <c r="K48" s="332">
        <v>0.47988435963326997</v>
      </c>
      <c r="L48" s="332">
        <v>0.477005917713339</v>
      </c>
      <c r="M48" s="333">
        <v>0.41559533470620003</v>
      </c>
      <c r="O48" s="287" t="s">
        <v>111</v>
      </c>
      <c r="P48" s="300">
        <v>0.10928260099999999</v>
      </c>
      <c r="Q48" s="301">
        <v>5.7072299999999999E-2</v>
      </c>
      <c r="R48" s="301">
        <v>6.8822390583005696E-2</v>
      </c>
      <c r="S48" s="301">
        <v>6.5059685000000006E-2</v>
      </c>
      <c r="T48" s="301">
        <v>9.7416138950865303E-2</v>
      </c>
      <c r="U48" s="301">
        <v>6.5956823781339505E-2</v>
      </c>
      <c r="V48" s="301">
        <v>5.2620955041892903E-2</v>
      </c>
      <c r="W48" s="301">
        <v>4.8199466000000003E-2</v>
      </c>
      <c r="X48" s="301">
        <v>8.8136248250339097E-2</v>
      </c>
      <c r="Y48" s="301">
        <v>4.8023564999999997E-2</v>
      </c>
      <c r="Z48" s="301">
        <v>5.4691739000000003E-2</v>
      </c>
      <c r="AA48" s="301">
        <v>5.3373993000000002E-2</v>
      </c>
      <c r="AB48" s="301">
        <v>7.0550282000000006E-2</v>
      </c>
      <c r="AC48" s="301">
        <v>6.9884498000000003E-2</v>
      </c>
      <c r="AD48" s="301">
        <v>7.8364932999999998E-2</v>
      </c>
      <c r="AE48" s="301">
        <v>5.9051806668094099E-2</v>
      </c>
      <c r="AF48" s="301">
        <v>0.115931328</v>
      </c>
      <c r="AG48" s="301">
        <v>7.8564172434891902E-2</v>
      </c>
      <c r="AH48" s="301">
        <v>5.8311217505274501E-2</v>
      </c>
      <c r="AI48" s="301">
        <v>7.4762805000000002E-2</v>
      </c>
      <c r="AJ48" s="301">
        <v>7.2774866214493306E-2</v>
      </c>
      <c r="AK48" s="301">
        <v>6.7687136145377302E-2</v>
      </c>
      <c r="AL48" s="301">
        <v>6.1912209000000003E-2</v>
      </c>
      <c r="AM48" s="301">
        <v>6.9858962425378396E-2</v>
      </c>
      <c r="AN48" s="301">
        <v>5.66821240886973E-2</v>
      </c>
      <c r="AO48" s="301">
        <v>8.74717323238937E-2</v>
      </c>
      <c r="AP48" s="301">
        <v>5.2115123999999999E-2</v>
      </c>
      <c r="AQ48" s="301">
        <v>8.8506592999999995E-2</v>
      </c>
      <c r="AR48" s="301">
        <v>8.1336699299260004E-2</v>
      </c>
      <c r="AS48" s="301">
        <v>7.9135838999999999E-2</v>
      </c>
      <c r="AT48" s="301">
        <v>7.6110236999999997E-2</v>
      </c>
      <c r="AU48" s="301">
        <v>8.4145596000000003E-2</v>
      </c>
      <c r="AV48" s="301">
        <v>8.8414046999999996E-2</v>
      </c>
      <c r="AW48" s="301">
        <v>0.10334750400000001</v>
      </c>
      <c r="AX48" s="301">
        <v>7.8375146000000007E-2</v>
      </c>
      <c r="AY48" s="301">
        <v>0.104542262425371</v>
      </c>
      <c r="AZ48" s="301">
        <v>9.0975155309518094E-2</v>
      </c>
      <c r="BA48" s="301">
        <v>8.7181691759681601E-2</v>
      </c>
      <c r="BB48" s="301">
        <v>7.7952409E-2</v>
      </c>
      <c r="BC48" s="301">
        <v>7.6203139000000003E-2</v>
      </c>
      <c r="BD48" s="301">
        <v>6.8074113000000006E-2</v>
      </c>
      <c r="BE48" s="301">
        <v>4.8778348999999999E-2</v>
      </c>
      <c r="BF48" s="302">
        <v>9.1930970000000001E-2</v>
      </c>
    </row>
    <row r="49" spans="2:58" ht="11.25" customHeight="1" x14ac:dyDescent="0.25">
      <c r="B49" s="287" t="s">
        <v>113</v>
      </c>
      <c r="C49" s="300">
        <v>1.5410444539999999</v>
      </c>
      <c r="D49" s="301">
        <v>1.727426009</v>
      </c>
      <c r="E49" s="301">
        <v>1.9082827409633101</v>
      </c>
      <c r="F49" s="301">
        <v>2.0325994885707201</v>
      </c>
      <c r="G49" s="301">
        <v>1.9621952579908399</v>
      </c>
      <c r="H49" s="301">
        <v>2.0475709354840599</v>
      </c>
      <c r="I49" s="301">
        <v>1.5690812703267201</v>
      </c>
      <c r="J49" s="301">
        <v>1.8057143938815201</v>
      </c>
      <c r="K49" s="301">
        <v>1.4216924928344301</v>
      </c>
      <c r="L49" s="301">
        <v>1.80874638637102</v>
      </c>
      <c r="M49" s="302">
        <v>1.4805017286426601</v>
      </c>
      <c r="O49" s="287" t="s">
        <v>112</v>
      </c>
      <c r="P49" s="331">
        <v>0.131050952</v>
      </c>
      <c r="Q49" s="332">
        <v>9.4904715000000001E-2</v>
      </c>
      <c r="R49" s="332">
        <v>5.0158154698276898E-2</v>
      </c>
      <c r="S49" s="332">
        <v>0.13621804500000001</v>
      </c>
      <c r="T49" s="332">
        <v>0.138369411</v>
      </c>
      <c r="U49" s="332">
        <v>5.3738451860842397E-2</v>
      </c>
      <c r="V49" s="332">
        <v>0.11838462700000001</v>
      </c>
      <c r="W49" s="332">
        <v>0.12923289299999999</v>
      </c>
      <c r="X49" s="332">
        <v>0.154337483</v>
      </c>
      <c r="Y49" s="332">
        <v>0.15376432700000001</v>
      </c>
      <c r="Z49" s="332">
        <v>0.13294083200000001</v>
      </c>
      <c r="AA49" s="332">
        <v>0.13402745299999999</v>
      </c>
      <c r="AB49" s="332">
        <v>0.121711016711748</v>
      </c>
      <c r="AC49" s="332">
        <v>0.116972834</v>
      </c>
      <c r="AD49" s="332">
        <v>0.17251010568487099</v>
      </c>
      <c r="AE49" s="332">
        <v>9.8909688999999995E-2</v>
      </c>
      <c r="AF49" s="332">
        <v>0.136944804</v>
      </c>
      <c r="AG49" s="332">
        <v>0.154194925940661</v>
      </c>
      <c r="AH49" s="332">
        <v>0.18125445767731299</v>
      </c>
      <c r="AI49" s="332">
        <v>8.3768617789357999E-2</v>
      </c>
      <c r="AJ49" s="332">
        <v>9.6040972000000002E-2</v>
      </c>
      <c r="AK49" s="332">
        <v>0.120397294</v>
      </c>
      <c r="AL49" s="332">
        <v>0.117670249</v>
      </c>
      <c r="AM49" s="332">
        <v>0.15188240429635899</v>
      </c>
      <c r="AN49" s="332">
        <v>0.16905576899999999</v>
      </c>
      <c r="AO49" s="332">
        <v>0.11318076529391601</v>
      </c>
      <c r="AP49" s="332">
        <v>9.9473153999999994E-2</v>
      </c>
      <c r="AQ49" s="332">
        <v>0.162032721211783</v>
      </c>
      <c r="AR49" s="332">
        <v>0.145227892</v>
      </c>
      <c r="AS49" s="332">
        <v>0.14194685548247599</v>
      </c>
      <c r="AT49" s="332">
        <v>8.6723677999999998E-2</v>
      </c>
      <c r="AU49" s="332">
        <v>9.0248424999999993E-2</v>
      </c>
      <c r="AV49" s="332">
        <v>0.15433981399999999</v>
      </c>
      <c r="AW49" s="332">
        <v>0.12163153963327</v>
      </c>
      <c r="AX49" s="332">
        <v>0.12222525300000001</v>
      </c>
      <c r="AY49" s="332">
        <v>8.1687753000000002E-2</v>
      </c>
      <c r="AZ49" s="332">
        <v>0.120887305</v>
      </c>
      <c r="BA49" s="332">
        <v>0.15451760307224299</v>
      </c>
      <c r="BB49" s="332">
        <v>9.2762046000000001E-2</v>
      </c>
      <c r="BC49" s="332">
        <v>0.10883896364109601</v>
      </c>
      <c r="BD49" s="332">
        <v>0.11962945699999999</v>
      </c>
      <c r="BE49" s="332">
        <v>0.13229970499999999</v>
      </c>
      <c r="BF49" s="333">
        <v>0.16366617270620001</v>
      </c>
    </row>
    <row r="50" spans="2:58" ht="11.25" customHeight="1" x14ac:dyDescent="0.25">
      <c r="B50" s="287" t="s">
        <v>149</v>
      </c>
      <c r="C50" s="331">
        <v>0</v>
      </c>
      <c r="D50" s="332">
        <v>0</v>
      </c>
      <c r="E50" s="332">
        <v>0</v>
      </c>
      <c r="F50" s="332">
        <v>0</v>
      </c>
      <c r="G50" s="332">
        <v>0</v>
      </c>
      <c r="H50" s="332">
        <v>0</v>
      </c>
      <c r="I50" s="332">
        <v>0</v>
      </c>
      <c r="J50" s="332">
        <v>0</v>
      </c>
      <c r="K50" s="332">
        <v>0</v>
      </c>
      <c r="L50" s="332">
        <v>0</v>
      </c>
      <c r="M50" s="333">
        <v>0</v>
      </c>
      <c r="O50" s="287" t="s">
        <v>113</v>
      </c>
      <c r="P50" s="300">
        <v>0.246045824</v>
      </c>
      <c r="Q50" s="301">
        <v>0.34356303799999999</v>
      </c>
      <c r="R50" s="301">
        <v>0.46364123499999998</v>
      </c>
      <c r="S50" s="301">
        <v>0.48779435700000001</v>
      </c>
      <c r="T50" s="301">
        <v>0.385772534</v>
      </c>
      <c r="U50" s="301">
        <v>0.49032046800000001</v>
      </c>
      <c r="V50" s="301">
        <v>0.34416590899999999</v>
      </c>
      <c r="W50" s="301">
        <v>0.50716709800000004</v>
      </c>
      <c r="X50" s="301">
        <v>0.53400997100000003</v>
      </c>
      <c r="Y50" s="301">
        <v>0.38879603200000001</v>
      </c>
      <c r="Z50" s="301">
        <v>0.46332247199999999</v>
      </c>
      <c r="AA50" s="301">
        <v>0.52215426596330605</v>
      </c>
      <c r="AB50" s="301">
        <v>0.52273842100000001</v>
      </c>
      <c r="AC50" s="301">
        <v>0.522177118</v>
      </c>
      <c r="AD50" s="301">
        <v>0.56358216457071697</v>
      </c>
      <c r="AE50" s="301">
        <v>0.42410178500000001</v>
      </c>
      <c r="AF50" s="301">
        <v>0.62712147100000004</v>
      </c>
      <c r="AG50" s="301">
        <v>0.37859857231103999</v>
      </c>
      <c r="AH50" s="301">
        <v>0.39692250200000001</v>
      </c>
      <c r="AI50" s="301">
        <v>0.559552712679798</v>
      </c>
      <c r="AJ50" s="301">
        <v>0.53200259172713404</v>
      </c>
      <c r="AK50" s="301">
        <v>0.50958793852946704</v>
      </c>
      <c r="AL50" s="301">
        <v>0.66668135399999995</v>
      </c>
      <c r="AM50" s="301">
        <v>0.33929905122746101</v>
      </c>
      <c r="AN50" s="301">
        <v>0.31175951099999999</v>
      </c>
      <c r="AO50" s="301">
        <v>0.389800472326715</v>
      </c>
      <c r="AP50" s="301">
        <v>0.42070274899999999</v>
      </c>
      <c r="AQ50" s="301">
        <v>0.44681853799999999</v>
      </c>
      <c r="AR50" s="301">
        <v>0.50380378199999998</v>
      </c>
      <c r="AS50" s="301">
        <v>0.47813873800000001</v>
      </c>
      <c r="AT50" s="301">
        <v>0.435339851</v>
      </c>
      <c r="AU50" s="301">
        <v>0.38843202288151701</v>
      </c>
      <c r="AV50" s="301">
        <v>0.235177151</v>
      </c>
      <c r="AW50" s="301">
        <v>0.45683156183443102</v>
      </c>
      <c r="AX50" s="301">
        <v>0.38987579500000002</v>
      </c>
      <c r="AY50" s="301">
        <v>0.33980798499999998</v>
      </c>
      <c r="AZ50" s="301">
        <v>0.55357827800000003</v>
      </c>
      <c r="BA50" s="301">
        <v>0.42046565437102001</v>
      </c>
      <c r="BB50" s="301">
        <v>0.38766273099999998</v>
      </c>
      <c r="BC50" s="301">
        <v>0.447039723</v>
      </c>
      <c r="BD50" s="301">
        <v>0.630721121</v>
      </c>
      <c r="BE50" s="301">
        <v>0.470526920642656</v>
      </c>
      <c r="BF50" s="302">
        <v>0.37925368700000001</v>
      </c>
    </row>
    <row r="51" spans="2:58" ht="11.25" customHeight="1" x14ac:dyDescent="0.25">
      <c r="B51" s="287" t="s">
        <v>115</v>
      </c>
      <c r="C51" s="334">
        <v>16.591017988857001</v>
      </c>
      <c r="D51" s="335">
        <v>17.0000368036835</v>
      </c>
      <c r="E51" s="335">
        <v>24.948625970999998</v>
      </c>
      <c r="F51" s="335">
        <v>33.354724894193701</v>
      </c>
      <c r="G51" s="335">
        <v>40.463459795209403</v>
      </c>
      <c r="H51" s="335">
        <v>84.528369718405898</v>
      </c>
      <c r="I51" s="335">
        <v>40.194124943064601</v>
      </c>
      <c r="J51" s="335">
        <v>29.132624387743999</v>
      </c>
      <c r="K51" s="335">
        <v>49.3671621936275</v>
      </c>
      <c r="L51" s="335">
        <v>120.80837327810499</v>
      </c>
      <c r="M51" s="336">
        <v>307.07520381529099</v>
      </c>
      <c r="O51" s="287" t="s">
        <v>149</v>
      </c>
      <c r="P51" s="331">
        <v>0</v>
      </c>
      <c r="Q51" s="332">
        <v>0</v>
      </c>
      <c r="R51" s="332">
        <v>0</v>
      </c>
      <c r="S51" s="332">
        <v>0</v>
      </c>
      <c r="T51" s="332">
        <v>0</v>
      </c>
      <c r="U51" s="332">
        <v>0</v>
      </c>
      <c r="V51" s="332">
        <v>0</v>
      </c>
      <c r="W51" s="332">
        <v>0</v>
      </c>
      <c r="X51" s="332">
        <v>0</v>
      </c>
      <c r="Y51" s="332">
        <v>0</v>
      </c>
      <c r="Z51" s="332">
        <v>0</v>
      </c>
      <c r="AA51" s="332">
        <v>0</v>
      </c>
      <c r="AB51" s="332">
        <v>0</v>
      </c>
      <c r="AC51" s="332">
        <v>0</v>
      </c>
      <c r="AD51" s="332">
        <v>0</v>
      </c>
      <c r="AE51" s="332">
        <v>0</v>
      </c>
      <c r="AF51" s="332">
        <v>0</v>
      </c>
      <c r="AG51" s="332">
        <v>0</v>
      </c>
      <c r="AH51" s="332">
        <v>0</v>
      </c>
      <c r="AI51" s="332">
        <v>0</v>
      </c>
      <c r="AJ51" s="332">
        <v>0</v>
      </c>
      <c r="AK51" s="332">
        <v>0</v>
      </c>
      <c r="AL51" s="332">
        <v>0</v>
      </c>
      <c r="AM51" s="332">
        <v>0</v>
      </c>
      <c r="AN51" s="332">
        <v>0</v>
      </c>
      <c r="AO51" s="332">
        <v>0</v>
      </c>
      <c r="AP51" s="332">
        <v>0</v>
      </c>
      <c r="AQ51" s="332">
        <v>0</v>
      </c>
      <c r="AR51" s="332">
        <v>0</v>
      </c>
      <c r="AS51" s="332">
        <v>0</v>
      </c>
      <c r="AT51" s="332">
        <v>0</v>
      </c>
      <c r="AU51" s="332">
        <v>0</v>
      </c>
      <c r="AV51" s="332">
        <v>0</v>
      </c>
      <c r="AW51" s="332">
        <v>0</v>
      </c>
      <c r="AX51" s="332">
        <v>0</v>
      </c>
      <c r="AY51" s="332">
        <v>0</v>
      </c>
      <c r="AZ51" s="332">
        <v>0</v>
      </c>
      <c r="BA51" s="332">
        <v>0</v>
      </c>
      <c r="BB51" s="332">
        <v>0</v>
      </c>
      <c r="BC51" s="332">
        <v>0</v>
      </c>
      <c r="BD51" s="332">
        <v>0</v>
      </c>
      <c r="BE51" s="332">
        <v>0</v>
      </c>
      <c r="BF51" s="333">
        <v>0</v>
      </c>
    </row>
    <row r="52" spans="2:58" ht="11.25" customHeight="1" x14ac:dyDescent="0.25">
      <c r="B52" s="312" t="s">
        <v>102</v>
      </c>
      <c r="O52" s="287" t="s">
        <v>115</v>
      </c>
      <c r="P52" s="334">
        <v>3.1147581209999999</v>
      </c>
      <c r="Q52" s="335">
        <v>9.18225454885701</v>
      </c>
      <c r="R52" s="335">
        <v>2.5458364609999999</v>
      </c>
      <c r="S52" s="335">
        <v>1.7481688580000001</v>
      </c>
      <c r="T52" s="335">
        <v>2.0482812456834898</v>
      </c>
      <c r="U52" s="335">
        <v>3.78054763</v>
      </c>
      <c r="V52" s="335">
        <v>8.3640694080000006</v>
      </c>
      <c r="W52" s="335">
        <v>2.8071385200000001</v>
      </c>
      <c r="X52" s="335">
        <v>4.4926172470000001</v>
      </c>
      <c r="Y52" s="335">
        <v>4.1258493610000002</v>
      </c>
      <c r="Z52" s="335">
        <v>7.7097189320000004</v>
      </c>
      <c r="AA52" s="335">
        <v>8.6204404310000005</v>
      </c>
      <c r="AB52" s="335">
        <v>11.0675991207926</v>
      </c>
      <c r="AC52" s="335">
        <v>8.1002135129999999</v>
      </c>
      <c r="AD52" s="335">
        <v>7.6979694934010299</v>
      </c>
      <c r="AE52" s="335">
        <v>6.4889427670000002</v>
      </c>
      <c r="AF52" s="335">
        <v>5.7280121719999997</v>
      </c>
      <c r="AG52" s="335">
        <v>8.8040146860000004</v>
      </c>
      <c r="AH52" s="335">
        <v>15.244603305</v>
      </c>
      <c r="AI52" s="335">
        <v>10.686829632209401</v>
      </c>
      <c r="AJ52" s="335">
        <v>22.245468217999999</v>
      </c>
      <c r="AK52" s="335">
        <v>19.227356773405901</v>
      </c>
      <c r="AL52" s="335">
        <v>21.277800687999999</v>
      </c>
      <c r="AM52" s="335">
        <v>21.777744039000002</v>
      </c>
      <c r="AN52" s="335">
        <v>14.152759493177101</v>
      </c>
      <c r="AO52" s="335">
        <v>12.501428499585799</v>
      </c>
      <c r="AP52" s="335">
        <v>6.2825907853017604</v>
      </c>
      <c r="AQ52" s="335">
        <v>7.2573461650000004</v>
      </c>
      <c r="AR52" s="335">
        <v>13.680442822</v>
      </c>
      <c r="AS52" s="335">
        <v>4.1434251169999996</v>
      </c>
      <c r="AT52" s="335">
        <v>5.0327308917440199</v>
      </c>
      <c r="AU52" s="335">
        <v>6.2760255569999996</v>
      </c>
      <c r="AV52" s="335">
        <v>5.7786723330000003</v>
      </c>
      <c r="AW52" s="335">
        <v>6.6470820190898801</v>
      </c>
      <c r="AX52" s="335">
        <v>8.2662927685375998</v>
      </c>
      <c r="AY52" s="335">
        <v>28.675115073000001</v>
      </c>
      <c r="AZ52" s="335">
        <v>50.544318365999999</v>
      </c>
      <c r="BA52" s="335">
        <v>29.907030066000001</v>
      </c>
      <c r="BB52" s="335">
        <v>26.221331685999999</v>
      </c>
      <c r="BC52" s="335">
        <v>14.1356931601048</v>
      </c>
      <c r="BD52" s="335">
        <v>195.38907510600001</v>
      </c>
      <c r="BE52" s="335">
        <v>82.997423353290699</v>
      </c>
      <c r="BF52" s="336">
        <v>28.688705356</v>
      </c>
    </row>
    <row r="53" spans="2:58" ht="11.25" customHeight="1" x14ac:dyDescent="0.25">
      <c r="L53" s="337"/>
      <c r="M53" s="337"/>
      <c r="O53" s="312" t="s">
        <v>102</v>
      </c>
    </row>
  </sheetData>
  <mergeCells count="22">
    <mergeCell ref="AJ45:AM45"/>
    <mergeCell ref="AN45:AQ45"/>
    <mergeCell ref="AR45:AU45"/>
    <mergeCell ref="AV45:AY45"/>
    <mergeCell ref="AZ45:BC45"/>
    <mergeCell ref="BD45:BF45"/>
    <mergeCell ref="AN7:AQ7"/>
    <mergeCell ref="AR7:AU7"/>
    <mergeCell ref="AV7:AY7"/>
    <mergeCell ref="AZ7:BC7"/>
    <mergeCell ref="BD7:BF7"/>
    <mergeCell ref="P45:S45"/>
    <mergeCell ref="T45:W45"/>
    <mergeCell ref="X45:AA45"/>
    <mergeCell ref="AB45:AE45"/>
    <mergeCell ref="AF45:AI45"/>
    <mergeCell ref="AJ7:AM7"/>
    <mergeCell ref="P7:S7"/>
    <mergeCell ref="T7:W7"/>
    <mergeCell ref="X7:AA7"/>
    <mergeCell ref="AB7:AE7"/>
    <mergeCell ref="AF7:AI7"/>
  </mergeCells>
  <conditionalFormatting sqref="C15:M15">
    <cfRule type="cellIs" dxfId="49" priority="1" operator="equal">
      <formula>FALSE</formula>
    </cfRule>
  </conditionalFormatting>
  <pageMargins left="0.7" right="0.7" top="0.75" bottom="0.75" header="0.3" footer="0.3"/>
  <pageSetup orientation="portrait" horizontalDpi="0"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BED9A-7A6D-4C13-890D-0738D55AFBA6}">
  <sheetPr>
    <tabColor theme="4"/>
  </sheetPr>
  <dimension ref="B6:BF11"/>
  <sheetViews>
    <sheetView showGridLines="0" zoomScaleNormal="100" workbookViewId="0"/>
  </sheetViews>
  <sheetFormatPr defaultColWidth="5.5" defaultRowHeight="11.25" customHeight="1" x14ac:dyDescent="0.25"/>
  <cols>
    <col min="1" max="1" width="2.5" style="294" customWidth="1"/>
    <col min="2" max="2" width="18" style="294" customWidth="1"/>
    <col min="3" max="14" width="5.5" style="294"/>
    <col min="15" max="15" width="14" style="294" bestFit="1" customWidth="1"/>
    <col min="16" max="18" width="5.5" style="294"/>
    <col min="19" max="19" width="5.5" style="294" customWidth="1"/>
    <col min="20" max="16384" width="5.5" style="294"/>
  </cols>
  <sheetData>
    <row r="6" spans="2:58" ht="15.5" x14ac:dyDescent="0.25">
      <c r="C6" s="295" t="s">
        <v>444</v>
      </c>
      <c r="P6" s="295" t="s">
        <v>445</v>
      </c>
    </row>
    <row r="7" spans="2:58" ht="11.25" customHeight="1" x14ac:dyDescent="0.25">
      <c r="B7" s="286"/>
      <c r="C7" s="2">
        <v>2016</v>
      </c>
      <c r="D7" s="3">
        <v>2017</v>
      </c>
      <c r="E7" s="3">
        <v>2018</v>
      </c>
      <c r="F7" s="3">
        <v>2019</v>
      </c>
      <c r="G7" s="3">
        <v>2020</v>
      </c>
      <c r="H7" s="3">
        <v>2021</v>
      </c>
      <c r="I7" s="3">
        <v>2022</v>
      </c>
      <c r="J7" s="3">
        <v>2023</v>
      </c>
      <c r="K7" s="3">
        <v>2024</v>
      </c>
      <c r="L7" s="3">
        <v>2025</v>
      </c>
      <c r="M7" s="83">
        <v>2026</v>
      </c>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100</v>
      </c>
      <c r="C8" s="297">
        <v>0.94345080619983201</v>
      </c>
      <c r="D8" s="298">
        <v>1.0145815869252199</v>
      </c>
      <c r="E8" s="298">
        <v>1.0851620904575601</v>
      </c>
      <c r="F8" s="298">
        <v>1.0076463405212299</v>
      </c>
      <c r="G8" s="298">
        <v>0.71932538875546703</v>
      </c>
      <c r="H8" s="298">
        <v>0.79048710962612501</v>
      </c>
      <c r="I8" s="298">
        <v>1.04719302837515</v>
      </c>
      <c r="J8" s="298">
        <v>0.61337395345396795</v>
      </c>
      <c r="K8" s="298">
        <v>0.59588105140290504</v>
      </c>
      <c r="L8" s="298">
        <v>0.61292734428365403</v>
      </c>
      <c r="M8" s="299">
        <v>0.34157476504443002</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9">
        <v>1877</v>
      </c>
      <c r="D9" s="310">
        <v>1779</v>
      </c>
      <c r="E9" s="310">
        <v>1535</v>
      </c>
      <c r="F9" s="310">
        <v>1542</v>
      </c>
      <c r="G9" s="310">
        <v>1432</v>
      </c>
      <c r="H9" s="310">
        <v>1475</v>
      </c>
      <c r="I9" s="310">
        <v>1122</v>
      </c>
      <c r="J9" s="310">
        <v>1121</v>
      </c>
      <c r="K9" s="310">
        <v>1062</v>
      </c>
      <c r="L9" s="310">
        <v>1026</v>
      </c>
      <c r="M9" s="311">
        <v>1221</v>
      </c>
      <c r="O9" s="287" t="s">
        <v>100</v>
      </c>
      <c r="P9" s="297">
        <v>0.30907772364261998</v>
      </c>
      <c r="Q9" s="298">
        <v>0.19929221106238301</v>
      </c>
      <c r="R9" s="298">
        <v>0.23223758266452901</v>
      </c>
      <c r="S9" s="298">
        <v>0.20284328883030001</v>
      </c>
      <c r="T9" s="298">
        <v>0.32018855170824601</v>
      </c>
      <c r="U9" s="298">
        <v>0.14709068254070201</v>
      </c>
      <c r="V9" s="298">
        <v>0.19807117439845501</v>
      </c>
      <c r="W9" s="298">
        <v>0.34923117827782102</v>
      </c>
      <c r="X9" s="298">
        <v>0.30877567771101999</v>
      </c>
      <c r="Y9" s="298">
        <v>0.21224375223478301</v>
      </c>
      <c r="Z9" s="298">
        <v>0.16233698261483401</v>
      </c>
      <c r="AA9" s="298">
        <v>0.40180567789692401</v>
      </c>
      <c r="AB9" s="298">
        <v>0.21691184701168401</v>
      </c>
      <c r="AC9" s="298">
        <v>0.20627491517434099</v>
      </c>
      <c r="AD9" s="298">
        <v>0.28062818132411499</v>
      </c>
      <c r="AE9" s="298">
        <v>0.30383139701109402</v>
      </c>
      <c r="AF9" s="298">
        <v>0.19237900398194899</v>
      </c>
      <c r="AG9" s="298">
        <v>0.21471429640682299</v>
      </c>
      <c r="AH9" s="298">
        <v>0.12687477771795999</v>
      </c>
      <c r="AI9" s="298">
        <v>0.18535731064873501</v>
      </c>
      <c r="AJ9" s="298">
        <v>0.23319104839261501</v>
      </c>
      <c r="AK9" s="298">
        <v>0.19000753439277099</v>
      </c>
      <c r="AL9" s="298">
        <v>0.17038285176001999</v>
      </c>
      <c r="AM9" s="298">
        <v>0.19690567508071899</v>
      </c>
      <c r="AN9" s="298">
        <v>0.352125994732985</v>
      </c>
      <c r="AO9" s="298">
        <v>0.42886618531653697</v>
      </c>
      <c r="AP9" s="298">
        <v>9.3569928555235202E-2</v>
      </c>
      <c r="AQ9" s="298">
        <v>0.17263091977039399</v>
      </c>
      <c r="AR9" s="298">
        <v>0.148857366795764</v>
      </c>
      <c r="AS9" s="298">
        <v>0.216519530927475</v>
      </c>
      <c r="AT9" s="298">
        <v>0.164631914730729</v>
      </c>
      <c r="AU9" s="298">
        <v>8.3365141000000004E-2</v>
      </c>
      <c r="AV9" s="298">
        <v>0.13970382934978801</v>
      </c>
      <c r="AW9" s="298">
        <v>0.17487311663178101</v>
      </c>
      <c r="AX9" s="298">
        <v>0.17542548506546701</v>
      </c>
      <c r="AY9" s="298">
        <v>0.10587862035587001</v>
      </c>
      <c r="AZ9" s="298">
        <v>0.133206722405912</v>
      </c>
      <c r="BA9" s="298">
        <v>0.19047875875662701</v>
      </c>
      <c r="BB9" s="298">
        <v>0.10407600012111499</v>
      </c>
      <c r="BC9" s="298">
        <v>0.18516586300000001</v>
      </c>
      <c r="BD9" s="298">
        <v>0.122918656950529</v>
      </c>
      <c r="BE9" s="298">
        <v>0.12630174609390099</v>
      </c>
      <c r="BF9" s="299">
        <v>9.2354361999999995E-2</v>
      </c>
    </row>
    <row r="10" spans="2:58" ht="11.25" customHeight="1" x14ac:dyDescent="0.25">
      <c r="B10" s="312" t="s">
        <v>102</v>
      </c>
      <c r="O10" s="287" t="s">
        <v>101</v>
      </c>
      <c r="P10" s="309">
        <v>578</v>
      </c>
      <c r="Q10" s="310">
        <v>483</v>
      </c>
      <c r="R10" s="310">
        <v>410</v>
      </c>
      <c r="S10" s="310">
        <v>406</v>
      </c>
      <c r="T10" s="310">
        <v>516</v>
      </c>
      <c r="U10" s="310">
        <v>415</v>
      </c>
      <c r="V10" s="310">
        <v>437</v>
      </c>
      <c r="W10" s="310">
        <v>411</v>
      </c>
      <c r="X10" s="310">
        <v>472</v>
      </c>
      <c r="Y10" s="310">
        <v>380</v>
      </c>
      <c r="Z10" s="310">
        <v>314</v>
      </c>
      <c r="AA10" s="310">
        <v>369</v>
      </c>
      <c r="AB10" s="310">
        <v>424</v>
      </c>
      <c r="AC10" s="310">
        <v>371</v>
      </c>
      <c r="AD10" s="310">
        <v>354</v>
      </c>
      <c r="AE10" s="310">
        <v>393</v>
      </c>
      <c r="AF10" s="310">
        <v>473</v>
      </c>
      <c r="AG10" s="310">
        <v>302</v>
      </c>
      <c r="AH10" s="310">
        <v>316</v>
      </c>
      <c r="AI10" s="310">
        <v>341</v>
      </c>
      <c r="AJ10" s="310">
        <v>450</v>
      </c>
      <c r="AK10" s="310">
        <v>331</v>
      </c>
      <c r="AL10" s="310">
        <v>352</v>
      </c>
      <c r="AM10" s="310">
        <v>342</v>
      </c>
      <c r="AN10" s="310">
        <v>356</v>
      </c>
      <c r="AO10" s="310">
        <v>240</v>
      </c>
      <c r="AP10" s="310">
        <v>247</v>
      </c>
      <c r="AQ10" s="310">
        <v>279</v>
      </c>
      <c r="AR10" s="310">
        <v>327</v>
      </c>
      <c r="AS10" s="310">
        <v>265</v>
      </c>
      <c r="AT10" s="310">
        <v>277</v>
      </c>
      <c r="AU10" s="310">
        <v>252</v>
      </c>
      <c r="AV10" s="310">
        <v>305</v>
      </c>
      <c r="AW10" s="310">
        <v>271</v>
      </c>
      <c r="AX10" s="310">
        <v>234</v>
      </c>
      <c r="AY10" s="310">
        <v>252</v>
      </c>
      <c r="AZ10" s="310">
        <v>255</v>
      </c>
      <c r="BA10" s="310">
        <v>206</v>
      </c>
      <c r="BB10" s="310">
        <v>251</v>
      </c>
      <c r="BC10" s="310">
        <v>314</v>
      </c>
      <c r="BD10" s="310">
        <v>353</v>
      </c>
      <c r="BE10" s="310">
        <v>455</v>
      </c>
      <c r="BF10" s="311">
        <v>413</v>
      </c>
    </row>
    <row r="11" spans="2:58" ht="11.25" customHeight="1" x14ac:dyDescent="0.25">
      <c r="O11" s="312" t="s">
        <v>102</v>
      </c>
    </row>
  </sheetData>
  <mergeCells count="11">
    <mergeCell ref="AN7:AQ7"/>
    <mergeCell ref="AR7:AU7"/>
    <mergeCell ref="AV7:AY7"/>
    <mergeCell ref="AZ7:BC7"/>
    <mergeCell ref="BD7:BF7"/>
    <mergeCell ref="AJ7:AM7"/>
    <mergeCell ref="P7:S7"/>
    <mergeCell ref="T7:W7"/>
    <mergeCell ref="X7:AA7"/>
    <mergeCell ref="AB7:AE7"/>
    <mergeCell ref="AF7:AI7"/>
  </mergeCells>
  <pageMargins left="0.7" right="0.7" top="0.75" bottom="0.75" header="0.3" footer="0.3"/>
  <pageSetup orientation="portrait" horizontalDpi="0"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FF9CF-3416-4F7D-82E2-DD00710FB92A}">
  <sheetPr>
    <tabColor theme="4"/>
  </sheetPr>
  <dimension ref="B6:BF53"/>
  <sheetViews>
    <sheetView showGridLines="0" zoomScaleNormal="100" workbookViewId="0"/>
  </sheetViews>
  <sheetFormatPr defaultColWidth="5.5" defaultRowHeight="11.25" customHeight="1" x14ac:dyDescent="0.25"/>
  <cols>
    <col min="1" max="1" width="2.5" style="294" customWidth="1"/>
    <col min="2" max="2" width="18" style="294" customWidth="1"/>
    <col min="3" max="13" width="5.5" style="294" customWidth="1"/>
    <col min="14" max="14" width="2.08203125" style="294" customWidth="1"/>
    <col min="15" max="15" width="10" style="294" bestFit="1" customWidth="1"/>
    <col min="16" max="16384" width="5.5" style="294"/>
  </cols>
  <sheetData>
    <row r="6" spans="2:58" ht="15.5" x14ac:dyDescent="0.25">
      <c r="C6" s="295" t="s">
        <v>446</v>
      </c>
      <c r="P6" s="295" t="s">
        <v>447</v>
      </c>
      <c r="BD6" s="313"/>
      <c r="BE6" s="313"/>
    </row>
    <row r="7" spans="2:58" ht="11.25" customHeight="1" x14ac:dyDescent="0.25">
      <c r="B7" s="317"/>
      <c r="C7" s="2">
        <v>2016</v>
      </c>
      <c r="D7" s="3">
        <v>2017</v>
      </c>
      <c r="E7" s="3">
        <v>2018</v>
      </c>
      <c r="F7" s="3">
        <v>2019</v>
      </c>
      <c r="G7" s="3">
        <v>2020</v>
      </c>
      <c r="H7" s="3">
        <v>2021</v>
      </c>
      <c r="I7" s="3">
        <v>2022</v>
      </c>
      <c r="J7" s="3">
        <v>2023</v>
      </c>
      <c r="K7" s="3">
        <v>2024</v>
      </c>
      <c r="L7" s="3">
        <v>2025</v>
      </c>
      <c r="M7" s="83">
        <v>2026</v>
      </c>
      <c r="N7" s="31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1.25" customHeight="1" x14ac:dyDescent="0.25">
      <c r="B8" s="287" t="s">
        <v>427</v>
      </c>
      <c r="C8" s="319">
        <v>1185</v>
      </c>
      <c r="D8" s="320">
        <v>1133</v>
      </c>
      <c r="E8" s="320">
        <v>935</v>
      </c>
      <c r="F8" s="320">
        <v>914</v>
      </c>
      <c r="G8" s="320">
        <v>848</v>
      </c>
      <c r="H8" s="320">
        <v>839</v>
      </c>
      <c r="I8" s="320">
        <v>652</v>
      </c>
      <c r="J8" s="320">
        <v>687</v>
      </c>
      <c r="K8" s="320">
        <v>664</v>
      </c>
      <c r="L8" s="320">
        <v>673</v>
      </c>
      <c r="M8" s="321">
        <v>936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145</v>
      </c>
      <c r="C9" s="303">
        <v>319</v>
      </c>
      <c r="D9" s="304">
        <v>332</v>
      </c>
      <c r="E9" s="304">
        <v>291</v>
      </c>
      <c r="F9" s="304">
        <v>300</v>
      </c>
      <c r="G9" s="304">
        <v>267</v>
      </c>
      <c r="H9" s="304">
        <v>269</v>
      </c>
      <c r="I9" s="304">
        <v>172</v>
      </c>
      <c r="J9" s="304">
        <v>177</v>
      </c>
      <c r="K9" s="304">
        <v>133</v>
      </c>
      <c r="L9" s="304">
        <v>141</v>
      </c>
      <c r="M9" s="305">
        <v>163</v>
      </c>
      <c r="O9" s="287" t="s">
        <v>427</v>
      </c>
      <c r="P9" s="319">
        <v>327</v>
      </c>
      <c r="Q9" s="320">
        <v>335</v>
      </c>
      <c r="R9" s="320">
        <v>268</v>
      </c>
      <c r="S9" s="320">
        <v>255</v>
      </c>
      <c r="T9" s="320">
        <v>305</v>
      </c>
      <c r="U9" s="320">
        <v>286</v>
      </c>
      <c r="V9" s="320">
        <v>276</v>
      </c>
      <c r="W9" s="320">
        <v>266</v>
      </c>
      <c r="X9" s="320">
        <v>271</v>
      </c>
      <c r="Y9" s="320">
        <v>234</v>
      </c>
      <c r="Z9" s="320">
        <v>204</v>
      </c>
      <c r="AA9" s="320">
        <v>226</v>
      </c>
      <c r="AB9" s="320">
        <v>223</v>
      </c>
      <c r="AC9" s="320">
        <v>221</v>
      </c>
      <c r="AD9" s="320">
        <v>233</v>
      </c>
      <c r="AE9" s="320">
        <v>237</v>
      </c>
      <c r="AF9" s="320">
        <v>270</v>
      </c>
      <c r="AG9" s="320">
        <v>167</v>
      </c>
      <c r="AH9" s="320">
        <v>197</v>
      </c>
      <c r="AI9" s="320">
        <v>214</v>
      </c>
      <c r="AJ9" s="320">
        <v>257</v>
      </c>
      <c r="AK9" s="320">
        <v>190</v>
      </c>
      <c r="AL9" s="320">
        <v>211</v>
      </c>
      <c r="AM9" s="320">
        <v>181</v>
      </c>
      <c r="AN9" s="320">
        <v>197</v>
      </c>
      <c r="AO9" s="320">
        <v>137</v>
      </c>
      <c r="AP9" s="320">
        <v>153</v>
      </c>
      <c r="AQ9" s="320">
        <v>165</v>
      </c>
      <c r="AR9" s="320">
        <v>195</v>
      </c>
      <c r="AS9" s="320">
        <v>158</v>
      </c>
      <c r="AT9" s="320">
        <v>176</v>
      </c>
      <c r="AU9" s="320">
        <v>158</v>
      </c>
      <c r="AV9" s="320">
        <v>180</v>
      </c>
      <c r="AW9" s="320">
        <v>161</v>
      </c>
      <c r="AX9" s="320">
        <v>157</v>
      </c>
      <c r="AY9" s="320">
        <v>166</v>
      </c>
      <c r="AZ9" s="320">
        <v>154</v>
      </c>
      <c r="BA9" s="320">
        <v>126</v>
      </c>
      <c r="BB9" s="320">
        <v>168</v>
      </c>
      <c r="BC9" s="320">
        <v>225</v>
      </c>
      <c r="BD9" s="320">
        <v>245</v>
      </c>
      <c r="BE9" s="320">
        <v>358</v>
      </c>
      <c r="BF9" s="321">
        <v>333</v>
      </c>
    </row>
    <row r="10" spans="2:58" ht="11.25" customHeight="1" x14ac:dyDescent="0.25">
      <c r="B10" s="287" t="s">
        <v>111</v>
      </c>
      <c r="C10" s="322">
        <v>136</v>
      </c>
      <c r="D10" s="323">
        <v>119</v>
      </c>
      <c r="E10" s="323">
        <v>121</v>
      </c>
      <c r="F10" s="323">
        <v>111</v>
      </c>
      <c r="G10" s="323">
        <v>107</v>
      </c>
      <c r="H10" s="323">
        <v>132</v>
      </c>
      <c r="I10" s="323">
        <v>89</v>
      </c>
      <c r="J10" s="323">
        <v>71</v>
      </c>
      <c r="K10" s="323">
        <v>82</v>
      </c>
      <c r="L10" s="323">
        <v>58</v>
      </c>
      <c r="M10" s="324">
        <v>22</v>
      </c>
      <c r="O10" s="287" t="s">
        <v>145</v>
      </c>
      <c r="P10" s="303">
        <v>91</v>
      </c>
      <c r="Q10" s="304">
        <v>82</v>
      </c>
      <c r="R10" s="304">
        <v>77</v>
      </c>
      <c r="S10" s="304">
        <v>69</v>
      </c>
      <c r="T10" s="304">
        <v>83</v>
      </c>
      <c r="U10" s="304">
        <v>76</v>
      </c>
      <c r="V10" s="304">
        <v>99</v>
      </c>
      <c r="W10" s="304">
        <v>74</v>
      </c>
      <c r="X10" s="304">
        <v>84</v>
      </c>
      <c r="Y10" s="304">
        <v>78</v>
      </c>
      <c r="Z10" s="304">
        <v>56</v>
      </c>
      <c r="AA10" s="304">
        <v>73</v>
      </c>
      <c r="AB10" s="304">
        <v>87</v>
      </c>
      <c r="AC10" s="304">
        <v>76</v>
      </c>
      <c r="AD10" s="304">
        <v>54</v>
      </c>
      <c r="AE10" s="304">
        <v>83</v>
      </c>
      <c r="AF10" s="304">
        <v>80</v>
      </c>
      <c r="AG10" s="304">
        <v>65</v>
      </c>
      <c r="AH10" s="304">
        <v>59</v>
      </c>
      <c r="AI10" s="304">
        <v>63</v>
      </c>
      <c r="AJ10" s="304">
        <v>66</v>
      </c>
      <c r="AK10" s="304">
        <v>67</v>
      </c>
      <c r="AL10" s="304">
        <v>58</v>
      </c>
      <c r="AM10" s="304">
        <v>78</v>
      </c>
      <c r="AN10" s="304">
        <v>42</v>
      </c>
      <c r="AO10" s="304">
        <v>46</v>
      </c>
      <c r="AP10" s="304">
        <v>41</v>
      </c>
      <c r="AQ10" s="304">
        <v>43</v>
      </c>
      <c r="AR10" s="304">
        <v>45</v>
      </c>
      <c r="AS10" s="304">
        <v>43</v>
      </c>
      <c r="AT10" s="304">
        <v>47</v>
      </c>
      <c r="AU10" s="304">
        <v>42</v>
      </c>
      <c r="AV10" s="304">
        <v>41</v>
      </c>
      <c r="AW10" s="304">
        <v>33</v>
      </c>
      <c r="AX10" s="304">
        <v>27</v>
      </c>
      <c r="AY10" s="304">
        <v>32</v>
      </c>
      <c r="AZ10" s="304">
        <v>32</v>
      </c>
      <c r="BA10" s="304">
        <v>28</v>
      </c>
      <c r="BB10" s="304">
        <v>31</v>
      </c>
      <c r="BC10" s="304">
        <v>50</v>
      </c>
      <c r="BD10" s="304">
        <v>58</v>
      </c>
      <c r="BE10" s="304">
        <v>52</v>
      </c>
      <c r="BF10" s="305">
        <v>53</v>
      </c>
    </row>
    <row r="11" spans="2:58" ht="11.25" customHeight="1" x14ac:dyDescent="0.25">
      <c r="B11" s="287" t="s">
        <v>112</v>
      </c>
      <c r="C11" s="303">
        <v>25</v>
      </c>
      <c r="D11" s="304">
        <v>14</v>
      </c>
      <c r="E11" s="304">
        <v>16</v>
      </c>
      <c r="F11" s="304">
        <v>22</v>
      </c>
      <c r="G11" s="304">
        <v>12</v>
      </c>
      <c r="H11" s="304">
        <v>15</v>
      </c>
      <c r="I11" s="304">
        <v>9</v>
      </c>
      <c r="J11" s="304">
        <v>10</v>
      </c>
      <c r="K11" s="304">
        <v>13</v>
      </c>
      <c r="L11" s="304">
        <v>11</v>
      </c>
      <c r="M11" s="305">
        <v>4</v>
      </c>
      <c r="O11" s="287" t="s">
        <v>111</v>
      </c>
      <c r="P11" s="322">
        <v>54</v>
      </c>
      <c r="Q11" s="323">
        <v>30</v>
      </c>
      <c r="R11" s="323">
        <v>32</v>
      </c>
      <c r="S11" s="323">
        <v>20</v>
      </c>
      <c r="T11" s="323">
        <v>41</v>
      </c>
      <c r="U11" s="323">
        <v>20</v>
      </c>
      <c r="V11" s="323">
        <v>28</v>
      </c>
      <c r="W11" s="323">
        <v>30</v>
      </c>
      <c r="X11" s="323">
        <v>46</v>
      </c>
      <c r="Y11" s="323">
        <v>28</v>
      </c>
      <c r="Z11" s="323">
        <v>17</v>
      </c>
      <c r="AA11" s="323">
        <v>30</v>
      </c>
      <c r="AB11" s="323">
        <v>28</v>
      </c>
      <c r="AC11" s="323">
        <v>30</v>
      </c>
      <c r="AD11" s="323">
        <v>22</v>
      </c>
      <c r="AE11" s="323">
        <v>31</v>
      </c>
      <c r="AF11" s="323">
        <v>35</v>
      </c>
      <c r="AG11" s="323">
        <v>24</v>
      </c>
      <c r="AH11" s="323">
        <v>26</v>
      </c>
      <c r="AI11" s="323">
        <v>22</v>
      </c>
      <c r="AJ11" s="323">
        <v>41</v>
      </c>
      <c r="AK11" s="323">
        <v>25</v>
      </c>
      <c r="AL11" s="323">
        <v>34</v>
      </c>
      <c r="AM11" s="323">
        <v>32</v>
      </c>
      <c r="AN11" s="323">
        <v>27</v>
      </c>
      <c r="AO11" s="323">
        <v>25</v>
      </c>
      <c r="AP11" s="323">
        <v>13</v>
      </c>
      <c r="AQ11" s="323">
        <v>24</v>
      </c>
      <c r="AR11" s="323">
        <v>16</v>
      </c>
      <c r="AS11" s="323">
        <v>24</v>
      </c>
      <c r="AT11" s="323">
        <v>16</v>
      </c>
      <c r="AU11" s="323">
        <v>15</v>
      </c>
      <c r="AV11" s="323">
        <v>23</v>
      </c>
      <c r="AW11" s="323">
        <v>20</v>
      </c>
      <c r="AX11" s="323">
        <v>19</v>
      </c>
      <c r="AY11" s="323">
        <v>20</v>
      </c>
      <c r="AZ11" s="323">
        <v>15</v>
      </c>
      <c r="BA11" s="323">
        <v>16</v>
      </c>
      <c r="BB11" s="323">
        <v>19</v>
      </c>
      <c r="BC11" s="323">
        <v>8</v>
      </c>
      <c r="BD11" s="323">
        <v>11</v>
      </c>
      <c r="BE11" s="323">
        <v>9</v>
      </c>
      <c r="BF11" s="324">
        <v>2</v>
      </c>
    </row>
    <row r="12" spans="2:58" ht="11.25" customHeight="1" x14ac:dyDescent="0.25">
      <c r="B12" s="287" t="s">
        <v>113</v>
      </c>
      <c r="C12" s="322">
        <v>5</v>
      </c>
      <c r="D12" s="323">
        <v>8</v>
      </c>
      <c r="E12" s="323">
        <v>12</v>
      </c>
      <c r="F12" s="323">
        <v>12</v>
      </c>
      <c r="G12" s="323">
        <v>9</v>
      </c>
      <c r="H12" s="323">
        <v>7</v>
      </c>
      <c r="I12" s="323">
        <v>5</v>
      </c>
      <c r="J12" s="323">
        <v>9</v>
      </c>
      <c r="K12" s="323">
        <v>2</v>
      </c>
      <c r="L12" s="323">
        <v>4</v>
      </c>
      <c r="M12" s="324">
        <v>3</v>
      </c>
      <c r="O12" s="287" t="s">
        <v>112</v>
      </c>
      <c r="P12" s="303">
        <v>9</v>
      </c>
      <c r="Q12" s="304">
        <v>5</v>
      </c>
      <c r="R12" s="304">
        <v>5</v>
      </c>
      <c r="S12" s="304">
        <v>6</v>
      </c>
      <c r="T12" s="304">
        <v>6</v>
      </c>
      <c r="U12" s="304">
        <v>3</v>
      </c>
      <c r="V12" s="304">
        <v>1</v>
      </c>
      <c r="W12" s="304">
        <v>4</v>
      </c>
      <c r="X12" s="304">
        <v>4</v>
      </c>
      <c r="Y12" s="304">
        <v>4</v>
      </c>
      <c r="Z12" s="304">
        <v>4</v>
      </c>
      <c r="AA12" s="304">
        <v>4</v>
      </c>
      <c r="AB12" s="304">
        <v>6</v>
      </c>
      <c r="AC12" s="304">
        <v>5</v>
      </c>
      <c r="AD12" s="304">
        <v>9</v>
      </c>
      <c r="AE12" s="304">
        <v>2</v>
      </c>
      <c r="AF12" s="304">
        <v>5</v>
      </c>
      <c r="AG12" s="304">
        <v>3</v>
      </c>
      <c r="AH12" s="304">
        <v>1</v>
      </c>
      <c r="AI12" s="304">
        <v>3</v>
      </c>
      <c r="AJ12" s="304">
        <v>2</v>
      </c>
      <c r="AK12" s="304">
        <v>6</v>
      </c>
      <c r="AL12" s="304">
        <v>1</v>
      </c>
      <c r="AM12" s="304">
        <v>6</v>
      </c>
      <c r="AN12" s="304">
        <v>4</v>
      </c>
      <c r="AO12" s="304">
        <v>2</v>
      </c>
      <c r="AP12" s="304">
        <v>1</v>
      </c>
      <c r="AQ12" s="304">
        <v>2</v>
      </c>
      <c r="AR12" s="304">
        <v>3</v>
      </c>
      <c r="AS12" s="304">
        <v>4</v>
      </c>
      <c r="AT12" s="304">
        <v>1</v>
      </c>
      <c r="AU12" s="304">
        <v>2</v>
      </c>
      <c r="AV12" s="304">
        <v>6</v>
      </c>
      <c r="AW12" s="304">
        <v>4</v>
      </c>
      <c r="AX12" s="304">
        <v>2</v>
      </c>
      <c r="AY12" s="304">
        <v>1</v>
      </c>
      <c r="AZ12" s="304">
        <v>1</v>
      </c>
      <c r="BA12" s="304">
        <v>5</v>
      </c>
      <c r="BB12" s="304">
        <v>3</v>
      </c>
      <c r="BC12" s="304">
        <v>2</v>
      </c>
      <c r="BD12" s="304">
        <v>2</v>
      </c>
      <c r="BE12" s="304">
        <v>2</v>
      </c>
      <c r="BF12" s="305">
        <v>0</v>
      </c>
    </row>
    <row r="13" spans="2:58" ht="11.25" customHeight="1" x14ac:dyDescent="0.25">
      <c r="B13" s="287" t="s">
        <v>146</v>
      </c>
      <c r="C13" s="303">
        <v>1</v>
      </c>
      <c r="D13" s="304">
        <v>3</v>
      </c>
      <c r="E13" s="304">
        <v>3</v>
      </c>
      <c r="F13" s="304">
        <v>3</v>
      </c>
      <c r="G13" s="304">
        <v>1</v>
      </c>
      <c r="H13" s="304">
        <v>1</v>
      </c>
      <c r="I13" s="304">
        <v>4</v>
      </c>
      <c r="J13" s="304">
        <v>3</v>
      </c>
      <c r="K13" s="304">
        <v>2</v>
      </c>
      <c r="L13" s="304">
        <v>3</v>
      </c>
      <c r="M13" s="305">
        <v>0</v>
      </c>
      <c r="O13" s="287" t="s">
        <v>113</v>
      </c>
      <c r="P13" s="322">
        <v>2</v>
      </c>
      <c r="Q13" s="323">
        <v>0</v>
      </c>
      <c r="R13" s="323">
        <v>0</v>
      </c>
      <c r="S13" s="323">
        <v>3</v>
      </c>
      <c r="T13" s="323">
        <v>5</v>
      </c>
      <c r="U13" s="323">
        <v>0</v>
      </c>
      <c r="V13" s="323">
        <v>3</v>
      </c>
      <c r="W13" s="323">
        <v>0</v>
      </c>
      <c r="X13" s="323">
        <v>2</v>
      </c>
      <c r="Y13" s="323">
        <v>3</v>
      </c>
      <c r="Z13" s="323">
        <v>3</v>
      </c>
      <c r="AA13" s="323">
        <v>4</v>
      </c>
      <c r="AB13" s="323">
        <v>0</v>
      </c>
      <c r="AC13" s="323">
        <v>2</v>
      </c>
      <c r="AD13" s="323">
        <v>4</v>
      </c>
      <c r="AE13" s="323">
        <v>6</v>
      </c>
      <c r="AF13" s="323">
        <v>0</v>
      </c>
      <c r="AG13" s="323">
        <v>5</v>
      </c>
      <c r="AH13" s="323">
        <v>0</v>
      </c>
      <c r="AI13" s="323">
        <v>4</v>
      </c>
      <c r="AJ13" s="323">
        <v>4</v>
      </c>
      <c r="AK13" s="323">
        <v>2</v>
      </c>
      <c r="AL13" s="323">
        <v>0</v>
      </c>
      <c r="AM13" s="323">
        <v>1</v>
      </c>
      <c r="AN13" s="323">
        <v>2</v>
      </c>
      <c r="AO13" s="323">
        <v>1</v>
      </c>
      <c r="AP13" s="323">
        <v>1</v>
      </c>
      <c r="AQ13" s="323">
        <v>1</v>
      </c>
      <c r="AR13" s="323">
        <v>2</v>
      </c>
      <c r="AS13" s="323">
        <v>4</v>
      </c>
      <c r="AT13" s="323">
        <v>3</v>
      </c>
      <c r="AU13" s="323">
        <v>0</v>
      </c>
      <c r="AV13" s="323">
        <v>0</v>
      </c>
      <c r="AW13" s="323">
        <v>0</v>
      </c>
      <c r="AX13" s="323">
        <v>1</v>
      </c>
      <c r="AY13" s="323">
        <v>1</v>
      </c>
      <c r="AZ13" s="323">
        <v>1</v>
      </c>
      <c r="BA13" s="323">
        <v>1</v>
      </c>
      <c r="BB13" s="323">
        <v>0</v>
      </c>
      <c r="BC13" s="323">
        <v>2</v>
      </c>
      <c r="BD13" s="323">
        <v>1</v>
      </c>
      <c r="BE13" s="323">
        <v>1</v>
      </c>
      <c r="BF13" s="324">
        <v>1</v>
      </c>
    </row>
    <row r="14" spans="2:58" ht="11.25" customHeight="1" x14ac:dyDescent="0.25">
      <c r="B14" s="287" t="s">
        <v>116</v>
      </c>
      <c r="C14" s="325">
        <v>206</v>
      </c>
      <c r="D14" s="326">
        <v>170</v>
      </c>
      <c r="E14" s="326">
        <v>157</v>
      </c>
      <c r="F14" s="326">
        <v>180</v>
      </c>
      <c r="G14" s="326">
        <v>188</v>
      </c>
      <c r="H14" s="326">
        <v>212</v>
      </c>
      <c r="I14" s="326">
        <v>191</v>
      </c>
      <c r="J14" s="326">
        <v>164</v>
      </c>
      <c r="K14" s="326">
        <v>166</v>
      </c>
      <c r="L14" s="326">
        <v>136</v>
      </c>
      <c r="M14" s="327">
        <v>93</v>
      </c>
      <c r="O14" s="287" t="s">
        <v>146</v>
      </c>
      <c r="P14" s="303">
        <v>0</v>
      </c>
      <c r="Q14" s="304">
        <v>0</v>
      </c>
      <c r="R14" s="304">
        <v>1</v>
      </c>
      <c r="S14" s="304">
        <v>0</v>
      </c>
      <c r="T14" s="304">
        <v>1</v>
      </c>
      <c r="U14" s="304">
        <v>0</v>
      </c>
      <c r="V14" s="304">
        <v>0</v>
      </c>
      <c r="W14" s="304">
        <v>2</v>
      </c>
      <c r="X14" s="304">
        <v>1</v>
      </c>
      <c r="Y14" s="304">
        <v>0</v>
      </c>
      <c r="Z14" s="304">
        <v>0</v>
      </c>
      <c r="AA14" s="304">
        <v>2</v>
      </c>
      <c r="AB14" s="304">
        <v>1</v>
      </c>
      <c r="AC14" s="304">
        <v>0</v>
      </c>
      <c r="AD14" s="304">
        <v>1</v>
      </c>
      <c r="AE14" s="304">
        <v>1</v>
      </c>
      <c r="AF14" s="304">
        <v>0</v>
      </c>
      <c r="AG14" s="304">
        <v>1</v>
      </c>
      <c r="AH14" s="304">
        <v>0</v>
      </c>
      <c r="AI14" s="304">
        <v>0</v>
      </c>
      <c r="AJ14" s="304">
        <v>0</v>
      </c>
      <c r="AK14" s="304">
        <v>0</v>
      </c>
      <c r="AL14" s="304">
        <v>1</v>
      </c>
      <c r="AM14" s="304">
        <v>0</v>
      </c>
      <c r="AN14" s="304">
        <v>1</v>
      </c>
      <c r="AO14" s="304">
        <v>2</v>
      </c>
      <c r="AP14" s="304">
        <v>0</v>
      </c>
      <c r="AQ14" s="304">
        <v>1</v>
      </c>
      <c r="AR14" s="304">
        <v>1</v>
      </c>
      <c r="AS14" s="304">
        <v>1</v>
      </c>
      <c r="AT14" s="304">
        <v>1</v>
      </c>
      <c r="AU14" s="304">
        <v>0</v>
      </c>
      <c r="AV14" s="304">
        <v>0</v>
      </c>
      <c r="AW14" s="304">
        <v>1</v>
      </c>
      <c r="AX14" s="304">
        <v>1</v>
      </c>
      <c r="AY14" s="304">
        <v>0</v>
      </c>
      <c r="AZ14" s="304">
        <v>1</v>
      </c>
      <c r="BA14" s="304">
        <v>1</v>
      </c>
      <c r="BB14" s="304">
        <v>0</v>
      </c>
      <c r="BC14" s="304">
        <v>1</v>
      </c>
      <c r="BD14" s="304">
        <v>0</v>
      </c>
      <c r="BE14" s="304">
        <v>0</v>
      </c>
      <c r="BF14" s="305">
        <v>0</v>
      </c>
    </row>
    <row r="15" spans="2:58" ht="11.25" customHeight="1" x14ac:dyDescent="0.25">
      <c r="B15" s="312" t="s">
        <v>102</v>
      </c>
      <c r="N15" s="296"/>
      <c r="O15" s="287" t="s">
        <v>116</v>
      </c>
      <c r="P15" s="325">
        <v>95</v>
      </c>
      <c r="Q15" s="326">
        <v>31</v>
      </c>
      <c r="R15" s="326">
        <v>27</v>
      </c>
      <c r="S15" s="326">
        <v>53</v>
      </c>
      <c r="T15" s="326">
        <v>75</v>
      </c>
      <c r="U15" s="326">
        <v>30</v>
      </c>
      <c r="V15" s="326">
        <v>30</v>
      </c>
      <c r="W15" s="326">
        <v>35</v>
      </c>
      <c r="X15" s="326">
        <v>64</v>
      </c>
      <c r="Y15" s="326">
        <v>33</v>
      </c>
      <c r="Z15" s="326">
        <v>30</v>
      </c>
      <c r="AA15" s="326">
        <v>30</v>
      </c>
      <c r="AB15" s="326">
        <v>79</v>
      </c>
      <c r="AC15" s="326">
        <v>37</v>
      </c>
      <c r="AD15" s="326">
        <v>31</v>
      </c>
      <c r="AE15" s="326">
        <v>33</v>
      </c>
      <c r="AF15" s="326">
        <v>83</v>
      </c>
      <c r="AG15" s="326">
        <v>37</v>
      </c>
      <c r="AH15" s="326">
        <v>33</v>
      </c>
      <c r="AI15" s="326">
        <v>35</v>
      </c>
      <c r="AJ15" s="326">
        <v>80</v>
      </c>
      <c r="AK15" s="326">
        <v>41</v>
      </c>
      <c r="AL15" s="326">
        <v>47</v>
      </c>
      <c r="AM15" s="326">
        <v>44</v>
      </c>
      <c r="AN15" s="326">
        <v>83</v>
      </c>
      <c r="AO15" s="326">
        <v>27</v>
      </c>
      <c r="AP15" s="326">
        <v>38</v>
      </c>
      <c r="AQ15" s="326">
        <v>43</v>
      </c>
      <c r="AR15" s="326">
        <v>65</v>
      </c>
      <c r="AS15" s="326">
        <v>31</v>
      </c>
      <c r="AT15" s="326">
        <v>33</v>
      </c>
      <c r="AU15" s="326">
        <v>35</v>
      </c>
      <c r="AV15" s="326">
        <v>55</v>
      </c>
      <c r="AW15" s="326">
        <v>52</v>
      </c>
      <c r="AX15" s="326">
        <v>27</v>
      </c>
      <c r="AY15" s="326">
        <v>32</v>
      </c>
      <c r="AZ15" s="326">
        <v>51</v>
      </c>
      <c r="BA15" s="326">
        <v>29</v>
      </c>
      <c r="BB15" s="326">
        <v>30</v>
      </c>
      <c r="BC15" s="326">
        <v>26</v>
      </c>
      <c r="BD15" s="326">
        <v>36</v>
      </c>
      <c r="BE15" s="326">
        <v>33</v>
      </c>
      <c r="BF15" s="327">
        <v>24</v>
      </c>
    </row>
    <row r="16" spans="2:58" ht="11.25" customHeight="1" x14ac:dyDescent="0.25">
      <c r="O16" s="312" t="s">
        <v>102</v>
      </c>
    </row>
    <row r="44" spans="2:58" ht="11.25" customHeight="1" x14ac:dyDescent="0.25">
      <c r="C44" s="295" t="s">
        <v>448</v>
      </c>
      <c r="P44" s="295" t="s">
        <v>449</v>
      </c>
      <c r="BD44" s="313"/>
      <c r="BE44" s="313"/>
    </row>
    <row r="45" spans="2:58" ht="11.25" customHeight="1" x14ac:dyDescent="0.25">
      <c r="B45" s="317"/>
      <c r="C45" s="2">
        <v>2016</v>
      </c>
      <c r="D45" s="3">
        <v>2017</v>
      </c>
      <c r="E45" s="3">
        <v>2018</v>
      </c>
      <c r="F45" s="3">
        <v>2019</v>
      </c>
      <c r="G45" s="3">
        <v>2020</v>
      </c>
      <c r="H45" s="3">
        <v>2021</v>
      </c>
      <c r="I45" s="3">
        <v>2022</v>
      </c>
      <c r="J45" s="3">
        <v>2023</v>
      </c>
      <c r="K45" s="3">
        <v>2024</v>
      </c>
      <c r="L45" s="3">
        <v>2025</v>
      </c>
      <c r="M45" s="83">
        <v>2026</v>
      </c>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58" ht="11.25" customHeight="1" x14ac:dyDescent="0.25">
      <c r="B46" s="287" t="s">
        <v>427</v>
      </c>
      <c r="C46" s="328">
        <v>0.193980195058336</v>
      </c>
      <c r="D46" s="329">
        <v>0.18897435077684699</v>
      </c>
      <c r="E46" s="329">
        <v>0.16303370277402199</v>
      </c>
      <c r="F46" s="329">
        <v>0.156473974559174</v>
      </c>
      <c r="G46" s="329">
        <v>0.143633422451208</v>
      </c>
      <c r="H46" s="329">
        <v>0.14246856647006301</v>
      </c>
      <c r="I46" s="329">
        <v>0.108392375021898</v>
      </c>
      <c r="J46" s="329">
        <v>0.113164302807283</v>
      </c>
      <c r="K46" s="329">
        <v>0.105347919046737</v>
      </c>
      <c r="L46" s="329">
        <v>9.8918909877741698E-2</v>
      </c>
      <c r="M46" s="330">
        <v>0.12915569774990701</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58" ht="11.25" customHeight="1" x14ac:dyDescent="0.25">
      <c r="B47" s="287" t="s">
        <v>145</v>
      </c>
      <c r="C47" s="300">
        <v>0.21364792753044801</v>
      </c>
      <c r="D47" s="301">
        <v>0.216577654091266</v>
      </c>
      <c r="E47" s="301">
        <v>0.192746902028787</v>
      </c>
      <c r="F47" s="301">
        <v>0.20225927409576899</v>
      </c>
      <c r="G47" s="301">
        <v>0.17331453054408499</v>
      </c>
      <c r="H47" s="301">
        <v>0.18136126642196901</v>
      </c>
      <c r="I47" s="301">
        <v>0.110602853</v>
      </c>
      <c r="J47" s="301">
        <v>0.113376636646685</v>
      </c>
      <c r="K47" s="301">
        <v>8.6959782999999999E-2</v>
      </c>
      <c r="L47" s="301">
        <v>8.9528591405912003E-2</v>
      </c>
      <c r="M47" s="302">
        <v>0.10733208800000001</v>
      </c>
      <c r="O47" s="287" t="s">
        <v>427</v>
      </c>
      <c r="P47" s="328">
        <v>5.3257111381489197E-2</v>
      </c>
      <c r="Q47" s="329">
        <v>5.6020862531934799E-2</v>
      </c>
      <c r="R47" s="329">
        <v>4.14632938049007E-2</v>
      </c>
      <c r="S47" s="329">
        <v>4.32389273400113E-2</v>
      </c>
      <c r="T47" s="329">
        <v>5.0568321012665299E-2</v>
      </c>
      <c r="U47" s="329">
        <v>4.8463040619962497E-2</v>
      </c>
      <c r="V47" s="329">
        <v>4.4660893363179403E-2</v>
      </c>
      <c r="W47" s="329">
        <v>4.5282095781040199E-2</v>
      </c>
      <c r="X47" s="329">
        <v>5.1153343592346801E-2</v>
      </c>
      <c r="Y47" s="329">
        <v>4.0523978863413801E-2</v>
      </c>
      <c r="Z47" s="329">
        <v>3.3102692343571799E-2</v>
      </c>
      <c r="AA47" s="329">
        <v>3.8253687974689102E-2</v>
      </c>
      <c r="AB47" s="329">
        <v>3.8632399999999997E-2</v>
      </c>
      <c r="AC47" s="329">
        <v>3.6412199205975701E-2</v>
      </c>
      <c r="AD47" s="329">
        <v>4.21191542345404E-2</v>
      </c>
      <c r="AE47" s="329">
        <v>3.9310221118658097E-2</v>
      </c>
      <c r="AF47" s="329">
        <v>4.9214220293280403E-2</v>
      </c>
      <c r="AG47" s="329">
        <v>2.8967203406823301E-2</v>
      </c>
      <c r="AH47" s="329">
        <v>3.2001505102369002E-2</v>
      </c>
      <c r="AI47" s="329">
        <v>3.3450493648735098E-2</v>
      </c>
      <c r="AJ47" s="329">
        <v>4.2210090970646902E-2</v>
      </c>
      <c r="AK47" s="329">
        <v>3.2424792392770602E-2</v>
      </c>
      <c r="AL47" s="329">
        <v>3.69537165958711E-2</v>
      </c>
      <c r="AM47" s="329">
        <v>3.0879966510774001E-2</v>
      </c>
      <c r="AN47" s="329">
        <v>3.2435746379731498E-2</v>
      </c>
      <c r="AO47" s="329">
        <v>2.2865099316536699E-2</v>
      </c>
      <c r="AP47" s="329">
        <v>2.5722618555235201E-2</v>
      </c>
      <c r="AQ47" s="329">
        <v>2.73689107703943E-2</v>
      </c>
      <c r="AR47" s="329">
        <v>3.4164270795763702E-2</v>
      </c>
      <c r="AS47" s="329">
        <v>2.8422530000000001E-2</v>
      </c>
      <c r="AT47" s="329">
        <v>2.7334197011518801E-2</v>
      </c>
      <c r="AU47" s="329">
        <v>2.3243304999999999E-2</v>
      </c>
      <c r="AV47" s="329">
        <v>2.7470537349787501E-2</v>
      </c>
      <c r="AW47" s="329">
        <v>2.6957800000000001E-2</v>
      </c>
      <c r="AX47" s="329">
        <v>2.5651437368709101E-2</v>
      </c>
      <c r="AY47" s="329">
        <v>2.5268144328240798E-2</v>
      </c>
      <c r="AZ47" s="329">
        <v>2.2047395000000001E-2</v>
      </c>
      <c r="BA47" s="329">
        <v>1.98152297566269E-2</v>
      </c>
      <c r="BB47" s="329">
        <v>2.4277161121114801E-2</v>
      </c>
      <c r="BC47" s="329">
        <v>3.2779124E-2</v>
      </c>
      <c r="BD47" s="329">
        <v>3.2935653485348597E-2</v>
      </c>
      <c r="BE47" s="329">
        <v>5.0137524264558697E-2</v>
      </c>
      <c r="BF47" s="330">
        <v>4.6082520000000002E-2</v>
      </c>
    </row>
    <row r="48" spans="2:58" ht="11.25" customHeight="1" x14ac:dyDescent="0.25">
      <c r="B48" s="287" t="s">
        <v>111</v>
      </c>
      <c r="C48" s="331">
        <v>0.24867102675142</v>
      </c>
      <c r="D48" s="332">
        <v>0.21347114878296</v>
      </c>
      <c r="E48" s="332">
        <v>0.232524716262002</v>
      </c>
      <c r="F48" s="332">
        <v>0.227385489104345</v>
      </c>
      <c r="G48" s="332">
        <v>0.18881879625693301</v>
      </c>
      <c r="H48" s="332">
        <v>0.238570441734094</v>
      </c>
      <c r="I48" s="332">
        <v>0.17069279935325299</v>
      </c>
      <c r="J48" s="332">
        <v>0.115833014</v>
      </c>
      <c r="K48" s="332">
        <v>0.167768348356167</v>
      </c>
      <c r="L48" s="332">
        <v>0.112519377</v>
      </c>
      <c r="M48" s="333">
        <v>3.8986979294522703E-2</v>
      </c>
      <c r="O48" s="287" t="s">
        <v>145</v>
      </c>
      <c r="P48" s="300">
        <v>6.3286116000000003E-2</v>
      </c>
      <c r="Q48" s="301">
        <v>5.4959302530448E-2</v>
      </c>
      <c r="R48" s="301">
        <v>4.9322838000000001E-2</v>
      </c>
      <c r="S48" s="301">
        <v>4.6079671000000003E-2</v>
      </c>
      <c r="T48" s="301">
        <v>5.2557152444676299E-2</v>
      </c>
      <c r="U48" s="301">
        <v>4.9959302646589203E-2</v>
      </c>
      <c r="V48" s="301">
        <v>6.4157407E-2</v>
      </c>
      <c r="W48" s="301">
        <v>4.9903792000000002E-2</v>
      </c>
      <c r="X48" s="301">
        <v>5.45025563714902E-2</v>
      </c>
      <c r="Y48" s="301">
        <v>5.1880676000000001E-2</v>
      </c>
      <c r="Z48" s="301">
        <v>3.7220746999999998E-2</v>
      </c>
      <c r="AA48" s="301">
        <v>4.9142922657297097E-2</v>
      </c>
      <c r="AB48" s="301">
        <v>5.8133878457108101E-2</v>
      </c>
      <c r="AC48" s="301">
        <v>5.1385770253902799E-2</v>
      </c>
      <c r="AD48" s="301">
        <v>3.6783517384757602E-2</v>
      </c>
      <c r="AE48" s="301">
        <v>5.5956107999999997E-2</v>
      </c>
      <c r="AF48" s="301">
        <v>5.2701598297485698E-2</v>
      </c>
      <c r="AG48" s="301">
        <v>4.2126051999999997E-2</v>
      </c>
      <c r="AH48" s="301">
        <v>3.7801128246599702E-2</v>
      </c>
      <c r="AI48" s="301">
        <v>4.0685751999999999E-2</v>
      </c>
      <c r="AJ48" s="301">
        <v>4.4419884421968502E-2</v>
      </c>
      <c r="AK48" s="301">
        <v>4.4639649000000003E-2</v>
      </c>
      <c r="AL48" s="301">
        <v>3.7001261000000001E-2</v>
      </c>
      <c r="AM48" s="301">
        <v>5.5300472000000003E-2</v>
      </c>
      <c r="AN48" s="301">
        <v>2.6417795000000001E-2</v>
      </c>
      <c r="AO48" s="301">
        <v>2.9901082999999998E-2</v>
      </c>
      <c r="AP48" s="301">
        <v>2.5933273999999999E-2</v>
      </c>
      <c r="AQ48" s="301">
        <v>2.8350700999999999E-2</v>
      </c>
      <c r="AR48" s="301">
        <v>2.9213096000000001E-2</v>
      </c>
      <c r="AS48" s="301">
        <v>2.7789986927474999E-2</v>
      </c>
      <c r="AT48" s="301">
        <v>3.00417177192101E-2</v>
      </c>
      <c r="AU48" s="301">
        <v>2.6331836000000001E-2</v>
      </c>
      <c r="AV48" s="301">
        <v>2.7308290999999998E-2</v>
      </c>
      <c r="AW48" s="301">
        <v>2.0798753E-2</v>
      </c>
      <c r="AX48" s="301">
        <v>1.7089020999999999E-2</v>
      </c>
      <c r="AY48" s="301">
        <v>2.1763718000000001E-2</v>
      </c>
      <c r="AZ48" s="301">
        <v>1.9699327405912102E-2</v>
      </c>
      <c r="BA48" s="301">
        <v>1.7813066999999998E-2</v>
      </c>
      <c r="BB48" s="301">
        <v>1.9885738999999999E-2</v>
      </c>
      <c r="BC48" s="301">
        <v>3.2130458000000001E-2</v>
      </c>
      <c r="BD48" s="301">
        <v>3.8488105000000002E-2</v>
      </c>
      <c r="BE48" s="301">
        <v>3.4812140999999998E-2</v>
      </c>
      <c r="BF48" s="302">
        <v>3.4031842E-2</v>
      </c>
    </row>
    <row r="49" spans="2:58" ht="11.25" customHeight="1" x14ac:dyDescent="0.25">
      <c r="B49" s="287" t="s">
        <v>112</v>
      </c>
      <c r="C49" s="300">
        <v>0.156751654859629</v>
      </c>
      <c r="D49" s="301">
        <v>9.0589125274150001E-2</v>
      </c>
      <c r="E49" s="301">
        <v>0.10680676939275</v>
      </c>
      <c r="F49" s="301">
        <v>0.14183095776194601</v>
      </c>
      <c r="G49" s="301">
        <v>7.3095207503240597E-2</v>
      </c>
      <c r="H49" s="301">
        <v>0.10105183500000001</v>
      </c>
      <c r="I49" s="301">
        <v>5.5505000999999998E-2</v>
      </c>
      <c r="J49" s="301">
        <v>5.5899999999999998E-2</v>
      </c>
      <c r="K49" s="301">
        <v>8.2305001000000003E-2</v>
      </c>
      <c r="L49" s="301">
        <v>7.0210460000000002E-2</v>
      </c>
      <c r="M49" s="302">
        <v>3.1099999999999999E-2</v>
      </c>
      <c r="O49" s="287" t="s">
        <v>111</v>
      </c>
      <c r="P49" s="331">
        <v>9.57344962611308E-2</v>
      </c>
      <c r="Q49" s="332">
        <v>6.0812046000000002E-2</v>
      </c>
      <c r="R49" s="332">
        <v>5.5052982E-2</v>
      </c>
      <c r="S49" s="332">
        <v>3.7071502490288899E-2</v>
      </c>
      <c r="T49" s="332">
        <v>7.6385924250904097E-2</v>
      </c>
      <c r="U49" s="332">
        <v>2.9604999999999999E-2</v>
      </c>
      <c r="V49" s="332">
        <v>4.9752874035275799E-2</v>
      </c>
      <c r="W49" s="332">
        <v>5.7727350496780398E-2</v>
      </c>
      <c r="X49" s="332">
        <v>9.0189777747182495E-2</v>
      </c>
      <c r="Y49" s="332">
        <v>4.8389097371369198E-2</v>
      </c>
      <c r="Z49" s="332">
        <v>3.10035432712619E-2</v>
      </c>
      <c r="AA49" s="332">
        <v>6.2942297872188205E-2</v>
      </c>
      <c r="AB49" s="332">
        <v>5.9770568554575902E-2</v>
      </c>
      <c r="AC49" s="332">
        <v>5.9835988952516399E-2</v>
      </c>
      <c r="AD49" s="332">
        <v>4.1813864704817197E-2</v>
      </c>
      <c r="AE49" s="332">
        <v>6.5965066892435698E-2</v>
      </c>
      <c r="AF49" s="332">
        <v>6.0867977887942203E-2</v>
      </c>
      <c r="AG49" s="332">
        <v>3.7896482000000002E-2</v>
      </c>
      <c r="AH49" s="332">
        <v>5.2072144368991102E-2</v>
      </c>
      <c r="AI49" s="332">
        <v>3.7982191999999998E-2</v>
      </c>
      <c r="AJ49" s="332">
        <v>7.3026072999999997E-2</v>
      </c>
      <c r="AK49" s="332">
        <v>4.9478593000000001E-2</v>
      </c>
      <c r="AL49" s="332">
        <v>5.3927874164149202E-2</v>
      </c>
      <c r="AM49" s="332">
        <v>6.21379015699451E-2</v>
      </c>
      <c r="AN49" s="332">
        <v>4.6617452353253402E-2</v>
      </c>
      <c r="AO49" s="332">
        <v>4.7500002999999999E-2</v>
      </c>
      <c r="AP49" s="332">
        <v>2.6914035999999999E-2</v>
      </c>
      <c r="AQ49" s="332">
        <v>4.9661308000000001E-2</v>
      </c>
      <c r="AR49" s="332">
        <v>2.5080000000000002E-2</v>
      </c>
      <c r="AS49" s="332">
        <v>4.1707014000000001E-2</v>
      </c>
      <c r="AT49" s="332">
        <v>2.5256000000000001E-2</v>
      </c>
      <c r="AU49" s="332">
        <v>2.3789999999999999E-2</v>
      </c>
      <c r="AV49" s="332">
        <v>4.922E-2</v>
      </c>
      <c r="AW49" s="332">
        <v>4.3516563631780698E-2</v>
      </c>
      <c r="AX49" s="332">
        <v>3.5185026696757903E-2</v>
      </c>
      <c r="AY49" s="332">
        <v>3.9846758027628701E-2</v>
      </c>
      <c r="AZ49" s="332">
        <v>2.8459999999999999E-2</v>
      </c>
      <c r="BA49" s="332">
        <v>2.7340001999999999E-2</v>
      </c>
      <c r="BB49" s="332">
        <v>4.2213100000000003E-2</v>
      </c>
      <c r="BC49" s="332">
        <v>1.4506275000000001E-2</v>
      </c>
      <c r="BD49" s="332">
        <v>1.94948984651808E-2</v>
      </c>
      <c r="BE49" s="332">
        <v>1.7252080829342001E-2</v>
      </c>
      <c r="BF49" s="333">
        <v>2.2399999999999998E-3</v>
      </c>
    </row>
    <row r="50" spans="2:58" ht="11.25" customHeight="1" x14ac:dyDescent="0.25">
      <c r="B50" s="287" t="s">
        <v>113</v>
      </c>
      <c r="C50" s="331">
        <v>7.5400001999999994E-2</v>
      </c>
      <c r="D50" s="332">
        <v>9.3969308000000001E-2</v>
      </c>
      <c r="E50" s="332">
        <v>0.16405</v>
      </c>
      <c r="F50" s="332">
        <v>0.17969664499999999</v>
      </c>
      <c r="G50" s="332">
        <v>0.115463432</v>
      </c>
      <c r="H50" s="332">
        <v>9.2035000000000006E-2</v>
      </c>
      <c r="I50" s="332">
        <v>5.2999999999999999E-2</v>
      </c>
      <c r="J50" s="332">
        <v>0.13700000000000001</v>
      </c>
      <c r="K50" s="332">
        <v>2.5499999999999998E-2</v>
      </c>
      <c r="L50" s="332">
        <v>5.6750005999999999E-2</v>
      </c>
      <c r="M50" s="333">
        <v>3.5000000000000003E-2</v>
      </c>
      <c r="O50" s="287" t="s">
        <v>112</v>
      </c>
      <c r="P50" s="300">
        <v>5.7799999999999997E-2</v>
      </c>
      <c r="Q50" s="301">
        <v>2.75E-2</v>
      </c>
      <c r="R50" s="301">
        <v>3.1398468859628499E-2</v>
      </c>
      <c r="S50" s="301">
        <v>4.0053185999999998E-2</v>
      </c>
      <c r="T50" s="301">
        <v>3.9207845999999998E-2</v>
      </c>
      <c r="U50" s="301">
        <v>1.906333927415E-2</v>
      </c>
      <c r="V50" s="301">
        <v>7.0000000000000001E-3</v>
      </c>
      <c r="W50" s="301">
        <v>2.5317940000000001E-2</v>
      </c>
      <c r="X50" s="301">
        <v>2.6929999999999999E-2</v>
      </c>
      <c r="Y50" s="301">
        <v>2.7699999999999999E-2</v>
      </c>
      <c r="Z50" s="301">
        <v>2.341E-2</v>
      </c>
      <c r="AA50" s="301">
        <v>2.8766769392749799E-2</v>
      </c>
      <c r="AB50" s="301">
        <v>3.5374999999999997E-2</v>
      </c>
      <c r="AC50" s="301">
        <v>3.4905956761946001E-2</v>
      </c>
      <c r="AD50" s="301">
        <v>5.8549999999999998E-2</v>
      </c>
      <c r="AE50" s="301">
        <v>1.3000001000000001E-2</v>
      </c>
      <c r="AF50" s="301">
        <v>2.95952075032406E-2</v>
      </c>
      <c r="AG50" s="301">
        <v>1.9E-2</v>
      </c>
      <c r="AH50" s="301">
        <v>5.0000000000000001E-3</v>
      </c>
      <c r="AI50" s="301">
        <v>1.95E-2</v>
      </c>
      <c r="AJ50" s="301">
        <v>1.2999999999999999E-2</v>
      </c>
      <c r="AK50" s="301">
        <v>4.1964500000000002E-2</v>
      </c>
      <c r="AL50" s="301">
        <v>7.4999999999999997E-3</v>
      </c>
      <c r="AM50" s="301">
        <v>3.8587335E-2</v>
      </c>
      <c r="AN50" s="301">
        <v>2.6655001000000001E-2</v>
      </c>
      <c r="AO50" s="301">
        <v>1.06E-2</v>
      </c>
      <c r="AP50" s="301">
        <v>5.0000000000000001E-3</v>
      </c>
      <c r="AQ50" s="301">
        <v>1.325E-2</v>
      </c>
      <c r="AR50" s="301">
        <v>1.54E-2</v>
      </c>
      <c r="AS50" s="301">
        <v>2.5499999999999998E-2</v>
      </c>
      <c r="AT50" s="301">
        <v>5.0000000000000001E-3</v>
      </c>
      <c r="AU50" s="301">
        <v>0.01</v>
      </c>
      <c r="AV50" s="301">
        <v>3.5705001E-2</v>
      </c>
      <c r="AW50" s="301">
        <v>3.0599999999999999E-2</v>
      </c>
      <c r="AX50" s="301">
        <v>1.0500000000000001E-2</v>
      </c>
      <c r="AY50" s="301">
        <v>5.4999999999999997E-3</v>
      </c>
      <c r="AZ50" s="301">
        <v>8.0000000000000002E-3</v>
      </c>
      <c r="BA50" s="301">
        <v>3.451046E-2</v>
      </c>
      <c r="BB50" s="301">
        <v>1.77E-2</v>
      </c>
      <c r="BC50" s="301">
        <v>0.01</v>
      </c>
      <c r="BD50" s="301">
        <v>1.7000000000000001E-2</v>
      </c>
      <c r="BE50" s="301">
        <v>1.41E-2</v>
      </c>
      <c r="BF50" s="302">
        <v>0</v>
      </c>
    </row>
    <row r="51" spans="2:58" ht="11.25" customHeight="1" x14ac:dyDescent="0.25">
      <c r="B51" s="287" t="s">
        <v>146</v>
      </c>
      <c r="C51" s="334">
        <v>5.5E-2</v>
      </c>
      <c r="D51" s="335">
        <v>0.21099999999999999</v>
      </c>
      <c r="E51" s="335">
        <v>0.22600000000000001</v>
      </c>
      <c r="F51" s="335">
        <v>0.1</v>
      </c>
      <c r="G51" s="335">
        <v>2.5000000000000001E-2</v>
      </c>
      <c r="H51" s="335">
        <v>3.5000000000000003E-2</v>
      </c>
      <c r="I51" s="335">
        <v>0.54900000000000004</v>
      </c>
      <c r="J51" s="335">
        <v>7.8100000000000003E-2</v>
      </c>
      <c r="K51" s="335">
        <v>0.128</v>
      </c>
      <c r="L51" s="335">
        <v>0.185</v>
      </c>
      <c r="M51" s="336">
        <v>0</v>
      </c>
      <c r="O51" s="287" t="s">
        <v>113</v>
      </c>
      <c r="P51" s="331">
        <v>3.9E-2</v>
      </c>
      <c r="Q51" s="332">
        <v>0</v>
      </c>
      <c r="R51" s="332">
        <v>0</v>
      </c>
      <c r="S51" s="332">
        <v>3.6400002000000001E-2</v>
      </c>
      <c r="T51" s="332">
        <v>6.1469308E-2</v>
      </c>
      <c r="U51" s="332">
        <v>0</v>
      </c>
      <c r="V51" s="332">
        <v>3.2500000000000001E-2</v>
      </c>
      <c r="W51" s="332">
        <v>0</v>
      </c>
      <c r="X51" s="332">
        <v>2.5000000000000001E-2</v>
      </c>
      <c r="Y51" s="332">
        <v>4.3749999999999997E-2</v>
      </c>
      <c r="Z51" s="332">
        <v>3.7600000000000001E-2</v>
      </c>
      <c r="AA51" s="332">
        <v>5.7700000000000001E-2</v>
      </c>
      <c r="AB51" s="332">
        <v>0</v>
      </c>
      <c r="AC51" s="332">
        <v>2.3734999999999999E-2</v>
      </c>
      <c r="AD51" s="332">
        <v>7.6361645000000006E-2</v>
      </c>
      <c r="AE51" s="332">
        <v>7.9600000000000004E-2</v>
      </c>
      <c r="AF51" s="332">
        <v>0</v>
      </c>
      <c r="AG51" s="332">
        <v>6.1724558999999998E-2</v>
      </c>
      <c r="AH51" s="332">
        <v>0</v>
      </c>
      <c r="AI51" s="332">
        <v>5.3738873E-2</v>
      </c>
      <c r="AJ51" s="332">
        <v>6.0534999999999999E-2</v>
      </c>
      <c r="AK51" s="332">
        <v>2.1499999999999998E-2</v>
      </c>
      <c r="AL51" s="332">
        <v>0</v>
      </c>
      <c r="AM51" s="332">
        <v>0.01</v>
      </c>
      <c r="AN51" s="332">
        <v>0.02</v>
      </c>
      <c r="AO51" s="332">
        <v>1.2999999999999999E-2</v>
      </c>
      <c r="AP51" s="332">
        <v>0.01</v>
      </c>
      <c r="AQ51" s="332">
        <v>0.01</v>
      </c>
      <c r="AR51" s="332">
        <v>0.02</v>
      </c>
      <c r="AS51" s="332">
        <v>6.5000000000000002E-2</v>
      </c>
      <c r="AT51" s="332">
        <v>5.1999999999999998E-2</v>
      </c>
      <c r="AU51" s="332">
        <v>0</v>
      </c>
      <c r="AV51" s="332">
        <v>0</v>
      </c>
      <c r="AW51" s="332">
        <v>0</v>
      </c>
      <c r="AX51" s="332">
        <v>1.2E-2</v>
      </c>
      <c r="AY51" s="332">
        <v>1.35E-2</v>
      </c>
      <c r="AZ51" s="332">
        <v>0.01</v>
      </c>
      <c r="BA51" s="332">
        <v>1.0999999999999999E-2</v>
      </c>
      <c r="BB51" s="332">
        <v>0</v>
      </c>
      <c r="BC51" s="332">
        <v>3.5750006000000001E-2</v>
      </c>
      <c r="BD51" s="332">
        <v>1.4999999999999999E-2</v>
      </c>
      <c r="BE51" s="332">
        <v>0.01</v>
      </c>
      <c r="BF51" s="333">
        <v>0.01</v>
      </c>
    </row>
    <row r="52" spans="2:58" ht="11.25" customHeight="1" x14ac:dyDescent="0.25">
      <c r="B52" s="312" t="s">
        <v>102</v>
      </c>
      <c r="O52" s="287" t="s">
        <v>146</v>
      </c>
      <c r="P52" s="334">
        <v>0</v>
      </c>
      <c r="Q52" s="335">
        <v>0</v>
      </c>
      <c r="R52" s="335">
        <v>5.5E-2</v>
      </c>
      <c r="S52" s="335">
        <v>0</v>
      </c>
      <c r="T52" s="335">
        <v>0.04</v>
      </c>
      <c r="U52" s="335">
        <v>0</v>
      </c>
      <c r="V52" s="335">
        <v>0</v>
      </c>
      <c r="W52" s="335">
        <v>0.17100000000000001</v>
      </c>
      <c r="X52" s="335">
        <v>6.0999999999999999E-2</v>
      </c>
      <c r="Y52" s="335">
        <v>0</v>
      </c>
      <c r="Z52" s="335">
        <v>0</v>
      </c>
      <c r="AA52" s="335">
        <v>0.16500000000000001</v>
      </c>
      <c r="AB52" s="335">
        <v>2.5000000000000001E-2</v>
      </c>
      <c r="AC52" s="335">
        <v>0</v>
      </c>
      <c r="AD52" s="335">
        <v>2.5000000000000001E-2</v>
      </c>
      <c r="AE52" s="335">
        <v>0.05</v>
      </c>
      <c r="AF52" s="335">
        <v>0</v>
      </c>
      <c r="AG52" s="335">
        <v>2.5000000000000001E-2</v>
      </c>
      <c r="AH52" s="335">
        <v>0</v>
      </c>
      <c r="AI52" s="335">
        <v>0</v>
      </c>
      <c r="AJ52" s="335">
        <v>0</v>
      </c>
      <c r="AK52" s="335">
        <v>0</v>
      </c>
      <c r="AL52" s="335">
        <v>3.5000000000000003E-2</v>
      </c>
      <c r="AM52" s="335">
        <v>0</v>
      </c>
      <c r="AN52" s="335">
        <v>0.2</v>
      </c>
      <c r="AO52" s="335">
        <v>0.30499999999999999</v>
      </c>
      <c r="AP52" s="335">
        <v>0</v>
      </c>
      <c r="AQ52" s="335">
        <v>4.3999999999999997E-2</v>
      </c>
      <c r="AR52" s="335">
        <v>2.5000000000000001E-2</v>
      </c>
      <c r="AS52" s="335">
        <v>2.81E-2</v>
      </c>
      <c r="AT52" s="335">
        <v>2.5000000000000001E-2</v>
      </c>
      <c r="AU52" s="335">
        <v>0</v>
      </c>
      <c r="AV52" s="335">
        <v>0</v>
      </c>
      <c r="AW52" s="335">
        <v>5.2999999999999999E-2</v>
      </c>
      <c r="AX52" s="335">
        <v>7.4999999999999997E-2</v>
      </c>
      <c r="AY52" s="335">
        <v>0</v>
      </c>
      <c r="AZ52" s="335">
        <v>4.4999999999999998E-2</v>
      </c>
      <c r="BA52" s="335">
        <v>0.08</v>
      </c>
      <c r="BB52" s="335">
        <v>0</v>
      </c>
      <c r="BC52" s="335">
        <v>0.06</v>
      </c>
      <c r="BD52" s="335">
        <v>0</v>
      </c>
      <c r="BE52" s="335">
        <v>0</v>
      </c>
      <c r="BF52" s="336">
        <v>0</v>
      </c>
    </row>
    <row r="53" spans="2:58" ht="11.25" customHeight="1" x14ac:dyDescent="0.25">
      <c r="L53" s="337"/>
      <c r="M53" s="337"/>
      <c r="O53" s="312" t="s">
        <v>102</v>
      </c>
    </row>
  </sheetData>
  <mergeCells count="22">
    <mergeCell ref="AJ45:AM45"/>
    <mergeCell ref="AN45:AQ45"/>
    <mergeCell ref="AR45:AU45"/>
    <mergeCell ref="AV45:AY45"/>
    <mergeCell ref="AZ45:BC45"/>
    <mergeCell ref="BD45:BF45"/>
    <mergeCell ref="AN7:AQ7"/>
    <mergeCell ref="AR7:AU7"/>
    <mergeCell ref="AV7:AY7"/>
    <mergeCell ref="AZ7:BC7"/>
    <mergeCell ref="BD7:BF7"/>
    <mergeCell ref="P45:S45"/>
    <mergeCell ref="T45:W45"/>
    <mergeCell ref="X45:AA45"/>
    <mergeCell ref="AB45:AE45"/>
    <mergeCell ref="AF45:AI45"/>
    <mergeCell ref="AJ7:AM7"/>
    <mergeCell ref="P7:S7"/>
    <mergeCell ref="T7:W7"/>
    <mergeCell ref="X7:AA7"/>
    <mergeCell ref="AB7:AE7"/>
    <mergeCell ref="AF7:AI7"/>
  </mergeCells>
  <conditionalFormatting sqref="C15:M15">
    <cfRule type="cellIs" dxfId="48" priority="1" operator="equal">
      <formula>FALSE</formula>
    </cfRule>
  </conditionalFormatting>
  <pageMargins left="0.7" right="0.7" top="0.75" bottom="0.75" header="0.3" footer="0.3"/>
  <pageSetup orientation="portrait" horizontalDpi="0"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DE3AB-6F59-4F8F-89AB-09FF6A758061}">
  <sheetPr>
    <tabColor theme="4"/>
  </sheetPr>
  <dimension ref="B6:BF13"/>
  <sheetViews>
    <sheetView showGridLines="0" zoomScaleNormal="100" workbookViewId="0"/>
  </sheetViews>
  <sheetFormatPr defaultColWidth="5.5" defaultRowHeight="11.25" customHeight="1" x14ac:dyDescent="0.25"/>
  <cols>
    <col min="1" max="1" width="2.5" style="343" customWidth="1"/>
    <col min="2" max="2" width="19.33203125" style="343" bestFit="1" customWidth="1"/>
    <col min="3" max="3" width="5.5" style="343" customWidth="1"/>
    <col min="4" max="13" width="5.5" style="343"/>
    <col min="14" max="14" width="2.08203125" style="343" customWidth="1"/>
    <col min="15" max="15" width="19.33203125" style="343" bestFit="1" customWidth="1"/>
    <col min="16" max="20" width="5.5" style="343"/>
    <col min="21" max="21" width="5.5" style="343" customWidth="1"/>
    <col min="22" max="16384" width="5.5" style="343"/>
  </cols>
  <sheetData>
    <row r="6" spans="2:58" ht="15.5" x14ac:dyDescent="0.25">
      <c r="B6" s="294"/>
      <c r="C6" s="295" t="s">
        <v>150</v>
      </c>
      <c r="D6" s="294"/>
      <c r="E6" s="294"/>
      <c r="F6" s="294"/>
      <c r="G6" s="294"/>
      <c r="H6" s="294"/>
      <c r="I6" s="294"/>
      <c r="J6" s="294"/>
      <c r="K6" s="294"/>
      <c r="L6" s="294"/>
      <c r="M6" s="294"/>
      <c r="N6" s="294"/>
      <c r="O6" s="294"/>
      <c r="P6" s="285" t="s">
        <v>450</v>
      </c>
      <c r="Q6" s="294"/>
      <c r="R6" s="294"/>
      <c r="S6" s="368"/>
      <c r="U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3"/>
      <c r="AY6" s="313"/>
      <c r="AZ6" s="313"/>
      <c r="BA6" s="313"/>
      <c r="BB6" s="313"/>
      <c r="BC6" s="313"/>
      <c r="BD6" s="313"/>
      <c r="BE6" s="313"/>
      <c r="BF6" s="313"/>
    </row>
    <row r="7" spans="2:58" ht="11.25" customHeight="1" x14ac:dyDescent="0.25">
      <c r="B7" s="286"/>
      <c r="C7" s="92">
        <v>2016</v>
      </c>
      <c r="D7" s="93">
        <v>2017</v>
      </c>
      <c r="E7" s="93">
        <v>2018</v>
      </c>
      <c r="F7" s="93">
        <v>2019</v>
      </c>
      <c r="G7" s="93">
        <v>2020</v>
      </c>
      <c r="H7" s="93">
        <v>2021</v>
      </c>
      <c r="I7" s="93">
        <v>2022</v>
      </c>
      <c r="J7" s="93">
        <v>2023</v>
      </c>
      <c r="K7" s="93">
        <v>2024</v>
      </c>
      <c r="L7" s="93">
        <v>2025</v>
      </c>
      <c r="M7" s="94">
        <v>2026</v>
      </c>
      <c r="O7" s="313"/>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1.25" customHeight="1" x14ac:dyDescent="0.25">
      <c r="B8" s="287" t="s">
        <v>100</v>
      </c>
      <c r="C8" s="297">
        <v>13.4455554974321</v>
      </c>
      <c r="D8" s="298">
        <v>15.919566627500799</v>
      </c>
      <c r="E8" s="298">
        <v>23.462034611889301</v>
      </c>
      <c r="F8" s="298">
        <v>22.609940765727401</v>
      </c>
      <c r="G8" s="298">
        <v>27.025359035595201</v>
      </c>
      <c r="H8" s="298">
        <v>40.715080299859402</v>
      </c>
      <c r="I8" s="298">
        <v>37.643568883297803</v>
      </c>
      <c r="J8" s="298">
        <v>24.112114566572</v>
      </c>
      <c r="K8" s="298">
        <v>26.415801487977799</v>
      </c>
      <c r="L8" s="298">
        <v>40.102963347417699</v>
      </c>
      <c r="M8" s="299">
        <v>34.345698844646499</v>
      </c>
      <c r="O8" s="313"/>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5338</v>
      </c>
      <c r="D9" s="304">
        <v>5646</v>
      </c>
      <c r="E9" s="304">
        <v>5735</v>
      </c>
      <c r="F9" s="304">
        <v>6149</v>
      </c>
      <c r="G9" s="304">
        <v>6203</v>
      </c>
      <c r="H9" s="304">
        <v>8507</v>
      </c>
      <c r="I9" s="304">
        <v>7987</v>
      </c>
      <c r="J9" s="304">
        <v>6904</v>
      </c>
      <c r="K9" s="304">
        <v>7107</v>
      </c>
      <c r="L9" s="304">
        <v>7359</v>
      </c>
      <c r="M9" s="305">
        <v>6412</v>
      </c>
      <c r="O9" s="345" t="s">
        <v>100</v>
      </c>
      <c r="P9" s="297">
        <v>3.7080552634433901</v>
      </c>
      <c r="Q9" s="298">
        <v>2.7848491776086202</v>
      </c>
      <c r="R9" s="298">
        <v>3.5933929989737901</v>
      </c>
      <c r="S9" s="298">
        <v>3.35925805740633</v>
      </c>
      <c r="T9" s="298">
        <v>4.2215279104846797</v>
      </c>
      <c r="U9" s="298">
        <v>3.6440488494388301</v>
      </c>
      <c r="V9" s="298">
        <v>3.9843598875992101</v>
      </c>
      <c r="W9" s="298">
        <v>4.0696299799780897</v>
      </c>
      <c r="X9" s="298">
        <v>6.3628908968264897</v>
      </c>
      <c r="Y9" s="298">
        <v>6.27472792552134</v>
      </c>
      <c r="Z9" s="298">
        <v>4.6441086632570796</v>
      </c>
      <c r="AA9" s="298">
        <v>6.1803071262843901</v>
      </c>
      <c r="AB9" s="298">
        <v>5.5188825938799599</v>
      </c>
      <c r="AC9" s="298">
        <v>6.4164309285780101</v>
      </c>
      <c r="AD9" s="298">
        <v>6.2924937578315498</v>
      </c>
      <c r="AE9" s="298">
        <v>4.3821334854379099</v>
      </c>
      <c r="AF9" s="298">
        <v>5.6103534140595501</v>
      </c>
      <c r="AG9" s="298">
        <v>7.7934797383167602</v>
      </c>
      <c r="AH9" s="298">
        <v>4.9009956133994601</v>
      </c>
      <c r="AI9" s="298">
        <v>8.7205302698194096</v>
      </c>
      <c r="AJ9" s="298">
        <v>8.8251034630286291</v>
      </c>
      <c r="AK9" s="298">
        <v>10.226964502242</v>
      </c>
      <c r="AL9" s="298">
        <v>9.3688386339914302</v>
      </c>
      <c r="AM9" s="298">
        <v>12.2941737005973</v>
      </c>
      <c r="AN9" s="298">
        <v>12.930034757087601</v>
      </c>
      <c r="AO9" s="298">
        <v>9.8253664391321696</v>
      </c>
      <c r="AP9" s="298">
        <v>8.6645727462111601</v>
      </c>
      <c r="AQ9" s="298">
        <v>6.22359494086687</v>
      </c>
      <c r="AR9" s="298">
        <v>6.3242345930883497</v>
      </c>
      <c r="AS9" s="298">
        <v>6.6423900892146701</v>
      </c>
      <c r="AT9" s="298">
        <v>5.4859736928246301</v>
      </c>
      <c r="AU9" s="298">
        <v>5.6595161914443599</v>
      </c>
      <c r="AV9" s="298">
        <v>6.0198780135612902</v>
      </c>
      <c r="AW9" s="298">
        <v>6.4085073041194196</v>
      </c>
      <c r="AX9" s="298">
        <v>6.8274552162425701</v>
      </c>
      <c r="AY9" s="298">
        <v>7.1599609540544904</v>
      </c>
      <c r="AZ9" s="298">
        <v>7.7887559258756198</v>
      </c>
      <c r="BA9" s="298">
        <v>9.9194100115017303</v>
      </c>
      <c r="BB9" s="298">
        <v>7.2958809970632901</v>
      </c>
      <c r="BC9" s="298">
        <v>15.098916412977101</v>
      </c>
      <c r="BD9" s="298">
        <v>12.0577733528943</v>
      </c>
      <c r="BE9" s="298">
        <v>9.6161361407643007</v>
      </c>
      <c r="BF9" s="299">
        <v>12.6717893509879</v>
      </c>
    </row>
    <row r="10" spans="2:58" ht="11.25" customHeight="1" x14ac:dyDescent="0.25">
      <c r="B10" s="287" t="s">
        <v>143</v>
      </c>
      <c r="C10" s="382"/>
      <c r="D10" s="383"/>
      <c r="E10" s="383"/>
      <c r="F10" s="383"/>
      <c r="G10" s="383"/>
      <c r="H10" s="383"/>
      <c r="I10" s="383"/>
      <c r="J10" s="383"/>
      <c r="K10" s="383"/>
      <c r="L10" s="383">
        <v>156.44393323549201</v>
      </c>
      <c r="M10" s="384">
        <v>2213.1774755229499</v>
      </c>
      <c r="O10" s="345" t="s">
        <v>101</v>
      </c>
      <c r="P10" s="303">
        <v>1676</v>
      </c>
      <c r="Q10" s="304">
        <v>1267</v>
      </c>
      <c r="R10" s="304">
        <v>1230</v>
      </c>
      <c r="S10" s="304">
        <v>1165</v>
      </c>
      <c r="T10" s="304">
        <v>1632</v>
      </c>
      <c r="U10" s="304">
        <v>1321</v>
      </c>
      <c r="V10" s="304">
        <v>1311</v>
      </c>
      <c r="W10" s="304">
        <v>1382</v>
      </c>
      <c r="X10" s="304">
        <v>1719</v>
      </c>
      <c r="Y10" s="304">
        <v>1328</v>
      </c>
      <c r="Z10" s="304">
        <v>1264</v>
      </c>
      <c r="AA10" s="304">
        <v>1424</v>
      </c>
      <c r="AB10" s="304">
        <v>1802</v>
      </c>
      <c r="AC10" s="304">
        <v>1404</v>
      </c>
      <c r="AD10" s="304">
        <v>1529</v>
      </c>
      <c r="AE10" s="304">
        <v>1414</v>
      </c>
      <c r="AF10" s="304">
        <v>1906</v>
      </c>
      <c r="AG10" s="304">
        <v>1262</v>
      </c>
      <c r="AH10" s="304">
        <v>1397</v>
      </c>
      <c r="AI10" s="304">
        <v>1638</v>
      </c>
      <c r="AJ10" s="304">
        <v>2434</v>
      </c>
      <c r="AK10" s="304">
        <v>1926</v>
      </c>
      <c r="AL10" s="304">
        <v>1988</v>
      </c>
      <c r="AM10" s="304">
        <v>2159</v>
      </c>
      <c r="AN10" s="304">
        <v>2565</v>
      </c>
      <c r="AO10" s="304">
        <v>1979</v>
      </c>
      <c r="AP10" s="304">
        <v>1792</v>
      </c>
      <c r="AQ10" s="304">
        <v>1651</v>
      </c>
      <c r="AR10" s="304">
        <v>2007</v>
      </c>
      <c r="AS10" s="304">
        <v>1646</v>
      </c>
      <c r="AT10" s="304">
        <v>1638</v>
      </c>
      <c r="AU10" s="304">
        <v>1613</v>
      </c>
      <c r="AV10" s="304">
        <v>2031</v>
      </c>
      <c r="AW10" s="304">
        <v>1845</v>
      </c>
      <c r="AX10" s="304">
        <v>1603</v>
      </c>
      <c r="AY10" s="304">
        <v>1628</v>
      </c>
      <c r="AZ10" s="304">
        <v>2081</v>
      </c>
      <c r="BA10" s="304">
        <v>1654</v>
      </c>
      <c r="BB10" s="304">
        <v>1721</v>
      </c>
      <c r="BC10" s="304">
        <v>1903</v>
      </c>
      <c r="BD10" s="304">
        <v>2024</v>
      </c>
      <c r="BE10" s="304">
        <v>2345</v>
      </c>
      <c r="BF10" s="305">
        <v>2043</v>
      </c>
    </row>
    <row r="11" spans="2:58" ht="11.25" customHeight="1" x14ac:dyDescent="0.25">
      <c r="B11" s="287" t="s">
        <v>151</v>
      </c>
      <c r="C11" s="388"/>
      <c r="D11" s="389"/>
      <c r="E11" s="389"/>
      <c r="F11" s="389"/>
      <c r="G11" s="389"/>
      <c r="H11" s="389"/>
      <c r="I11" s="389"/>
      <c r="J11" s="389"/>
      <c r="K11" s="389"/>
      <c r="L11" s="389">
        <v>7515.4439332354896</v>
      </c>
      <c r="M11" s="390">
        <v>8625.1774755229508</v>
      </c>
      <c r="O11" s="287" t="s">
        <v>143</v>
      </c>
      <c r="P11" s="382"/>
      <c r="Q11" s="383"/>
      <c r="R11" s="383"/>
      <c r="S11" s="383"/>
      <c r="T11" s="383"/>
      <c r="U11" s="383"/>
      <c r="V11" s="383"/>
      <c r="W11" s="383"/>
      <c r="X11" s="383"/>
      <c r="Y11" s="383"/>
      <c r="Z11" s="383"/>
      <c r="AA11" s="383"/>
      <c r="AB11" s="383"/>
      <c r="AC11" s="383"/>
      <c r="AD11" s="383"/>
      <c r="AE11" s="383"/>
      <c r="AF11" s="383"/>
      <c r="AG11" s="383"/>
      <c r="AH11" s="383"/>
      <c r="AI11" s="383"/>
      <c r="AJ11" s="383"/>
      <c r="AK11" s="383"/>
      <c r="AL11" s="383"/>
      <c r="AM11" s="383"/>
      <c r="AN11" s="383"/>
      <c r="AO11" s="383"/>
      <c r="AP11" s="383"/>
      <c r="AQ11" s="383"/>
      <c r="AR11" s="383"/>
      <c r="AS11" s="383"/>
      <c r="AT11" s="383"/>
      <c r="AU11" s="383"/>
      <c r="AV11" s="383"/>
      <c r="AW11" s="383"/>
      <c r="AX11" s="383"/>
      <c r="AY11" s="383"/>
      <c r="AZ11" s="383"/>
      <c r="BA11" s="383"/>
      <c r="BB11" s="383"/>
      <c r="BC11" s="383">
        <v>156.44393323549201</v>
      </c>
      <c r="BD11" s="383">
        <v>412.41198612131598</v>
      </c>
      <c r="BE11" s="383">
        <v>751.21504164590306</v>
      </c>
      <c r="BF11" s="384">
        <v>1049.5504477557299</v>
      </c>
    </row>
    <row r="12" spans="2:58" ht="11.25" customHeight="1" x14ac:dyDescent="0.25">
      <c r="B12" s="30" t="s">
        <v>102</v>
      </c>
      <c r="O12" s="287" t="s">
        <v>151</v>
      </c>
      <c r="P12" s="388"/>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v>2059.44393323549</v>
      </c>
      <c r="BD12" s="389">
        <v>2436.4119861213198</v>
      </c>
      <c r="BE12" s="389">
        <v>3096.2150416458999</v>
      </c>
      <c r="BF12" s="390">
        <v>3092.5504477557301</v>
      </c>
    </row>
    <row r="13" spans="2:58" ht="11.25" customHeight="1" x14ac:dyDescent="0.25">
      <c r="O13" s="30" t="s">
        <v>102</v>
      </c>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342"/>
      <c r="AZ13" s="342"/>
      <c r="BA13" s="342"/>
      <c r="BB13" s="342"/>
      <c r="BC13" s="342"/>
      <c r="BD13" s="342"/>
    </row>
  </sheetData>
  <mergeCells count="11">
    <mergeCell ref="AJ7:AM7"/>
    <mergeCell ref="P7:S7"/>
    <mergeCell ref="T7:W7"/>
    <mergeCell ref="X7:AA7"/>
    <mergeCell ref="AB7:AE7"/>
    <mergeCell ref="AF7:AI7"/>
    <mergeCell ref="AN7:AQ7"/>
    <mergeCell ref="AR7:AU7"/>
    <mergeCell ref="AV7:AY7"/>
    <mergeCell ref="AZ7:BC7"/>
    <mergeCell ref="BD7:BF7"/>
  </mergeCells>
  <pageMargins left="0.7" right="0.7" top="0.75" bottom="0.75" header="0.3" footer="0.3"/>
  <pageSetup orientation="portrait" horizontalDpi="0"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42C3-0806-400A-B748-11AE48249FE9}">
  <sheetPr>
    <tabColor theme="4"/>
  </sheetPr>
  <dimension ref="B2:BF50"/>
  <sheetViews>
    <sheetView showGridLines="0" zoomScaleNormal="100" workbookViewId="0"/>
  </sheetViews>
  <sheetFormatPr defaultColWidth="7.08203125" defaultRowHeight="12" customHeight="1" x14ac:dyDescent="0.25"/>
  <cols>
    <col min="1" max="1" width="2.5" style="230" customWidth="1"/>
    <col min="2" max="2" width="20.58203125" style="230" customWidth="1"/>
    <col min="3" max="14" width="7.08203125" style="230"/>
    <col min="15" max="15" width="20.58203125" style="86" customWidth="1"/>
    <col min="16" max="58" width="7.08203125" style="86"/>
    <col min="59" max="16384" width="7.08203125" style="230"/>
  </cols>
  <sheetData>
    <row r="2" spans="2:58" ht="12" customHeight="1" x14ac:dyDescent="0.25">
      <c r="B2" s="84"/>
    </row>
    <row r="4" spans="2:58" ht="12" customHeight="1" x14ac:dyDescent="0.25">
      <c r="B4" s="231"/>
      <c r="O4" s="1"/>
    </row>
    <row r="5" spans="2:58" ht="12" customHeight="1" x14ac:dyDescent="0.25">
      <c r="B5" s="231"/>
      <c r="O5" s="1"/>
    </row>
    <row r="6" spans="2:58" ht="12" customHeight="1" x14ac:dyDescent="0.3">
      <c r="B6" s="232"/>
      <c r="O6" s="1"/>
      <c r="P6" s="901" t="s">
        <v>452</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25">
      <c r="B7" s="231"/>
      <c r="C7" s="901" t="s">
        <v>451</v>
      </c>
      <c r="D7" s="233"/>
      <c r="E7" s="233"/>
      <c r="F7" s="233"/>
      <c r="G7" s="233"/>
      <c r="H7" s="233"/>
      <c r="I7" s="233"/>
      <c r="J7" s="233"/>
      <c r="K7" s="233"/>
      <c r="L7" s="233"/>
      <c r="M7" s="233"/>
      <c r="O7" s="1"/>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2" customHeight="1" x14ac:dyDescent="0.25">
      <c r="B8" s="234"/>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25">
      <c r="B9" s="261" t="s">
        <v>100</v>
      </c>
      <c r="C9" s="418">
        <v>26.017485855</v>
      </c>
      <c r="D9" s="419">
        <v>26.816307235</v>
      </c>
      <c r="E9" s="419">
        <v>67.418868752353504</v>
      </c>
      <c r="F9" s="419">
        <v>66.843814916401001</v>
      </c>
      <c r="G9" s="419">
        <v>80.232273049782293</v>
      </c>
      <c r="H9" s="419">
        <v>204.629357616465</v>
      </c>
      <c r="I9" s="419">
        <v>108.595825440083</v>
      </c>
      <c r="J9" s="419">
        <v>75.423131937187605</v>
      </c>
      <c r="K9" s="419">
        <v>120.85710841824699</v>
      </c>
      <c r="L9" s="419">
        <v>215.522174122781</v>
      </c>
      <c r="M9" s="548">
        <v>438.03834745642303</v>
      </c>
      <c r="O9" s="461" t="s">
        <v>100</v>
      </c>
      <c r="P9" s="339">
        <v>5.8603849319999997</v>
      </c>
      <c r="Q9" s="340">
        <v>11.790165695000001</v>
      </c>
      <c r="R9" s="340">
        <v>5.1294351709999999</v>
      </c>
      <c r="S9" s="340">
        <v>3.2375000570000001</v>
      </c>
      <c r="T9" s="340">
        <v>3.5701909980000002</v>
      </c>
      <c r="U9" s="340">
        <v>5.8845410610000002</v>
      </c>
      <c r="V9" s="340">
        <v>10.343303844999999</v>
      </c>
      <c r="W9" s="340">
        <v>7.0182713310000002</v>
      </c>
      <c r="X9" s="340">
        <v>12.230975446</v>
      </c>
      <c r="Y9" s="340">
        <v>11.009421379000001</v>
      </c>
      <c r="Z9" s="340">
        <v>15.197778864</v>
      </c>
      <c r="AA9" s="340">
        <v>28.980693063353499</v>
      </c>
      <c r="AB9" s="340">
        <v>21.088648616</v>
      </c>
      <c r="AC9" s="340">
        <v>16.629792825999999</v>
      </c>
      <c r="AD9" s="340">
        <v>17.213468317400999</v>
      </c>
      <c r="AE9" s="340">
        <v>11.911905157</v>
      </c>
      <c r="AF9" s="340">
        <v>16.305069493359898</v>
      </c>
      <c r="AG9" s="340">
        <v>17.992989839</v>
      </c>
      <c r="AH9" s="340">
        <v>23.497692195999999</v>
      </c>
      <c r="AI9" s="340">
        <v>22.436521521422399</v>
      </c>
      <c r="AJ9" s="340">
        <v>45.015670747680403</v>
      </c>
      <c r="AK9" s="340">
        <v>48.664532901405899</v>
      </c>
      <c r="AL9" s="340">
        <v>50.350774375378798</v>
      </c>
      <c r="AM9" s="340">
        <v>60.598379592000001</v>
      </c>
      <c r="AN9" s="340">
        <v>38.520000259114802</v>
      </c>
      <c r="AO9" s="340">
        <v>36.1500668325858</v>
      </c>
      <c r="AP9" s="340">
        <v>19.335568475382502</v>
      </c>
      <c r="AQ9" s="340">
        <v>14.590189873</v>
      </c>
      <c r="AR9" s="340">
        <v>30.4612967901258</v>
      </c>
      <c r="AS9" s="340">
        <v>13.797801219317799</v>
      </c>
      <c r="AT9" s="340">
        <v>14.668215213744</v>
      </c>
      <c r="AU9" s="340">
        <v>16.495818713999999</v>
      </c>
      <c r="AV9" s="340">
        <v>14.936676802999999</v>
      </c>
      <c r="AW9" s="340">
        <v>24.741323263000002</v>
      </c>
      <c r="AX9" s="340">
        <v>19.754941990999999</v>
      </c>
      <c r="AY9" s="340">
        <v>61.424166361246797</v>
      </c>
      <c r="AZ9" s="340">
        <v>64.153457704000004</v>
      </c>
      <c r="BA9" s="340">
        <v>62.772792364313602</v>
      </c>
      <c r="BB9" s="340">
        <v>43.427767675848699</v>
      </c>
      <c r="BC9" s="340">
        <v>45.168156378619003</v>
      </c>
      <c r="BD9" s="340">
        <v>226.962752495394</v>
      </c>
      <c r="BE9" s="340">
        <v>136.892959288029</v>
      </c>
      <c r="BF9" s="341">
        <v>74.182635672999993</v>
      </c>
    </row>
    <row r="10" spans="2:58" ht="12" customHeight="1" x14ac:dyDescent="0.25">
      <c r="B10" s="262" t="s">
        <v>101</v>
      </c>
      <c r="C10" s="243">
        <v>83</v>
      </c>
      <c r="D10" s="244">
        <v>115</v>
      </c>
      <c r="E10" s="244">
        <v>226</v>
      </c>
      <c r="F10" s="244">
        <v>267</v>
      </c>
      <c r="G10" s="244">
        <v>348</v>
      </c>
      <c r="H10" s="244">
        <v>859</v>
      </c>
      <c r="I10" s="244">
        <v>537</v>
      </c>
      <c r="J10" s="244">
        <v>266</v>
      </c>
      <c r="K10" s="244">
        <v>366</v>
      </c>
      <c r="L10" s="244">
        <v>469</v>
      </c>
      <c r="M10" s="460">
        <v>490</v>
      </c>
      <c r="O10" s="461" t="s">
        <v>101</v>
      </c>
      <c r="P10" s="161">
        <v>21</v>
      </c>
      <c r="Q10" s="156">
        <v>23</v>
      </c>
      <c r="R10" s="156">
        <v>22</v>
      </c>
      <c r="S10" s="156">
        <v>17</v>
      </c>
      <c r="T10" s="156">
        <v>20</v>
      </c>
      <c r="U10" s="156">
        <v>29</v>
      </c>
      <c r="V10" s="156">
        <v>30</v>
      </c>
      <c r="W10" s="156">
        <v>36</v>
      </c>
      <c r="X10" s="156">
        <v>54</v>
      </c>
      <c r="Y10" s="156">
        <v>48</v>
      </c>
      <c r="Z10" s="156">
        <v>63</v>
      </c>
      <c r="AA10" s="156">
        <v>61</v>
      </c>
      <c r="AB10" s="156">
        <v>63</v>
      </c>
      <c r="AC10" s="156">
        <v>72</v>
      </c>
      <c r="AD10" s="156">
        <v>87</v>
      </c>
      <c r="AE10" s="156">
        <v>45</v>
      </c>
      <c r="AF10" s="156">
        <v>68</v>
      </c>
      <c r="AG10" s="156">
        <v>79</v>
      </c>
      <c r="AH10" s="156">
        <v>93</v>
      </c>
      <c r="AI10" s="156">
        <v>108</v>
      </c>
      <c r="AJ10" s="156">
        <v>193</v>
      </c>
      <c r="AK10" s="156">
        <v>216</v>
      </c>
      <c r="AL10" s="156">
        <v>207</v>
      </c>
      <c r="AM10" s="156">
        <v>243</v>
      </c>
      <c r="AN10" s="156">
        <v>194</v>
      </c>
      <c r="AO10" s="156">
        <v>159</v>
      </c>
      <c r="AP10" s="156">
        <v>102</v>
      </c>
      <c r="AQ10" s="156">
        <v>82</v>
      </c>
      <c r="AR10" s="156">
        <v>60</v>
      </c>
      <c r="AS10" s="156">
        <v>67</v>
      </c>
      <c r="AT10" s="156">
        <v>74</v>
      </c>
      <c r="AU10" s="156">
        <v>65</v>
      </c>
      <c r="AV10" s="156">
        <v>88</v>
      </c>
      <c r="AW10" s="156">
        <v>88</v>
      </c>
      <c r="AX10" s="156">
        <v>85</v>
      </c>
      <c r="AY10" s="156">
        <v>105</v>
      </c>
      <c r="AZ10" s="156">
        <v>104</v>
      </c>
      <c r="BA10" s="156">
        <v>117</v>
      </c>
      <c r="BB10" s="156">
        <v>123</v>
      </c>
      <c r="BC10" s="156">
        <v>125</v>
      </c>
      <c r="BD10" s="156">
        <v>176</v>
      </c>
      <c r="BE10" s="156">
        <v>142</v>
      </c>
      <c r="BF10" s="162">
        <v>172</v>
      </c>
    </row>
    <row r="11" spans="2:58" ht="12" customHeight="1" x14ac:dyDescent="0.25">
      <c r="B11" s="240" t="s">
        <v>103</v>
      </c>
      <c r="C11" s="455">
        <v>0</v>
      </c>
      <c r="D11" s="456">
        <v>1</v>
      </c>
      <c r="E11" s="456">
        <v>4</v>
      </c>
      <c r="F11" s="456">
        <v>0</v>
      </c>
      <c r="G11" s="456">
        <v>3</v>
      </c>
      <c r="H11" s="456">
        <v>3</v>
      </c>
      <c r="I11" s="456">
        <v>13</v>
      </c>
      <c r="J11" s="456">
        <v>2</v>
      </c>
      <c r="K11" s="456">
        <v>4</v>
      </c>
      <c r="L11" s="456">
        <v>10</v>
      </c>
      <c r="M11" s="457">
        <v>13</v>
      </c>
      <c r="O11" s="240" t="s">
        <v>103</v>
      </c>
      <c r="P11" s="566">
        <v>0</v>
      </c>
      <c r="Q11" s="567">
        <v>0</v>
      </c>
      <c r="R11" s="567">
        <v>0</v>
      </c>
      <c r="S11" s="567">
        <v>0</v>
      </c>
      <c r="T11" s="567">
        <v>1</v>
      </c>
      <c r="U11" s="567">
        <v>0</v>
      </c>
      <c r="V11" s="567">
        <v>0</v>
      </c>
      <c r="W11" s="567">
        <v>0</v>
      </c>
      <c r="X11" s="567">
        <v>1</v>
      </c>
      <c r="Y11" s="567">
        <v>1</v>
      </c>
      <c r="Z11" s="567">
        <v>2</v>
      </c>
      <c r="AA11" s="567">
        <v>0</v>
      </c>
      <c r="AB11" s="567">
        <v>0</v>
      </c>
      <c r="AC11" s="567">
        <v>0</v>
      </c>
      <c r="AD11" s="567">
        <v>0</v>
      </c>
      <c r="AE11" s="567">
        <v>0</v>
      </c>
      <c r="AF11" s="567">
        <v>2</v>
      </c>
      <c r="AG11" s="567">
        <v>1</v>
      </c>
      <c r="AH11" s="567">
        <v>0</v>
      </c>
      <c r="AI11" s="567">
        <v>0</v>
      </c>
      <c r="AJ11" s="567">
        <v>1</v>
      </c>
      <c r="AK11" s="567">
        <v>1</v>
      </c>
      <c r="AL11" s="567">
        <v>1</v>
      </c>
      <c r="AM11" s="567">
        <v>0</v>
      </c>
      <c r="AN11" s="567">
        <v>4</v>
      </c>
      <c r="AO11" s="567">
        <v>5</v>
      </c>
      <c r="AP11" s="567">
        <v>4</v>
      </c>
      <c r="AQ11" s="567">
        <v>0</v>
      </c>
      <c r="AR11" s="567">
        <v>1</v>
      </c>
      <c r="AS11" s="567">
        <v>0</v>
      </c>
      <c r="AT11" s="567">
        <v>1</v>
      </c>
      <c r="AU11" s="567">
        <v>0</v>
      </c>
      <c r="AV11" s="567">
        <v>1</v>
      </c>
      <c r="AW11" s="567">
        <v>2</v>
      </c>
      <c r="AX11" s="567">
        <v>0</v>
      </c>
      <c r="AY11" s="567">
        <v>1</v>
      </c>
      <c r="AZ11" s="567">
        <v>1</v>
      </c>
      <c r="BA11" s="567">
        <v>3</v>
      </c>
      <c r="BB11" s="567">
        <v>3</v>
      </c>
      <c r="BC11" s="567">
        <v>3</v>
      </c>
      <c r="BD11" s="567">
        <v>7</v>
      </c>
      <c r="BE11" s="567">
        <v>5</v>
      </c>
      <c r="BF11" s="568">
        <v>1</v>
      </c>
    </row>
    <row r="12" spans="2:58" ht="12" customHeight="1" x14ac:dyDescent="0.25">
      <c r="B12" s="237" t="s">
        <v>104</v>
      </c>
      <c r="C12" s="238">
        <v>21</v>
      </c>
      <c r="D12" s="239">
        <v>31</v>
      </c>
      <c r="E12" s="239">
        <v>44</v>
      </c>
      <c r="F12" s="239">
        <v>62</v>
      </c>
      <c r="G12" s="239">
        <v>73</v>
      </c>
      <c r="H12" s="239">
        <v>170</v>
      </c>
      <c r="I12" s="239">
        <v>119</v>
      </c>
      <c r="J12" s="239">
        <v>76</v>
      </c>
      <c r="K12" s="239">
        <v>90</v>
      </c>
      <c r="L12" s="239">
        <v>112</v>
      </c>
      <c r="M12" s="458">
        <v>155</v>
      </c>
      <c r="O12" s="237" t="s">
        <v>104</v>
      </c>
      <c r="P12" s="571">
        <v>6</v>
      </c>
      <c r="Q12" s="870">
        <v>6</v>
      </c>
      <c r="R12" s="870">
        <v>4</v>
      </c>
      <c r="S12" s="870">
        <v>5</v>
      </c>
      <c r="T12" s="870">
        <v>8</v>
      </c>
      <c r="U12" s="870">
        <v>4</v>
      </c>
      <c r="V12" s="870">
        <v>6</v>
      </c>
      <c r="W12" s="870">
        <v>13</v>
      </c>
      <c r="X12" s="870">
        <v>18</v>
      </c>
      <c r="Y12" s="870">
        <v>7</v>
      </c>
      <c r="Z12" s="870">
        <v>9</v>
      </c>
      <c r="AA12" s="870">
        <v>10</v>
      </c>
      <c r="AB12" s="870">
        <v>16</v>
      </c>
      <c r="AC12" s="870">
        <v>12</v>
      </c>
      <c r="AD12" s="870">
        <v>25</v>
      </c>
      <c r="AE12" s="870">
        <v>9</v>
      </c>
      <c r="AF12" s="870">
        <v>16</v>
      </c>
      <c r="AG12" s="870">
        <v>17</v>
      </c>
      <c r="AH12" s="870">
        <v>17</v>
      </c>
      <c r="AI12" s="870">
        <v>23</v>
      </c>
      <c r="AJ12" s="870">
        <v>35</v>
      </c>
      <c r="AK12" s="870">
        <v>39</v>
      </c>
      <c r="AL12" s="870">
        <v>43</v>
      </c>
      <c r="AM12" s="870">
        <v>53</v>
      </c>
      <c r="AN12" s="870">
        <v>38</v>
      </c>
      <c r="AO12" s="870">
        <v>36</v>
      </c>
      <c r="AP12" s="870">
        <v>23</v>
      </c>
      <c r="AQ12" s="870">
        <v>22</v>
      </c>
      <c r="AR12" s="870">
        <v>21</v>
      </c>
      <c r="AS12" s="870">
        <v>22</v>
      </c>
      <c r="AT12" s="870">
        <v>19</v>
      </c>
      <c r="AU12" s="870">
        <v>14</v>
      </c>
      <c r="AV12" s="870">
        <v>21</v>
      </c>
      <c r="AW12" s="870">
        <v>27</v>
      </c>
      <c r="AX12" s="870">
        <v>21</v>
      </c>
      <c r="AY12" s="870">
        <v>21</v>
      </c>
      <c r="AZ12" s="870">
        <v>24</v>
      </c>
      <c r="BA12" s="870">
        <v>29</v>
      </c>
      <c r="BB12" s="870">
        <v>22</v>
      </c>
      <c r="BC12" s="870">
        <v>37</v>
      </c>
      <c r="BD12" s="870">
        <v>49</v>
      </c>
      <c r="BE12" s="870">
        <v>49</v>
      </c>
      <c r="BF12" s="572">
        <v>57</v>
      </c>
    </row>
    <row r="13" spans="2:58" ht="12" customHeight="1" x14ac:dyDescent="0.25">
      <c r="B13" s="237" t="s">
        <v>105</v>
      </c>
      <c r="C13" s="241">
        <v>41</v>
      </c>
      <c r="D13" s="242">
        <v>43</v>
      </c>
      <c r="E13" s="242">
        <v>97</v>
      </c>
      <c r="F13" s="242">
        <v>107</v>
      </c>
      <c r="G13" s="242">
        <v>142</v>
      </c>
      <c r="H13" s="242">
        <v>413</v>
      </c>
      <c r="I13" s="242">
        <v>251</v>
      </c>
      <c r="J13" s="242">
        <v>114</v>
      </c>
      <c r="K13" s="242">
        <v>171</v>
      </c>
      <c r="L13" s="242">
        <v>213</v>
      </c>
      <c r="M13" s="459">
        <v>195</v>
      </c>
      <c r="O13" s="237" t="s">
        <v>105</v>
      </c>
      <c r="P13" s="569">
        <v>10</v>
      </c>
      <c r="Q13" s="1">
        <v>11</v>
      </c>
      <c r="R13" s="1">
        <v>13</v>
      </c>
      <c r="S13" s="1">
        <v>7</v>
      </c>
      <c r="T13" s="1">
        <v>5</v>
      </c>
      <c r="U13" s="1">
        <v>13</v>
      </c>
      <c r="V13" s="1">
        <v>12</v>
      </c>
      <c r="W13" s="1">
        <v>13</v>
      </c>
      <c r="X13" s="1">
        <v>23</v>
      </c>
      <c r="Y13" s="1">
        <v>22</v>
      </c>
      <c r="Z13" s="1">
        <v>25</v>
      </c>
      <c r="AA13" s="1">
        <v>27</v>
      </c>
      <c r="AB13" s="1">
        <v>27</v>
      </c>
      <c r="AC13" s="1">
        <v>31</v>
      </c>
      <c r="AD13" s="1">
        <v>31</v>
      </c>
      <c r="AE13" s="1">
        <v>18</v>
      </c>
      <c r="AF13" s="1">
        <v>29</v>
      </c>
      <c r="AG13" s="1">
        <v>32</v>
      </c>
      <c r="AH13" s="1">
        <v>37</v>
      </c>
      <c r="AI13" s="1">
        <v>44</v>
      </c>
      <c r="AJ13" s="1">
        <v>103</v>
      </c>
      <c r="AK13" s="1">
        <v>99</v>
      </c>
      <c r="AL13" s="1">
        <v>98</v>
      </c>
      <c r="AM13" s="1">
        <v>113</v>
      </c>
      <c r="AN13" s="1">
        <v>94</v>
      </c>
      <c r="AO13" s="1">
        <v>78</v>
      </c>
      <c r="AP13" s="1">
        <v>46</v>
      </c>
      <c r="AQ13" s="1">
        <v>33</v>
      </c>
      <c r="AR13" s="1">
        <v>19</v>
      </c>
      <c r="AS13" s="1">
        <v>29</v>
      </c>
      <c r="AT13" s="1">
        <v>34</v>
      </c>
      <c r="AU13" s="1">
        <v>32</v>
      </c>
      <c r="AV13" s="1">
        <v>43</v>
      </c>
      <c r="AW13" s="1">
        <v>38</v>
      </c>
      <c r="AX13" s="1">
        <v>40</v>
      </c>
      <c r="AY13" s="1">
        <v>50</v>
      </c>
      <c r="AZ13" s="1">
        <v>48</v>
      </c>
      <c r="BA13" s="1">
        <v>51</v>
      </c>
      <c r="BB13" s="1">
        <v>62</v>
      </c>
      <c r="BC13" s="1">
        <v>52</v>
      </c>
      <c r="BD13" s="1">
        <v>73</v>
      </c>
      <c r="BE13" s="1">
        <v>49</v>
      </c>
      <c r="BF13" s="570">
        <v>73</v>
      </c>
    </row>
    <row r="14" spans="2:58" ht="12" customHeight="1" x14ac:dyDescent="0.25">
      <c r="B14" s="237" t="s">
        <v>106</v>
      </c>
      <c r="C14" s="243">
        <v>21</v>
      </c>
      <c r="D14" s="244">
        <v>40</v>
      </c>
      <c r="E14" s="244">
        <v>80</v>
      </c>
      <c r="F14" s="244">
        <v>98</v>
      </c>
      <c r="G14" s="244">
        <v>130</v>
      </c>
      <c r="H14" s="244">
        <v>273</v>
      </c>
      <c r="I14" s="244">
        <v>154</v>
      </c>
      <c r="J14" s="244">
        <v>74</v>
      </c>
      <c r="K14" s="244">
        <v>101</v>
      </c>
      <c r="L14" s="244">
        <v>134</v>
      </c>
      <c r="M14" s="460">
        <v>127</v>
      </c>
      <c r="O14" s="237" t="s">
        <v>106</v>
      </c>
      <c r="P14" s="573">
        <v>5</v>
      </c>
      <c r="Q14" s="574">
        <v>6</v>
      </c>
      <c r="R14" s="574">
        <v>5</v>
      </c>
      <c r="S14" s="574">
        <v>5</v>
      </c>
      <c r="T14" s="574">
        <v>6</v>
      </c>
      <c r="U14" s="574">
        <v>12</v>
      </c>
      <c r="V14" s="574">
        <v>12</v>
      </c>
      <c r="W14" s="574">
        <v>10</v>
      </c>
      <c r="X14" s="574">
        <v>12</v>
      </c>
      <c r="Y14" s="574">
        <v>18</v>
      </c>
      <c r="Z14" s="574">
        <v>27</v>
      </c>
      <c r="AA14" s="574">
        <v>23</v>
      </c>
      <c r="AB14" s="574">
        <v>20</v>
      </c>
      <c r="AC14" s="574">
        <v>29</v>
      </c>
      <c r="AD14" s="574">
        <v>31</v>
      </c>
      <c r="AE14" s="574">
        <v>18</v>
      </c>
      <c r="AF14" s="574">
        <v>21</v>
      </c>
      <c r="AG14" s="574">
        <v>29</v>
      </c>
      <c r="AH14" s="574">
        <v>39</v>
      </c>
      <c r="AI14" s="574">
        <v>41</v>
      </c>
      <c r="AJ14" s="574">
        <v>54</v>
      </c>
      <c r="AK14" s="574">
        <v>77</v>
      </c>
      <c r="AL14" s="574">
        <v>65</v>
      </c>
      <c r="AM14" s="574">
        <v>77</v>
      </c>
      <c r="AN14" s="574">
        <v>58</v>
      </c>
      <c r="AO14" s="574">
        <v>40</v>
      </c>
      <c r="AP14" s="574">
        <v>29</v>
      </c>
      <c r="AQ14" s="574">
        <v>27</v>
      </c>
      <c r="AR14" s="574">
        <v>19</v>
      </c>
      <c r="AS14" s="574">
        <v>16</v>
      </c>
      <c r="AT14" s="574">
        <v>20</v>
      </c>
      <c r="AU14" s="574">
        <v>19</v>
      </c>
      <c r="AV14" s="574">
        <v>23</v>
      </c>
      <c r="AW14" s="574">
        <v>21</v>
      </c>
      <c r="AX14" s="574">
        <v>24</v>
      </c>
      <c r="AY14" s="574">
        <v>33</v>
      </c>
      <c r="AZ14" s="574">
        <v>31</v>
      </c>
      <c r="BA14" s="574">
        <v>34</v>
      </c>
      <c r="BB14" s="574">
        <v>36</v>
      </c>
      <c r="BC14" s="574">
        <v>33</v>
      </c>
      <c r="BD14" s="574">
        <v>47</v>
      </c>
      <c r="BE14" s="574">
        <v>39</v>
      </c>
      <c r="BF14" s="575">
        <v>41</v>
      </c>
    </row>
    <row r="15" spans="2:58" ht="12" customHeight="1" x14ac:dyDescent="0.25">
      <c r="B15" s="30" t="s">
        <v>102</v>
      </c>
      <c r="C15" s="245"/>
      <c r="D15" s="245"/>
      <c r="E15" s="245"/>
      <c r="F15" s="246"/>
      <c r="G15" s="246"/>
      <c r="H15" s="246"/>
      <c r="I15" s="246"/>
      <c r="J15" s="246"/>
      <c r="K15" s="246"/>
      <c r="L15" s="246"/>
      <c r="M15" s="246"/>
      <c r="O15" s="30" t="s">
        <v>102</v>
      </c>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row>
    <row r="44" spans="2:13" ht="12" customHeight="1" x14ac:dyDescent="0.25">
      <c r="B44" s="247"/>
      <c r="C44" s="898" t="s">
        <v>453</v>
      </c>
      <c r="D44" s="245"/>
      <c r="E44" s="245"/>
      <c r="F44" s="246"/>
      <c r="G44" s="246"/>
      <c r="H44" s="246"/>
      <c r="I44" s="246"/>
      <c r="J44" s="246"/>
      <c r="K44" s="246"/>
      <c r="L44" s="246"/>
      <c r="M44" s="246"/>
    </row>
    <row r="45" spans="2:13" ht="12" customHeight="1" x14ac:dyDescent="0.25">
      <c r="B45" s="247"/>
      <c r="C45" s="235">
        <v>2015</v>
      </c>
      <c r="D45" s="235">
        <v>2016</v>
      </c>
      <c r="E45" s="235">
        <v>2017</v>
      </c>
      <c r="F45" s="235">
        <v>2018</v>
      </c>
      <c r="G45" s="235">
        <v>2019</v>
      </c>
      <c r="H45" s="235">
        <v>2020</v>
      </c>
      <c r="I45" s="235">
        <v>2021</v>
      </c>
      <c r="J45" s="235">
        <v>2022</v>
      </c>
      <c r="K45" s="235">
        <v>2023</v>
      </c>
      <c r="L45" s="235">
        <v>2024</v>
      </c>
      <c r="M45" s="236">
        <v>2025</v>
      </c>
    </row>
    <row r="46" spans="2:13" ht="12" customHeight="1" x14ac:dyDescent="0.25">
      <c r="B46" s="240" t="s">
        <v>124</v>
      </c>
      <c r="C46" s="248">
        <v>0</v>
      </c>
      <c r="D46" s="249">
        <v>8.6956521739130401E-3</v>
      </c>
      <c r="E46" s="249">
        <v>1.7777777777777799E-2</v>
      </c>
      <c r="F46" s="249">
        <v>0</v>
      </c>
      <c r="G46" s="249">
        <v>8.6206896551724102E-3</v>
      </c>
      <c r="H46" s="249">
        <v>3.4924330616996498E-3</v>
      </c>
      <c r="I46" s="249">
        <v>2.4208566108007399E-2</v>
      </c>
      <c r="J46" s="249">
        <v>7.5187969924812E-3</v>
      </c>
      <c r="K46" s="249">
        <v>1.0928961748633901E-2</v>
      </c>
      <c r="L46" s="249">
        <v>2.13219616204691E-2</v>
      </c>
      <c r="M46" s="250">
        <v>2.6530612244898E-2</v>
      </c>
    </row>
    <row r="47" spans="2:13" ht="12" customHeight="1" x14ac:dyDescent="0.25">
      <c r="B47" s="237" t="s">
        <v>125</v>
      </c>
      <c r="C47" s="251">
        <v>0.25301204819277101</v>
      </c>
      <c r="D47" s="252">
        <v>0.26956521739130401</v>
      </c>
      <c r="E47" s="252">
        <v>0.19555555555555601</v>
      </c>
      <c r="F47" s="252">
        <v>0.23220973782771501</v>
      </c>
      <c r="G47" s="252">
        <v>0.20977011494252901</v>
      </c>
      <c r="H47" s="252">
        <v>0.19790454016298001</v>
      </c>
      <c r="I47" s="252">
        <v>0.22160148975791399</v>
      </c>
      <c r="J47" s="252">
        <v>0.28571428571428598</v>
      </c>
      <c r="K47" s="252">
        <v>0.24590163934426201</v>
      </c>
      <c r="L47" s="252">
        <v>0.238805970149254</v>
      </c>
      <c r="M47" s="253">
        <v>0.31632653061224503</v>
      </c>
    </row>
    <row r="48" spans="2:13" ht="12" customHeight="1" x14ac:dyDescent="0.25">
      <c r="B48" s="237" t="s">
        <v>126</v>
      </c>
      <c r="C48" s="254">
        <v>0.49397590361445798</v>
      </c>
      <c r="D48" s="255">
        <v>0.37391304347826099</v>
      </c>
      <c r="E48" s="255">
        <v>0.431111111111111</v>
      </c>
      <c r="F48" s="255">
        <v>0.40074906367041202</v>
      </c>
      <c r="G48" s="255">
        <v>0.40804597701149398</v>
      </c>
      <c r="H48" s="255">
        <v>0.48079161816065202</v>
      </c>
      <c r="I48" s="255">
        <v>0.46741154562383602</v>
      </c>
      <c r="J48" s="255">
        <v>0.42857142857142899</v>
      </c>
      <c r="K48" s="255">
        <v>0.46721311475409799</v>
      </c>
      <c r="L48" s="255">
        <v>0.45415778251599198</v>
      </c>
      <c r="M48" s="256">
        <v>0.397959183673469</v>
      </c>
    </row>
    <row r="49" spans="2:13" ht="12" customHeight="1" x14ac:dyDescent="0.25">
      <c r="B49" s="237" t="s">
        <v>127</v>
      </c>
      <c r="C49" s="257">
        <v>0.25301204819277101</v>
      </c>
      <c r="D49" s="258">
        <v>0.34782608695652201</v>
      </c>
      <c r="E49" s="258">
        <v>0.35555555555555601</v>
      </c>
      <c r="F49" s="258">
        <v>0.367041198501873</v>
      </c>
      <c r="G49" s="258">
        <v>0.37356321839080497</v>
      </c>
      <c r="H49" s="258">
        <v>0.317811408614668</v>
      </c>
      <c r="I49" s="258">
        <v>0.28677839851024201</v>
      </c>
      <c r="J49" s="258">
        <v>0.278195488721805</v>
      </c>
      <c r="K49" s="258">
        <v>0.27595628415300499</v>
      </c>
      <c r="L49" s="258">
        <v>0.28571428571428598</v>
      </c>
      <c r="M49" s="259">
        <v>0.25918367346938798</v>
      </c>
    </row>
    <row r="50" spans="2:13" ht="12" customHeight="1" x14ac:dyDescent="0.25">
      <c r="B50" s="30" t="s">
        <v>102</v>
      </c>
      <c r="C50" s="233"/>
      <c r="D50" s="233"/>
      <c r="E50" s="233"/>
      <c r="F50" s="233"/>
      <c r="G50" s="233"/>
      <c r="H50" s="260"/>
      <c r="I50" s="233"/>
      <c r="J50" s="233"/>
      <c r="K50" s="233"/>
      <c r="L50" s="233"/>
      <c r="M50" s="233"/>
    </row>
  </sheetData>
  <mergeCells count="11">
    <mergeCell ref="AJ7:AM7"/>
    <mergeCell ref="P7:S7"/>
    <mergeCell ref="T7:W7"/>
    <mergeCell ref="X7:AA7"/>
    <mergeCell ref="AB7:AE7"/>
    <mergeCell ref="AF7:AI7"/>
    <mergeCell ref="AN7:AQ7"/>
    <mergeCell ref="AR7:AU7"/>
    <mergeCell ref="AV7:AY7"/>
    <mergeCell ref="AZ7:BC7"/>
    <mergeCell ref="BD7:BF7"/>
  </mergeCells>
  <conditionalFormatting sqref="C50:G50">
    <cfRule type="cellIs" dxfId="47" priority="3" operator="equal">
      <formula>FALSE</formula>
    </cfRule>
  </conditionalFormatting>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98A59-D565-4339-8FDE-CD42A39B6590}">
  <sheetPr>
    <tabColor theme="4"/>
  </sheetPr>
  <dimension ref="A6:BF103"/>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6" spans="2:58" ht="12" customHeight="1" x14ac:dyDescent="0.3">
      <c r="C6" s="10"/>
      <c r="D6" s="11"/>
      <c r="E6" s="11"/>
      <c r="F6" s="11"/>
      <c r="G6" s="11"/>
      <c r="H6" s="11"/>
      <c r="I6" s="11"/>
      <c r="J6" s="11"/>
      <c r="K6" s="11"/>
      <c r="L6" s="11"/>
      <c r="M6" s="11"/>
      <c r="N6" s="11"/>
      <c r="P6" s="7" t="s">
        <v>455</v>
      </c>
    </row>
    <row r="7" spans="2:58" ht="12" customHeight="1" x14ac:dyDescent="0.3">
      <c r="C7" s="7" t="s">
        <v>456</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2: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25">
      <c r="B9" s="338" t="s">
        <v>152</v>
      </c>
      <c r="C9" s="266">
        <v>3.3408554506115999</v>
      </c>
      <c r="D9" s="267">
        <v>4.2140942817752203</v>
      </c>
      <c r="E9" s="267">
        <v>6.2821079303575198</v>
      </c>
      <c r="F9" s="267">
        <v>6.9993045107462999</v>
      </c>
      <c r="G9" s="267">
        <v>9.7781279856117393</v>
      </c>
      <c r="H9" s="267">
        <v>17.979085573267898</v>
      </c>
      <c r="I9" s="267">
        <v>12.406911935170401</v>
      </c>
      <c r="J9" s="267">
        <v>9.1152024671696097</v>
      </c>
      <c r="K9" s="267">
        <v>8.6835628364700099</v>
      </c>
      <c r="L9" s="267">
        <v>7.0727359040933999</v>
      </c>
      <c r="M9" s="274">
        <v>6.2317940632585103</v>
      </c>
      <c r="O9" s="338" t="s">
        <v>152</v>
      </c>
      <c r="P9" s="266">
        <v>0.84601975100000004</v>
      </c>
      <c r="Q9" s="267">
        <v>1.10025706438055</v>
      </c>
      <c r="R9" s="267">
        <v>0.65722108863922002</v>
      </c>
      <c r="S9" s="267">
        <v>0.73735754659182695</v>
      </c>
      <c r="T9" s="267">
        <v>0.58776850562104799</v>
      </c>
      <c r="U9" s="267">
        <v>1.67404059375785</v>
      </c>
      <c r="V9" s="267">
        <v>0.94751429899999995</v>
      </c>
      <c r="W9" s="267">
        <v>1.00477088339632</v>
      </c>
      <c r="X9" s="267">
        <v>1.1929481325356599</v>
      </c>
      <c r="Y9" s="267">
        <v>1.1751054191019401</v>
      </c>
      <c r="Z9" s="267">
        <v>1.7121164924604899</v>
      </c>
      <c r="AA9" s="267">
        <v>2.2019378862594299</v>
      </c>
      <c r="AB9" s="267">
        <v>2.1599806441805298</v>
      </c>
      <c r="AC9" s="267">
        <v>1.4842783689711001</v>
      </c>
      <c r="AD9" s="267">
        <v>1.6271849959461699</v>
      </c>
      <c r="AE9" s="267">
        <v>1.7278605016485</v>
      </c>
      <c r="AF9" s="267">
        <v>1.29038556057264</v>
      </c>
      <c r="AG9" s="267">
        <v>1.70034775888166</v>
      </c>
      <c r="AH9" s="267">
        <v>1.7496040147896099</v>
      </c>
      <c r="AI9" s="267">
        <v>5.0377906513678399</v>
      </c>
      <c r="AJ9" s="267">
        <v>3.4084674056744602</v>
      </c>
      <c r="AK9" s="267">
        <v>3.5618927886879401</v>
      </c>
      <c r="AL9" s="267">
        <v>5.3764231475378903</v>
      </c>
      <c r="AM9" s="267">
        <v>5.6323022313675901</v>
      </c>
      <c r="AN9" s="267">
        <v>3.8700167962768899</v>
      </c>
      <c r="AO9" s="267">
        <v>3.0876610074192099</v>
      </c>
      <c r="AP9" s="267">
        <v>2.12316634</v>
      </c>
      <c r="AQ9" s="267">
        <v>3.3260677914743102</v>
      </c>
      <c r="AR9" s="267">
        <v>2.40717931809847</v>
      </c>
      <c r="AS9" s="267">
        <v>2.0017471360000001</v>
      </c>
      <c r="AT9" s="267">
        <v>1.400756194</v>
      </c>
      <c r="AU9" s="267">
        <v>3.3055198190711401</v>
      </c>
      <c r="AV9" s="267">
        <v>2.154539856</v>
      </c>
      <c r="AW9" s="267">
        <v>2.5387746511503502</v>
      </c>
      <c r="AX9" s="267">
        <v>1.7502064350445601</v>
      </c>
      <c r="AY9" s="267">
        <v>2.2400418942750999</v>
      </c>
      <c r="AZ9" s="267">
        <v>1.79739368947611</v>
      </c>
      <c r="BA9" s="267">
        <v>1.810102034</v>
      </c>
      <c r="BB9" s="267">
        <v>2.0739740666172901</v>
      </c>
      <c r="BC9" s="267">
        <v>1.391266114</v>
      </c>
      <c r="BD9" s="267">
        <v>2.56139521755231</v>
      </c>
      <c r="BE9" s="267">
        <v>2.2672445049999999</v>
      </c>
      <c r="BF9" s="274">
        <v>1.4031543407061999</v>
      </c>
    </row>
    <row r="10" spans="2:58" ht="12" customHeight="1" x14ac:dyDescent="0.25">
      <c r="B10" s="338" t="s">
        <v>153</v>
      </c>
      <c r="C10" s="268">
        <v>14.6924143912071</v>
      </c>
      <c r="D10" s="269">
        <v>17.8506477409708</v>
      </c>
      <c r="E10" s="269">
        <v>22.385837560947898</v>
      </c>
      <c r="F10" s="269">
        <v>34.307834612910902</v>
      </c>
      <c r="G10" s="269">
        <v>27.505551487796499</v>
      </c>
      <c r="H10" s="269">
        <v>74.0040912398497</v>
      </c>
      <c r="I10" s="269">
        <v>44.300971606339097</v>
      </c>
      <c r="J10" s="269">
        <v>30.384184960868399</v>
      </c>
      <c r="K10" s="269">
        <v>37.870427116039401</v>
      </c>
      <c r="L10" s="269">
        <v>43.230161184206601</v>
      </c>
      <c r="M10" s="275">
        <v>51.890385618167201</v>
      </c>
      <c r="O10" s="338" t="s">
        <v>153</v>
      </c>
      <c r="P10" s="268">
        <v>3.7823333835235098</v>
      </c>
      <c r="Q10" s="269">
        <v>2.93874938174703</v>
      </c>
      <c r="R10" s="269">
        <v>3.5372961716556</v>
      </c>
      <c r="S10" s="269">
        <v>4.4340354542809903</v>
      </c>
      <c r="T10" s="269">
        <v>2.66230694075555</v>
      </c>
      <c r="U10" s="269">
        <v>3.5966049673206402</v>
      </c>
      <c r="V10" s="269">
        <v>6.8115228900629603</v>
      </c>
      <c r="W10" s="269">
        <v>4.7802129428316302</v>
      </c>
      <c r="X10" s="269">
        <v>5.7740340226952602</v>
      </c>
      <c r="Y10" s="269">
        <v>5.1875622186305996</v>
      </c>
      <c r="Z10" s="269">
        <v>6.1409152361074897</v>
      </c>
      <c r="AA10" s="269">
        <v>5.2833260835145204</v>
      </c>
      <c r="AB10" s="269">
        <v>11.9230562431016</v>
      </c>
      <c r="AC10" s="269">
        <v>7.6154752209754104</v>
      </c>
      <c r="AD10" s="269">
        <v>7.3023782093828604</v>
      </c>
      <c r="AE10" s="269">
        <v>7.4669249394510402</v>
      </c>
      <c r="AF10" s="269">
        <v>5.62227469641602</v>
      </c>
      <c r="AG10" s="269">
        <v>5.74897147786458</v>
      </c>
      <c r="AH10" s="269">
        <v>6.9743538949401902</v>
      </c>
      <c r="AI10" s="269">
        <v>9.1599514185756892</v>
      </c>
      <c r="AJ10" s="269">
        <v>14.939472880208299</v>
      </c>
      <c r="AK10" s="269">
        <v>18.123257014849401</v>
      </c>
      <c r="AL10" s="269">
        <v>19.206114002710699</v>
      </c>
      <c r="AM10" s="269">
        <v>21.735247342081401</v>
      </c>
      <c r="AN10" s="269">
        <v>13.8951802825512</v>
      </c>
      <c r="AO10" s="269">
        <v>14.1419205182337</v>
      </c>
      <c r="AP10" s="269">
        <v>8.5778446821589398</v>
      </c>
      <c r="AQ10" s="269">
        <v>7.6860261233953402</v>
      </c>
      <c r="AR10" s="269">
        <v>8.6320382958007702</v>
      </c>
      <c r="AS10" s="269">
        <v>8.2373622951201408</v>
      </c>
      <c r="AT10" s="269">
        <v>7.8107961731725002</v>
      </c>
      <c r="AU10" s="269">
        <v>5.7039881967749499</v>
      </c>
      <c r="AV10" s="269">
        <v>8.4605413183832407</v>
      </c>
      <c r="AW10" s="269">
        <v>10.122785301393201</v>
      </c>
      <c r="AX10" s="269">
        <v>8.9712949281599101</v>
      </c>
      <c r="AY10" s="269">
        <v>10.3158055681031</v>
      </c>
      <c r="AZ10" s="269">
        <v>6.7337091358893399</v>
      </c>
      <c r="BA10" s="269">
        <v>10.3381165534714</v>
      </c>
      <c r="BB10" s="269">
        <v>11.181988681005</v>
      </c>
      <c r="BC10" s="269">
        <v>14.9763468138408</v>
      </c>
      <c r="BD10" s="269">
        <v>19.048717312527799</v>
      </c>
      <c r="BE10" s="269">
        <v>17.6903652177702</v>
      </c>
      <c r="BF10" s="275">
        <v>15.1513030878692</v>
      </c>
    </row>
    <row r="11" spans="2:58" ht="12" customHeight="1" x14ac:dyDescent="0.25">
      <c r="B11" s="338" t="s">
        <v>154</v>
      </c>
      <c r="C11" s="270">
        <v>0.61400877380187302</v>
      </c>
      <c r="D11" s="271">
        <v>0.92589239800000001</v>
      </c>
      <c r="E11" s="271">
        <v>1.5292797773218201</v>
      </c>
      <c r="F11" s="271">
        <v>0.94762730979668197</v>
      </c>
      <c r="G11" s="271">
        <v>1.37213816204682</v>
      </c>
      <c r="H11" s="271">
        <v>2.7273231949999999</v>
      </c>
      <c r="I11" s="271">
        <v>2.2578836861647602</v>
      </c>
      <c r="J11" s="271">
        <v>2.028617723</v>
      </c>
      <c r="K11" s="271">
        <v>1.10475062036766</v>
      </c>
      <c r="L11" s="271">
        <v>1.770262625</v>
      </c>
      <c r="M11" s="276">
        <v>1.315225683</v>
      </c>
      <c r="O11" s="338" t="s">
        <v>154</v>
      </c>
      <c r="P11" s="270">
        <v>0.26513669380187299</v>
      </c>
      <c r="Q11" s="271">
        <v>8.1995156E-2</v>
      </c>
      <c r="R11" s="271">
        <v>0.153146109</v>
      </c>
      <c r="S11" s="271">
        <v>0.113730815</v>
      </c>
      <c r="T11" s="271">
        <v>0.32535222899999999</v>
      </c>
      <c r="U11" s="271">
        <v>0.13155512599999999</v>
      </c>
      <c r="V11" s="271">
        <v>0.24274731799999999</v>
      </c>
      <c r="W11" s="271">
        <v>0.226237725</v>
      </c>
      <c r="X11" s="271">
        <v>0.411384162950445</v>
      </c>
      <c r="Y11" s="271">
        <v>0.24244916437136901</v>
      </c>
      <c r="Z11" s="271">
        <v>0.51595467299999997</v>
      </c>
      <c r="AA11" s="271">
        <v>0.35949177700000001</v>
      </c>
      <c r="AB11" s="271">
        <v>0.17661332732865001</v>
      </c>
      <c r="AC11" s="271">
        <v>0.12566371500000001</v>
      </c>
      <c r="AD11" s="271">
        <v>0.359130587468032</v>
      </c>
      <c r="AE11" s="271">
        <v>0.28621967999999998</v>
      </c>
      <c r="AF11" s="271">
        <v>0.30037747599999998</v>
      </c>
      <c r="AG11" s="271">
        <v>0.184024860046823</v>
      </c>
      <c r="AH11" s="271">
        <v>0.34783457400000001</v>
      </c>
      <c r="AI11" s="271">
        <v>0.53990125200000005</v>
      </c>
      <c r="AJ11" s="271">
        <v>0.36631029599999998</v>
      </c>
      <c r="AK11" s="271">
        <v>0.74075601700000004</v>
      </c>
      <c r="AL11" s="271">
        <v>0.44065845599999998</v>
      </c>
      <c r="AM11" s="271">
        <v>1.1795984260000001</v>
      </c>
      <c r="AN11" s="271">
        <v>0.85993809416476197</v>
      </c>
      <c r="AO11" s="271">
        <v>0.23639885599999999</v>
      </c>
      <c r="AP11" s="271">
        <v>0.79755204999999996</v>
      </c>
      <c r="AQ11" s="271">
        <v>0.36399468600000001</v>
      </c>
      <c r="AR11" s="271">
        <v>0.37959901899999998</v>
      </c>
      <c r="AS11" s="271">
        <v>0.58135874700000001</v>
      </c>
      <c r="AT11" s="271">
        <v>0.73977520500000005</v>
      </c>
      <c r="AU11" s="271">
        <v>0.327884752</v>
      </c>
      <c r="AV11" s="271">
        <v>0.27411669576511599</v>
      </c>
      <c r="AW11" s="271">
        <v>0.20486731699999999</v>
      </c>
      <c r="AX11" s="271">
        <v>0.37167699160254702</v>
      </c>
      <c r="AY11" s="271">
        <v>0.25408961600000002</v>
      </c>
      <c r="AZ11" s="271">
        <v>0.48742613299999998</v>
      </c>
      <c r="BA11" s="271">
        <v>0.23964322800000001</v>
      </c>
      <c r="BB11" s="271">
        <v>0.78315197400000003</v>
      </c>
      <c r="BC11" s="271">
        <v>0.26004128999999998</v>
      </c>
      <c r="BD11" s="271">
        <v>0.39026884699999997</v>
      </c>
      <c r="BE11" s="271">
        <v>0.35660387700000001</v>
      </c>
      <c r="BF11" s="276">
        <v>0.56835295900000005</v>
      </c>
    </row>
    <row r="12" spans="2:58" ht="12" customHeight="1" x14ac:dyDescent="0.25">
      <c r="B12" s="338" t="s">
        <v>155</v>
      </c>
      <c r="C12" s="268">
        <v>3.7162972863046999</v>
      </c>
      <c r="D12" s="269">
        <v>4.3753180589162701</v>
      </c>
      <c r="E12" s="269">
        <v>7.1430456455179696</v>
      </c>
      <c r="F12" s="269">
        <v>7.2379158864204198</v>
      </c>
      <c r="G12" s="269">
        <v>7.6103907460990401</v>
      </c>
      <c r="H12" s="269">
        <v>17.051189765749498</v>
      </c>
      <c r="I12" s="269">
        <v>13.931678520298499</v>
      </c>
      <c r="J12" s="269">
        <v>8.9039279031275402</v>
      </c>
      <c r="K12" s="269">
        <v>9.4656972543822508</v>
      </c>
      <c r="L12" s="269">
        <v>16.475097949845999</v>
      </c>
      <c r="M12" s="275">
        <v>12.865159615519699</v>
      </c>
      <c r="O12" s="338" t="s">
        <v>155</v>
      </c>
      <c r="P12" s="268">
        <v>1.14873883648602</v>
      </c>
      <c r="Q12" s="269">
        <v>0.59730307081337297</v>
      </c>
      <c r="R12" s="269">
        <v>1.0629829900497401</v>
      </c>
      <c r="S12" s="269">
        <v>0.90727238895557905</v>
      </c>
      <c r="T12" s="269">
        <v>1.3076221715224099</v>
      </c>
      <c r="U12" s="269">
        <v>0.94054762939386005</v>
      </c>
      <c r="V12" s="269">
        <v>1.051352394</v>
      </c>
      <c r="W12" s="269">
        <v>1.075795864</v>
      </c>
      <c r="X12" s="269">
        <v>0.74471606426790604</v>
      </c>
      <c r="Y12" s="269">
        <v>1.4593571131588801</v>
      </c>
      <c r="Z12" s="269">
        <v>3.2745558281958802</v>
      </c>
      <c r="AA12" s="269">
        <v>1.6644166398953</v>
      </c>
      <c r="AB12" s="269">
        <v>1.51566525587346</v>
      </c>
      <c r="AC12" s="269">
        <v>2.2259627210000001</v>
      </c>
      <c r="AD12" s="269">
        <v>1.8831961475469701</v>
      </c>
      <c r="AE12" s="269">
        <v>1.613091762</v>
      </c>
      <c r="AF12" s="269">
        <v>1.8518090155148299</v>
      </c>
      <c r="AG12" s="269">
        <v>1.693499498</v>
      </c>
      <c r="AH12" s="269">
        <v>1.58229548604783</v>
      </c>
      <c r="AI12" s="269">
        <v>2.48278674653637</v>
      </c>
      <c r="AJ12" s="269">
        <v>4.00637452851739</v>
      </c>
      <c r="AK12" s="269">
        <v>3.57955634435731</v>
      </c>
      <c r="AL12" s="269">
        <v>3.8605991437586602</v>
      </c>
      <c r="AM12" s="269">
        <v>5.6046597491161503</v>
      </c>
      <c r="AN12" s="269">
        <v>4.42599807765873</v>
      </c>
      <c r="AO12" s="269">
        <v>3.8462808340728101</v>
      </c>
      <c r="AP12" s="269">
        <v>3.287144405567</v>
      </c>
      <c r="AQ12" s="269">
        <v>2.3722552029999999</v>
      </c>
      <c r="AR12" s="269">
        <v>2.3125504042195399</v>
      </c>
      <c r="AS12" s="269">
        <v>2.0115591839999998</v>
      </c>
      <c r="AT12" s="269">
        <v>3.125382531908</v>
      </c>
      <c r="AU12" s="269">
        <v>1.4544357830000001</v>
      </c>
      <c r="AV12" s="269">
        <v>2.0101995032395501</v>
      </c>
      <c r="AW12" s="269">
        <v>2.2729778519999999</v>
      </c>
      <c r="AX12" s="269">
        <v>2.5849484575376001</v>
      </c>
      <c r="AY12" s="269">
        <v>2.5975714416050999</v>
      </c>
      <c r="AZ12" s="269">
        <v>2.05326663900901</v>
      </c>
      <c r="BA12" s="269">
        <v>5.55847332783694</v>
      </c>
      <c r="BB12" s="269">
        <v>3.1736398829999999</v>
      </c>
      <c r="BC12" s="269">
        <v>5.6897181000000003</v>
      </c>
      <c r="BD12" s="269">
        <v>2.3218250262665601</v>
      </c>
      <c r="BE12" s="269">
        <v>3.6127748942531599</v>
      </c>
      <c r="BF12" s="275">
        <v>6.9305596950000004</v>
      </c>
    </row>
    <row r="13" spans="2:58" ht="12" customHeight="1" x14ac:dyDescent="0.25">
      <c r="B13" s="338" t="s">
        <v>156</v>
      </c>
      <c r="C13" s="270">
        <v>8.6393087549340297</v>
      </c>
      <c r="D13" s="271">
        <v>11.0666160713085</v>
      </c>
      <c r="E13" s="271">
        <v>14.439227396137399</v>
      </c>
      <c r="F13" s="271">
        <v>13.5469927152916</v>
      </c>
      <c r="G13" s="271">
        <v>18.909118796924901</v>
      </c>
      <c r="H13" s="271">
        <v>38.880511575463998</v>
      </c>
      <c r="I13" s="271">
        <v>24.032906545368402</v>
      </c>
      <c r="J13" s="271">
        <v>17.159322972951099</v>
      </c>
      <c r="K13" s="271">
        <v>17.1659918161108</v>
      </c>
      <c r="L13" s="271">
        <v>19.968687992916198</v>
      </c>
      <c r="M13" s="276">
        <v>17.353890880621101</v>
      </c>
      <c r="O13" s="338" t="s">
        <v>156</v>
      </c>
      <c r="P13" s="270">
        <v>2.2446058910386602</v>
      </c>
      <c r="Q13" s="271">
        <v>2.3757419164248699</v>
      </c>
      <c r="R13" s="271">
        <v>2.4360371792839501</v>
      </c>
      <c r="S13" s="271">
        <v>1.58292376818655</v>
      </c>
      <c r="T13" s="271">
        <v>2.80338700787458</v>
      </c>
      <c r="U13" s="271">
        <v>2.2859429441860599</v>
      </c>
      <c r="V13" s="271">
        <v>2.93010578209373</v>
      </c>
      <c r="W13" s="271">
        <v>3.0471803371541002</v>
      </c>
      <c r="X13" s="271">
        <v>3.46310696855025</v>
      </c>
      <c r="Y13" s="271">
        <v>3.6027217752822698</v>
      </c>
      <c r="Z13" s="271">
        <v>3.66837934748547</v>
      </c>
      <c r="AA13" s="271">
        <v>3.7050193048194</v>
      </c>
      <c r="AB13" s="271">
        <v>3.4195542591114698</v>
      </c>
      <c r="AC13" s="271">
        <v>3.3349986632514099</v>
      </c>
      <c r="AD13" s="271">
        <v>3.8793950910000001</v>
      </c>
      <c r="AE13" s="271">
        <v>2.9130447019286798</v>
      </c>
      <c r="AF13" s="271">
        <v>4.4394937472514702</v>
      </c>
      <c r="AG13" s="271">
        <v>5.2653650499496996</v>
      </c>
      <c r="AH13" s="271">
        <v>4.8286498210774704</v>
      </c>
      <c r="AI13" s="271">
        <v>4.3756101786462898</v>
      </c>
      <c r="AJ13" s="271">
        <v>9.0320532156107607</v>
      </c>
      <c r="AK13" s="271">
        <v>10.275997325949</v>
      </c>
      <c r="AL13" s="271">
        <v>8.6239996141367907</v>
      </c>
      <c r="AM13" s="271">
        <v>10.9484614197674</v>
      </c>
      <c r="AN13" s="271">
        <v>7.2086233032554903</v>
      </c>
      <c r="AO13" s="271">
        <v>6.9198210134859499</v>
      </c>
      <c r="AP13" s="271">
        <v>4.3128274575898899</v>
      </c>
      <c r="AQ13" s="271">
        <v>5.5916347710370298</v>
      </c>
      <c r="AR13" s="271">
        <v>4.2628286300644502</v>
      </c>
      <c r="AS13" s="271">
        <v>3.906079343</v>
      </c>
      <c r="AT13" s="271">
        <v>4.9183106890000001</v>
      </c>
      <c r="AU13" s="271">
        <v>4.0721043108866102</v>
      </c>
      <c r="AV13" s="271">
        <v>4.0476015148288003</v>
      </c>
      <c r="AW13" s="271">
        <v>4.6315238406445198</v>
      </c>
      <c r="AX13" s="271">
        <v>3.9704456640000001</v>
      </c>
      <c r="AY13" s="271">
        <v>4.5164207966374903</v>
      </c>
      <c r="AZ13" s="271">
        <v>5.2144880845178099</v>
      </c>
      <c r="BA13" s="271">
        <v>3.9932164675646802</v>
      </c>
      <c r="BB13" s="271">
        <v>5.7831280085042298</v>
      </c>
      <c r="BC13" s="271">
        <v>4.9778554323294504</v>
      </c>
      <c r="BD13" s="271">
        <v>5.2557064218640299</v>
      </c>
      <c r="BE13" s="271">
        <v>6.1665235873700599</v>
      </c>
      <c r="BF13" s="276">
        <v>5.9316608713870096</v>
      </c>
    </row>
    <row r="14" spans="2:58" ht="12" customHeight="1" x14ac:dyDescent="0.25">
      <c r="B14" s="338" t="s">
        <v>157</v>
      </c>
      <c r="C14" s="268">
        <v>4.2130250486041501</v>
      </c>
      <c r="D14" s="269">
        <v>5.1629005339886298</v>
      </c>
      <c r="E14" s="269">
        <v>6.41957398655713</v>
      </c>
      <c r="F14" s="269">
        <v>9.5369682052802602</v>
      </c>
      <c r="G14" s="269">
        <v>10.5233279547823</v>
      </c>
      <c r="H14" s="269">
        <v>16.8895207160874</v>
      </c>
      <c r="I14" s="269">
        <v>19.187791628550801</v>
      </c>
      <c r="J14" s="269">
        <v>11.187168010418301</v>
      </c>
      <c r="K14" s="269">
        <v>21.181294782046599</v>
      </c>
      <c r="L14" s="269">
        <v>23.9691778804271</v>
      </c>
      <c r="M14" s="275">
        <v>37.766881882243197</v>
      </c>
      <c r="O14" s="338" t="s">
        <v>157</v>
      </c>
      <c r="P14" s="268">
        <v>1.0331298322167599</v>
      </c>
      <c r="Q14" s="269">
        <v>0.90806452195198295</v>
      </c>
      <c r="R14" s="269">
        <v>1.1569883796296001</v>
      </c>
      <c r="S14" s="269">
        <v>1.11484231480581</v>
      </c>
      <c r="T14" s="269">
        <v>1.08503156307388</v>
      </c>
      <c r="U14" s="269">
        <v>1.4959726399164599</v>
      </c>
      <c r="V14" s="269">
        <v>1.1772860997229999</v>
      </c>
      <c r="W14" s="269">
        <v>1.4046102312752899</v>
      </c>
      <c r="X14" s="269">
        <v>1.8466723823335101</v>
      </c>
      <c r="Y14" s="269">
        <v>1.8331036467386399</v>
      </c>
      <c r="Z14" s="269">
        <v>1.07115261197656</v>
      </c>
      <c r="AA14" s="269">
        <v>1.66864534550842</v>
      </c>
      <c r="AB14" s="269">
        <v>2.1689371202483199</v>
      </c>
      <c r="AC14" s="269">
        <v>3.4661337650275401</v>
      </c>
      <c r="AD14" s="269">
        <v>2.1469534922743798</v>
      </c>
      <c r="AE14" s="269">
        <v>1.75494382773001</v>
      </c>
      <c r="AF14" s="269">
        <v>2.8620404194881401</v>
      </c>
      <c r="AG14" s="269">
        <v>1.82316753778788</v>
      </c>
      <c r="AH14" s="269">
        <v>3.6674953192339199</v>
      </c>
      <c r="AI14" s="269">
        <v>2.1706246782723499</v>
      </c>
      <c r="AJ14" s="269">
        <v>3.0754455916560599</v>
      </c>
      <c r="AK14" s="269">
        <v>5.2733811498110796</v>
      </c>
      <c r="AL14" s="269">
        <v>3.2250126785286</v>
      </c>
      <c r="AM14" s="269">
        <v>5.3156812960916699</v>
      </c>
      <c r="AN14" s="269">
        <v>5.3832011334747003</v>
      </c>
      <c r="AO14" s="269">
        <v>5.9540924220820104</v>
      </c>
      <c r="AP14" s="269">
        <v>5.3910432761357097</v>
      </c>
      <c r="AQ14" s="269">
        <v>2.4594547968583602</v>
      </c>
      <c r="AR14" s="269">
        <v>3.540380737</v>
      </c>
      <c r="AS14" s="269">
        <v>2.7156195606950799</v>
      </c>
      <c r="AT14" s="269">
        <v>2.2662793105290202</v>
      </c>
      <c r="AU14" s="269">
        <v>2.6648884021941601</v>
      </c>
      <c r="AV14" s="269">
        <v>1.95044153655701</v>
      </c>
      <c r="AW14" s="269">
        <v>8.5455093682620298</v>
      </c>
      <c r="AX14" s="269">
        <v>2.16261980512202</v>
      </c>
      <c r="AY14" s="269">
        <v>8.52272407210552</v>
      </c>
      <c r="AZ14" s="269">
        <v>3.9718521655048402</v>
      </c>
      <c r="BA14" s="269">
        <v>12.481588421922201</v>
      </c>
      <c r="BB14" s="269">
        <v>3.7414310660000001</v>
      </c>
      <c r="BC14" s="269">
        <v>3.7743062269999998</v>
      </c>
      <c r="BD14" s="269">
        <v>26.6307721298367</v>
      </c>
      <c r="BE14" s="269">
        <v>2.6984055784065002</v>
      </c>
      <c r="BF14" s="275">
        <v>8.4377041740000003</v>
      </c>
    </row>
    <row r="15" spans="2:58" ht="12" customHeight="1" x14ac:dyDescent="0.25">
      <c r="B15" s="338" t="s">
        <v>158</v>
      </c>
      <c r="C15" s="270">
        <v>4.8730935863286398</v>
      </c>
      <c r="D15" s="271">
        <v>4.7322406972954196</v>
      </c>
      <c r="E15" s="271">
        <v>8.3913883797851092</v>
      </c>
      <c r="F15" s="271">
        <v>7.7207791382646596</v>
      </c>
      <c r="G15" s="271">
        <v>10.1264575118153</v>
      </c>
      <c r="H15" s="271">
        <v>18.311554993830601</v>
      </c>
      <c r="I15" s="271">
        <v>18.8163995887266</v>
      </c>
      <c r="J15" s="271">
        <v>7.9615397826192602</v>
      </c>
      <c r="K15" s="271">
        <v>10.52961300318</v>
      </c>
      <c r="L15" s="271">
        <v>10.0382562501997</v>
      </c>
      <c r="M15" s="276">
        <v>9.9007958317912994</v>
      </c>
      <c r="O15" s="338" t="s">
        <v>158</v>
      </c>
      <c r="P15" s="270">
        <v>2.5836629262751001</v>
      </c>
      <c r="Q15" s="271">
        <v>0.72083352676911105</v>
      </c>
      <c r="R15" s="271">
        <v>0.69506096397213601</v>
      </c>
      <c r="S15" s="271">
        <v>0.87353616931229305</v>
      </c>
      <c r="T15" s="271">
        <v>1.1143795391714599</v>
      </c>
      <c r="U15" s="271">
        <v>1.4245955203512699</v>
      </c>
      <c r="V15" s="271">
        <v>1.3033753494484701</v>
      </c>
      <c r="W15" s="271">
        <v>0.88989028832422001</v>
      </c>
      <c r="X15" s="271">
        <v>2.1458795435366</v>
      </c>
      <c r="Y15" s="271">
        <v>1.16838448768509</v>
      </c>
      <c r="Z15" s="271">
        <v>1.22626965048074</v>
      </c>
      <c r="AA15" s="271">
        <v>3.8508546980826801</v>
      </c>
      <c r="AB15" s="271">
        <v>2.00315132959176</v>
      </c>
      <c r="AC15" s="271">
        <v>2.3052025164794401</v>
      </c>
      <c r="AD15" s="271">
        <v>1.3259198025651899</v>
      </c>
      <c r="AE15" s="271">
        <v>2.0865054896282702</v>
      </c>
      <c r="AF15" s="271">
        <v>1.93824445343982</v>
      </c>
      <c r="AG15" s="271">
        <v>2.28505798263157</v>
      </c>
      <c r="AH15" s="271">
        <v>4.0662705519364</v>
      </c>
      <c r="AI15" s="271">
        <v>1.83688452380747</v>
      </c>
      <c r="AJ15" s="271">
        <v>4.5949838057413697</v>
      </c>
      <c r="AK15" s="271">
        <v>3.6764599574413799</v>
      </c>
      <c r="AL15" s="271">
        <v>5.3019068209790001</v>
      </c>
      <c r="AM15" s="271">
        <v>4.7382044096687999</v>
      </c>
      <c r="AN15" s="271">
        <v>5.5138927996563503</v>
      </c>
      <c r="AO15" s="271">
        <v>8.1441327498030098</v>
      </c>
      <c r="AP15" s="271">
        <v>3.0129137755566702</v>
      </c>
      <c r="AQ15" s="271">
        <v>2.14546026371058</v>
      </c>
      <c r="AR15" s="271">
        <v>2.2045754521344998</v>
      </c>
      <c r="AS15" s="271">
        <v>1.69130992909921</v>
      </c>
      <c r="AT15" s="271">
        <v>2.2611916839228101</v>
      </c>
      <c r="AU15" s="271">
        <v>1.8044627174627399</v>
      </c>
      <c r="AV15" s="271">
        <v>2.8107197269530699</v>
      </c>
      <c r="AW15" s="271">
        <v>1.73344628458948</v>
      </c>
      <c r="AX15" s="271">
        <v>2.0683515250000002</v>
      </c>
      <c r="AY15" s="271">
        <v>3.9170954666374498</v>
      </c>
      <c r="AZ15" s="271">
        <v>3.1337906719738702</v>
      </c>
      <c r="BA15" s="271">
        <v>2.5107582390247498</v>
      </c>
      <c r="BB15" s="271">
        <v>2.5717897270772099</v>
      </c>
      <c r="BC15" s="271">
        <v>1.82191761212391</v>
      </c>
      <c r="BD15" s="271">
        <v>2.9146132740023001</v>
      </c>
      <c r="BE15" s="271">
        <v>4.8313291738073598</v>
      </c>
      <c r="BF15" s="276">
        <v>2.1548533839816399</v>
      </c>
    </row>
    <row r="16" spans="2:58" ht="12" customHeight="1" x14ac:dyDescent="0.25">
      <c r="B16" s="338" t="s">
        <v>159</v>
      </c>
      <c r="C16" s="268">
        <v>43.6830889485028</v>
      </c>
      <c r="D16" s="269">
        <v>45.498268173870997</v>
      </c>
      <c r="E16" s="269">
        <v>83.967762418655894</v>
      </c>
      <c r="F16" s="269">
        <v>75.847140718294497</v>
      </c>
      <c r="G16" s="269">
        <v>91.284411686814593</v>
      </c>
      <c r="H16" s="269">
        <v>171.999876105971</v>
      </c>
      <c r="I16" s="269">
        <v>101.65858705866501</v>
      </c>
      <c r="J16" s="269">
        <v>78.986372071183794</v>
      </c>
      <c r="K16" s="269">
        <v>109.131628695514</v>
      </c>
      <c r="L16" s="269">
        <v>196.33666486913501</v>
      </c>
      <c r="M16" s="275">
        <v>378.18544164152797</v>
      </c>
      <c r="O16" s="338" t="s">
        <v>159</v>
      </c>
      <c r="P16" s="268">
        <v>10.0268834997981</v>
      </c>
      <c r="Q16" s="269">
        <v>17.352426401721502</v>
      </c>
      <c r="R16" s="269">
        <v>9.1225117580005808</v>
      </c>
      <c r="S16" s="269">
        <v>7.1812672889825597</v>
      </c>
      <c r="T16" s="269">
        <v>9.8628850004015494</v>
      </c>
      <c r="U16" s="269">
        <v>11.754035107644899</v>
      </c>
      <c r="V16" s="269">
        <v>12.7683426870638</v>
      </c>
      <c r="W16" s="269">
        <v>11.1130053787607</v>
      </c>
      <c r="X16" s="269">
        <v>16.942372790684701</v>
      </c>
      <c r="Y16" s="269">
        <v>17.2170093051744</v>
      </c>
      <c r="Z16" s="269">
        <v>18.1133620760341</v>
      </c>
      <c r="AA16" s="269">
        <v>31.6950182467628</v>
      </c>
      <c r="AB16" s="269">
        <v>19.992946800985699</v>
      </c>
      <c r="AC16" s="269">
        <v>18.835865453756401</v>
      </c>
      <c r="AD16" s="269">
        <v>20.608871067301699</v>
      </c>
      <c r="AE16" s="269">
        <v>16.409457396250701</v>
      </c>
      <c r="AF16" s="269">
        <v>20.929530405109301</v>
      </c>
      <c r="AG16" s="269">
        <v>20.597512402921701</v>
      </c>
      <c r="AH16" s="269">
        <v>25.898938448534299</v>
      </c>
      <c r="AI16" s="269">
        <v>23.8584304302493</v>
      </c>
      <c r="AJ16" s="269">
        <v>40.284741902825402</v>
      </c>
      <c r="AK16" s="269">
        <v>42.332988081689997</v>
      </c>
      <c r="AL16" s="269">
        <v>43.873182902911502</v>
      </c>
      <c r="AM16" s="269">
        <v>45.508963218543599</v>
      </c>
      <c r="AN16" s="269">
        <v>38.0511369166694</v>
      </c>
      <c r="AO16" s="269">
        <v>28.930220549451899</v>
      </c>
      <c r="AP16" s="269">
        <v>18.793709078351799</v>
      </c>
      <c r="AQ16" s="269">
        <v>15.883520514192</v>
      </c>
      <c r="AR16" s="269">
        <v>31.838115955886501</v>
      </c>
      <c r="AS16" s="269">
        <v>15.0152145223855</v>
      </c>
      <c r="AT16" s="269">
        <v>14.196111173776799</v>
      </c>
      <c r="AU16" s="269">
        <v>17.936930419135098</v>
      </c>
      <c r="AV16" s="269">
        <v>16.465947855965901</v>
      </c>
      <c r="AW16" s="269">
        <v>18.368986425620498</v>
      </c>
      <c r="AX16" s="269">
        <v>21.735853990702001</v>
      </c>
      <c r="AY16" s="269">
        <v>52.560840423225102</v>
      </c>
      <c r="AZ16" s="269">
        <v>66.119971258904499</v>
      </c>
      <c r="BA16" s="269">
        <v>51.770268176824501</v>
      </c>
      <c r="BB16" s="269">
        <v>40.238411426764102</v>
      </c>
      <c r="BC16" s="269">
        <v>38.208014006641498</v>
      </c>
      <c r="BD16" s="269">
        <v>194.297750769565</v>
      </c>
      <c r="BE16" s="269">
        <v>126.248463520971</v>
      </c>
      <c r="BF16" s="275">
        <v>57.639227350992599</v>
      </c>
    </row>
    <row r="17" spans="2:58" ht="12" customHeight="1" x14ac:dyDescent="0.25">
      <c r="B17" s="338" t="s">
        <v>454</v>
      </c>
      <c r="C17" s="272">
        <v>1.04717606464769E-2</v>
      </c>
      <c r="D17" s="273">
        <v>3.4991486000000002E-2</v>
      </c>
      <c r="E17" s="273">
        <v>5.5999999999999999E-3</v>
      </c>
      <c r="F17" s="273">
        <v>1.3732031E-2</v>
      </c>
      <c r="G17" s="273">
        <v>4.8400624000000003E-2</v>
      </c>
      <c r="H17" s="273">
        <v>2.6849410000000001E-2</v>
      </c>
      <c r="I17" s="273">
        <v>0.102681751</v>
      </c>
      <c r="J17" s="273">
        <v>0.16783599900000001</v>
      </c>
      <c r="K17" s="273">
        <v>7.3825000000000002E-2</v>
      </c>
      <c r="L17" s="273">
        <v>3.7345219999999998E-2</v>
      </c>
      <c r="M17" s="277">
        <v>6.0256880000000004E-3</v>
      </c>
      <c r="O17" s="338" t="s">
        <v>454</v>
      </c>
      <c r="P17" s="272">
        <v>9.1212606464768902E-3</v>
      </c>
      <c r="Q17" s="273">
        <v>1.15E-3</v>
      </c>
      <c r="R17" s="273">
        <v>0</v>
      </c>
      <c r="S17" s="273">
        <v>2.0049999999999999E-4</v>
      </c>
      <c r="T17" s="273">
        <v>1.3000010000000001E-3</v>
      </c>
      <c r="U17" s="273">
        <v>3.5999999999999999E-3</v>
      </c>
      <c r="V17" s="273">
        <v>2.9851485000000001E-2</v>
      </c>
      <c r="W17" s="273">
        <v>2.4000000000000001E-4</v>
      </c>
      <c r="X17" s="273">
        <v>2.5000000000000001E-4</v>
      </c>
      <c r="Y17" s="273">
        <v>1.4499999999999999E-3</v>
      </c>
      <c r="Z17" s="273">
        <v>8.9999999999999998E-4</v>
      </c>
      <c r="AA17" s="273">
        <v>3.0000000000000001E-3</v>
      </c>
      <c r="AB17" s="273">
        <v>4.8363499999999997E-3</v>
      </c>
      <c r="AC17" s="273">
        <v>1.4999999999999999E-4</v>
      </c>
      <c r="AD17" s="273">
        <v>8.7456809999999999E-3</v>
      </c>
      <c r="AE17" s="273">
        <v>0</v>
      </c>
      <c r="AF17" s="273">
        <v>4.1406250000000002E-3</v>
      </c>
      <c r="AG17" s="273">
        <v>2.9999998999999999E-2</v>
      </c>
      <c r="AH17" s="273">
        <v>0</v>
      </c>
      <c r="AI17" s="273">
        <v>1.426E-2</v>
      </c>
      <c r="AJ17" s="273">
        <v>8.5243799999999998E-3</v>
      </c>
      <c r="AK17" s="273">
        <v>5.2000299999999996E-3</v>
      </c>
      <c r="AL17" s="273">
        <v>1.1825E-2</v>
      </c>
      <c r="AM17" s="273">
        <v>1.2999999999999999E-3</v>
      </c>
      <c r="AN17" s="273">
        <v>9.0466590000000003E-3</v>
      </c>
      <c r="AO17" s="273">
        <v>6.2460092000000002E-2</v>
      </c>
      <c r="AP17" s="273">
        <v>2.4750000000000001E-2</v>
      </c>
      <c r="AQ17" s="273">
        <v>6.4250000000000002E-3</v>
      </c>
      <c r="AR17" s="273">
        <v>0.05</v>
      </c>
      <c r="AS17" s="273">
        <v>0.112985999</v>
      </c>
      <c r="AT17" s="273">
        <v>1.5E-3</v>
      </c>
      <c r="AU17" s="273">
        <v>3.3500000000000001E-3</v>
      </c>
      <c r="AV17" s="273">
        <v>2.6700000000000002E-2</v>
      </c>
      <c r="AW17" s="273">
        <v>1.9699999999999999E-2</v>
      </c>
      <c r="AX17" s="273">
        <v>1.34E-2</v>
      </c>
      <c r="AY17" s="273">
        <v>1.4024999999999999E-2</v>
      </c>
      <c r="AZ17" s="273">
        <v>1.7145000000000001E-2</v>
      </c>
      <c r="BA17" s="273">
        <v>6.9122699999999999E-3</v>
      </c>
      <c r="BB17" s="273">
        <v>5.1999999999999997E-5</v>
      </c>
      <c r="BC17" s="273">
        <v>1.323595E-2</v>
      </c>
      <c r="BD17" s="273">
        <v>2.0000000000000001E-4</v>
      </c>
      <c r="BE17" s="273">
        <v>1.47E-3</v>
      </c>
      <c r="BF17" s="277">
        <v>4.3556879999999999E-3</v>
      </c>
    </row>
    <row r="18" spans="2:58" ht="12" customHeight="1" x14ac:dyDescent="0.3">
      <c r="B18" s="14" t="s">
        <v>102</v>
      </c>
      <c r="O18" s="14" t="s">
        <v>102</v>
      </c>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row>
    <row r="40" spans="2:58" ht="12" customHeight="1" x14ac:dyDescent="0.3">
      <c r="C40" s="10"/>
      <c r="D40" s="11"/>
      <c r="E40" s="11"/>
      <c r="F40" s="11"/>
      <c r="G40" s="11"/>
      <c r="H40" s="11"/>
      <c r="I40" s="11"/>
      <c r="J40" s="11"/>
      <c r="K40" s="11"/>
      <c r="L40" s="11"/>
      <c r="M40" s="11"/>
      <c r="N40" s="8"/>
      <c r="P40" s="7" t="s">
        <v>457</v>
      </c>
    </row>
    <row r="41" spans="2:58" ht="12" customHeight="1" x14ac:dyDescent="0.3">
      <c r="C41" s="7" t="s">
        <v>458</v>
      </c>
      <c r="D41" s="8"/>
      <c r="E41" s="8"/>
      <c r="F41" s="8"/>
      <c r="G41" s="8"/>
      <c r="H41" s="8"/>
      <c r="I41" s="8"/>
      <c r="J41" s="8"/>
      <c r="K41" s="8"/>
      <c r="L41" s="8"/>
      <c r="M41" s="8"/>
      <c r="N41" s="8"/>
      <c r="P41" s="905">
        <v>2016</v>
      </c>
      <c r="Q41" s="907"/>
      <c r="R41" s="907"/>
      <c r="S41" s="907"/>
      <c r="T41" s="905">
        <v>2017</v>
      </c>
      <c r="U41" s="907"/>
      <c r="V41" s="907"/>
      <c r="W41" s="907"/>
      <c r="X41" s="905">
        <v>2018</v>
      </c>
      <c r="Y41" s="907"/>
      <c r="Z41" s="907"/>
      <c r="AA41" s="907"/>
      <c r="AB41" s="905">
        <v>2019</v>
      </c>
      <c r="AC41" s="907"/>
      <c r="AD41" s="907"/>
      <c r="AE41" s="907"/>
      <c r="AF41" s="905">
        <v>2020</v>
      </c>
      <c r="AG41" s="907"/>
      <c r="AH41" s="907"/>
      <c r="AI41" s="907"/>
      <c r="AJ41" s="905">
        <v>2021</v>
      </c>
      <c r="AK41" s="907"/>
      <c r="AL41" s="907"/>
      <c r="AM41" s="907"/>
      <c r="AN41" s="905">
        <v>2022</v>
      </c>
      <c r="AO41" s="907"/>
      <c r="AP41" s="907"/>
      <c r="AQ41" s="907"/>
      <c r="AR41" s="905">
        <v>2023</v>
      </c>
      <c r="AS41" s="907"/>
      <c r="AT41" s="907"/>
      <c r="AU41" s="907"/>
      <c r="AV41" s="905">
        <v>2024</v>
      </c>
      <c r="AW41" s="907"/>
      <c r="AX41" s="907"/>
      <c r="AY41" s="907"/>
      <c r="AZ41" s="905">
        <v>2025</v>
      </c>
      <c r="BA41" s="907"/>
      <c r="BB41" s="907"/>
      <c r="BC41" s="907"/>
      <c r="BD41" s="908">
        <v>2026</v>
      </c>
      <c r="BE41" s="907"/>
      <c r="BF41" s="907"/>
    </row>
    <row r="42" spans="2:58" ht="12" customHeight="1" x14ac:dyDescent="0.3">
      <c r="C42" s="2">
        <v>2016</v>
      </c>
      <c r="D42" s="3">
        <v>2017</v>
      </c>
      <c r="E42" s="3">
        <v>2018</v>
      </c>
      <c r="F42" s="3">
        <v>2019</v>
      </c>
      <c r="G42" s="3">
        <v>2020</v>
      </c>
      <c r="H42" s="3">
        <v>2021</v>
      </c>
      <c r="I42" s="3">
        <v>2022</v>
      </c>
      <c r="J42" s="3">
        <v>2023</v>
      </c>
      <c r="K42" s="3">
        <v>2024</v>
      </c>
      <c r="L42" s="3">
        <v>2025</v>
      </c>
      <c r="M42" s="83">
        <v>2026</v>
      </c>
      <c r="N42" s="8"/>
      <c r="P42" s="5" t="s">
        <v>91</v>
      </c>
      <c r="Q42" s="5" t="s">
        <v>92</v>
      </c>
      <c r="R42" s="5" t="s">
        <v>93</v>
      </c>
      <c r="S42" s="5" t="s">
        <v>94</v>
      </c>
      <c r="T42" s="5" t="s">
        <v>91</v>
      </c>
      <c r="U42" s="5" t="s">
        <v>92</v>
      </c>
      <c r="V42" s="5" t="s">
        <v>93</v>
      </c>
      <c r="W42" s="5" t="s">
        <v>94</v>
      </c>
      <c r="X42" s="5" t="s">
        <v>91</v>
      </c>
      <c r="Y42" s="5" t="s">
        <v>92</v>
      </c>
      <c r="Z42" s="5" t="s">
        <v>93</v>
      </c>
      <c r="AA42" s="5" t="s">
        <v>94</v>
      </c>
      <c r="AB42" s="5" t="s">
        <v>91</v>
      </c>
      <c r="AC42" s="5" t="s">
        <v>92</v>
      </c>
      <c r="AD42" s="5" t="s">
        <v>93</v>
      </c>
      <c r="AE42" s="5" t="s">
        <v>94</v>
      </c>
      <c r="AF42" s="5" t="s">
        <v>91</v>
      </c>
      <c r="AG42" s="5" t="s">
        <v>92</v>
      </c>
      <c r="AH42" s="5" t="s">
        <v>93</v>
      </c>
      <c r="AI42" s="5" t="s">
        <v>94</v>
      </c>
      <c r="AJ42" s="5" t="s">
        <v>91</v>
      </c>
      <c r="AK42" s="5" t="s">
        <v>92</v>
      </c>
      <c r="AL42" s="5" t="s">
        <v>93</v>
      </c>
      <c r="AM42" s="5" t="s">
        <v>94</v>
      </c>
      <c r="AN42" s="5" t="s">
        <v>91</v>
      </c>
      <c r="AO42" s="5" t="s">
        <v>92</v>
      </c>
      <c r="AP42" s="5" t="s">
        <v>93</v>
      </c>
      <c r="AQ42" s="5" t="s">
        <v>94</v>
      </c>
      <c r="AR42" s="5" t="s">
        <v>91</v>
      </c>
      <c r="AS42" s="5" t="s">
        <v>92</v>
      </c>
      <c r="AT42" s="5" t="s">
        <v>93</v>
      </c>
      <c r="AU42" s="5" t="s">
        <v>94</v>
      </c>
      <c r="AV42" s="5" t="s">
        <v>91</v>
      </c>
      <c r="AW42" s="5" t="s">
        <v>92</v>
      </c>
      <c r="AX42" s="5" t="s">
        <v>93</v>
      </c>
      <c r="AY42" s="5" t="s">
        <v>94</v>
      </c>
      <c r="AZ42" s="5" t="s">
        <v>91</v>
      </c>
      <c r="BA42" s="5" t="s">
        <v>92</v>
      </c>
      <c r="BB42" s="5" t="s">
        <v>93</v>
      </c>
      <c r="BC42" s="5" t="s">
        <v>94</v>
      </c>
      <c r="BD42" s="5" t="s">
        <v>91</v>
      </c>
      <c r="BE42" s="5" t="s">
        <v>92</v>
      </c>
      <c r="BF42" s="5" t="s">
        <v>93</v>
      </c>
    </row>
    <row r="43" spans="2:58" ht="12" customHeight="1" x14ac:dyDescent="0.25">
      <c r="B43" s="338" t="s">
        <v>152</v>
      </c>
      <c r="C43" s="115">
        <v>8.3335956903064404E-2</v>
      </c>
      <c r="D43" s="116">
        <v>8.7198303018335394E-2</v>
      </c>
      <c r="E43" s="116">
        <v>9.4339457431666704E-2</v>
      </c>
      <c r="F43" s="116">
        <v>8.7167237794198701E-2</v>
      </c>
      <c r="G43" s="116">
        <v>0.113930849424556</v>
      </c>
      <c r="H43" s="116">
        <v>9.6743265926891295E-2</v>
      </c>
      <c r="I43" s="116">
        <v>9.1947633366351894E-2</v>
      </c>
      <c r="J43" s="116">
        <v>0.10508653757418</v>
      </c>
      <c r="K43" s="116">
        <v>8.1919370520389098E-2</v>
      </c>
      <c r="L43" s="116">
        <v>5.7725131246587902E-2</v>
      </c>
      <c r="M43" s="117">
        <v>4.5380181189150597E-2</v>
      </c>
      <c r="N43" s="8"/>
      <c r="O43" s="338" t="s">
        <v>152</v>
      </c>
      <c r="P43" s="115">
        <v>7.1072432684504999E-2</v>
      </c>
      <c r="Q43" s="116">
        <v>0.126133675040938</v>
      </c>
      <c r="R43" s="116">
        <v>6.7763603412912196E-2</v>
      </c>
      <c r="S43" s="116">
        <v>7.5520311266181805E-2</v>
      </c>
      <c r="T43" s="116">
        <v>5.9455547786746402E-2</v>
      </c>
      <c r="U43" s="116">
        <v>0.144947873516864</v>
      </c>
      <c r="V43" s="116">
        <v>6.5508889600714298E-2</v>
      </c>
      <c r="W43" s="116">
        <v>8.0842809231390894E-2</v>
      </c>
      <c r="X43" s="116">
        <v>7.6575386376489599E-2</v>
      </c>
      <c r="Y43" s="116">
        <v>8.01098062459904E-2</v>
      </c>
      <c r="Z43" s="116">
        <v>9.7227727963372507E-2</v>
      </c>
      <c r="AA43" s="116">
        <v>0.117538919578579</v>
      </c>
      <c r="AB43" s="116">
        <v>9.2437390763228905E-2</v>
      </c>
      <c r="AC43" s="116">
        <v>7.2200552011068397E-2</v>
      </c>
      <c r="AD43" s="116">
        <v>8.7841237766045702E-2</v>
      </c>
      <c r="AE43" s="116">
        <v>9.6806549665355998E-2</v>
      </c>
      <c r="AF43" s="116">
        <v>7.0495054369172402E-2</v>
      </c>
      <c r="AG43" s="116">
        <v>9.0925576586307497E-2</v>
      </c>
      <c r="AH43" s="116">
        <v>7.5360357453451904E-2</v>
      </c>
      <c r="AI43" s="116">
        <v>0.19676141627793201</v>
      </c>
      <c r="AJ43" s="116">
        <v>8.6458617864126799E-2</v>
      </c>
      <c r="AK43" s="116">
        <v>7.8748405232412597E-2</v>
      </c>
      <c r="AL43" s="116">
        <v>0.116790628121684</v>
      </c>
      <c r="AM43" s="116">
        <v>0.10211927359280799</v>
      </c>
      <c r="AN43" s="116">
        <v>9.4030926819721306E-2</v>
      </c>
      <c r="AO43" s="116">
        <v>7.2942087997669894E-2</v>
      </c>
      <c r="AP43" s="116">
        <v>7.7199053125911396E-2</v>
      </c>
      <c r="AQ43" s="116">
        <v>0.138905097767758</v>
      </c>
      <c r="AR43" s="116">
        <v>0.101401235084894</v>
      </c>
      <c r="AS43" s="116">
        <v>9.4667472665827798E-2</v>
      </c>
      <c r="AT43" s="116">
        <v>6.2193659885155801E-2</v>
      </c>
      <c r="AU43" s="116">
        <v>0.17097559950255001</v>
      </c>
      <c r="AV43" s="116">
        <v>9.9250228528861201E-2</v>
      </c>
      <c r="AW43" s="116">
        <v>8.4485337753334694E-2</v>
      </c>
      <c r="AX43" s="116">
        <v>7.9992821172408093E-2</v>
      </c>
      <c r="AY43" s="116">
        <v>6.92145370515026E-2</v>
      </c>
      <c r="AZ43" s="116">
        <v>7.6838206891069002E-2</v>
      </c>
      <c r="BA43" s="116">
        <v>4.9011887249271302E-2</v>
      </c>
      <c r="BB43" s="116">
        <v>7.0762112299153301E-2</v>
      </c>
      <c r="BC43" s="116">
        <v>4.2298714309490802E-2</v>
      </c>
      <c r="BD43" s="116">
        <v>4.3322941958163497E-2</v>
      </c>
      <c r="BE43" s="116">
        <v>6.0261798111872898E-2</v>
      </c>
      <c r="BF43" s="117">
        <v>3.45795398928938E-2</v>
      </c>
    </row>
    <row r="44" spans="2:58" ht="12" customHeight="1" x14ac:dyDescent="0.25">
      <c r="B44" s="338" t="s">
        <v>153</v>
      </c>
      <c r="C44" s="118">
        <v>0.36649487851485901</v>
      </c>
      <c r="D44" s="119">
        <v>0.36936672193651698</v>
      </c>
      <c r="E44" s="119">
        <v>0.33617183803033701</v>
      </c>
      <c r="F44" s="119">
        <v>0.42725947604025399</v>
      </c>
      <c r="G44" s="119">
        <v>0.32048372137352998</v>
      </c>
      <c r="H44" s="119">
        <v>0.39820698607384297</v>
      </c>
      <c r="I44" s="119">
        <v>0.32831453276345701</v>
      </c>
      <c r="J44" s="119">
        <v>0.350290496130096</v>
      </c>
      <c r="K44" s="119">
        <v>0.35726367265459502</v>
      </c>
      <c r="L44" s="119">
        <v>0.35282905540488302</v>
      </c>
      <c r="M44" s="120">
        <v>0.377867926543136</v>
      </c>
      <c r="N44" s="8"/>
      <c r="O44" s="338" t="s">
        <v>153</v>
      </c>
      <c r="P44" s="118">
        <v>0.31774628721502601</v>
      </c>
      <c r="Q44" s="119">
        <v>0.336898777153256</v>
      </c>
      <c r="R44" s="119">
        <v>0.36471735170029701</v>
      </c>
      <c r="S44" s="119">
        <v>0.45413482132291999</v>
      </c>
      <c r="T44" s="119">
        <v>0.26930486411793497</v>
      </c>
      <c r="U44" s="119">
        <v>0.31141433716554501</v>
      </c>
      <c r="V44" s="119">
        <v>0.47093252470047697</v>
      </c>
      <c r="W44" s="119">
        <v>0.38461090922191199</v>
      </c>
      <c r="X44" s="119">
        <v>0.37063546534842301</v>
      </c>
      <c r="Y44" s="119">
        <v>0.35364878543502398</v>
      </c>
      <c r="Z44" s="119">
        <v>0.348730497399942</v>
      </c>
      <c r="AA44" s="119">
        <v>0.28202268715787798</v>
      </c>
      <c r="AB44" s="119">
        <v>0.51025281731340399</v>
      </c>
      <c r="AC44" s="119">
        <v>0.37044366223714997</v>
      </c>
      <c r="AD44" s="119">
        <v>0.39420836730061098</v>
      </c>
      <c r="AE44" s="119">
        <v>0.41834814749732702</v>
      </c>
      <c r="AF44" s="119">
        <v>0.307150492467061</v>
      </c>
      <c r="AG44" s="119">
        <v>0.30742449223850499</v>
      </c>
      <c r="AH44" s="119">
        <v>0.30040500483920601</v>
      </c>
      <c r="AI44" s="119">
        <v>0.357760998597003</v>
      </c>
      <c r="AJ44" s="119">
        <v>0.37895218674852499</v>
      </c>
      <c r="AK44" s="119">
        <v>0.40067954657957</v>
      </c>
      <c r="AL44" s="119">
        <v>0.41720937072828401</v>
      </c>
      <c r="AM44" s="119">
        <v>0.39408177664400901</v>
      </c>
      <c r="AN44" s="119">
        <v>0.33761524796284598</v>
      </c>
      <c r="AO44" s="119">
        <v>0.334084994569808</v>
      </c>
      <c r="AP44" s="119">
        <v>0.31189336174376497</v>
      </c>
      <c r="AQ44" s="119">
        <v>0.320988108796945</v>
      </c>
      <c r="AR44" s="119">
        <v>0.36362033269118299</v>
      </c>
      <c r="AS44" s="119">
        <v>0.389564823592087</v>
      </c>
      <c r="AT44" s="119">
        <v>0.34679982334353798</v>
      </c>
      <c r="AU44" s="119">
        <v>0.29503462537795799</v>
      </c>
      <c r="AV44" s="119">
        <v>0.38974013731468798</v>
      </c>
      <c r="AW44" s="119">
        <v>0.33686602897392998</v>
      </c>
      <c r="AX44" s="119">
        <v>0.41003116918317101</v>
      </c>
      <c r="AY44" s="119">
        <v>0.31874569334366298</v>
      </c>
      <c r="AZ44" s="119">
        <v>0.28786466691031698</v>
      </c>
      <c r="BA44" s="119">
        <v>0.27992377963847098</v>
      </c>
      <c r="BB44" s="119">
        <v>0.381519302246489</v>
      </c>
      <c r="BC44" s="119">
        <v>0.45532641735749502</v>
      </c>
      <c r="BD44" s="119">
        <v>0.32218631035655498</v>
      </c>
      <c r="BE44" s="119">
        <v>0.47019772897346301</v>
      </c>
      <c r="BF44" s="120">
        <v>0.37339091955672599</v>
      </c>
    </row>
    <row r="45" spans="2:58" ht="12" customHeight="1" x14ac:dyDescent="0.25">
      <c r="B45" s="338" t="s">
        <v>154</v>
      </c>
      <c r="C45" s="121">
        <v>1.53161396738339E-2</v>
      </c>
      <c r="D45" s="122">
        <v>1.9158623534442198E-2</v>
      </c>
      <c r="E45" s="122">
        <v>2.2965448230614801E-2</v>
      </c>
      <c r="F45" s="122">
        <v>1.18014661208842E-2</v>
      </c>
      <c r="G45" s="122">
        <v>1.5987606887522501E-2</v>
      </c>
      <c r="H45" s="122">
        <v>1.46753933645418E-2</v>
      </c>
      <c r="I45" s="122">
        <v>1.6733177638734699E-2</v>
      </c>
      <c r="J45" s="122">
        <v>2.3387348041856701E-2</v>
      </c>
      <c r="K45" s="122">
        <v>1.0422044166299599E-2</v>
      </c>
      <c r="L45" s="122">
        <v>1.4448247998332799E-2</v>
      </c>
      <c r="M45" s="123">
        <v>9.5775276258015206E-3</v>
      </c>
      <c r="N45" s="8"/>
      <c r="O45" s="338" t="s">
        <v>154</v>
      </c>
      <c r="P45" s="121">
        <v>2.2273605078548399E-2</v>
      </c>
      <c r="Q45" s="122">
        <v>9.3999399746256904E-3</v>
      </c>
      <c r="R45" s="122">
        <v>1.5790321360493399E-2</v>
      </c>
      <c r="S45" s="122">
        <v>1.16483334157982E-2</v>
      </c>
      <c r="T45" s="122">
        <v>3.2910907634281499E-2</v>
      </c>
      <c r="U45" s="122">
        <v>1.13907845694101E-2</v>
      </c>
      <c r="V45" s="122">
        <v>1.6782973378359E-2</v>
      </c>
      <c r="W45" s="122">
        <v>1.8202849570337999E-2</v>
      </c>
      <c r="X45" s="122">
        <v>2.6406765196187201E-2</v>
      </c>
      <c r="Y45" s="122">
        <v>1.6528351641111501E-2</v>
      </c>
      <c r="Z45" s="122">
        <v>2.9300051023854402E-2</v>
      </c>
      <c r="AA45" s="122">
        <v>1.9189585378243099E-2</v>
      </c>
      <c r="AB45" s="122">
        <v>7.5582506705592399E-3</v>
      </c>
      <c r="AC45" s="122">
        <v>6.1127277607979803E-3</v>
      </c>
      <c r="AD45" s="122">
        <v>1.9387147375025799E-2</v>
      </c>
      <c r="AE45" s="122">
        <v>1.6035981863516801E-2</v>
      </c>
      <c r="AF45" s="122">
        <v>1.6409922079799098E-2</v>
      </c>
      <c r="AG45" s="122">
        <v>9.8406731320522002E-3</v>
      </c>
      <c r="AH45" s="122">
        <v>1.4982211751760999E-2</v>
      </c>
      <c r="AI45" s="122">
        <v>2.1086968940423299E-2</v>
      </c>
      <c r="AJ45" s="122">
        <v>9.2917661025108799E-3</v>
      </c>
      <c r="AK45" s="122">
        <v>1.6377066482832499E-2</v>
      </c>
      <c r="AL45" s="122">
        <v>9.5723079175677895E-3</v>
      </c>
      <c r="AM45" s="122">
        <v>2.1387299446303E-2</v>
      </c>
      <c r="AN45" s="122">
        <v>2.0894166681573199E-2</v>
      </c>
      <c r="AO45" s="122">
        <v>5.5846241266340399E-3</v>
      </c>
      <c r="AP45" s="122">
        <v>2.89992648803153E-2</v>
      </c>
      <c r="AQ45" s="122">
        <v>1.5201349045072501E-2</v>
      </c>
      <c r="AR45" s="122">
        <v>1.5990420436987E-2</v>
      </c>
      <c r="AS45" s="122">
        <v>2.7493863885644301E-2</v>
      </c>
      <c r="AT45" s="122">
        <v>3.2846063924841302E-2</v>
      </c>
      <c r="AU45" s="122">
        <v>1.6959599430475699E-2</v>
      </c>
      <c r="AV45" s="122">
        <v>1.26273573554464E-2</v>
      </c>
      <c r="AW45" s="122">
        <v>6.8175741645765502E-3</v>
      </c>
      <c r="AX45" s="122">
        <v>1.6987419613963599E-2</v>
      </c>
      <c r="AY45" s="122">
        <v>7.8510563512140495E-3</v>
      </c>
      <c r="AZ45" s="122">
        <v>2.0837365943175298E-2</v>
      </c>
      <c r="BA45" s="122">
        <v>6.4887871789372402E-3</v>
      </c>
      <c r="BB45" s="122">
        <v>2.6720434369692601E-2</v>
      </c>
      <c r="BC45" s="122">
        <v>7.9060448060200798E-3</v>
      </c>
      <c r="BD45" s="122">
        <v>6.6009315902515898E-3</v>
      </c>
      <c r="BE45" s="122">
        <v>9.4782855551281409E-3</v>
      </c>
      <c r="BF45" s="123">
        <v>1.40065730823975E-2</v>
      </c>
    </row>
    <row r="46" spans="2:58" ht="12" customHeight="1" x14ac:dyDescent="0.25">
      <c r="B46" s="338" t="s">
        <v>155</v>
      </c>
      <c r="C46" s="118">
        <v>9.2701164437919203E-2</v>
      </c>
      <c r="D46" s="119">
        <v>9.0534355520460102E-2</v>
      </c>
      <c r="E46" s="119">
        <v>0.107268301990068</v>
      </c>
      <c r="F46" s="119">
        <v>9.0138832256456206E-2</v>
      </c>
      <c r="G46" s="119">
        <v>8.8673239236763304E-2</v>
      </c>
      <c r="H46" s="119">
        <v>9.1750371794796601E-2</v>
      </c>
      <c r="I46" s="119">
        <v>0.103247679636625</v>
      </c>
      <c r="J46" s="119">
        <v>0.10265081412287499</v>
      </c>
      <c r="K46" s="119">
        <v>8.9297904007658496E-2</v>
      </c>
      <c r="L46" s="119">
        <v>0.13446383469582601</v>
      </c>
      <c r="M46" s="120">
        <v>9.3684622510512697E-2</v>
      </c>
      <c r="N46" s="8"/>
      <c r="O46" s="338" t="s">
        <v>155</v>
      </c>
      <c r="P46" s="118">
        <v>9.6503259565424604E-2</v>
      </c>
      <c r="Q46" s="119">
        <v>6.8474935425518399E-2</v>
      </c>
      <c r="R46" s="119">
        <v>0.109600192412486</v>
      </c>
      <c r="S46" s="119">
        <v>9.29230242964698E-2</v>
      </c>
      <c r="T46" s="119">
        <v>0.13227213054536199</v>
      </c>
      <c r="U46" s="119">
        <v>8.1437916936014002E-2</v>
      </c>
      <c r="V46" s="119">
        <v>7.2688009017574398E-2</v>
      </c>
      <c r="W46" s="119">
        <v>8.65574045212123E-2</v>
      </c>
      <c r="X46" s="119">
        <v>4.7803352724883799E-2</v>
      </c>
      <c r="Y46" s="119">
        <v>9.94879384253127E-2</v>
      </c>
      <c r="Z46" s="119">
        <v>0.18595558460345399</v>
      </c>
      <c r="AA46" s="119">
        <v>8.8846163555611396E-2</v>
      </c>
      <c r="AB46" s="119">
        <v>6.4863609727659102E-2</v>
      </c>
      <c r="AC46" s="119">
        <v>0.108278703356479</v>
      </c>
      <c r="AD46" s="119">
        <v>0.101661630957078</v>
      </c>
      <c r="AE46" s="119">
        <v>9.0376420795454299E-2</v>
      </c>
      <c r="AF46" s="119">
        <v>0.101166179488331</v>
      </c>
      <c r="AG46" s="119">
        <v>9.0559367929269205E-2</v>
      </c>
      <c r="AH46" s="119">
        <v>6.8153909351818101E-2</v>
      </c>
      <c r="AI46" s="119">
        <v>9.6970412304039397E-2</v>
      </c>
      <c r="AJ46" s="119">
        <v>0.101625030594392</v>
      </c>
      <c r="AK46" s="119">
        <v>7.9138921433269296E-2</v>
      </c>
      <c r="AL46" s="119">
        <v>8.3862781360892397E-2</v>
      </c>
      <c r="AM46" s="119">
        <v>0.101618087738096</v>
      </c>
      <c r="AN46" s="119">
        <v>0.107539766169733</v>
      </c>
      <c r="AO46" s="119">
        <v>9.0863522384275502E-2</v>
      </c>
      <c r="AP46" s="119">
        <v>0.119521693056753</v>
      </c>
      <c r="AQ46" s="119">
        <v>9.9071444589145199E-2</v>
      </c>
      <c r="AR46" s="119">
        <v>9.7415039013034499E-2</v>
      </c>
      <c r="AS46" s="119">
        <v>9.5131508192159001E-2</v>
      </c>
      <c r="AT46" s="119">
        <v>0.138767173783058</v>
      </c>
      <c r="AU46" s="119">
        <v>7.5229629089401201E-2</v>
      </c>
      <c r="AV46" s="119">
        <v>9.2601099733440398E-2</v>
      </c>
      <c r="AW46" s="119">
        <v>7.5640152403860003E-2</v>
      </c>
      <c r="AX46" s="119">
        <v>0.118144531732586</v>
      </c>
      <c r="AY46" s="119">
        <v>8.0261759946718803E-2</v>
      </c>
      <c r="AZ46" s="119">
        <v>8.7776722336601401E-2</v>
      </c>
      <c r="BA46" s="119">
        <v>0.15050602833697799</v>
      </c>
      <c r="BB46" s="119">
        <v>0.108281711624391</v>
      </c>
      <c r="BC46" s="119">
        <v>0.17298470651419801</v>
      </c>
      <c r="BD46" s="119">
        <v>3.9270898204487398E-2</v>
      </c>
      <c r="BE46" s="119">
        <v>9.6025069559547399E-2</v>
      </c>
      <c r="BF46" s="120">
        <v>0.170797722318072</v>
      </c>
    </row>
    <row r="47" spans="2:58" ht="12" customHeight="1" x14ac:dyDescent="0.25">
      <c r="B47" s="338" t="s">
        <v>156</v>
      </c>
      <c r="C47" s="121">
        <v>0.215503206504085</v>
      </c>
      <c r="D47" s="122">
        <v>0.228991113404095</v>
      </c>
      <c r="E47" s="122">
        <v>0.216836274286446</v>
      </c>
      <c r="F47" s="122">
        <v>0.16871018164691801</v>
      </c>
      <c r="G47" s="122">
        <v>0.22032151446304801</v>
      </c>
      <c r="H47" s="122">
        <v>0.20921128916096501</v>
      </c>
      <c r="I47" s="122">
        <v>0.17810788786992199</v>
      </c>
      <c r="J47" s="122">
        <v>0.19782488044990501</v>
      </c>
      <c r="K47" s="122">
        <v>0.16194127576620401</v>
      </c>
      <c r="L47" s="122">
        <v>0.16297726238387</v>
      </c>
      <c r="M47" s="123">
        <v>0.12637174856955199</v>
      </c>
      <c r="N47" s="8"/>
      <c r="O47" s="338" t="s">
        <v>156</v>
      </c>
      <c r="P47" s="121">
        <v>0.18856486613406301</v>
      </c>
      <c r="Q47" s="122">
        <v>0.27235549633683198</v>
      </c>
      <c r="R47" s="122">
        <v>0.25117066413357902</v>
      </c>
      <c r="S47" s="122">
        <v>0.162123377236227</v>
      </c>
      <c r="T47" s="122">
        <v>0.28357577620685398</v>
      </c>
      <c r="U47" s="122">
        <v>0.197929829166722</v>
      </c>
      <c r="V47" s="122">
        <v>0.202580558837131</v>
      </c>
      <c r="W47" s="122">
        <v>0.24517292724238601</v>
      </c>
      <c r="X47" s="122">
        <v>0.22229696911983901</v>
      </c>
      <c r="Y47" s="122">
        <v>0.245606341937085</v>
      </c>
      <c r="Z47" s="122">
        <v>0.20832004763367601</v>
      </c>
      <c r="AA47" s="122">
        <v>0.19777304747048699</v>
      </c>
      <c r="AB47" s="122">
        <v>0.146341437890742</v>
      </c>
      <c r="AC47" s="122">
        <v>0.16222613593017701</v>
      </c>
      <c r="AD47" s="122">
        <v>0.209423555051165</v>
      </c>
      <c r="AE47" s="122">
        <v>0.163208665482897</v>
      </c>
      <c r="AF47" s="122">
        <v>0.24253398569123</v>
      </c>
      <c r="AG47" s="122">
        <v>0.28156378635094798</v>
      </c>
      <c r="AH47" s="122">
        <v>0.20798350567211199</v>
      </c>
      <c r="AI47" s="122">
        <v>0.17089857745414999</v>
      </c>
      <c r="AJ47" s="122">
        <v>0.229105561108461</v>
      </c>
      <c r="AK47" s="122">
        <v>0.227187748087473</v>
      </c>
      <c r="AL47" s="122">
        <v>0.18733687885363801</v>
      </c>
      <c r="AM47" s="122">
        <v>0.19850655757051799</v>
      </c>
      <c r="AN47" s="122">
        <v>0.17515002285040701</v>
      </c>
      <c r="AO47" s="122">
        <v>0.163472023671311</v>
      </c>
      <c r="AP47" s="122">
        <v>0.156815879071148</v>
      </c>
      <c r="AQ47" s="122">
        <v>0.23352096927892499</v>
      </c>
      <c r="AR47" s="122">
        <v>0.17956954215826301</v>
      </c>
      <c r="AS47" s="122">
        <v>0.184727957284814</v>
      </c>
      <c r="AT47" s="122">
        <v>0.21837329259112501</v>
      </c>
      <c r="AU47" s="122">
        <v>0.21062662270964699</v>
      </c>
      <c r="AV47" s="122">
        <v>0.18645530005944899</v>
      </c>
      <c r="AW47" s="122">
        <v>0.15412784108749999</v>
      </c>
      <c r="AX47" s="122">
        <v>0.181468393450987</v>
      </c>
      <c r="AY47" s="122">
        <v>0.13955184292220699</v>
      </c>
      <c r="AZ47" s="122">
        <v>0.222918282519384</v>
      </c>
      <c r="BA47" s="122">
        <v>0.10812378064551301</v>
      </c>
      <c r="BB47" s="122">
        <v>0.197315077447239</v>
      </c>
      <c r="BC47" s="122">
        <v>0.15134191991543799</v>
      </c>
      <c r="BD47" s="122">
        <v>8.8893999138933005E-2</v>
      </c>
      <c r="BE47" s="122">
        <v>0.163901951754514</v>
      </c>
      <c r="BF47" s="123">
        <v>0.146180714254151</v>
      </c>
    </row>
    <row r="48" spans="2:58" ht="12" customHeight="1" x14ac:dyDescent="0.25">
      <c r="B48" s="338" t="s">
        <v>157</v>
      </c>
      <c r="C48" s="118">
        <v>0.105091788337545</v>
      </c>
      <c r="D48" s="119">
        <v>0.106831061460404</v>
      </c>
      <c r="E48" s="119">
        <v>9.6403808012858402E-2</v>
      </c>
      <c r="F48" s="119">
        <v>0.118770539859929</v>
      </c>
      <c r="G48" s="119">
        <v>0.122613622405609</v>
      </c>
      <c r="H48" s="119">
        <v>9.0880450363038101E-2</v>
      </c>
      <c r="I48" s="119">
        <v>0.14220073770094899</v>
      </c>
      <c r="J48" s="119">
        <v>0.12897363012064</v>
      </c>
      <c r="K48" s="119">
        <v>0.19982101448780701</v>
      </c>
      <c r="L48" s="119">
        <v>0.195627824618714</v>
      </c>
      <c r="M48" s="120">
        <v>0.275019990289809</v>
      </c>
      <c r="N48" s="8"/>
      <c r="O48" s="338" t="s">
        <v>157</v>
      </c>
      <c r="P48" s="118">
        <v>8.6791177591052898E-2</v>
      </c>
      <c r="Q48" s="119">
        <v>0.104100686136091</v>
      </c>
      <c r="R48" s="119">
        <v>0.119292735832472</v>
      </c>
      <c r="S48" s="119">
        <v>0.11418237870623101</v>
      </c>
      <c r="T48" s="119">
        <v>0.109756043972284</v>
      </c>
      <c r="U48" s="119">
        <v>0.12952974605504999</v>
      </c>
      <c r="V48" s="119">
        <v>8.1394766513396194E-2</v>
      </c>
      <c r="W48" s="119">
        <v>0.113013462917653</v>
      </c>
      <c r="X48" s="119">
        <v>0.11853797104104501</v>
      </c>
      <c r="Y48" s="119">
        <v>0.124967152377936</v>
      </c>
      <c r="Z48" s="119">
        <v>6.0828649933069197E-2</v>
      </c>
      <c r="AA48" s="119">
        <v>8.9071890853408095E-2</v>
      </c>
      <c r="AB48" s="119">
        <v>9.2820687382284398E-2</v>
      </c>
      <c r="AC48" s="119">
        <v>0.16860501130436101</v>
      </c>
      <c r="AD48" s="119">
        <v>0.115900191224326</v>
      </c>
      <c r="AE48" s="119">
        <v>9.8323942619770802E-2</v>
      </c>
      <c r="AF48" s="119">
        <v>0.15635613195257</v>
      </c>
      <c r="AG48" s="119">
        <v>9.7493326715608203E-2</v>
      </c>
      <c r="AH48" s="119">
        <v>0.15796932098922101</v>
      </c>
      <c r="AI48" s="119">
        <v>8.4778271957119802E-2</v>
      </c>
      <c r="AJ48" s="119">
        <v>7.8011241864373596E-2</v>
      </c>
      <c r="AK48" s="119">
        <v>0.116586989100045</v>
      </c>
      <c r="AL48" s="119">
        <v>7.0056103489219895E-2</v>
      </c>
      <c r="AM48" s="119">
        <v>9.6378619312115596E-2</v>
      </c>
      <c r="AN48" s="119">
        <v>0.13079720799263</v>
      </c>
      <c r="AO48" s="119">
        <v>0.14065790653643501</v>
      </c>
      <c r="AP48" s="119">
        <v>0.196020174414826</v>
      </c>
      <c r="AQ48" s="119">
        <v>0.102713122651527</v>
      </c>
      <c r="AR48" s="119">
        <v>0.14913678291576299</v>
      </c>
      <c r="AS48" s="119">
        <v>0.128428229474878</v>
      </c>
      <c r="AT48" s="119">
        <v>0.10062293870092801</v>
      </c>
      <c r="AU48" s="119">
        <v>0.13783940714673201</v>
      </c>
      <c r="AV48" s="119">
        <v>8.9848311553103202E-2</v>
      </c>
      <c r="AW48" s="119">
        <v>0.284377443632017</v>
      </c>
      <c r="AX48" s="119">
        <v>9.8842088493766495E-2</v>
      </c>
      <c r="AY48" s="119">
        <v>0.26334168239267502</v>
      </c>
      <c r="AZ48" s="119">
        <v>0.169795855087683</v>
      </c>
      <c r="BA48" s="119">
        <v>0.33796227667631201</v>
      </c>
      <c r="BB48" s="119">
        <v>0.12765423132009099</v>
      </c>
      <c r="BC48" s="119">
        <v>0.11475036961362001</v>
      </c>
      <c r="BD48" s="119">
        <v>0.45042771508900598</v>
      </c>
      <c r="BE48" s="119">
        <v>7.1721762620341703E-2</v>
      </c>
      <c r="BF48" s="120">
        <v>0.20794001032161799</v>
      </c>
    </row>
    <row r="49" spans="2:58" ht="12" customHeight="1" x14ac:dyDescent="0.25">
      <c r="B49" s="338" t="s">
        <v>158</v>
      </c>
      <c r="C49" s="121">
        <v>0.121556865628694</v>
      </c>
      <c r="D49" s="122">
        <v>9.7919821125747403E-2</v>
      </c>
      <c r="E49" s="122">
        <v>0.12601487201800901</v>
      </c>
      <c r="F49" s="122">
        <v>9.6152266281360296E-2</v>
      </c>
      <c r="G49" s="122">
        <v>0.117989446208972</v>
      </c>
      <c r="H49" s="122">
        <v>9.8532243315923695E-2</v>
      </c>
      <c r="I49" s="122">
        <v>0.139448351023961</v>
      </c>
      <c r="J49" s="122">
        <v>9.1786293560447499E-2</v>
      </c>
      <c r="K49" s="122">
        <v>9.9334718397046898E-2</v>
      </c>
      <c r="L49" s="122">
        <v>8.1928643651786107E-2</v>
      </c>
      <c r="M49" s="123">
        <v>7.2098003272037497E-2</v>
      </c>
      <c r="N49" s="8"/>
      <c r="O49" s="338" t="s">
        <v>158</v>
      </c>
      <c r="P49" s="121">
        <v>0.21704837173138</v>
      </c>
      <c r="Q49" s="122">
        <v>8.2636489932739296E-2</v>
      </c>
      <c r="R49" s="122">
        <v>7.1665131147761393E-2</v>
      </c>
      <c r="S49" s="122">
        <v>8.9467753756171706E-2</v>
      </c>
      <c r="T49" s="122">
        <v>0.11272472973653699</v>
      </c>
      <c r="U49" s="122">
        <v>0.12334951259039501</v>
      </c>
      <c r="V49" s="122">
        <v>9.0112277952347997E-2</v>
      </c>
      <c r="W49" s="122">
        <v>7.1599637295108501E-2</v>
      </c>
      <c r="X49" s="122">
        <v>0.137744090193132</v>
      </c>
      <c r="Y49" s="122">
        <v>7.9651623937540106E-2</v>
      </c>
      <c r="Z49" s="122">
        <v>6.9637441442631703E-2</v>
      </c>
      <c r="AA49" s="122">
        <v>0.20555770600579301</v>
      </c>
      <c r="AB49" s="122">
        <v>8.5725806252122505E-2</v>
      </c>
      <c r="AC49" s="122">
        <v>0.112133207399966</v>
      </c>
      <c r="AD49" s="122">
        <v>7.1577870325747806E-2</v>
      </c>
      <c r="AE49" s="122">
        <v>0.11690029207567799</v>
      </c>
      <c r="AF49" s="122">
        <v>0.105888233951837</v>
      </c>
      <c r="AG49" s="122">
        <v>0.12219277704731001</v>
      </c>
      <c r="AH49" s="122">
        <v>0.17514568994242999</v>
      </c>
      <c r="AI49" s="122">
        <v>7.1743354469332402E-2</v>
      </c>
      <c r="AJ49" s="122">
        <v>0.11655559571761</v>
      </c>
      <c r="AK49" s="122">
        <v>8.1281323084398296E-2</v>
      </c>
      <c r="AL49" s="122">
        <v>0.115171929528714</v>
      </c>
      <c r="AM49" s="122">
        <v>8.5908385696150502E-2</v>
      </c>
      <c r="AN49" s="122">
        <v>0.13397266152308901</v>
      </c>
      <c r="AO49" s="122">
        <v>0.192394840713867</v>
      </c>
      <c r="AP49" s="122">
        <v>0.109550573707282</v>
      </c>
      <c r="AQ49" s="122">
        <v>8.9599907870626994E-2</v>
      </c>
      <c r="AR49" s="122">
        <v>9.2866647699875293E-2</v>
      </c>
      <c r="AS49" s="122">
        <v>7.9986144904589301E-2</v>
      </c>
      <c r="AT49" s="122">
        <v>0.100397047771354</v>
      </c>
      <c r="AU49" s="122">
        <v>9.3334516743235604E-2</v>
      </c>
      <c r="AV49" s="122">
        <v>0.12947756545501099</v>
      </c>
      <c r="AW49" s="122">
        <v>5.7685621984781797E-2</v>
      </c>
      <c r="AX49" s="122">
        <v>9.4533576353117904E-2</v>
      </c>
      <c r="AY49" s="122">
        <v>0.12103342799201899</v>
      </c>
      <c r="AZ49" s="122">
        <v>0.133968900311771</v>
      </c>
      <c r="BA49" s="122">
        <v>6.7983460274516294E-2</v>
      </c>
      <c r="BB49" s="122">
        <v>8.7747130692945097E-2</v>
      </c>
      <c r="BC49" s="122">
        <v>5.5391827483738103E-2</v>
      </c>
      <c r="BD49" s="122">
        <v>4.9297203662603303E-2</v>
      </c>
      <c r="BE49" s="122">
        <v>0.12841340342513299</v>
      </c>
      <c r="BF49" s="123">
        <v>5.3104520574142999E-2</v>
      </c>
    </row>
    <row r="50" spans="2:58" ht="12" customHeight="1" x14ac:dyDescent="0.25">
      <c r="B50" s="338" t="s">
        <v>159</v>
      </c>
      <c r="C50" s="118">
        <v>1.0896526568782701</v>
      </c>
      <c r="D50" s="119">
        <v>0.941453016889645</v>
      </c>
      <c r="E50" s="119">
        <v>1.2609578243709501</v>
      </c>
      <c r="F50" s="119">
        <v>0.94457752778878501</v>
      </c>
      <c r="G50" s="119">
        <v>1.06360957618913</v>
      </c>
      <c r="H50" s="119">
        <v>0.92551034843802804</v>
      </c>
      <c r="I50" s="119">
        <v>0.75339186255641899</v>
      </c>
      <c r="J50" s="119">
        <v>0.91061107928236495</v>
      </c>
      <c r="K50" s="119">
        <v>1.0295306770919299</v>
      </c>
      <c r="L50" s="119">
        <v>1.60242937128881</v>
      </c>
      <c r="M50" s="120">
        <v>2.7539619715574601</v>
      </c>
      <c r="N50" s="8"/>
      <c r="O50" s="338" t="s">
        <v>159</v>
      </c>
      <c r="P50" s="118">
        <v>0.842338493554596</v>
      </c>
      <c r="Q50" s="119">
        <v>1.98928539864346</v>
      </c>
      <c r="R50" s="119">
        <v>0.94058799935758697</v>
      </c>
      <c r="S50" s="119">
        <v>0.73550686970838897</v>
      </c>
      <c r="T50" s="119">
        <v>0.99767718897587598</v>
      </c>
      <c r="U50" s="119">
        <v>1.0177306335631999</v>
      </c>
      <c r="V50" s="119">
        <v>0.88277290628090999</v>
      </c>
      <c r="W50" s="119">
        <v>0.89414073264721095</v>
      </c>
      <c r="X50" s="119">
        <v>1.0875315591664401</v>
      </c>
      <c r="Y50" s="119">
        <v>1.1737255714700101</v>
      </c>
      <c r="Z50" s="119">
        <v>1.02862220426356</v>
      </c>
      <c r="AA50" s="119">
        <v>1.69187252010838</v>
      </c>
      <c r="AB50" s="119">
        <v>0.85560759117464502</v>
      </c>
      <c r="AC50" s="119">
        <v>0.916243146701753</v>
      </c>
      <c r="AD50" s="119">
        <v>1.11254021394167</v>
      </c>
      <c r="AE50" s="119">
        <v>0.91936990914261196</v>
      </c>
      <c r="AF50" s="119">
        <v>1.1434011886917499</v>
      </c>
      <c r="AG50" s="119">
        <v>1.10144567880107</v>
      </c>
      <c r="AH50" s="119">
        <v>1.1155399979927401</v>
      </c>
      <c r="AI50" s="119">
        <v>0.93184073862810501</v>
      </c>
      <c r="AJ50" s="119">
        <v>1.0218560694266501</v>
      </c>
      <c r="AK50" s="119">
        <v>0.93592241483040395</v>
      </c>
      <c r="AL50" s="119">
        <v>0.95304563058342795</v>
      </c>
      <c r="AM50" s="119">
        <v>0.82512302694932604</v>
      </c>
      <c r="AN50" s="119">
        <v>0.92453957157516697</v>
      </c>
      <c r="AO50" s="119">
        <v>0.68343988800569</v>
      </c>
      <c r="AP50" s="119">
        <v>0.68334567962894699</v>
      </c>
      <c r="AQ50" s="119">
        <v>0.6633364405787</v>
      </c>
      <c r="AR50" s="119">
        <v>1.3411648465197099</v>
      </c>
      <c r="AS50" s="119">
        <v>0.71010587941186698</v>
      </c>
      <c r="AT50" s="119">
        <v>0.63030819625541001</v>
      </c>
      <c r="AU50" s="119">
        <v>0.92777463137671601</v>
      </c>
      <c r="AV50" s="119">
        <v>0.75851420575852602</v>
      </c>
      <c r="AW50" s="119">
        <v>0.61128309346076803</v>
      </c>
      <c r="AX50" s="119">
        <v>0.99343268684961605</v>
      </c>
      <c r="AY50" s="119">
        <v>1.6240652669171201</v>
      </c>
      <c r="AZ50" s="119">
        <v>2.8266150376349</v>
      </c>
      <c r="BA50" s="119">
        <v>1.4017765292158499</v>
      </c>
      <c r="BB50" s="119">
        <v>1.37289806750782</v>
      </c>
      <c r="BC50" s="119">
        <v>1.1616396407107099</v>
      </c>
      <c r="BD50" s="119">
        <v>3.2863144748257298</v>
      </c>
      <c r="BE50" s="119">
        <v>3.3555972476091198</v>
      </c>
      <c r="BF50" s="120">
        <v>1.4204695119826201</v>
      </c>
    </row>
    <row r="51" spans="2:58" ht="12" customHeight="1" x14ac:dyDescent="0.25">
      <c r="B51" s="338" t="s">
        <v>454</v>
      </c>
      <c r="C51" s="124">
        <v>2.6121279619393498E-4</v>
      </c>
      <c r="D51" s="125">
        <v>7.2404602158177098E-4</v>
      </c>
      <c r="E51" s="125">
        <v>8.4096129432030797E-5</v>
      </c>
      <c r="F51" s="125">
        <v>1.71014592912272E-4</v>
      </c>
      <c r="G51" s="125">
        <v>5.6394477686452001E-4</v>
      </c>
      <c r="H51" s="125">
        <v>1.4447339944097099E-4</v>
      </c>
      <c r="I51" s="125">
        <v>7.6097453126907797E-4</v>
      </c>
      <c r="J51" s="125">
        <v>1.93493277617673E-3</v>
      </c>
      <c r="K51" s="125">
        <v>6.96453476822678E-4</v>
      </c>
      <c r="L51" s="125">
        <v>3.0479827822851998E-4</v>
      </c>
      <c r="M51" s="126">
        <v>4.3879308342597797E-5</v>
      </c>
      <c r="N51" s="8"/>
      <c r="O51" s="338" t="s">
        <v>454</v>
      </c>
      <c r="P51" s="124">
        <v>7.6625892306685897E-4</v>
      </c>
      <c r="Q51" s="125">
        <v>1.3183621445661401E-4</v>
      </c>
      <c r="R51" s="125">
        <v>0</v>
      </c>
      <c r="S51" s="125">
        <v>2.0535251153062901E-5</v>
      </c>
      <c r="T51" s="125">
        <v>1.3150121321428999E-4</v>
      </c>
      <c r="U51" s="125">
        <v>3.11708298237474E-4</v>
      </c>
      <c r="V51" s="125">
        <v>2.0638608170306699E-3</v>
      </c>
      <c r="W51" s="125">
        <v>1.9310147752242099E-5</v>
      </c>
      <c r="X51" s="125">
        <v>1.6047509587387801E-5</v>
      </c>
      <c r="Y51" s="125">
        <v>9.8850041169462903E-5</v>
      </c>
      <c r="Z51" s="125">
        <v>5.11092297471428E-5</v>
      </c>
      <c r="AA51" s="125">
        <v>1.6013928500714899E-4</v>
      </c>
      <c r="AB51" s="125">
        <v>2.0697388007722201E-4</v>
      </c>
      <c r="AC51" s="125">
        <v>7.2965307775573601E-6</v>
      </c>
      <c r="AD51" s="125">
        <v>4.7212298912594202E-4</v>
      </c>
      <c r="AE51" s="125">
        <v>0</v>
      </c>
      <c r="AF51" s="125">
        <v>2.2620648697263901E-4</v>
      </c>
      <c r="AG51" s="125">
        <v>1.60424077510929E-3</v>
      </c>
      <c r="AH51" s="125">
        <v>0</v>
      </c>
      <c r="AI51" s="125">
        <v>5.5695402812371497E-4</v>
      </c>
      <c r="AJ51" s="125">
        <v>2.1622800667585299E-4</v>
      </c>
      <c r="AK51" s="125">
        <v>1.14965299057062E-4</v>
      </c>
      <c r="AL51" s="125">
        <v>2.56871369615199E-4</v>
      </c>
      <c r="AM51" s="125">
        <v>2.3570300423742601E-5</v>
      </c>
      <c r="AN51" s="125">
        <v>2.1980931225165401E-4</v>
      </c>
      <c r="AO51" s="125">
        <v>1.4755407138475399E-3</v>
      </c>
      <c r="AP51" s="125">
        <v>8.9991845145129202E-4</v>
      </c>
      <c r="AQ51" s="125">
        <v>2.68324432666555E-4</v>
      </c>
      <c r="AR51" s="125">
        <v>2.1062252056277E-3</v>
      </c>
      <c r="AS51" s="125">
        <v>5.3433816787305504E-3</v>
      </c>
      <c r="AT51" s="125">
        <v>6.6600090884719393E-5</v>
      </c>
      <c r="AU51" s="125">
        <v>1.7327630438909101E-4</v>
      </c>
      <c r="AV51" s="125">
        <v>1.22995223056138E-3</v>
      </c>
      <c r="AW51" s="125">
        <v>6.5557656052164695E-4</v>
      </c>
      <c r="AX51" s="125">
        <v>6.1244421357814396E-4</v>
      </c>
      <c r="AY51" s="125">
        <v>4.3335523528744698E-4</v>
      </c>
      <c r="AZ51" s="125">
        <v>7.3294518883693202E-4</v>
      </c>
      <c r="BA51" s="125">
        <v>1.8716259719783301E-4</v>
      </c>
      <c r="BB51" s="125">
        <v>1.77419279188845E-6</v>
      </c>
      <c r="BC51" s="125">
        <v>4.0241306967151802E-4</v>
      </c>
      <c r="BD51" s="125">
        <v>3.3827612124272802E-6</v>
      </c>
      <c r="BE51" s="125">
        <v>3.9071588013156598E-5</v>
      </c>
      <c r="BF51" s="126">
        <v>1.07342209326163E-4</v>
      </c>
    </row>
    <row r="52" spans="2:58" ht="12" customHeight="1" x14ac:dyDescent="0.3">
      <c r="B52" s="14" t="s">
        <v>102</v>
      </c>
      <c r="N52" s="8"/>
      <c r="O52" s="14" t="s">
        <v>102</v>
      </c>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row>
    <row r="53" spans="2:58" ht="12" customHeight="1" x14ac:dyDescent="0.3">
      <c r="N53" s="8"/>
      <c r="P53" s="7"/>
    </row>
    <row r="54" spans="2:58" ht="12" customHeight="1" x14ac:dyDescent="0.3">
      <c r="N54" s="8"/>
      <c r="P54" s="7"/>
    </row>
    <row r="55" spans="2:58" ht="12" customHeight="1" x14ac:dyDescent="0.3">
      <c r="P55" s="7"/>
    </row>
    <row r="56" spans="2:58" ht="12" customHeight="1" x14ac:dyDescent="0.3">
      <c r="P56" s="7" t="s">
        <v>460</v>
      </c>
    </row>
    <row r="57" spans="2:58" ht="12" customHeight="1" x14ac:dyDescent="0.3">
      <c r="C57" s="7" t="s">
        <v>459</v>
      </c>
      <c r="D57" s="8"/>
      <c r="E57" s="8"/>
      <c r="F57" s="8"/>
      <c r="G57" s="8"/>
      <c r="H57" s="8"/>
      <c r="I57" s="8"/>
      <c r="J57" s="8"/>
      <c r="K57" s="8"/>
      <c r="L57" s="8"/>
      <c r="M57" s="8"/>
      <c r="N57" s="8"/>
      <c r="P57" s="905">
        <v>2016</v>
      </c>
      <c r="Q57" s="907"/>
      <c r="R57" s="907"/>
      <c r="S57" s="907"/>
      <c r="T57" s="905">
        <v>2017</v>
      </c>
      <c r="U57" s="907"/>
      <c r="V57" s="907"/>
      <c r="W57" s="907"/>
      <c r="X57" s="905">
        <v>2018</v>
      </c>
      <c r="Y57" s="907"/>
      <c r="Z57" s="907"/>
      <c r="AA57" s="907"/>
      <c r="AB57" s="905">
        <v>2019</v>
      </c>
      <c r="AC57" s="907"/>
      <c r="AD57" s="907"/>
      <c r="AE57" s="907"/>
      <c r="AF57" s="905">
        <v>2020</v>
      </c>
      <c r="AG57" s="907"/>
      <c r="AH57" s="907"/>
      <c r="AI57" s="907"/>
      <c r="AJ57" s="905">
        <v>2021</v>
      </c>
      <c r="AK57" s="907"/>
      <c r="AL57" s="907"/>
      <c r="AM57" s="907"/>
      <c r="AN57" s="905">
        <v>2022</v>
      </c>
      <c r="AO57" s="907"/>
      <c r="AP57" s="907"/>
      <c r="AQ57" s="907"/>
      <c r="AR57" s="905">
        <v>2023</v>
      </c>
      <c r="AS57" s="907"/>
      <c r="AT57" s="907"/>
      <c r="AU57" s="907"/>
      <c r="AV57" s="905">
        <v>2024</v>
      </c>
      <c r="AW57" s="907"/>
      <c r="AX57" s="907"/>
      <c r="AY57" s="907"/>
      <c r="AZ57" s="905">
        <v>2025</v>
      </c>
      <c r="BA57" s="907"/>
      <c r="BB57" s="907"/>
      <c r="BC57" s="907"/>
      <c r="BD57" s="908">
        <v>2026</v>
      </c>
      <c r="BE57" s="907"/>
      <c r="BF57" s="907"/>
    </row>
    <row r="58" spans="2:58" ht="12" customHeight="1" x14ac:dyDescent="0.3">
      <c r="C58" s="2">
        <v>2016</v>
      </c>
      <c r="D58" s="3">
        <v>2017</v>
      </c>
      <c r="E58" s="3">
        <v>2018</v>
      </c>
      <c r="F58" s="3">
        <v>2019</v>
      </c>
      <c r="G58" s="3">
        <v>2020</v>
      </c>
      <c r="H58" s="3">
        <v>2021</v>
      </c>
      <c r="I58" s="3">
        <v>2022</v>
      </c>
      <c r="J58" s="3">
        <v>2023</v>
      </c>
      <c r="K58" s="3">
        <v>2024</v>
      </c>
      <c r="L58" s="3">
        <v>2025</v>
      </c>
      <c r="M58" s="83">
        <v>2026</v>
      </c>
      <c r="P58" s="5" t="s">
        <v>91</v>
      </c>
      <c r="Q58" s="5" t="s">
        <v>92</v>
      </c>
      <c r="R58" s="5" t="s">
        <v>93</v>
      </c>
      <c r="S58" s="5" t="s">
        <v>94</v>
      </c>
      <c r="T58" s="5" t="s">
        <v>91</v>
      </c>
      <c r="U58" s="5" t="s">
        <v>92</v>
      </c>
      <c r="V58" s="5" t="s">
        <v>93</v>
      </c>
      <c r="W58" s="5" t="s">
        <v>94</v>
      </c>
      <c r="X58" s="5" t="s">
        <v>91</v>
      </c>
      <c r="Y58" s="5" t="s">
        <v>92</v>
      </c>
      <c r="Z58" s="5" t="s">
        <v>93</v>
      </c>
      <c r="AA58" s="5" t="s">
        <v>94</v>
      </c>
      <c r="AB58" s="5" t="s">
        <v>91</v>
      </c>
      <c r="AC58" s="5" t="s">
        <v>92</v>
      </c>
      <c r="AD58" s="5" t="s">
        <v>93</v>
      </c>
      <c r="AE58" s="5" t="s">
        <v>94</v>
      </c>
      <c r="AF58" s="5" t="s">
        <v>91</v>
      </c>
      <c r="AG58" s="5" t="s">
        <v>92</v>
      </c>
      <c r="AH58" s="5" t="s">
        <v>93</v>
      </c>
      <c r="AI58" s="5" t="s">
        <v>94</v>
      </c>
      <c r="AJ58" s="5" t="s">
        <v>91</v>
      </c>
      <c r="AK58" s="5" t="s">
        <v>92</v>
      </c>
      <c r="AL58" s="5" t="s">
        <v>93</v>
      </c>
      <c r="AM58" s="5" t="s">
        <v>94</v>
      </c>
      <c r="AN58" s="5" t="s">
        <v>91</v>
      </c>
      <c r="AO58" s="5" t="s">
        <v>92</v>
      </c>
      <c r="AP58" s="5" t="s">
        <v>93</v>
      </c>
      <c r="AQ58" s="5" t="s">
        <v>94</v>
      </c>
      <c r="AR58" s="5" t="s">
        <v>91</v>
      </c>
      <c r="AS58" s="5" t="s">
        <v>92</v>
      </c>
      <c r="AT58" s="5" t="s">
        <v>93</v>
      </c>
      <c r="AU58" s="5" t="s">
        <v>94</v>
      </c>
      <c r="AV58" s="5" t="s">
        <v>91</v>
      </c>
      <c r="AW58" s="5" t="s">
        <v>92</v>
      </c>
      <c r="AX58" s="5" t="s">
        <v>93</v>
      </c>
      <c r="AY58" s="5" t="s">
        <v>94</v>
      </c>
      <c r="AZ58" s="5" t="s">
        <v>91</v>
      </c>
      <c r="BA58" s="5" t="s">
        <v>92</v>
      </c>
      <c r="BB58" s="5" t="s">
        <v>93</v>
      </c>
      <c r="BC58" s="5" t="s">
        <v>94</v>
      </c>
      <c r="BD58" s="5" t="s">
        <v>91</v>
      </c>
      <c r="BE58" s="5" t="s">
        <v>92</v>
      </c>
      <c r="BF58" s="5" t="s">
        <v>93</v>
      </c>
    </row>
    <row r="59" spans="2:58" ht="12" customHeight="1" x14ac:dyDescent="0.25">
      <c r="B59" s="338" t="s">
        <v>152</v>
      </c>
      <c r="C59" s="15">
        <v>974</v>
      </c>
      <c r="D59" s="16">
        <v>949</v>
      </c>
      <c r="E59" s="16">
        <v>1096</v>
      </c>
      <c r="F59" s="16">
        <v>1116</v>
      </c>
      <c r="G59" s="16">
        <v>1128</v>
      </c>
      <c r="H59" s="16">
        <v>1429</v>
      </c>
      <c r="I59" s="16">
        <v>1375</v>
      </c>
      <c r="J59" s="16">
        <v>1238</v>
      </c>
      <c r="K59" s="16">
        <v>1211</v>
      </c>
      <c r="L59" s="16">
        <v>1099</v>
      </c>
      <c r="M59" s="17">
        <v>859</v>
      </c>
      <c r="O59" s="338" t="s">
        <v>152</v>
      </c>
      <c r="P59" s="15">
        <v>289</v>
      </c>
      <c r="Q59" s="16">
        <v>260</v>
      </c>
      <c r="R59" s="16">
        <v>216</v>
      </c>
      <c r="S59" s="16">
        <v>209</v>
      </c>
      <c r="T59" s="16">
        <v>248</v>
      </c>
      <c r="U59" s="16">
        <v>264</v>
      </c>
      <c r="V59" s="16">
        <v>234</v>
      </c>
      <c r="W59" s="16">
        <v>203</v>
      </c>
      <c r="X59" s="16">
        <v>295</v>
      </c>
      <c r="Y59" s="16">
        <v>247</v>
      </c>
      <c r="Z59" s="16">
        <v>271</v>
      </c>
      <c r="AA59" s="16">
        <v>283</v>
      </c>
      <c r="AB59" s="16">
        <v>313</v>
      </c>
      <c r="AC59" s="16">
        <v>255</v>
      </c>
      <c r="AD59" s="16">
        <v>253</v>
      </c>
      <c r="AE59" s="16">
        <v>295</v>
      </c>
      <c r="AF59" s="16">
        <v>337</v>
      </c>
      <c r="AG59" s="16">
        <v>261</v>
      </c>
      <c r="AH59" s="16">
        <v>218</v>
      </c>
      <c r="AI59" s="16">
        <v>312</v>
      </c>
      <c r="AJ59" s="16">
        <v>387</v>
      </c>
      <c r="AK59" s="16">
        <v>300</v>
      </c>
      <c r="AL59" s="16">
        <v>351</v>
      </c>
      <c r="AM59" s="16">
        <v>391</v>
      </c>
      <c r="AN59" s="16">
        <v>399</v>
      </c>
      <c r="AO59" s="16">
        <v>328</v>
      </c>
      <c r="AP59" s="16">
        <v>328</v>
      </c>
      <c r="AQ59" s="16">
        <v>320</v>
      </c>
      <c r="AR59" s="16">
        <v>390</v>
      </c>
      <c r="AS59" s="16">
        <v>303</v>
      </c>
      <c r="AT59" s="16">
        <v>270</v>
      </c>
      <c r="AU59" s="16">
        <v>275</v>
      </c>
      <c r="AV59" s="16">
        <v>327</v>
      </c>
      <c r="AW59" s="16">
        <v>323</v>
      </c>
      <c r="AX59" s="16">
        <v>251</v>
      </c>
      <c r="AY59" s="16">
        <v>310</v>
      </c>
      <c r="AZ59" s="16">
        <v>284</v>
      </c>
      <c r="BA59" s="16">
        <v>263</v>
      </c>
      <c r="BB59" s="16">
        <v>280</v>
      </c>
      <c r="BC59" s="16">
        <v>272</v>
      </c>
      <c r="BD59" s="16">
        <v>271</v>
      </c>
      <c r="BE59" s="16">
        <v>313</v>
      </c>
      <c r="BF59" s="17">
        <v>275</v>
      </c>
    </row>
    <row r="60" spans="2:58" ht="12" customHeight="1" x14ac:dyDescent="0.25">
      <c r="B60" s="338" t="s">
        <v>153</v>
      </c>
      <c r="C60" s="18">
        <v>2320</v>
      </c>
      <c r="D60" s="26">
        <v>2487</v>
      </c>
      <c r="E60" s="26">
        <v>2699</v>
      </c>
      <c r="F60" s="26">
        <v>3059</v>
      </c>
      <c r="G60" s="26">
        <v>3101</v>
      </c>
      <c r="H60" s="26">
        <v>4640</v>
      </c>
      <c r="I60" s="26">
        <v>4437</v>
      </c>
      <c r="J60" s="26">
        <v>3903</v>
      </c>
      <c r="K60" s="26">
        <v>3822</v>
      </c>
      <c r="L60" s="26">
        <v>3936</v>
      </c>
      <c r="M60" s="19">
        <v>3025</v>
      </c>
      <c r="O60" s="338" t="s">
        <v>153</v>
      </c>
      <c r="P60" s="18">
        <v>710</v>
      </c>
      <c r="Q60" s="26">
        <v>544</v>
      </c>
      <c r="R60" s="26">
        <v>526</v>
      </c>
      <c r="S60" s="26">
        <v>540</v>
      </c>
      <c r="T60" s="26">
        <v>675</v>
      </c>
      <c r="U60" s="26">
        <v>588</v>
      </c>
      <c r="V60" s="26">
        <v>612</v>
      </c>
      <c r="W60" s="26">
        <v>612</v>
      </c>
      <c r="X60" s="26">
        <v>756</v>
      </c>
      <c r="Y60" s="26">
        <v>624</v>
      </c>
      <c r="Z60" s="26">
        <v>620</v>
      </c>
      <c r="AA60" s="26">
        <v>699</v>
      </c>
      <c r="AB60" s="26">
        <v>829</v>
      </c>
      <c r="AC60" s="26">
        <v>762</v>
      </c>
      <c r="AD60" s="26">
        <v>745</v>
      </c>
      <c r="AE60" s="26">
        <v>723</v>
      </c>
      <c r="AF60" s="26">
        <v>897</v>
      </c>
      <c r="AG60" s="26">
        <v>678</v>
      </c>
      <c r="AH60" s="26">
        <v>732</v>
      </c>
      <c r="AI60" s="26">
        <v>794</v>
      </c>
      <c r="AJ60" s="26">
        <v>1212</v>
      </c>
      <c r="AK60" s="26">
        <v>1123</v>
      </c>
      <c r="AL60" s="26">
        <v>1145</v>
      </c>
      <c r="AM60" s="26">
        <v>1160</v>
      </c>
      <c r="AN60" s="26">
        <v>1402</v>
      </c>
      <c r="AO60" s="26">
        <v>1122</v>
      </c>
      <c r="AP60" s="26">
        <v>993</v>
      </c>
      <c r="AQ60" s="26">
        <v>920</v>
      </c>
      <c r="AR60" s="26">
        <v>1125</v>
      </c>
      <c r="AS60" s="26">
        <v>967</v>
      </c>
      <c r="AT60" s="26">
        <v>906</v>
      </c>
      <c r="AU60" s="26">
        <v>905</v>
      </c>
      <c r="AV60" s="26">
        <v>1060</v>
      </c>
      <c r="AW60" s="26">
        <v>954</v>
      </c>
      <c r="AX60" s="26">
        <v>895</v>
      </c>
      <c r="AY60" s="26">
        <v>913</v>
      </c>
      <c r="AZ60" s="26">
        <v>1078</v>
      </c>
      <c r="BA60" s="26">
        <v>960</v>
      </c>
      <c r="BB60" s="26">
        <v>944</v>
      </c>
      <c r="BC60" s="26">
        <v>954</v>
      </c>
      <c r="BD60" s="26">
        <v>1043</v>
      </c>
      <c r="BE60" s="26">
        <v>1066</v>
      </c>
      <c r="BF60" s="19">
        <v>916</v>
      </c>
    </row>
    <row r="61" spans="2:58" ht="12" customHeight="1" x14ac:dyDescent="0.25">
      <c r="B61" s="338" t="s">
        <v>154</v>
      </c>
      <c r="C61" s="27">
        <v>223</v>
      </c>
      <c r="D61" s="28">
        <v>218</v>
      </c>
      <c r="E61" s="28">
        <v>224</v>
      </c>
      <c r="F61" s="28">
        <v>223</v>
      </c>
      <c r="G61" s="28">
        <v>249</v>
      </c>
      <c r="H61" s="28">
        <v>322</v>
      </c>
      <c r="I61" s="28">
        <v>272</v>
      </c>
      <c r="J61" s="28">
        <v>308</v>
      </c>
      <c r="K61" s="28">
        <v>250</v>
      </c>
      <c r="L61" s="28">
        <v>245</v>
      </c>
      <c r="M61" s="29">
        <v>197</v>
      </c>
      <c r="O61" s="338" t="s">
        <v>154</v>
      </c>
      <c r="P61" s="27">
        <v>82</v>
      </c>
      <c r="Q61" s="28">
        <v>50</v>
      </c>
      <c r="R61" s="28">
        <v>45</v>
      </c>
      <c r="S61" s="28">
        <v>46</v>
      </c>
      <c r="T61" s="28">
        <v>60</v>
      </c>
      <c r="U61" s="28">
        <v>61</v>
      </c>
      <c r="V61" s="28">
        <v>40</v>
      </c>
      <c r="W61" s="28">
        <v>57</v>
      </c>
      <c r="X61" s="28">
        <v>60</v>
      </c>
      <c r="Y61" s="28">
        <v>48</v>
      </c>
      <c r="Z61" s="28">
        <v>57</v>
      </c>
      <c r="AA61" s="28">
        <v>59</v>
      </c>
      <c r="AB61" s="28">
        <v>62</v>
      </c>
      <c r="AC61" s="28">
        <v>36</v>
      </c>
      <c r="AD61" s="28">
        <v>63</v>
      </c>
      <c r="AE61" s="28">
        <v>62</v>
      </c>
      <c r="AF61" s="28">
        <v>65</v>
      </c>
      <c r="AG61" s="28">
        <v>58</v>
      </c>
      <c r="AH61" s="28">
        <v>66</v>
      </c>
      <c r="AI61" s="28">
        <v>60</v>
      </c>
      <c r="AJ61" s="28">
        <v>87</v>
      </c>
      <c r="AK61" s="28">
        <v>77</v>
      </c>
      <c r="AL61" s="28">
        <v>66</v>
      </c>
      <c r="AM61" s="28">
        <v>92</v>
      </c>
      <c r="AN61" s="28">
        <v>78</v>
      </c>
      <c r="AO61" s="28">
        <v>64</v>
      </c>
      <c r="AP61" s="28">
        <v>66</v>
      </c>
      <c r="AQ61" s="28">
        <v>64</v>
      </c>
      <c r="AR61" s="28">
        <v>79</v>
      </c>
      <c r="AS61" s="28">
        <v>74</v>
      </c>
      <c r="AT61" s="28">
        <v>82</v>
      </c>
      <c r="AU61" s="28">
        <v>73</v>
      </c>
      <c r="AV61" s="28">
        <v>69</v>
      </c>
      <c r="AW61" s="28">
        <v>52</v>
      </c>
      <c r="AX61" s="28">
        <v>50</v>
      </c>
      <c r="AY61" s="28">
        <v>79</v>
      </c>
      <c r="AZ61" s="28">
        <v>66</v>
      </c>
      <c r="BA61" s="28">
        <v>57</v>
      </c>
      <c r="BB61" s="28">
        <v>62</v>
      </c>
      <c r="BC61" s="28">
        <v>60</v>
      </c>
      <c r="BD61" s="28">
        <v>52</v>
      </c>
      <c r="BE61" s="28">
        <v>90</v>
      </c>
      <c r="BF61" s="29">
        <v>55</v>
      </c>
    </row>
    <row r="62" spans="2:58" ht="12" customHeight="1" x14ac:dyDescent="0.25">
      <c r="B62" s="338" t="s">
        <v>155</v>
      </c>
      <c r="C62" s="18">
        <v>777</v>
      </c>
      <c r="D62" s="26">
        <v>878</v>
      </c>
      <c r="E62" s="26">
        <v>863</v>
      </c>
      <c r="F62" s="26">
        <v>1062</v>
      </c>
      <c r="G62" s="26">
        <v>1037</v>
      </c>
      <c r="H62" s="26">
        <v>1346</v>
      </c>
      <c r="I62" s="26">
        <v>1258</v>
      </c>
      <c r="J62" s="26">
        <v>1020</v>
      </c>
      <c r="K62" s="26">
        <v>960</v>
      </c>
      <c r="L62" s="26">
        <v>1027</v>
      </c>
      <c r="M62" s="19">
        <v>779</v>
      </c>
      <c r="O62" s="338" t="s">
        <v>155</v>
      </c>
      <c r="P62" s="18">
        <v>246</v>
      </c>
      <c r="Q62" s="26">
        <v>182</v>
      </c>
      <c r="R62" s="26">
        <v>164</v>
      </c>
      <c r="S62" s="26">
        <v>185</v>
      </c>
      <c r="T62" s="26">
        <v>258</v>
      </c>
      <c r="U62" s="26">
        <v>213</v>
      </c>
      <c r="V62" s="26">
        <v>197</v>
      </c>
      <c r="W62" s="26">
        <v>210</v>
      </c>
      <c r="X62" s="26">
        <v>225</v>
      </c>
      <c r="Y62" s="26">
        <v>215</v>
      </c>
      <c r="Z62" s="26">
        <v>226</v>
      </c>
      <c r="AA62" s="26">
        <v>197</v>
      </c>
      <c r="AB62" s="26">
        <v>301</v>
      </c>
      <c r="AC62" s="26">
        <v>243</v>
      </c>
      <c r="AD62" s="26">
        <v>258</v>
      </c>
      <c r="AE62" s="26">
        <v>260</v>
      </c>
      <c r="AF62" s="26">
        <v>283</v>
      </c>
      <c r="AG62" s="26">
        <v>227</v>
      </c>
      <c r="AH62" s="26">
        <v>248</v>
      </c>
      <c r="AI62" s="26">
        <v>279</v>
      </c>
      <c r="AJ62" s="26">
        <v>356</v>
      </c>
      <c r="AK62" s="26">
        <v>339</v>
      </c>
      <c r="AL62" s="26">
        <v>315</v>
      </c>
      <c r="AM62" s="26">
        <v>336</v>
      </c>
      <c r="AN62" s="26">
        <v>367</v>
      </c>
      <c r="AO62" s="26">
        <v>346</v>
      </c>
      <c r="AP62" s="26">
        <v>301</v>
      </c>
      <c r="AQ62" s="26">
        <v>244</v>
      </c>
      <c r="AR62" s="26">
        <v>318</v>
      </c>
      <c r="AS62" s="26">
        <v>233</v>
      </c>
      <c r="AT62" s="26">
        <v>239</v>
      </c>
      <c r="AU62" s="26">
        <v>230</v>
      </c>
      <c r="AV62" s="26">
        <v>259</v>
      </c>
      <c r="AW62" s="26">
        <v>269</v>
      </c>
      <c r="AX62" s="26">
        <v>238</v>
      </c>
      <c r="AY62" s="26">
        <v>194</v>
      </c>
      <c r="AZ62" s="26">
        <v>268</v>
      </c>
      <c r="BA62" s="26">
        <v>266</v>
      </c>
      <c r="BB62" s="26">
        <v>257</v>
      </c>
      <c r="BC62" s="26">
        <v>236</v>
      </c>
      <c r="BD62" s="26">
        <v>257</v>
      </c>
      <c r="BE62" s="26">
        <v>273</v>
      </c>
      <c r="BF62" s="19">
        <v>249</v>
      </c>
    </row>
    <row r="63" spans="2:58" ht="12" customHeight="1" x14ac:dyDescent="0.25">
      <c r="B63" s="338" t="s">
        <v>156</v>
      </c>
      <c r="C63" s="27">
        <v>918</v>
      </c>
      <c r="D63" s="28">
        <v>1029</v>
      </c>
      <c r="E63" s="28">
        <v>1098</v>
      </c>
      <c r="F63" s="28">
        <v>1112</v>
      </c>
      <c r="G63" s="28">
        <v>1199</v>
      </c>
      <c r="H63" s="28">
        <v>1527</v>
      </c>
      <c r="I63" s="28">
        <v>1343</v>
      </c>
      <c r="J63" s="28">
        <v>1144</v>
      </c>
      <c r="K63" s="28">
        <v>1111</v>
      </c>
      <c r="L63" s="28">
        <v>1114</v>
      </c>
      <c r="M63" s="29">
        <v>788</v>
      </c>
      <c r="O63" s="338" t="s">
        <v>156</v>
      </c>
      <c r="P63" s="27">
        <v>251</v>
      </c>
      <c r="Q63" s="28">
        <v>233</v>
      </c>
      <c r="R63" s="28">
        <v>231</v>
      </c>
      <c r="S63" s="28">
        <v>203</v>
      </c>
      <c r="T63" s="28">
        <v>283</v>
      </c>
      <c r="U63" s="28">
        <v>259</v>
      </c>
      <c r="V63" s="28">
        <v>252</v>
      </c>
      <c r="W63" s="28">
        <v>235</v>
      </c>
      <c r="X63" s="28">
        <v>298</v>
      </c>
      <c r="Y63" s="28">
        <v>260</v>
      </c>
      <c r="Z63" s="28">
        <v>265</v>
      </c>
      <c r="AA63" s="28">
        <v>275</v>
      </c>
      <c r="AB63" s="28">
        <v>301</v>
      </c>
      <c r="AC63" s="28">
        <v>245</v>
      </c>
      <c r="AD63" s="28">
        <v>290</v>
      </c>
      <c r="AE63" s="28">
        <v>276</v>
      </c>
      <c r="AF63" s="28">
        <v>352</v>
      </c>
      <c r="AG63" s="28">
        <v>288</v>
      </c>
      <c r="AH63" s="28">
        <v>273</v>
      </c>
      <c r="AI63" s="28">
        <v>286</v>
      </c>
      <c r="AJ63" s="28">
        <v>401</v>
      </c>
      <c r="AK63" s="28">
        <v>394</v>
      </c>
      <c r="AL63" s="28">
        <v>365</v>
      </c>
      <c r="AM63" s="28">
        <v>367</v>
      </c>
      <c r="AN63" s="28">
        <v>419</v>
      </c>
      <c r="AO63" s="28">
        <v>331</v>
      </c>
      <c r="AP63" s="28">
        <v>287</v>
      </c>
      <c r="AQ63" s="28">
        <v>306</v>
      </c>
      <c r="AR63" s="28">
        <v>314</v>
      </c>
      <c r="AS63" s="28">
        <v>286</v>
      </c>
      <c r="AT63" s="28">
        <v>256</v>
      </c>
      <c r="AU63" s="28">
        <v>288</v>
      </c>
      <c r="AV63" s="28">
        <v>282</v>
      </c>
      <c r="AW63" s="28">
        <v>288</v>
      </c>
      <c r="AX63" s="28">
        <v>271</v>
      </c>
      <c r="AY63" s="28">
        <v>270</v>
      </c>
      <c r="AZ63" s="28">
        <v>309</v>
      </c>
      <c r="BA63" s="28">
        <v>239</v>
      </c>
      <c r="BB63" s="28">
        <v>269</v>
      </c>
      <c r="BC63" s="28">
        <v>297</v>
      </c>
      <c r="BD63" s="28">
        <v>263</v>
      </c>
      <c r="BE63" s="28">
        <v>287</v>
      </c>
      <c r="BF63" s="29">
        <v>238</v>
      </c>
    </row>
    <row r="64" spans="2:58" ht="12" customHeight="1" x14ac:dyDescent="0.25">
      <c r="B64" s="338" t="s">
        <v>157</v>
      </c>
      <c r="C64" s="18">
        <v>999</v>
      </c>
      <c r="D64" s="26">
        <v>1025</v>
      </c>
      <c r="E64" s="26">
        <v>1047</v>
      </c>
      <c r="F64" s="26">
        <v>1154</v>
      </c>
      <c r="G64" s="26">
        <v>1175</v>
      </c>
      <c r="H64" s="26">
        <v>1498</v>
      </c>
      <c r="I64" s="26">
        <v>1485</v>
      </c>
      <c r="J64" s="26">
        <v>1347</v>
      </c>
      <c r="K64" s="26">
        <v>1234</v>
      </c>
      <c r="L64" s="26">
        <v>1274</v>
      </c>
      <c r="M64" s="19">
        <v>1007</v>
      </c>
      <c r="O64" s="338" t="s">
        <v>157</v>
      </c>
      <c r="P64" s="18">
        <v>287</v>
      </c>
      <c r="Q64" s="26">
        <v>251</v>
      </c>
      <c r="R64" s="26">
        <v>234</v>
      </c>
      <c r="S64" s="26">
        <v>227</v>
      </c>
      <c r="T64" s="26">
        <v>294</v>
      </c>
      <c r="U64" s="26">
        <v>241</v>
      </c>
      <c r="V64" s="26">
        <v>238</v>
      </c>
      <c r="W64" s="26">
        <v>252</v>
      </c>
      <c r="X64" s="26">
        <v>314</v>
      </c>
      <c r="Y64" s="26">
        <v>270</v>
      </c>
      <c r="Z64" s="26">
        <v>208</v>
      </c>
      <c r="AA64" s="26">
        <v>255</v>
      </c>
      <c r="AB64" s="26">
        <v>335</v>
      </c>
      <c r="AC64" s="26">
        <v>298</v>
      </c>
      <c r="AD64" s="26">
        <v>264</v>
      </c>
      <c r="AE64" s="26">
        <v>257</v>
      </c>
      <c r="AF64" s="26">
        <v>361</v>
      </c>
      <c r="AG64" s="26">
        <v>248</v>
      </c>
      <c r="AH64" s="26">
        <v>260</v>
      </c>
      <c r="AI64" s="26">
        <v>306</v>
      </c>
      <c r="AJ64" s="26">
        <v>427</v>
      </c>
      <c r="AK64" s="26">
        <v>340</v>
      </c>
      <c r="AL64" s="26">
        <v>344</v>
      </c>
      <c r="AM64" s="26">
        <v>387</v>
      </c>
      <c r="AN64" s="26">
        <v>456</v>
      </c>
      <c r="AO64" s="26">
        <v>350</v>
      </c>
      <c r="AP64" s="26">
        <v>336</v>
      </c>
      <c r="AQ64" s="26">
        <v>343</v>
      </c>
      <c r="AR64" s="26">
        <v>351</v>
      </c>
      <c r="AS64" s="26">
        <v>324</v>
      </c>
      <c r="AT64" s="26">
        <v>308</v>
      </c>
      <c r="AU64" s="26">
        <v>364</v>
      </c>
      <c r="AV64" s="26">
        <v>349</v>
      </c>
      <c r="AW64" s="26">
        <v>322</v>
      </c>
      <c r="AX64" s="26">
        <v>306</v>
      </c>
      <c r="AY64" s="26">
        <v>257</v>
      </c>
      <c r="AZ64" s="26">
        <v>348</v>
      </c>
      <c r="BA64" s="26">
        <v>282</v>
      </c>
      <c r="BB64" s="26">
        <v>300</v>
      </c>
      <c r="BC64" s="26">
        <v>344</v>
      </c>
      <c r="BD64" s="26">
        <v>370</v>
      </c>
      <c r="BE64" s="26">
        <v>340</v>
      </c>
      <c r="BF64" s="19">
        <v>297</v>
      </c>
    </row>
    <row r="65" spans="2:58" ht="12" customHeight="1" x14ac:dyDescent="0.25">
      <c r="B65" s="338" t="s">
        <v>158</v>
      </c>
      <c r="C65" s="27">
        <v>873</v>
      </c>
      <c r="D65" s="28">
        <v>949</v>
      </c>
      <c r="E65" s="28">
        <v>1027</v>
      </c>
      <c r="F65" s="28">
        <v>1095</v>
      </c>
      <c r="G65" s="28">
        <v>1134</v>
      </c>
      <c r="H65" s="28">
        <v>1702</v>
      </c>
      <c r="I65" s="28">
        <v>1635</v>
      </c>
      <c r="J65" s="28">
        <v>1356</v>
      </c>
      <c r="K65" s="28">
        <v>1331</v>
      </c>
      <c r="L65" s="28">
        <v>1280</v>
      </c>
      <c r="M65" s="29">
        <v>1034</v>
      </c>
      <c r="O65" s="338" t="s">
        <v>158</v>
      </c>
      <c r="P65" s="27">
        <v>275</v>
      </c>
      <c r="Q65" s="28">
        <v>203</v>
      </c>
      <c r="R65" s="28">
        <v>211</v>
      </c>
      <c r="S65" s="28">
        <v>184</v>
      </c>
      <c r="T65" s="28">
        <v>260</v>
      </c>
      <c r="U65" s="28">
        <v>218</v>
      </c>
      <c r="V65" s="28">
        <v>243</v>
      </c>
      <c r="W65" s="28">
        <v>228</v>
      </c>
      <c r="X65" s="28">
        <v>266</v>
      </c>
      <c r="Y65" s="28">
        <v>232</v>
      </c>
      <c r="Z65" s="28">
        <v>243</v>
      </c>
      <c r="AA65" s="28">
        <v>286</v>
      </c>
      <c r="AB65" s="28">
        <v>298</v>
      </c>
      <c r="AC65" s="28">
        <v>280</v>
      </c>
      <c r="AD65" s="28">
        <v>247</v>
      </c>
      <c r="AE65" s="28">
        <v>270</v>
      </c>
      <c r="AF65" s="28">
        <v>339</v>
      </c>
      <c r="AG65" s="28">
        <v>255</v>
      </c>
      <c r="AH65" s="28">
        <v>265</v>
      </c>
      <c r="AI65" s="28">
        <v>275</v>
      </c>
      <c r="AJ65" s="28">
        <v>492</v>
      </c>
      <c r="AK65" s="28">
        <v>374</v>
      </c>
      <c r="AL65" s="28">
        <v>409</v>
      </c>
      <c r="AM65" s="28">
        <v>427</v>
      </c>
      <c r="AN65" s="28">
        <v>478</v>
      </c>
      <c r="AO65" s="28">
        <v>427</v>
      </c>
      <c r="AP65" s="28">
        <v>356</v>
      </c>
      <c r="AQ65" s="28">
        <v>374</v>
      </c>
      <c r="AR65" s="28">
        <v>409</v>
      </c>
      <c r="AS65" s="28">
        <v>313</v>
      </c>
      <c r="AT65" s="28">
        <v>315</v>
      </c>
      <c r="AU65" s="28">
        <v>319</v>
      </c>
      <c r="AV65" s="28">
        <v>401</v>
      </c>
      <c r="AW65" s="28">
        <v>358</v>
      </c>
      <c r="AX65" s="28">
        <v>302</v>
      </c>
      <c r="AY65" s="28">
        <v>270</v>
      </c>
      <c r="AZ65" s="28">
        <v>359</v>
      </c>
      <c r="BA65" s="28">
        <v>281</v>
      </c>
      <c r="BB65" s="28">
        <v>325</v>
      </c>
      <c r="BC65" s="28">
        <v>315</v>
      </c>
      <c r="BD65" s="28">
        <v>336</v>
      </c>
      <c r="BE65" s="28">
        <v>345</v>
      </c>
      <c r="BF65" s="29">
        <v>353</v>
      </c>
    </row>
    <row r="66" spans="2:58" ht="12" customHeight="1" x14ac:dyDescent="0.25">
      <c r="B66" s="338" t="s">
        <v>159</v>
      </c>
      <c r="C66" s="18">
        <v>4257</v>
      </c>
      <c r="D66" s="26">
        <v>4595</v>
      </c>
      <c r="E66" s="26">
        <v>4890</v>
      </c>
      <c r="F66" s="26">
        <v>5176</v>
      </c>
      <c r="G66" s="26">
        <v>5191</v>
      </c>
      <c r="H66" s="26">
        <v>7193</v>
      </c>
      <c r="I66" s="26">
        <v>6444</v>
      </c>
      <c r="J66" s="26">
        <v>5140</v>
      </c>
      <c r="K66" s="26">
        <v>5470</v>
      </c>
      <c r="L66" s="26">
        <v>5627</v>
      </c>
      <c r="M66" s="19">
        <v>4022</v>
      </c>
      <c r="O66" s="338" t="s">
        <v>159</v>
      </c>
      <c r="P66" s="18">
        <v>1225</v>
      </c>
      <c r="Q66" s="26">
        <v>1048</v>
      </c>
      <c r="R66" s="26">
        <v>1025</v>
      </c>
      <c r="S66" s="26">
        <v>959</v>
      </c>
      <c r="T66" s="26">
        <v>1256</v>
      </c>
      <c r="U66" s="26">
        <v>1149</v>
      </c>
      <c r="V66" s="26">
        <v>1085</v>
      </c>
      <c r="W66" s="26">
        <v>1105</v>
      </c>
      <c r="X66" s="26">
        <v>1380</v>
      </c>
      <c r="Y66" s="26">
        <v>1199</v>
      </c>
      <c r="Z66" s="26">
        <v>1103</v>
      </c>
      <c r="AA66" s="26">
        <v>1208</v>
      </c>
      <c r="AB66" s="26">
        <v>1435</v>
      </c>
      <c r="AC66" s="26">
        <v>1266</v>
      </c>
      <c r="AD66" s="26">
        <v>1276</v>
      </c>
      <c r="AE66" s="26">
        <v>1199</v>
      </c>
      <c r="AF66" s="26">
        <v>1447</v>
      </c>
      <c r="AG66" s="26">
        <v>1084</v>
      </c>
      <c r="AH66" s="26">
        <v>1263</v>
      </c>
      <c r="AI66" s="26">
        <v>1397</v>
      </c>
      <c r="AJ66" s="26">
        <v>1832</v>
      </c>
      <c r="AK66" s="26">
        <v>1758</v>
      </c>
      <c r="AL66" s="26">
        <v>1769</v>
      </c>
      <c r="AM66" s="26">
        <v>1834</v>
      </c>
      <c r="AN66" s="26">
        <v>2066</v>
      </c>
      <c r="AO66" s="26">
        <v>1707</v>
      </c>
      <c r="AP66" s="26">
        <v>1377</v>
      </c>
      <c r="AQ66" s="26">
        <v>1294</v>
      </c>
      <c r="AR66" s="26">
        <v>1467</v>
      </c>
      <c r="AS66" s="26">
        <v>1280</v>
      </c>
      <c r="AT66" s="26">
        <v>1245</v>
      </c>
      <c r="AU66" s="26">
        <v>1148</v>
      </c>
      <c r="AV66" s="26">
        <v>1536</v>
      </c>
      <c r="AW66" s="26">
        <v>1365</v>
      </c>
      <c r="AX66" s="26">
        <v>1260</v>
      </c>
      <c r="AY66" s="26">
        <v>1309</v>
      </c>
      <c r="AZ66" s="26">
        <v>1635</v>
      </c>
      <c r="BA66" s="26">
        <v>1317</v>
      </c>
      <c r="BB66" s="26">
        <v>1274</v>
      </c>
      <c r="BC66" s="26">
        <v>1401</v>
      </c>
      <c r="BD66" s="26">
        <v>1386</v>
      </c>
      <c r="BE66" s="26">
        <v>1406</v>
      </c>
      <c r="BF66" s="19">
        <v>1230</v>
      </c>
    </row>
    <row r="67" spans="2:58" ht="12" customHeight="1" x14ac:dyDescent="0.25">
      <c r="B67" s="338" t="s">
        <v>454</v>
      </c>
      <c r="C67" s="20">
        <v>8</v>
      </c>
      <c r="D67" s="21">
        <v>10</v>
      </c>
      <c r="E67" s="21">
        <v>8</v>
      </c>
      <c r="F67" s="21">
        <v>18</v>
      </c>
      <c r="G67" s="21">
        <v>20</v>
      </c>
      <c r="H67" s="21">
        <v>20</v>
      </c>
      <c r="I67" s="21">
        <v>31</v>
      </c>
      <c r="J67" s="21">
        <v>21</v>
      </c>
      <c r="K67" s="21">
        <v>17</v>
      </c>
      <c r="L67" s="21">
        <v>15</v>
      </c>
      <c r="M67" s="22">
        <v>7</v>
      </c>
      <c r="O67" s="338" t="s">
        <v>454</v>
      </c>
      <c r="P67" s="20">
        <v>5</v>
      </c>
      <c r="Q67" s="21">
        <v>1</v>
      </c>
      <c r="R67" s="21">
        <v>1</v>
      </c>
      <c r="S67" s="21">
        <v>1</v>
      </c>
      <c r="T67" s="21">
        <v>1</v>
      </c>
      <c r="U67" s="21">
        <v>2</v>
      </c>
      <c r="V67" s="21">
        <v>4</v>
      </c>
      <c r="W67" s="21">
        <v>3</v>
      </c>
      <c r="X67" s="21">
        <v>2</v>
      </c>
      <c r="Y67" s="21">
        <v>1</v>
      </c>
      <c r="Z67" s="21">
        <v>2</v>
      </c>
      <c r="AA67" s="21">
        <v>3</v>
      </c>
      <c r="AB67" s="21">
        <v>7</v>
      </c>
      <c r="AC67" s="21">
        <v>3</v>
      </c>
      <c r="AD67" s="21">
        <v>7</v>
      </c>
      <c r="AE67" s="21">
        <v>1</v>
      </c>
      <c r="AF67" s="21">
        <v>7</v>
      </c>
      <c r="AG67" s="21">
        <v>1</v>
      </c>
      <c r="AH67" s="21">
        <v>0</v>
      </c>
      <c r="AI67" s="21">
        <v>12</v>
      </c>
      <c r="AJ67" s="21">
        <v>8</v>
      </c>
      <c r="AK67" s="21">
        <v>4</v>
      </c>
      <c r="AL67" s="21">
        <v>6</v>
      </c>
      <c r="AM67" s="21">
        <v>2</v>
      </c>
      <c r="AN67" s="21">
        <v>10</v>
      </c>
      <c r="AO67" s="21">
        <v>6</v>
      </c>
      <c r="AP67" s="21">
        <v>9</v>
      </c>
      <c r="AQ67" s="21">
        <v>6</v>
      </c>
      <c r="AR67" s="21">
        <v>5</v>
      </c>
      <c r="AS67" s="21">
        <v>8</v>
      </c>
      <c r="AT67" s="21">
        <v>4</v>
      </c>
      <c r="AU67" s="21">
        <v>4</v>
      </c>
      <c r="AV67" s="21">
        <v>5</v>
      </c>
      <c r="AW67" s="21">
        <v>5</v>
      </c>
      <c r="AX67" s="21">
        <v>2</v>
      </c>
      <c r="AY67" s="21">
        <v>5</v>
      </c>
      <c r="AZ67" s="21">
        <v>5</v>
      </c>
      <c r="BA67" s="21">
        <v>2</v>
      </c>
      <c r="BB67" s="21">
        <v>5</v>
      </c>
      <c r="BC67" s="21">
        <v>3</v>
      </c>
      <c r="BD67" s="21">
        <v>1</v>
      </c>
      <c r="BE67" s="21">
        <v>4</v>
      </c>
      <c r="BF67" s="22">
        <v>2</v>
      </c>
    </row>
    <row r="68" spans="2:58" ht="12" customHeight="1" x14ac:dyDescent="0.3">
      <c r="B68" s="14" t="s">
        <v>102</v>
      </c>
      <c r="O68" s="14" t="s">
        <v>102</v>
      </c>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row>
    <row r="91" spans="2:58" ht="12" customHeight="1" x14ac:dyDescent="0.3">
      <c r="C91" s="10"/>
      <c r="D91" s="11"/>
      <c r="E91" s="11"/>
      <c r="F91" s="11"/>
      <c r="G91" s="11"/>
      <c r="H91" s="11"/>
      <c r="I91" s="11"/>
      <c r="J91" s="11"/>
      <c r="K91" s="11"/>
      <c r="L91" s="11"/>
      <c r="M91" s="11"/>
      <c r="N91" s="11"/>
      <c r="P91" s="7" t="s">
        <v>462</v>
      </c>
    </row>
    <row r="92" spans="2:58" ht="12" customHeight="1" x14ac:dyDescent="0.3">
      <c r="C92" s="7" t="s">
        <v>461</v>
      </c>
      <c r="D92" s="8"/>
      <c r="E92" s="8"/>
      <c r="F92" s="8"/>
      <c r="G92" s="8"/>
      <c r="H92" s="8"/>
      <c r="I92" s="8"/>
      <c r="J92" s="8"/>
      <c r="K92" s="8"/>
      <c r="L92" s="8"/>
      <c r="M92" s="8"/>
      <c r="N92" s="8"/>
      <c r="P92" s="905">
        <v>2016</v>
      </c>
      <c r="Q92" s="907"/>
      <c r="R92" s="907"/>
      <c r="S92" s="907"/>
      <c r="T92" s="905">
        <v>2017</v>
      </c>
      <c r="U92" s="907"/>
      <c r="V92" s="907"/>
      <c r="W92" s="907"/>
      <c r="X92" s="905">
        <v>2018</v>
      </c>
      <c r="Y92" s="907"/>
      <c r="Z92" s="907"/>
      <c r="AA92" s="907"/>
      <c r="AB92" s="905">
        <v>2019</v>
      </c>
      <c r="AC92" s="907"/>
      <c r="AD92" s="907"/>
      <c r="AE92" s="907"/>
      <c r="AF92" s="905">
        <v>2020</v>
      </c>
      <c r="AG92" s="907"/>
      <c r="AH92" s="907"/>
      <c r="AI92" s="907"/>
      <c r="AJ92" s="905">
        <v>2021</v>
      </c>
      <c r="AK92" s="907"/>
      <c r="AL92" s="907"/>
      <c r="AM92" s="907"/>
      <c r="AN92" s="905">
        <v>2022</v>
      </c>
      <c r="AO92" s="907"/>
      <c r="AP92" s="907"/>
      <c r="AQ92" s="907"/>
      <c r="AR92" s="905">
        <v>2023</v>
      </c>
      <c r="AS92" s="907"/>
      <c r="AT92" s="907"/>
      <c r="AU92" s="907"/>
      <c r="AV92" s="905">
        <v>2024</v>
      </c>
      <c r="AW92" s="907"/>
      <c r="AX92" s="907"/>
      <c r="AY92" s="907"/>
      <c r="AZ92" s="905">
        <v>2025</v>
      </c>
      <c r="BA92" s="907"/>
      <c r="BB92" s="907"/>
      <c r="BC92" s="907"/>
      <c r="BD92" s="908">
        <v>2026</v>
      </c>
      <c r="BE92" s="907"/>
      <c r="BF92" s="907"/>
    </row>
    <row r="93" spans="2:58" ht="12" customHeight="1" x14ac:dyDescent="0.3">
      <c r="C93" s="2">
        <v>2016</v>
      </c>
      <c r="D93" s="3">
        <v>2017</v>
      </c>
      <c r="E93" s="3">
        <v>2018</v>
      </c>
      <c r="F93" s="3">
        <v>2019</v>
      </c>
      <c r="G93" s="3">
        <v>2020</v>
      </c>
      <c r="H93" s="3">
        <v>2021</v>
      </c>
      <c r="I93" s="3">
        <v>2022</v>
      </c>
      <c r="J93" s="3">
        <v>2023</v>
      </c>
      <c r="K93" s="3">
        <v>2024</v>
      </c>
      <c r="L93" s="3">
        <v>2025</v>
      </c>
      <c r="M93" s="83">
        <v>2026</v>
      </c>
      <c r="P93" s="5" t="s">
        <v>91</v>
      </c>
      <c r="Q93" s="5" t="s">
        <v>92</v>
      </c>
      <c r="R93" s="5" t="s">
        <v>93</v>
      </c>
      <c r="S93" s="5" t="s">
        <v>94</v>
      </c>
      <c r="T93" s="5" t="s">
        <v>91</v>
      </c>
      <c r="U93" s="5" t="s">
        <v>92</v>
      </c>
      <c r="V93" s="5" t="s">
        <v>93</v>
      </c>
      <c r="W93" s="5" t="s">
        <v>94</v>
      </c>
      <c r="X93" s="5" t="s">
        <v>91</v>
      </c>
      <c r="Y93" s="5" t="s">
        <v>92</v>
      </c>
      <c r="Z93" s="5" t="s">
        <v>93</v>
      </c>
      <c r="AA93" s="5" t="s">
        <v>94</v>
      </c>
      <c r="AB93" s="5" t="s">
        <v>91</v>
      </c>
      <c r="AC93" s="5" t="s">
        <v>92</v>
      </c>
      <c r="AD93" s="5" t="s">
        <v>93</v>
      </c>
      <c r="AE93" s="5" t="s">
        <v>94</v>
      </c>
      <c r="AF93" s="5" t="s">
        <v>91</v>
      </c>
      <c r="AG93" s="5" t="s">
        <v>92</v>
      </c>
      <c r="AH93" s="5" t="s">
        <v>93</v>
      </c>
      <c r="AI93" s="5" t="s">
        <v>94</v>
      </c>
      <c r="AJ93" s="5" t="s">
        <v>91</v>
      </c>
      <c r="AK93" s="5" t="s">
        <v>92</v>
      </c>
      <c r="AL93" s="5" t="s">
        <v>93</v>
      </c>
      <c r="AM93" s="5" t="s">
        <v>94</v>
      </c>
      <c r="AN93" s="5" t="s">
        <v>91</v>
      </c>
      <c r="AO93" s="5" t="s">
        <v>92</v>
      </c>
      <c r="AP93" s="5" t="s">
        <v>93</v>
      </c>
      <c r="AQ93" s="5" t="s">
        <v>94</v>
      </c>
      <c r="AR93" s="5" t="s">
        <v>91</v>
      </c>
      <c r="AS93" s="5" t="s">
        <v>92</v>
      </c>
      <c r="AT93" s="5" t="s">
        <v>93</v>
      </c>
      <c r="AU93" s="5" t="s">
        <v>94</v>
      </c>
      <c r="AV93" s="5" t="s">
        <v>91</v>
      </c>
      <c r="AW93" s="5" t="s">
        <v>92</v>
      </c>
      <c r="AX93" s="5" t="s">
        <v>93</v>
      </c>
      <c r="AY93" s="5" t="s">
        <v>94</v>
      </c>
      <c r="AZ93" s="5" t="s">
        <v>91</v>
      </c>
      <c r="BA93" s="5" t="s">
        <v>92</v>
      </c>
      <c r="BB93" s="5" t="s">
        <v>93</v>
      </c>
      <c r="BC93" s="5" t="s">
        <v>94</v>
      </c>
      <c r="BD93" s="5" t="s">
        <v>91</v>
      </c>
      <c r="BE93" s="5" t="s">
        <v>92</v>
      </c>
      <c r="BF93" s="5" t="s">
        <v>93</v>
      </c>
    </row>
    <row r="94" spans="2:58" ht="12" customHeight="1" x14ac:dyDescent="0.25">
      <c r="B94" s="338" t="s">
        <v>152</v>
      </c>
      <c r="C94" s="115">
        <v>0.13749294184076799</v>
      </c>
      <c r="D94" s="116">
        <v>0.12594558725945601</v>
      </c>
      <c r="E94" s="116">
        <v>0.13608145021107501</v>
      </c>
      <c r="F94" s="116">
        <v>0.126516267996826</v>
      </c>
      <c r="G94" s="116">
        <v>0.12501385348553701</v>
      </c>
      <c r="H94" s="116">
        <v>0.114650192554557</v>
      </c>
      <c r="I94" s="116">
        <v>0.11647606946209201</v>
      </c>
      <c r="J94" s="116">
        <v>0.120007754943777</v>
      </c>
      <c r="K94" s="116">
        <v>0.122088920254058</v>
      </c>
      <c r="L94" s="116">
        <v>0.110175438596491</v>
      </c>
      <c r="M94" s="117">
        <v>0.111718038756665</v>
      </c>
      <c r="O94" s="338" t="s">
        <v>152</v>
      </c>
      <c r="P94" s="115">
        <v>0.13504672897196299</v>
      </c>
      <c r="Q94" s="116">
        <v>0.15089959373186301</v>
      </c>
      <c r="R94" s="116">
        <v>0.132759680393362</v>
      </c>
      <c r="S94" s="116">
        <v>0.13111668757841899</v>
      </c>
      <c r="T94" s="116">
        <v>0.11934552454283</v>
      </c>
      <c r="U94" s="116">
        <v>0.143167028199566</v>
      </c>
      <c r="V94" s="116">
        <v>0.12885462555066099</v>
      </c>
      <c r="W94" s="116">
        <v>0.11296605453533699</v>
      </c>
      <c r="X94" s="116">
        <v>0.13324299909665799</v>
      </c>
      <c r="Y94" s="116">
        <v>0.13027426160337599</v>
      </c>
      <c r="Z94" s="116">
        <v>0.14338624338624301</v>
      </c>
      <c r="AA94" s="116">
        <v>0.13777994157741</v>
      </c>
      <c r="AB94" s="116">
        <v>0.128331283312833</v>
      </c>
      <c r="AC94" s="116">
        <v>0.12033978291647</v>
      </c>
      <c r="AD94" s="116">
        <v>0.11933962264150901</v>
      </c>
      <c r="AE94" s="116">
        <v>0.1376574895007</v>
      </c>
      <c r="AF94" s="116">
        <v>0.12794229309035701</v>
      </c>
      <c r="AG94" s="116">
        <v>0.12952853598014899</v>
      </c>
      <c r="AH94" s="116">
        <v>0.10572259941804101</v>
      </c>
      <c r="AI94" s="116">
        <v>0.134948096885813</v>
      </c>
      <c r="AJ94" s="116">
        <v>0.11511005353956</v>
      </c>
      <c r="AK94" s="116">
        <v>0.101798439090601</v>
      </c>
      <c r="AL94" s="116">
        <v>0.117195325542571</v>
      </c>
      <c r="AM94" s="116">
        <v>0.12373417721519001</v>
      </c>
      <c r="AN94" s="116">
        <v>0.110864128924701</v>
      </c>
      <c r="AO94" s="116">
        <v>0.110512129380054</v>
      </c>
      <c r="AP94" s="116">
        <v>0.122984626921635</v>
      </c>
      <c r="AQ94" s="116">
        <v>0.124465188642552</v>
      </c>
      <c r="AR94" s="116">
        <v>0.13060951105157401</v>
      </c>
      <c r="AS94" s="116">
        <v>0.1212</v>
      </c>
      <c r="AT94" s="116">
        <v>0.11363636363636399</v>
      </c>
      <c r="AU94" s="116">
        <v>0.112061939690302</v>
      </c>
      <c r="AV94" s="116">
        <v>0.11903895158354599</v>
      </c>
      <c r="AW94" s="116">
        <v>0.125876851130164</v>
      </c>
      <c r="AX94" s="116">
        <v>0.108517077388673</v>
      </c>
      <c r="AY94" s="116">
        <v>0.13519406890536401</v>
      </c>
      <c r="AZ94" s="116">
        <v>0.104719764011799</v>
      </c>
      <c r="BA94" s="116">
        <v>0.112010221465077</v>
      </c>
      <c r="BB94" s="116">
        <v>0.11489536315141601</v>
      </c>
      <c r="BC94" s="116">
        <v>0.109765940274415</v>
      </c>
      <c r="BD94" s="116">
        <v>0.104552469135802</v>
      </c>
      <c r="BE94" s="116">
        <v>0.115327929255711</v>
      </c>
      <c r="BF94" s="117">
        <v>0.115400755350399</v>
      </c>
    </row>
    <row r="95" spans="2:58" ht="12" customHeight="1" x14ac:dyDescent="0.25">
      <c r="B95" s="338" t="s">
        <v>153</v>
      </c>
      <c r="C95" s="118">
        <v>0.32749858836815399</v>
      </c>
      <c r="D95" s="119">
        <v>0.33005972130059702</v>
      </c>
      <c r="E95" s="119">
        <v>0.335112987335485</v>
      </c>
      <c r="F95" s="119">
        <v>0.34678607867588701</v>
      </c>
      <c r="G95" s="119">
        <v>0.343677269200931</v>
      </c>
      <c r="H95" s="119">
        <v>0.37227214377406898</v>
      </c>
      <c r="I95" s="119">
        <v>0.37585768742058501</v>
      </c>
      <c r="J95" s="119">
        <v>0.37834431950368402</v>
      </c>
      <c r="K95" s="119">
        <v>0.38532110091743099</v>
      </c>
      <c r="L95" s="119">
        <v>0.39458646616541398</v>
      </c>
      <c r="M95" s="120">
        <v>0.393419170243205</v>
      </c>
      <c r="O95" s="338" t="s">
        <v>153</v>
      </c>
      <c r="P95" s="118">
        <v>0.33177570093457898</v>
      </c>
      <c r="Q95" s="119">
        <v>0.31572838073128301</v>
      </c>
      <c r="R95" s="119">
        <v>0.32329440688383498</v>
      </c>
      <c r="S95" s="119">
        <v>0.33877038895859501</v>
      </c>
      <c r="T95" s="119">
        <v>0.32483156881616898</v>
      </c>
      <c r="U95" s="119">
        <v>0.31887201735357901</v>
      </c>
      <c r="V95" s="119">
        <v>0.33700440528634401</v>
      </c>
      <c r="W95" s="119">
        <v>0.34056761268781299</v>
      </c>
      <c r="X95" s="119">
        <v>0.34146341463414598</v>
      </c>
      <c r="Y95" s="119">
        <v>0.329113924050633</v>
      </c>
      <c r="Z95" s="119">
        <v>0.32804232804232802</v>
      </c>
      <c r="AA95" s="119">
        <v>0.34031158714703003</v>
      </c>
      <c r="AB95" s="119">
        <v>0.33989339893398901</v>
      </c>
      <c r="AC95" s="119">
        <v>0.35960358659745201</v>
      </c>
      <c r="AD95" s="119">
        <v>0.35141509433962298</v>
      </c>
      <c r="AE95" s="119">
        <v>0.337377508166122</v>
      </c>
      <c r="AF95" s="119">
        <v>0.34054669703872398</v>
      </c>
      <c r="AG95" s="119">
        <v>0.33647642679900702</v>
      </c>
      <c r="AH95" s="119">
        <v>0.35499515033947598</v>
      </c>
      <c r="AI95" s="119">
        <v>0.343425605536332</v>
      </c>
      <c r="AJ95" s="119">
        <v>0.36049970255800101</v>
      </c>
      <c r="AK95" s="119">
        <v>0.38106549032914799</v>
      </c>
      <c r="AL95" s="119">
        <v>0.38230383973288801</v>
      </c>
      <c r="AM95" s="119">
        <v>0.367088607594937</v>
      </c>
      <c r="AN95" s="119">
        <v>0.38955265351486501</v>
      </c>
      <c r="AO95" s="119">
        <v>0.37803234501347699</v>
      </c>
      <c r="AP95" s="119">
        <v>0.372328458942632</v>
      </c>
      <c r="AQ95" s="119">
        <v>0.35783741734733598</v>
      </c>
      <c r="AR95" s="119">
        <v>0.376758204956464</v>
      </c>
      <c r="AS95" s="119">
        <v>0.38679999999999998</v>
      </c>
      <c r="AT95" s="119">
        <v>0.38131313131313099</v>
      </c>
      <c r="AU95" s="119">
        <v>0.36878565607171998</v>
      </c>
      <c r="AV95" s="119">
        <v>0.38587550054605002</v>
      </c>
      <c r="AW95" s="119">
        <v>0.37178487918940001</v>
      </c>
      <c r="AX95" s="119">
        <v>0.38694336359706</v>
      </c>
      <c r="AY95" s="119">
        <v>0.39816833842128202</v>
      </c>
      <c r="AZ95" s="119">
        <v>0.39749262536873198</v>
      </c>
      <c r="BA95" s="119">
        <v>0.40885860306644001</v>
      </c>
      <c r="BB95" s="119">
        <v>0.38736151005334402</v>
      </c>
      <c r="BC95" s="119">
        <v>0.38498789346246998</v>
      </c>
      <c r="BD95" s="119">
        <v>0.40239197530864201</v>
      </c>
      <c r="BE95" s="119">
        <v>0.39277818717759799</v>
      </c>
      <c r="BF95" s="120">
        <v>0.38438942509441898</v>
      </c>
    </row>
    <row r="96" spans="2:58" ht="12" customHeight="1" x14ac:dyDescent="0.25">
      <c r="B96" s="338" t="s">
        <v>154</v>
      </c>
      <c r="C96" s="121">
        <v>3.14793901750424E-2</v>
      </c>
      <c r="D96" s="122">
        <v>2.89316522893165E-2</v>
      </c>
      <c r="E96" s="122">
        <v>2.7812267196424101E-2</v>
      </c>
      <c r="F96" s="122">
        <v>2.52805804330575E-2</v>
      </c>
      <c r="G96" s="122">
        <v>2.7596143189626499E-2</v>
      </c>
      <c r="H96" s="122">
        <v>2.5834403080872901E-2</v>
      </c>
      <c r="I96" s="122">
        <v>2.3041084286319399E-2</v>
      </c>
      <c r="J96" s="122">
        <v>2.9856533540131801E-2</v>
      </c>
      <c r="K96" s="122">
        <v>2.52041536445206E-2</v>
      </c>
      <c r="L96" s="122">
        <v>2.4561403508771899E-2</v>
      </c>
      <c r="M96" s="123">
        <v>2.56210170373261E-2</v>
      </c>
      <c r="O96" s="338" t="s">
        <v>154</v>
      </c>
      <c r="P96" s="121">
        <v>3.8317757009345803E-2</v>
      </c>
      <c r="Q96" s="122">
        <v>2.9019152640742899E-2</v>
      </c>
      <c r="R96" s="122">
        <v>2.76582667486171E-2</v>
      </c>
      <c r="S96" s="122">
        <v>2.88582183186951E-2</v>
      </c>
      <c r="T96" s="122">
        <v>2.8873917228103899E-2</v>
      </c>
      <c r="U96" s="122">
        <v>3.3080260303687603E-2</v>
      </c>
      <c r="V96" s="122">
        <v>2.2026431718061699E-2</v>
      </c>
      <c r="W96" s="122">
        <v>3.17195325542571E-2</v>
      </c>
      <c r="X96" s="122">
        <v>2.7100271002710001E-2</v>
      </c>
      <c r="Y96" s="122">
        <v>2.53164556962025E-2</v>
      </c>
      <c r="Z96" s="122">
        <v>3.0158730158730201E-2</v>
      </c>
      <c r="AA96" s="122">
        <v>2.8724440116845201E-2</v>
      </c>
      <c r="AB96" s="122">
        <v>2.5420254202542E-2</v>
      </c>
      <c r="AC96" s="122">
        <v>1.6989145823501701E-2</v>
      </c>
      <c r="AD96" s="122">
        <v>2.97169811320755E-2</v>
      </c>
      <c r="AE96" s="122">
        <v>2.89314045730285E-2</v>
      </c>
      <c r="AF96" s="122">
        <v>2.4677296886864101E-2</v>
      </c>
      <c r="AG96" s="122">
        <v>2.8784119106699799E-2</v>
      </c>
      <c r="AH96" s="122">
        <v>3.2007759456838002E-2</v>
      </c>
      <c r="AI96" s="122">
        <v>2.5951557093425601E-2</v>
      </c>
      <c r="AJ96" s="122">
        <v>2.58774538964902E-2</v>
      </c>
      <c r="AK96" s="122">
        <v>2.6128266033254199E-2</v>
      </c>
      <c r="AL96" s="122">
        <v>2.2036727879799701E-2</v>
      </c>
      <c r="AM96" s="122">
        <v>2.91139240506329E-2</v>
      </c>
      <c r="AN96" s="122">
        <v>2.1672686857460401E-2</v>
      </c>
      <c r="AO96" s="122">
        <v>2.15633423180593E-2</v>
      </c>
      <c r="AP96" s="122">
        <v>2.4746906636670399E-2</v>
      </c>
      <c r="AQ96" s="122">
        <v>2.48930377285103E-2</v>
      </c>
      <c r="AR96" s="122">
        <v>2.6456798392498301E-2</v>
      </c>
      <c r="AS96" s="122">
        <v>2.9600000000000001E-2</v>
      </c>
      <c r="AT96" s="122">
        <v>3.45117845117845E-2</v>
      </c>
      <c r="AU96" s="122">
        <v>2.9747351263243699E-2</v>
      </c>
      <c r="AV96" s="122">
        <v>2.51183108846014E-2</v>
      </c>
      <c r="AW96" s="122">
        <v>2.02650038971161E-2</v>
      </c>
      <c r="AX96" s="122">
        <v>2.16169476869866E-2</v>
      </c>
      <c r="AY96" s="122">
        <v>3.4452682075883097E-2</v>
      </c>
      <c r="AZ96" s="122">
        <v>2.4336283185840701E-2</v>
      </c>
      <c r="BA96" s="122">
        <v>2.42759795570698E-2</v>
      </c>
      <c r="BB96" s="122">
        <v>2.5441116126384899E-2</v>
      </c>
      <c r="BC96" s="122">
        <v>2.4213075060532701E-2</v>
      </c>
      <c r="BD96" s="122">
        <v>2.00617283950617E-2</v>
      </c>
      <c r="BE96" s="122">
        <v>3.3161385408990399E-2</v>
      </c>
      <c r="BF96" s="123">
        <v>2.3080151070079699E-2</v>
      </c>
    </row>
    <row r="97" spans="2:58" ht="12" customHeight="1" x14ac:dyDescent="0.25">
      <c r="B97" s="338" t="s">
        <v>155</v>
      </c>
      <c r="C97" s="118">
        <v>0.109683794466403</v>
      </c>
      <c r="D97" s="119">
        <v>0.116522893165229</v>
      </c>
      <c r="E97" s="119">
        <v>0.107151725850509</v>
      </c>
      <c r="F97" s="119">
        <v>0.120394513093754</v>
      </c>
      <c r="G97" s="119">
        <v>0.114928516014629</v>
      </c>
      <c r="H97" s="119">
        <v>0.107991014120668</v>
      </c>
      <c r="I97" s="119">
        <v>0.10656501482422701</v>
      </c>
      <c r="J97" s="119">
        <v>9.8875533152384704E-2</v>
      </c>
      <c r="K97" s="119">
        <v>9.6783949994959206E-2</v>
      </c>
      <c r="L97" s="119">
        <v>0.102957393483709</v>
      </c>
      <c r="M97" s="120">
        <v>0.101313564832878</v>
      </c>
      <c r="O97" s="338" t="s">
        <v>155</v>
      </c>
      <c r="P97" s="118">
        <v>0.114953271028037</v>
      </c>
      <c r="Q97" s="119">
        <v>0.105629715612304</v>
      </c>
      <c r="R97" s="119">
        <v>0.10079901659496</v>
      </c>
      <c r="S97" s="119">
        <v>0.116060225846926</v>
      </c>
      <c r="T97" s="119">
        <v>0.124157844080847</v>
      </c>
      <c r="U97" s="119">
        <v>0.115509761388286</v>
      </c>
      <c r="V97" s="119">
        <v>0.108480176211454</v>
      </c>
      <c r="W97" s="119">
        <v>0.11686143572620999</v>
      </c>
      <c r="X97" s="119">
        <v>0.101626016260163</v>
      </c>
      <c r="Y97" s="119">
        <v>0.113396624472574</v>
      </c>
      <c r="Z97" s="119">
        <v>0.11957671957672</v>
      </c>
      <c r="AA97" s="119">
        <v>9.5910418695228802E-2</v>
      </c>
      <c r="AB97" s="119">
        <v>0.12341123411234101</v>
      </c>
      <c r="AC97" s="119">
        <v>0.11467673430863599</v>
      </c>
      <c r="AD97" s="119">
        <v>0.121698113207547</v>
      </c>
      <c r="AE97" s="119">
        <v>0.12132524498366801</v>
      </c>
      <c r="AF97" s="119">
        <v>0.107441154138193</v>
      </c>
      <c r="AG97" s="119">
        <v>0.112655086848635</v>
      </c>
      <c r="AH97" s="119">
        <v>0.120271580989331</v>
      </c>
      <c r="AI97" s="119">
        <v>0.120674740484429</v>
      </c>
      <c r="AJ97" s="119">
        <v>0.105889351576443</v>
      </c>
      <c r="AK97" s="119">
        <v>0.115032236172379</v>
      </c>
      <c r="AL97" s="119">
        <v>0.10517529215358901</v>
      </c>
      <c r="AM97" s="119">
        <v>0.10632911392405101</v>
      </c>
      <c r="AN97" s="119">
        <v>0.101972770213948</v>
      </c>
      <c r="AO97" s="119">
        <v>0.11657681940700799</v>
      </c>
      <c r="AP97" s="119">
        <v>0.112860892388451</v>
      </c>
      <c r="AQ97" s="119">
        <v>9.4904706339945605E-2</v>
      </c>
      <c r="AR97" s="119">
        <v>0.10649698593435999</v>
      </c>
      <c r="AS97" s="119">
        <v>9.3200000000000005E-2</v>
      </c>
      <c r="AT97" s="119">
        <v>0.10058922558922601</v>
      </c>
      <c r="AU97" s="119">
        <v>9.3724531377343101E-2</v>
      </c>
      <c r="AV97" s="119">
        <v>9.4284674190025494E-2</v>
      </c>
      <c r="AW97" s="119">
        <v>0.10483242400623501</v>
      </c>
      <c r="AX97" s="119">
        <v>0.10289667099005601</v>
      </c>
      <c r="AY97" s="119">
        <v>8.4605320540776296E-2</v>
      </c>
      <c r="AZ97" s="119">
        <v>9.8820058997050195E-2</v>
      </c>
      <c r="BA97" s="119">
        <v>0.113287904599659</v>
      </c>
      <c r="BB97" s="119">
        <v>0.105457529749692</v>
      </c>
      <c r="BC97" s="119">
        <v>9.5238095238095205E-2</v>
      </c>
      <c r="BD97" s="119">
        <v>9.9151234567901203E-2</v>
      </c>
      <c r="BE97" s="119">
        <v>0.100589535740604</v>
      </c>
      <c r="BF97" s="120">
        <v>0.10449013848090601</v>
      </c>
    </row>
    <row r="98" spans="2:58" ht="12" customHeight="1" x14ac:dyDescent="0.25">
      <c r="B98" s="338" t="s">
        <v>156</v>
      </c>
      <c r="C98" s="121">
        <v>0.129587803500847</v>
      </c>
      <c r="D98" s="122">
        <v>0.13656270736562701</v>
      </c>
      <c r="E98" s="122">
        <v>0.136329774025329</v>
      </c>
      <c r="F98" s="122">
        <v>0.12606280467067199</v>
      </c>
      <c r="G98" s="122">
        <v>0.13288263327053099</v>
      </c>
      <c r="H98" s="122">
        <v>0.12251283697047501</v>
      </c>
      <c r="I98" s="122">
        <v>0.113765353663702</v>
      </c>
      <c r="J98" s="122">
        <v>0.110895696006204</v>
      </c>
      <c r="K98" s="122">
        <v>0.11200725879624999</v>
      </c>
      <c r="L98" s="122">
        <v>0.111679197994987</v>
      </c>
      <c r="M98" s="123">
        <v>0.102484068149304</v>
      </c>
      <c r="O98" s="338" t="s">
        <v>156</v>
      </c>
      <c r="P98" s="121">
        <v>0.11728971962616799</v>
      </c>
      <c r="Q98" s="122">
        <v>0.135229251305862</v>
      </c>
      <c r="R98" s="122">
        <v>0.14197910264290101</v>
      </c>
      <c r="S98" s="122">
        <v>0.12735257214554599</v>
      </c>
      <c r="T98" s="122">
        <v>0.13618864292589</v>
      </c>
      <c r="U98" s="122">
        <v>0.14045553145336201</v>
      </c>
      <c r="V98" s="122">
        <v>0.13876651982378899</v>
      </c>
      <c r="W98" s="122">
        <v>0.130773511407902</v>
      </c>
      <c r="X98" s="122">
        <v>0.134598012646793</v>
      </c>
      <c r="Y98" s="122">
        <v>0.13713080168776401</v>
      </c>
      <c r="Z98" s="122">
        <v>0.14021164021164001</v>
      </c>
      <c r="AA98" s="122">
        <v>0.13388510223953301</v>
      </c>
      <c r="AB98" s="122">
        <v>0.12341123411234101</v>
      </c>
      <c r="AC98" s="122">
        <v>0.115620575743275</v>
      </c>
      <c r="AD98" s="122">
        <v>0.13679245283018901</v>
      </c>
      <c r="AE98" s="122">
        <v>0.12879141390574</v>
      </c>
      <c r="AF98" s="122">
        <v>0.13363705391040201</v>
      </c>
      <c r="AG98" s="122">
        <v>0.142928039702233</v>
      </c>
      <c r="AH98" s="122">
        <v>0.13239573229873899</v>
      </c>
      <c r="AI98" s="122">
        <v>0.12370242214532901</v>
      </c>
      <c r="AJ98" s="122">
        <v>0.119274241522903</v>
      </c>
      <c r="AK98" s="122">
        <v>0.133695283338989</v>
      </c>
      <c r="AL98" s="122">
        <v>0.121869782971619</v>
      </c>
      <c r="AM98" s="122">
        <v>0.116139240506329</v>
      </c>
      <c r="AN98" s="122">
        <v>0.116421228118922</v>
      </c>
      <c r="AO98" s="122">
        <v>0.11152291105121299</v>
      </c>
      <c r="AP98" s="122">
        <v>0.10761154855643</v>
      </c>
      <c r="AQ98" s="122">
        <v>0.11901983663944</v>
      </c>
      <c r="AR98" s="122">
        <v>0.105157401205626</v>
      </c>
      <c r="AS98" s="122">
        <v>0.1144</v>
      </c>
      <c r="AT98" s="122">
        <v>0.107744107744108</v>
      </c>
      <c r="AU98" s="122">
        <v>0.117359413202934</v>
      </c>
      <c r="AV98" s="122">
        <v>0.102657444484893</v>
      </c>
      <c r="AW98" s="122">
        <v>0.11223694466095099</v>
      </c>
      <c r="AX98" s="122">
        <v>0.117163856463467</v>
      </c>
      <c r="AY98" s="122">
        <v>0.117749672917575</v>
      </c>
      <c r="AZ98" s="122">
        <v>0.113938053097345</v>
      </c>
      <c r="BA98" s="122">
        <v>0.101788756388416</v>
      </c>
      <c r="BB98" s="122">
        <v>0.110381616741896</v>
      </c>
      <c r="BC98" s="122">
        <v>0.119854721549637</v>
      </c>
      <c r="BD98" s="122">
        <v>0.101466049382716</v>
      </c>
      <c r="BE98" s="122">
        <v>0.105747973470892</v>
      </c>
      <c r="BF98" s="123">
        <v>9.9874108266890499E-2</v>
      </c>
    </row>
    <row r="99" spans="2:58" ht="12" customHeight="1" x14ac:dyDescent="0.25">
      <c r="B99" s="338" t="s">
        <v>157</v>
      </c>
      <c r="C99" s="118">
        <v>0.14102202145680401</v>
      </c>
      <c r="D99" s="119">
        <v>0.13603185136031901</v>
      </c>
      <c r="E99" s="119">
        <v>0.129997516761857</v>
      </c>
      <c r="F99" s="119">
        <v>0.13082416959528401</v>
      </c>
      <c r="G99" s="119">
        <v>0.13022276404743399</v>
      </c>
      <c r="H99" s="119">
        <v>0.120186136071887</v>
      </c>
      <c r="I99" s="119">
        <v>0.12579415501905999</v>
      </c>
      <c r="J99" s="119">
        <v>0.130573865839473</v>
      </c>
      <c r="K99" s="119">
        <v>0.124407702389354</v>
      </c>
      <c r="L99" s="119">
        <v>0.12771929824561401</v>
      </c>
      <c r="M99" s="120">
        <v>0.130966315515672</v>
      </c>
      <c r="O99" s="338" t="s">
        <v>157</v>
      </c>
      <c r="P99" s="118">
        <v>0.13411214953271</v>
      </c>
      <c r="Q99" s="119">
        <v>0.145676146256529</v>
      </c>
      <c r="R99" s="119">
        <v>0.143822987092809</v>
      </c>
      <c r="S99" s="119">
        <v>0.14240903387703899</v>
      </c>
      <c r="T99" s="119">
        <v>0.14148219441770901</v>
      </c>
      <c r="U99" s="119">
        <v>0.13069414316702799</v>
      </c>
      <c r="V99" s="119">
        <v>0.13105726872246701</v>
      </c>
      <c r="W99" s="119">
        <v>0.140233722871452</v>
      </c>
      <c r="X99" s="119">
        <v>0.14182475158084901</v>
      </c>
      <c r="Y99" s="119">
        <v>0.142405063291139</v>
      </c>
      <c r="Z99" s="119">
        <v>0.11005291005291</v>
      </c>
      <c r="AA99" s="119">
        <v>0.124148003894839</v>
      </c>
      <c r="AB99" s="119">
        <v>0.137351373513735</v>
      </c>
      <c r="AC99" s="119">
        <v>0.14063237376120799</v>
      </c>
      <c r="AD99" s="119">
        <v>0.12452830188679199</v>
      </c>
      <c r="AE99" s="119">
        <v>0.11992533831077901</v>
      </c>
      <c r="AF99" s="119">
        <v>0.13705391040243001</v>
      </c>
      <c r="AG99" s="119">
        <v>0.123076923076923</v>
      </c>
      <c r="AH99" s="119">
        <v>0.126091173617847</v>
      </c>
      <c r="AI99" s="119">
        <v>0.13235294117647101</v>
      </c>
      <c r="AJ99" s="119">
        <v>0.127007733491969</v>
      </c>
      <c r="AK99" s="119">
        <v>0.115371564302681</v>
      </c>
      <c r="AL99" s="119">
        <v>0.114858096828047</v>
      </c>
      <c r="AM99" s="119">
        <v>0.12246835443038</v>
      </c>
      <c r="AN99" s="119">
        <v>0.12670186162822999</v>
      </c>
      <c r="AO99" s="119">
        <v>0.117924528301887</v>
      </c>
      <c r="AP99" s="119">
        <v>0.12598425196850399</v>
      </c>
      <c r="AQ99" s="119">
        <v>0.13341112407623501</v>
      </c>
      <c r="AR99" s="119">
        <v>0.117548559946417</v>
      </c>
      <c r="AS99" s="119">
        <v>0.12959999999999999</v>
      </c>
      <c r="AT99" s="119">
        <v>0.12962962962963001</v>
      </c>
      <c r="AU99" s="119">
        <v>0.148329258353708</v>
      </c>
      <c r="AV99" s="119">
        <v>0.12704768838733199</v>
      </c>
      <c r="AW99" s="119">
        <v>0.125487139516758</v>
      </c>
      <c r="AX99" s="119">
        <v>0.13229571984435801</v>
      </c>
      <c r="AY99" s="119">
        <v>0.112080244221544</v>
      </c>
      <c r="AZ99" s="119">
        <v>0.12831858407079599</v>
      </c>
      <c r="BA99" s="119">
        <v>0.12010221465076699</v>
      </c>
      <c r="BB99" s="119">
        <v>0.123102174805088</v>
      </c>
      <c r="BC99" s="119">
        <v>0.138821630347054</v>
      </c>
      <c r="BD99" s="119">
        <v>0.14274691358024699</v>
      </c>
      <c r="BE99" s="119">
        <v>0.125276344878408</v>
      </c>
      <c r="BF99" s="120">
        <v>0.12463281577843099</v>
      </c>
    </row>
    <row r="100" spans="2:58" ht="11.9" customHeight="1" x14ac:dyDescent="0.25">
      <c r="B100" s="338" t="s">
        <v>158</v>
      </c>
      <c r="C100" s="121">
        <v>0.123235460191982</v>
      </c>
      <c r="D100" s="122">
        <v>0.12594558725945601</v>
      </c>
      <c r="E100" s="122">
        <v>0.12751427861931999</v>
      </c>
      <c r="F100" s="122">
        <v>0.12413558553452</v>
      </c>
      <c r="G100" s="122">
        <v>0.12567882079131101</v>
      </c>
      <c r="H100" s="122">
        <v>0.13655327342747101</v>
      </c>
      <c r="I100" s="122">
        <v>0.13850063532401499</v>
      </c>
      <c r="J100" s="122">
        <v>0.13144629701434701</v>
      </c>
      <c r="K100" s="122">
        <v>0.134186914003428</v>
      </c>
      <c r="L100" s="122">
        <v>0.128320802005013</v>
      </c>
      <c r="M100" s="123">
        <v>0.13447782546494999</v>
      </c>
      <c r="O100" s="338" t="s">
        <v>158</v>
      </c>
      <c r="P100" s="121">
        <v>0.128504672897196</v>
      </c>
      <c r="Q100" s="122">
        <v>0.117817759721416</v>
      </c>
      <c r="R100" s="122">
        <v>0.12968653964351601</v>
      </c>
      <c r="S100" s="122">
        <v>0.11543287327478</v>
      </c>
      <c r="T100" s="122">
        <v>0.12512030798845</v>
      </c>
      <c r="U100" s="122">
        <v>0.11822125813449</v>
      </c>
      <c r="V100" s="122">
        <v>0.13381057268722499</v>
      </c>
      <c r="W100" s="122">
        <v>0.12687813021702801</v>
      </c>
      <c r="X100" s="122">
        <v>0.12014453477868101</v>
      </c>
      <c r="Y100" s="122">
        <v>0.122362869198312</v>
      </c>
      <c r="Z100" s="122">
        <v>0.128571428571429</v>
      </c>
      <c r="AA100" s="122">
        <v>0.139240506329114</v>
      </c>
      <c r="AB100" s="122">
        <v>0.12218122181221799</v>
      </c>
      <c r="AC100" s="122">
        <v>0.132137800849457</v>
      </c>
      <c r="AD100" s="122">
        <v>0.116509433962264</v>
      </c>
      <c r="AE100" s="122">
        <v>0.125991600559963</v>
      </c>
      <c r="AF100" s="122">
        <v>0.12870159453303001</v>
      </c>
      <c r="AG100" s="122">
        <v>0.126550868486352</v>
      </c>
      <c r="AH100" s="122">
        <v>0.128516003879728</v>
      </c>
      <c r="AI100" s="122">
        <v>0.118944636678201</v>
      </c>
      <c r="AJ100" s="122">
        <v>0.146341463414634</v>
      </c>
      <c r="AK100" s="122">
        <v>0.12690872073294901</v>
      </c>
      <c r="AL100" s="122">
        <v>0.13656093489148599</v>
      </c>
      <c r="AM100" s="122">
        <v>0.13512658227848101</v>
      </c>
      <c r="AN100" s="122">
        <v>0.132814670741873</v>
      </c>
      <c r="AO100" s="122">
        <v>0.14386792452830199</v>
      </c>
      <c r="AP100" s="122">
        <v>0.133483314585677</v>
      </c>
      <c r="AQ100" s="122">
        <v>0.145468689225982</v>
      </c>
      <c r="AR100" s="122">
        <v>0.13697253851306099</v>
      </c>
      <c r="AS100" s="122">
        <v>0.12520000000000001</v>
      </c>
      <c r="AT100" s="122">
        <v>0.13257575757575801</v>
      </c>
      <c r="AU100" s="122">
        <v>0.12999185004075001</v>
      </c>
      <c r="AV100" s="122">
        <v>0.145977429923553</v>
      </c>
      <c r="AW100" s="122">
        <v>0.13951675759937601</v>
      </c>
      <c r="AX100" s="122">
        <v>0.130566364029399</v>
      </c>
      <c r="AY100" s="122">
        <v>0.117749672917575</v>
      </c>
      <c r="AZ100" s="122">
        <v>0.13237463126843699</v>
      </c>
      <c r="BA100" s="122">
        <v>0.119676320272572</v>
      </c>
      <c r="BB100" s="122">
        <v>0.13336068937217899</v>
      </c>
      <c r="BC100" s="122">
        <v>0.12711864406779699</v>
      </c>
      <c r="BD100" s="122">
        <v>0.12962962962963001</v>
      </c>
      <c r="BE100" s="122">
        <v>0.12711864406779699</v>
      </c>
      <c r="BF100" s="123">
        <v>0.14813260595887501</v>
      </c>
    </row>
    <row r="101" spans="2:58" ht="11.9" customHeight="1" x14ac:dyDescent="0.25">
      <c r="B101" s="338" t="s">
        <v>159</v>
      </c>
      <c r="C101" s="118">
        <v>0.60093167701863404</v>
      </c>
      <c r="D101" s="119">
        <v>0.60982083609820803</v>
      </c>
      <c r="E101" s="119">
        <v>0.60715172585050903</v>
      </c>
      <c r="F101" s="119">
        <v>0.58678154404262595</v>
      </c>
      <c r="G101" s="119">
        <v>0.57530754737892098</v>
      </c>
      <c r="H101" s="119">
        <v>0.57710205391527603</v>
      </c>
      <c r="I101" s="119">
        <v>0.54587039390088898</v>
      </c>
      <c r="J101" s="119">
        <v>0.49825513765025198</v>
      </c>
      <c r="K101" s="119">
        <v>0.551466881742111</v>
      </c>
      <c r="L101" s="119">
        <v>0.56411027568922301</v>
      </c>
      <c r="M101" s="120">
        <v>0.52308492651840299</v>
      </c>
      <c r="O101" s="338" t="s">
        <v>159</v>
      </c>
      <c r="P101" s="118">
        <v>0.57242990654205606</v>
      </c>
      <c r="Q101" s="119">
        <v>0.60824143934997099</v>
      </c>
      <c r="R101" s="119">
        <v>0.62999385371850003</v>
      </c>
      <c r="S101" s="119">
        <v>0.60163111668757796</v>
      </c>
      <c r="T101" s="119">
        <v>0.60442733397497606</v>
      </c>
      <c r="U101" s="119">
        <v>0.62310195227765697</v>
      </c>
      <c r="V101" s="119">
        <v>0.59746696035242297</v>
      </c>
      <c r="W101" s="119">
        <v>0.61491374513077401</v>
      </c>
      <c r="X101" s="119">
        <v>0.62330623306233102</v>
      </c>
      <c r="Y101" s="119">
        <v>0.63238396624472604</v>
      </c>
      <c r="Z101" s="119">
        <v>0.583597883597884</v>
      </c>
      <c r="AA101" s="119">
        <v>0.58812074001947401</v>
      </c>
      <c r="AB101" s="119">
        <v>0.58835588355883595</v>
      </c>
      <c r="AC101" s="119">
        <v>0.59745162812647501</v>
      </c>
      <c r="AD101" s="119">
        <v>0.60188679245283006</v>
      </c>
      <c r="AE101" s="119">
        <v>0.55949603359776001</v>
      </c>
      <c r="AF101" s="119">
        <v>0.54935459377372797</v>
      </c>
      <c r="AG101" s="119">
        <v>0.53796526054590599</v>
      </c>
      <c r="AH101" s="119">
        <v>0.61251212415130896</v>
      </c>
      <c r="AI101" s="119">
        <v>0.60423875432525997</v>
      </c>
      <c r="AJ101" s="119">
        <v>0.54491374182034502</v>
      </c>
      <c r="AK101" s="119">
        <v>0.59653885307092003</v>
      </c>
      <c r="AL101" s="119">
        <v>0.59065108514190301</v>
      </c>
      <c r="AM101" s="119">
        <v>0.58037974683544302</v>
      </c>
      <c r="AN101" s="119">
        <v>0.57404834676298999</v>
      </c>
      <c r="AO101" s="119">
        <v>0.57513477088948795</v>
      </c>
      <c r="AP101" s="119">
        <v>0.51631046119235102</v>
      </c>
      <c r="AQ101" s="119">
        <v>0.50330610657331798</v>
      </c>
      <c r="AR101" s="119">
        <v>0.49129269926322799</v>
      </c>
      <c r="AS101" s="119">
        <v>0.51200000000000001</v>
      </c>
      <c r="AT101" s="119">
        <v>0.52398989898989901</v>
      </c>
      <c r="AU101" s="119">
        <v>0.46780766096169502</v>
      </c>
      <c r="AV101" s="119">
        <v>0.55915544230069203</v>
      </c>
      <c r="AW101" s="119">
        <v>0.53195635229929905</v>
      </c>
      <c r="AX101" s="119">
        <v>0.54474708171206199</v>
      </c>
      <c r="AY101" s="119">
        <v>0.57086785870039303</v>
      </c>
      <c r="AZ101" s="119">
        <v>0.60287610619469001</v>
      </c>
      <c r="BA101" s="119">
        <v>0.56090289608177202</v>
      </c>
      <c r="BB101" s="119">
        <v>0.52277390233894105</v>
      </c>
      <c r="BC101" s="119">
        <v>0.56537530266343805</v>
      </c>
      <c r="BD101" s="119">
        <v>0.53472222222222199</v>
      </c>
      <c r="BE101" s="119">
        <v>0.51805453205600605</v>
      </c>
      <c r="BF101" s="120">
        <v>0.51615610574905602</v>
      </c>
    </row>
    <row r="102" spans="2:58" ht="11.9" customHeight="1" x14ac:dyDescent="0.25">
      <c r="B102" s="338" t="s">
        <v>454</v>
      </c>
      <c r="C102" s="124">
        <v>1.1293054771315599E-3</v>
      </c>
      <c r="D102" s="125">
        <v>1.3271400132713999E-3</v>
      </c>
      <c r="E102" s="125">
        <v>9.9329525701514804E-4</v>
      </c>
      <c r="F102" s="125">
        <v>2.0405849676907398E-3</v>
      </c>
      <c r="G102" s="125">
        <v>2.2165576859137798E-3</v>
      </c>
      <c r="H102" s="125">
        <v>1.6046213093709901E-3</v>
      </c>
      <c r="I102" s="125">
        <v>2.6260059296908098E-3</v>
      </c>
      <c r="J102" s="125">
        <v>2.03567274137263E-3</v>
      </c>
      <c r="K102" s="125">
        <v>1.7138824478274001E-3</v>
      </c>
      <c r="L102" s="125">
        <v>1.50375939849624E-3</v>
      </c>
      <c r="M102" s="126">
        <v>9.1039146833138201E-4</v>
      </c>
      <c r="O102" s="338" t="s">
        <v>454</v>
      </c>
      <c r="P102" s="124">
        <v>2.3364485981308401E-3</v>
      </c>
      <c r="Q102" s="125">
        <v>5.8038305281485803E-4</v>
      </c>
      <c r="R102" s="125">
        <v>6.1462814996926898E-4</v>
      </c>
      <c r="S102" s="125">
        <v>6.2735257214554597E-4</v>
      </c>
      <c r="T102" s="125">
        <v>4.8123195380173197E-4</v>
      </c>
      <c r="U102" s="125">
        <v>1.0845986984815599E-3</v>
      </c>
      <c r="V102" s="125">
        <v>2.2026431718061702E-3</v>
      </c>
      <c r="W102" s="125">
        <v>1.66944908180301E-3</v>
      </c>
      <c r="X102" s="125">
        <v>9.0334236675700097E-4</v>
      </c>
      <c r="Y102" s="125">
        <v>5.2742616033755302E-4</v>
      </c>
      <c r="Z102" s="125">
        <v>1.05820105820106E-3</v>
      </c>
      <c r="AA102" s="125">
        <v>1.46056475170399E-3</v>
      </c>
      <c r="AB102" s="125">
        <v>2.870028700287E-3</v>
      </c>
      <c r="AC102" s="125">
        <v>1.41576215195847E-3</v>
      </c>
      <c r="AD102" s="125">
        <v>3.3018867924528299E-3</v>
      </c>
      <c r="AE102" s="125">
        <v>4.66635557629491E-4</v>
      </c>
      <c r="AF102" s="125">
        <v>2.6575550493545901E-3</v>
      </c>
      <c r="AG102" s="125">
        <v>4.9627791563275402E-4</v>
      </c>
      <c r="AH102" s="125">
        <v>0</v>
      </c>
      <c r="AI102" s="125">
        <v>5.19031141868512E-3</v>
      </c>
      <c r="AJ102" s="125">
        <v>2.3795359904818601E-3</v>
      </c>
      <c r="AK102" s="125">
        <v>1.35731252120801E-3</v>
      </c>
      <c r="AL102" s="125">
        <v>2.0033388981636098E-3</v>
      </c>
      <c r="AM102" s="125">
        <v>6.3291139240506298E-4</v>
      </c>
      <c r="AN102" s="125">
        <v>2.7785495971103099E-3</v>
      </c>
      <c r="AO102" s="125">
        <v>2.0215633423180598E-3</v>
      </c>
      <c r="AP102" s="125">
        <v>3.37457817772778E-3</v>
      </c>
      <c r="AQ102" s="125">
        <v>2.3337222870478398E-3</v>
      </c>
      <c r="AR102" s="125">
        <v>1.6744809109176201E-3</v>
      </c>
      <c r="AS102" s="125">
        <v>3.2000000000000002E-3</v>
      </c>
      <c r="AT102" s="125">
        <v>1.68350168350168E-3</v>
      </c>
      <c r="AU102" s="125">
        <v>1.6299918500407499E-3</v>
      </c>
      <c r="AV102" s="125">
        <v>1.8201674554059E-3</v>
      </c>
      <c r="AW102" s="125">
        <v>1.9485580670304001E-3</v>
      </c>
      <c r="AX102" s="125">
        <v>8.6467790747946397E-4</v>
      </c>
      <c r="AY102" s="125">
        <v>2.18054949847362E-3</v>
      </c>
      <c r="AZ102" s="125">
        <v>1.84365781710914E-3</v>
      </c>
      <c r="BA102" s="125">
        <v>8.5178875638841601E-4</v>
      </c>
      <c r="BB102" s="125">
        <v>2.05170291341814E-3</v>
      </c>
      <c r="BC102" s="125">
        <v>1.2106537530266301E-3</v>
      </c>
      <c r="BD102" s="125">
        <v>3.8580246913580201E-4</v>
      </c>
      <c r="BE102" s="125">
        <v>1.4738393515106899E-3</v>
      </c>
      <c r="BF102" s="126">
        <v>8.3927822073017204E-4</v>
      </c>
    </row>
    <row r="103" spans="2:58" ht="12" customHeight="1" x14ac:dyDescent="0.3">
      <c r="B103" s="14" t="s">
        <v>102</v>
      </c>
      <c r="O103" s="14" t="s">
        <v>102</v>
      </c>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row>
  </sheetData>
  <mergeCells count="44">
    <mergeCell ref="AJ7:AM7"/>
    <mergeCell ref="P7:S7"/>
    <mergeCell ref="T7:W7"/>
    <mergeCell ref="X7:AA7"/>
    <mergeCell ref="AB7:AE7"/>
    <mergeCell ref="AF7:AI7"/>
    <mergeCell ref="P41:S41"/>
    <mergeCell ref="T41:W41"/>
    <mergeCell ref="X41:AA41"/>
    <mergeCell ref="AB41:AE41"/>
    <mergeCell ref="AF41:AI41"/>
    <mergeCell ref="AZ41:BC41"/>
    <mergeCell ref="BD41:BF41"/>
    <mergeCell ref="AN7:AQ7"/>
    <mergeCell ref="AR7:AU7"/>
    <mergeCell ref="AV7:AY7"/>
    <mergeCell ref="AZ7:BC7"/>
    <mergeCell ref="BD7:BF7"/>
    <mergeCell ref="AJ57:AM57"/>
    <mergeCell ref="AJ41:AM41"/>
    <mergeCell ref="AN41:AQ41"/>
    <mergeCell ref="AR41:AU41"/>
    <mergeCell ref="AV41:AY41"/>
    <mergeCell ref="P57:S57"/>
    <mergeCell ref="T57:W57"/>
    <mergeCell ref="X57:AA57"/>
    <mergeCell ref="AB57:AE57"/>
    <mergeCell ref="AF57:AI57"/>
    <mergeCell ref="P92:S92"/>
    <mergeCell ref="T92:W92"/>
    <mergeCell ref="X92:AA92"/>
    <mergeCell ref="AB92:AE92"/>
    <mergeCell ref="AF92:AI92"/>
    <mergeCell ref="BD92:BF92"/>
    <mergeCell ref="AN57:AQ57"/>
    <mergeCell ref="AR57:AU57"/>
    <mergeCell ref="AV57:AY57"/>
    <mergeCell ref="AZ57:BC57"/>
    <mergeCell ref="BD57:BF57"/>
    <mergeCell ref="AJ92:AM92"/>
    <mergeCell ref="AN92:AQ92"/>
    <mergeCell ref="AR92:AU92"/>
    <mergeCell ref="AV92:AY92"/>
    <mergeCell ref="AZ92:BC92"/>
  </mergeCells>
  <pageMargins left="0.7" right="0.7" top="0.75" bottom="0.75" header="0.3" footer="0.3"/>
  <pageSetup orientation="portrait" horizontalDpi="1200" verticalDpi="12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B68E-1845-4601-9EB8-033A3394A365}">
  <sheetPr>
    <tabColor theme="4"/>
  </sheetPr>
  <dimension ref="B6:Z61"/>
  <sheetViews>
    <sheetView showGridLines="0" zoomScaleNormal="100" workbookViewId="0"/>
  </sheetViews>
  <sheetFormatPr defaultColWidth="5.5" defaultRowHeight="11.25" customHeight="1" x14ac:dyDescent="0.25"/>
  <cols>
    <col min="1" max="1" width="2.5" style="294" customWidth="1"/>
    <col min="2" max="2" width="13" style="294" bestFit="1" customWidth="1"/>
    <col min="3" max="14" width="7.5" style="294" customWidth="1"/>
    <col min="15" max="15" width="13" style="294" bestFit="1" customWidth="1"/>
    <col min="16" max="20" width="7.5" style="294" customWidth="1"/>
    <col min="21" max="21" width="7.83203125" style="294" bestFit="1" customWidth="1"/>
    <col min="22" max="23" width="7.5" style="294" customWidth="1"/>
    <col min="24" max="26" width="7.83203125" style="294" bestFit="1" customWidth="1"/>
    <col min="27" max="16384" width="5.5" style="294"/>
  </cols>
  <sheetData>
    <row r="6" spans="2:26" ht="15.5" x14ac:dyDescent="0.25">
      <c r="C6" s="295" t="s">
        <v>463</v>
      </c>
      <c r="P6" s="295" t="s">
        <v>464</v>
      </c>
    </row>
    <row r="7" spans="2:26" ht="11.25" customHeight="1" x14ac:dyDescent="0.25">
      <c r="B7" s="317"/>
      <c r="C7" s="92">
        <v>2016</v>
      </c>
      <c r="D7" s="93">
        <v>2017</v>
      </c>
      <c r="E7" s="93">
        <v>2018</v>
      </c>
      <c r="F7" s="93">
        <v>2019</v>
      </c>
      <c r="G7" s="93">
        <v>2020</v>
      </c>
      <c r="H7" s="93">
        <v>2021</v>
      </c>
      <c r="I7" s="93">
        <v>2022</v>
      </c>
      <c r="J7" s="93">
        <v>2023</v>
      </c>
      <c r="K7" s="93">
        <v>2024</v>
      </c>
      <c r="L7" s="93">
        <v>2025</v>
      </c>
      <c r="M7" s="94">
        <v>2026</v>
      </c>
      <c r="N7" s="318"/>
      <c r="O7" s="317"/>
      <c r="P7" s="92">
        <v>2016</v>
      </c>
      <c r="Q7" s="93">
        <v>2017</v>
      </c>
      <c r="R7" s="93">
        <v>2018</v>
      </c>
      <c r="S7" s="93">
        <v>2019</v>
      </c>
      <c r="T7" s="93">
        <v>2020</v>
      </c>
      <c r="U7" s="93">
        <v>2021</v>
      </c>
      <c r="V7" s="93">
        <v>2022</v>
      </c>
      <c r="W7" s="93">
        <v>2023</v>
      </c>
      <c r="X7" s="93">
        <v>2024</v>
      </c>
      <c r="Y7" s="93">
        <v>2025</v>
      </c>
      <c r="Z7" s="94">
        <v>2026</v>
      </c>
    </row>
    <row r="8" spans="2:26" ht="11.25" customHeight="1" x14ac:dyDescent="0.25">
      <c r="B8" s="338" t="s">
        <v>160</v>
      </c>
      <c r="C8" s="319">
        <v>32</v>
      </c>
      <c r="D8" s="320">
        <v>29</v>
      </c>
      <c r="E8" s="320">
        <v>37</v>
      </c>
      <c r="F8" s="320">
        <v>44</v>
      </c>
      <c r="G8" s="320">
        <v>41</v>
      </c>
      <c r="H8" s="320">
        <v>67</v>
      </c>
      <c r="I8" s="320">
        <v>53</v>
      </c>
      <c r="J8" s="320">
        <v>52</v>
      </c>
      <c r="K8" s="320">
        <v>52</v>
      </c>
      <c r="L8" s="320">
        <v>58</v>
      </c>
      <c r="M8" s="321">
        <v>49</v>
      </c>
      <c r="O8" s="338" t="s">
        <v>160</v>
      </c>
      <c r="P8" s="328">
        <v>58.083435647828402</v>
      </c>
      <c r="Q8" s="329">
        <v>101.31459599999999</v>
      </c>
      <c r="R8" s="329">
        <v>73.885031999999995</v>
      </c>
      <c r="S8" s="329">
        <v>108.707053</v>
      </c>
      <c r="T8" s="329">
        <v>155.426367</v>
      </c>
      <c r="U8" s="329">
        <v>257.91830499999998</v>
      </c>
      <c r="V8" s="329">
        <v>324.974627</v>
      </c>
      <c r="W8" s="329">
        <v>379.55970000000002</v>
      </c>
      <c r="X8" s="329">
        <v>99.777828999999997</v>
      </c>
      <c r="Y8" s="329">
        <v>612.14651000000003</v>
      </c>
      <c r="Z8" s="330">
        <v>314.654548457229</v>
      </c>
    </row>
    <row r="9" spans="2:26" ht="11.25" customHeight="1" x14ac:dyDescent="0.25">
      <c r="B9" s="338" t="s">
        <v>161</v>
      </c>
      <c r="C9" s="303">
        <v>5</v>
      </c>
      <c r="D9" s="304">
        <v>7</v>
      </c>
      <c r="E9" s="304">
        <v>8</v>
      </c>
      <c r="F9" s="304">
        <v>13</v>
      </c>
      <c r="G9" s="304">
        <v>4</v>
      </c>
      <c r="H9" s="304">
        <v>8</v>
      </c>
      <c r="I9" s="304">
        <v>12</v>
      </c>
      <c r="J9" s="304">
        <v>6</v>
      </c>
      <c r="K9" s="304">
        <v>7</v>
      </c>
      <c r="L9" s="304">
        <v>7</v>
      </c>
      <c r="M9" s="305">
        <v>4</v>
      </c>
      <c r="O9" s="338" t="s">
        <v>161</v>
      </c>
      <c r="P9" s="300">
        <v>3.3247460000000002</v>
      </c>
      <c r="Q9" s="301">
        <v>2.8485670000000001</v>
      </c>
      <c r="R9" s="301">
        <v>8.255706</v>
      </c>
      <c r="S9" s="301">
        <v>30.906310999999999</v>
      </c>
      <c r="T9" s="301">
        <v>8.3287119999999994</v>
      </c>
      <c r="U9" s="301">
        <v>10.253864999999999</v>
      </c>
      <c r="V9" s="301">
        <v>15.634124999999999</v>
      </c>
      <c r="W9" s="301">
        <v>14.763742000000001</v>
      </c>
      <c r="X9" s="301">
        <v>9.1162960000000002</v>
      </c>
      <c r="Y9" s="301">
        <v>8.6902139999999992</v>
      </c>
      <c r="Z9" s="302">
        <v>14.552680000000001</v>
      </c>
    </row>
    <row r="10" spans="2:26" ht="11.25" customHeight="1" x14ac:dyDescent="0.25">
      <c r="B10" s="338" t="s">
        <v>162</v>
      </c>
      <c r="C10" s="322">
        <v>142</v>
      </c>
      <c r="D10" s="323">
        <v>143</v>
      </c>
      <c r="E10" s="323">
        <v>126</v>
      </c>
      <c r="F10" s="323">
        <v>151</v>
      </c>
      <c r="G10" s="323">
        <v>157</v>
      </c>
      <c r="H10" s="323">
        <v>205</v>
      </c>
      <c r="I10" s="323">
        <v>200</v>
      </c>
      <c r="J10" s="323">
        <v>147</v>
      </c>
      <c r="K10" s="323">
        <v>159</v>
      </c>
      <c r="L10" s="323">
        <v>167</v>
      </c>
      <c r="M10" s="324">
        <v>135</v>
      </c>
      <c r="O10" s="338" t="s">
        <v>162</v>
      </c>
      <c r="P10" s="331">
        <v>982.79862900000001</v>
      </c>
      <c r="Q10" s="332">
        <v>856.82457640574103</v>
      </c>
      <c r="R10" s="332">
        <v>2430.4987299999998</v>
      </c>
      <c r="S10" s="332">
        <v>1488.023138</v>
      </c>
      <c r="T10" s="332">
        <v>1233.5270149999999</v>
      </c>
      <c r="U10" s="332">
        <v>2652.7250291451601</v>
      </c>
      <c r="V10" s="332">
        <v>1572.4738299999999</v>
      </c>
      <c r="W10" s="332">
        <v>1252.260931</v>
      </c>
      <c r="X10" s="332">
        <v>1685.9131239999999</v>
      </c>
      <c r="Y10" s="332">
        <v>3673.92139</v>
      </c>
      <c r="Z10" s="333">
        <v>973.08228717120005</v>
      </c>
    </row>
    <row r="11" spans="2:26" ht="11.25" customHeight="1" x14ac:dyDescent="0.25">
      <c r="B11" s="338" t="s">
        <v>163</v>
      </c>
      <c r="C11" s="303">
        <v>31</v>
      </c>
      <c r="D11" s="304">
        <v>34</v>
      </c>
      <c r="E11" s="304">
        <v>36</v>
      </c>
      <c r="F11" s="304">
        <v>29</v>
      </c>
      <c r="G11" s="304">
        <v>33</v>
      </c>
      <c r="H11" s="304">
        <v>38</v>
      </c>
      <c r="I11" s="304">
        <v>38</v>
      </c>
      <c r="J11" s="304">
        <v>28</v>
      </c>
      <c r="K11" s="304">
        <v>21</v>
      </c>
      <c r="L11" s="304">
        <v>29</v>
      </c>
      <c r="M11" s="305">
        <v>25</v>
      </c>
      <c r="O11" s="338" t="s">
        <v>163</v>
      </c>
      <c r="P11" s="300">
        <v>93.017032</v>
      </c>
      <c r="Q11" s="301">
        <v>26.214124999999999</v>
      </c>
      <c r="R11" s="301">
        <v>62.778288000000003</v>
      </c>
      <c r="S11" s="301">
        <v>112.899321</v>
      </c>
      <c r="T11" s="301">
        <v>115.788667</v>
      </c>
      <c r="U11" s="301">
        <v>293.14447699999999</v>
      </c>
      <c r="V11" s="301">
        <v>332.15708799999999</v>
      </c>
      <c r="W11" s="301">
        <v>303.52277299999997</v>
      </c>
      <c r="X11" s="301">
        <v>170.02544800000001</v>
      </c>
      <c r="Y11" s="301">
        <v>186.39626200000001</v>
      </c>
      <c r="Z11" s="302">
        <v>40.168823000000003</v>
      </c>
    </row>
    <row r="12" spans="2:26" ht="11.25" customHeight="1" x14ac:dyDescent="0.25">
      <c r="B12" s="338" t="s">
        <v>164</v>
      </c>
      <c r="C12" s="322">
        <v>3717</v>
      </c>
      <c r="D12" s="323">
        <v>4005</v>
      </c>
      <c r="E12" s="323">
        <v>4315</v>
      </c>
      <c r="F12" s="323">
        <v>4540</v>
      </c>
      <c r="G12" s="323">
        <v>4599</v>
      </c>
      <c r="H12" s="323">
        <v>6376</v>
      </c>
      <c r="I12" s="323">
        <v>5668</v>
      </c>
      <c r="J12" s="323">
        <v>4490</v>
      </c>
      <c r="K12" s="323">
        <v>4855</v>
      </c>
      <c r="L12" s="323">
        <v>5035</v>
      </c>
      <c r="M12" s="324">
        <v>3625</v>
      </c>
      <c r="O12" s="338" t="s">
        <v>164</v>
      </c>
      <c r="P12" s="331">
        <v>41665.526400874602</v>
      </c>
      <c r="Q12" s="332">
        <v>41854.1886957116</v>
      </c>
      <c r="R12" s="332">
        <v>78166.583623066705</v>
      </c>
      <c r="S12" s="332">
        <v>69805.248102134399</v>
      </c>
      <c r="T12" s="332">
        <v>85562.209958188003</v>
      </c>
      <c r="U12" s="332">
        <v>161400.94739519199</v>
      </c>
      <c r="V12" s="332">
        <v>92465.060604640996</v>
      </c>
      <c r="W12" s="332">
        <v>74886.268573824695</v>
      </c>
      <c r="X12" s="332">
        <v>104672.948229913</v>
      </c>
      <c r="Y12" s="332">
        <v>187975.20975358301</v>
      </c>
      <c r="Z12" s="333">
        <v>370904.94467952801</v>
      </c>
    </row>
    <row r="13" spans="2:26" ht="11.25" customHeight="1" x14ac:dyDescent="0.25">
      <c r="B13" s="338" t="s">
        <v>165</v>
      </c>
      <c r="C13" s="303">
        <v>321</v>
      </c>
      <c r="D13" s="304">
        <v>378</v>
      </c>
      <c r="E13" s="304">
        <v>383</v>
      </c>
      <c r="F13" s="304">
        <v>473</v>
      </c>
      <c r="G13" s="304">
        <v>434</v>
      </c>
      <c r="H13" s="304">
        <v>562</v>
      </c>
      <c r="I13" s="304">
        <v>488</v>
      </c>
      <c r="J13" s="304">
        <v>413</v>
      </c>
      <c r="K13" s="304">
        <v>384</v>
      </c>
      <c r="L13" s="304">
        <v>383</v>
      </c>
      <c r="M13" s="305">
        <v>311</v>
      </c>
      <c r="O13" s="338" t="s">
        <v>165</v>
      </c>
      <c r="P13" s="300">
        <v>1321.12152253575</v>
      </c>
      <c r="Q13" s="301">
        <v>1364.55004457479</v>
      </c>
      <c r="R13" s="301">
        <v>2003.28271698443</v>
      </c>
      <c r="S13" s="301">
        <v>3076.9872392686402</v>
      </c>
      <c r="T13" s="301">
        <v>2795.77561836632</v>
      </c>
      <c r="U13" s="301">
        <v>7616.8576005197701</v>
      </c>
      <c r="V13" s="301">
        <v>6316.0217281033702</v>
      </c>
      <c r="W13" s="301">
        <v>4069.7289605926399</v>
      </c>
      <c r="X13" s="301">
        <v>5241.7595389999997</v>
      </c>
      <c r="Y13" s="301">
        <v>7108.2624985559196</v>
      </c>
      <c r="Z13" s="302">
        <v>7017.7052972665597</v>
      </c>
    </row>
    <row r="14" spans="2:26" ht="11.25" customHeight="1" x14ac:dyDescent="0.25">
      <c r="B14" s="338" t="s">
        <v>166</v>
      </c>
      <c r="C14" s="322">
        <v>93</v>
      </c>
      <c r="D14" s="323">
        <v>125</v>
      </c>
      <c r="E14" s="323">
        <v>126</v>
      </c>
      <c r="F14" s="323">
        <v>113</v>
      </c>
      <c r="G14" s="323">
        <v>147</v>
      </c>
      <c r="H14" s="323">
        <v>200</v>
      </c>
      <c r="I14" s="323">
        <v>161</v>
      </c>
      <c r="J14" s="323">
        <v>162</v>
      </c>
      <c r="K14" s="323">
        <v>123</v>
      </c>
      <c r="L14" s="323">
        <v>148</v>
      </c>
      <c r="M14" s="324">
        <v>82</v>
      </c>
      <c r="O14" s="338" t="s">
        <v>166</v>
      </c>
      <c r="P14" s="331">
        <v>265.34421390590501</v>
      </c>
      <c r="Q14" s="332">
        <v>774.046065</v>
      </c>
      <c r="R14" s="332">
        <v>610.21994900000004</v>
      </c>
      <c r="S14" s="332">
        <v>927.82924800000001</v>
      </c>
      <c r="T14" s="332">
        <v>1318.8289589999999</v>
      </c>
      <c r="U14" s="332">
        <v>2886.5367617674101</v>
      </c>
      <c r="V14" s="332">
        <v>1355.5677252939199</v>
      </c>
      <c r="W14" s="332">
        <v>846.91555467977298</v>
      </c>
      <c r="X14" s="332">
        <v>1302.812471</v>
      </c>
      <c r="Y14" s="332">
        <v>1604.9146149999999</v>
      </c>
      <c r="Z14" s="333">
        <v>956.08509200000003</v>
      </c>
    </row>
    <row r="15" spans="2:26" ht="11.25" customHeight="1" x14ac:dyDescent="0.25">
      <c r="B15" s="338" t="s">
        <v>167</v>
      </c>
      <c r="C15" s="303">
        <v>122</v>
      </c>
      <c r="D15" s="304">
        <v>143</v>
      </c>
      <c r="E15" s="304">
        <v>189</v>
      </c>
      <c r="F15" s="304">
        <v>244</v>
      </c>
      <c r="G15" s="304">
        <v>334</v>
      </c>
      <c r="H15" s="304">
        <v>584</v>
      </c>
      <c r="I15" s="304">
        <v>681</v>
      </c>
      <c r="J15" s="304">
        <v>656</v>
      </c>
      <c r="K15" s="304">
        <v>681</v>
      </c>
      <c r="L15" s="304">
        <v>775</v>
      </c>
      <c r="M15" s="305">
        <v>683</v>
      </c>
      <c r="N15" s="296"/>
      <c r="O15" s="338" t="s">
        <v>167</v>
      </c>
      <c r="P15" s="300">
        <v>327.03437849417901</v>
      </c>
      <c r="Q15" s="301">
        <v>342.69192285990999</v>
      </c>
      <c r="R15" s="301">
        <v>543.56986365141699</v>
      </c>
      <c r="S15" s="301">
        <v>678.17804370470003</v>
      </c>
      <c r="T15" s="301">
        <v>1503.41767004389</v>
      </c>
      <c r="U15" s="301">
        <v>4521.66080204436</v>
      </c>
      <c r="V15" s="301">
        <v>3987.0617583938702</v>
      </c>
      <c r="W15" s="301">
        <v>2064.5268982891498</v>
      </c>
      <c r="X15" s="301">
        <v>3341.8946381919</v>
      </c>
      <c r="Y15" s="301">
        <v>3821.77522103607</v>
      </c>
      <c r="Z15" s="302">
        <v>5817.42869783694</v>
      </c>
    </row>
    <row r="16" spans="2:26" ht="11.25" customHeight="1" x14ac:dyDescent="0.25">
      <c r="B16" s="338" t="s">
        <v>168</v>
      </c>
      <c r="C16" s="322">
        <v>76</v>
      </c>
      <c r="D16" s="323">
        <v>81</v>
      </c>
      <c r="E16" s="323">
        <v>80</v>
      </c>
      <c r="F16" s="323">
        <v>78</v>
      </c>
      <c r="G16" s="323">
        <v>78</v>
      </c>
      <c r="H16" s="323">
        <v>113</v>
      </c>
      <c r="I16" s="323">
        <v>109</v>
      </c>
      <c r="J16" s="323">
        <v>102</v>
      </c>
      <c r="K16" s="323">
        <v>79</v>
      </c>
      <c r="L16" s="323">
        <v>82</v>
      </c>
      <c r="M16" s="324">
        <v>82</v>
      </c>
      <c r="O16" s="338" t="s">
        <v>168</v>
      </c>
      <c r="P16" s="331">
        <v>377.57327199999997</v>
      </c>
      <c r="Q16" s="332">
        <v>643.082536</v>
      </c>
      <c r="R16" s="332">
        <v>672.56126614544996</v>
      </c>
      <c r="S16" s="332">
        <v>511.96072600000002</v>
      </c>
      <c r="T16" s="332">
        <v>634.81124799999998</v>
      </c>
      <c r="U16" s="332">
        <v>2474.4422260000001</v>
      </c>
      <c r="V16" s="332">
        <v>1204.3819410000001</v>
      </c>
      <c r="W16" s="332">
        <v>883.51323400000001</v>
      </c>
      <c r="X16" s="332">
        <v>410.56004954903</v>
      </c>
      <c r="Y16" s="332">
        <v>969.63778594263795</v>
      </c>
      <c r="Z16" s="333">
        <v>865.06596500000001</v>
      </c>
    </row>
    <row r="17" spans="2:26" ht="11.25" customHeight="1" x14ac:dyDescent="0.25">
      <c r="B17" s="338" t="s">
        <v>169</v>
      </c>
      <c r="C17" s="303">
        <v>407</v>
      </c>
      <c r="D17" s="304">
        <v>432</v>
      </c>
      <c r="E17" s="304">
        <v>468</v>
      </c>
      <c r="F17" s="304">
        <v>490</v>
      </c>
      <c r="G17" s="304">
        <v>523</v>
      </c>
      <c r="H17" s="304">
        <v>860</v>
      </c>
      <c r="I17" s="304">
        <v>865</v>
      </c>
      <c r="J17" s="304">
        <v>721</v>
      </c>
      <c r="K17" s="304">
        <v>686</v>
      </c>
      <c r="L17" s="304">
        <v>667</v>
      </c>
      <c r="M17" s="305">
        <v>568</v>
      </c>
      <c r="O17" s="338" t="s">
        <v>169</v>
      </c>
      <c r="P17" s="300">
        <v>3009.5812923011999</v>
      </c>
      <c r="Q17" s="301">
        <v>1703.9063471111299</v>
      </c>
      <c r="R17" s="301">
        <v>4027.2672896612298</v>
      </c>
      <c r="S17" s="301">
        <v>3116.7614235681399</v>
      </c>
      <c r="T17" s="301">
        <v>3654.87127946292</v>
      </c>
      <c r="U17" s="301">
        <v>9105.5722593869596</v>
      </c>
      <c r="V17" s="301">
        <v>10553.8002739861</v>
      </c>
      <c r="W17" s="301">
        <v>3446.6938298676801</v>
      </c>
      <c r="X17" s="301">
        <v>4924.1563290231597</v>
      </c>
      <c r="Y17" s="301">
        <v>4528.19133524876</v>
      </c>
      <c r="Z17" s="302">
        <v>4584.6637930616898</v>
      </c>
    </row>
    <row r="18" spans="2:26" ht="11.25" customHeight="1" x14ac:dyDescent="0.25">
      <c r="B18" s="338" t="s">
        <v>170</v>
      </c>
      <c r="C18" s="322">
        <v>166</v>
      </c>
      <c r="D18" s="323">
        <v>192</v>
      </c>
      <c r="E18" s="323">
        <v>222</v>
      </c>
      <c r="F18" s="323">
        <v>233</v>
      </c>
      <c r="G18" s="323">
        <v>245</v>
      </c>
      <c r="H18" s="323">
        <v>319</v>
      </c>
      <c r="I18" s="323">
        <v>311</v>
      </c>
      <c r="J18" s="323">
        <v>240</v>
      </c>
      <c r="K18" s="323">
        <v>231</v>
      </c>
      <c r="L18" s="323">
        <v>212</v>
      </c>
      <c r="M18" s="324">
        <v>149</v>
      </c>
      <c r="O18" s="338" t="s">
        <v>170</v>
      </c>
      <c r="P18" s="331">
        <v>546.43675699999994</v>
      </c>
      <c r="Q18" s="332">
        <v>1534.1802741484</v>
      </c>
      <c r="R18" s="332">
        <v>1209.7291279999999</v>
      </c>
      <c r="S18" s="332">
        <v>2273.2125512702801</v>
      </c>
      <c r="T18" s="332">
        <v>2062.6692789898302</v>
      </c>
      <c r="U18" s="332">
        <v>4125.0669500067797</v>
      </c>
      <c r="V18" s="332">
        <v>2784.9575678740598</v>
      </c>
      <c r="W18" s="332">
        <v>1728.8155033650901</v>
      </c>
      <c r="X18" s="332">
        <v>1498.4289610000001</v>
      </c>
      <c r="Y18" s="332">
        <v>1913.1886801634901</v>
      </c>
      <c r="Z18" s="333">
        <v>3099.98756</v>
      </c>
    </row>
    <row r="19" spans="2:26" ht="11.25" customHeight="1" x14ac:dyDescent="0.25">
      <c r="B19" s="338" t="s">
        <v>171</v>
      </c>
      <c r="C19" s="303">
        <v>13</v>
      </c>
      <c r="D19" s="304">
        <v>21</v>
      </c>
      <c r="E19" s="304">
        <v>11</v>
      </c>
      <c r="F19" s="304">
        <v>24</v>
      </c>
      <c r="G19" s="304">
        <v>12</v>
      </c>
      <c r="H19" s="304">
        <v>25</v>
      </c>
      <c r="I19" s="304">
        <v>20</v>
      </c>
      <c r="J19" s="304">
        <v>20</v>
      </c>
      <c r="K19" s="304">
        <v>19</v>
      </c>
      <c r="L19" s="304">
        <v>13</v>
      </c>
      <c r="M19" s="305">
        <v>11</v>
      </c>
      <c r="O19" s="338" t="s">
        <v>171</v>
      </c>
      <c r="P19" s="300">
        <v>39.935994000000001</v>
      </c>
      <c r="Q19" s="301">
        <v>13.4316</v>
      </c>
      <c r="R19" s="301">
        <v>16.37321</v>
      </c>
      <c r="S19" s="301">
        <v>242.436375491993</v>
      </c>
      <c r="T19" s="301">
        <v>23.721708</v>
      </c>
      <c r="U19" s="301">
        <v>114.321226</v>
      </c>
      <c r="V19" s="301">
        <v>69.785258999999996</v>
      </c>
      <c r="W19" s="301">
        <v>110.377054</v>
      </c>
      <c r="X19" s="301">
        <v>104.911181</v>
      </c>
      <c r="Y19" s="301">
        <v>104.223815</v>
      </c>
      <c r="Z19" s="302">
        <v>390.053428</v>
      </c>
    </row>
    <row r="20" spans="2:26" ht="11.25" customHeight="1" x14ac:dyDescent="0.25">
      <c r="B20" s="338" t="s">
        <v>172</v>
      </c>
      <c r="C20" s="322">
        <v>27</v>
      </c>
      <c r="D20" s="323">
        <v>32</v>
      </c>
      <c r="E20" s="323">
        <v>30</v>
      </c>
      <c r="F20" s="323">
        <v>32</v>
      </c>
      <c r="G20" s="323">
        <v>40</v>
      </c>
      <c r="H20" s="323">
        <v>40</v>
      </c>
      <c r="I20" s="323">
        <v>44</v>
      </c>
      <c r="J20" s="323">
        <v>32</v>
      </c>
      <c r="K20" s="323">
        <v>30</v>
      </c>
      <c r="L20" s="323">
        <v>35</v>
      </c>
      <c r="M20" s="324">
        <v>27</v>
      </c>
      <c r="O20" s="338" t="s">
        <v>172</v>
      </c>
      <c r="P20" s="331">
        <v>32.471147999999999</v>
      </c>
      <c r="Q20" s="332">
        <v>124.110737</v>
      </c>
      <c r="R20" s="332">
        <v>175.322667</v>
      </c>
      <c r="S20" s="332">
        <v>98.658327999999997</v>
      </c>
      <c r="T20" s="332">
        <v>122.677187</v>
      </c>
      <c r="U20" s="332">
        <v>421.76090799999997</v>
      </c>
      <c r="V20" s="332">
        <v>347.034492</v>
      </c>
      <c r="W20" s="332">
        <v>139.30989500000001</v>
      </c>
      <c r="X20" s="332">
        <v>213.26349200000001</v>
      </c>
      <c r="Y20" s="332">
        <v>165.38279399999999</v>
      </c>
      <c r="Z20" s="333">
        <v>95.324809000000002</v>
      </c>
    </row>
    <row r="21" spans="2:26" ht="11.25" customHeight="1" x14ac:dyDescent="0.25">
      <c r="B21" s="338" t="s">
        <v>173</v>
      </c>
      <c r="C21" s="303">
        <v>331</v>
      </c>
      <c r="D21" s="304">
        <v>308</v>
      </c>
      <c r="E21" s="304">
        <v>335</v>
      </c>
      <c r="F21" s="304">
        <v>366</v>
      </c>
      <c r="G21" s="304">
        <v>362</v>
      </c>
      <c r="H21" s="304">
        <v>489</v>
      </c>
      <c r="I21" s="304">
        <v>456</v>
      </c>
      <c r="J21" s="304">
        <v>386</v>
      </c>
      <c r="K21" s="304">
        <v>369</v>
      </c>
      <c r="L21" s="304">
        <v>333</v>
      </c>
      <c r="M21" s="305">
        <v>268</v>
      </c>
      <c r="O21" s="338" t="s">
        <v>173</v>
      </c>
      <c r="P21" s="300">
        <v>1442.54266165136</v>
      </c>
      <c r="Q21" s="301">
        <v>2181.7351284112001</v>
      </c>
      <c r="R21" s="301">
        <v>2122.62634962635</v>
      </c>
      <c r="S21" s="301">
        <v>3051.2251564138901</v>
      </c>
      <c r="T21" s="301">
        <v>3676.7299180911</v>
      </c>
      <c r="U21" s="301">
        <v>8939.0975687172195</v>
      </c>
      <c r="V21" s="301">
        <v>5026.9800540895203</v>
      </c>
      <c r="W21" s="301">
        <v>4120.8040381696101</v>
      </c>
      <c r="X21" s="301">
        <v>3499.8523564981501</v>
      </c>
      <c r="Y21" s="301">
        <v>2580.6147660000001</v>
      </c>
      <c r="Z21" s="302">
        <v>1706.5340409999999</v>
      </c>
    </row>
    <row r="22" spans="2:26" ht="11.25" customHeight="1" x14ac:dyDescent="0.25">
      <c r="B22" s="338" t="s">
        <v>174</v>
      </c>
      <c r="C22" s="322">
        <v>94</v>
      </c>
      <c r="D22" s="323">
        <v>105</v>
      </c>
      <c r="E22" s="323">
        <v>115</v>
      </c>
      <c r="F22" s="323">
        <v>140</v>
      </c>
      <c r="G22" s="323">
        <v>137</v>
      </c>
      <c r="H22" s="323">
        <v>159</v>
      </c>
      <c r="I22" s="323">
        <v>183</v>
      </c>
      <c r="J22" s="323">
        <v>157</v>
      </c>
      <c r="K22" s="323">
        <v>177</v>
      </c>
      <c r="L22" s="323">
        <v>118</v>
      </c>
      <c r="M22" s="324">
        <v>97</v>
      </c>
      <c r="O22" s="338" t="s">
        <v>174</v>
      </c>
      <c r="P22" s="331">
        <v>235.98647199999999</v>
      </c>
      <c r="Q22" s="332">
        <v>206.142778032173</v>
      </c>
      <c r="R22" s="332">
        <v>313.27483699999999</v>
      </c>
      <c r="S22" s="332">
        <v>446.18626499999999</v>
      </c>
      <c r="T22" s="332">
        <v>356.54944699999999</v>
      </c>
      <c r="U22" s="332">
        <v>602.23286900000005</v>
      </c>
      <c r="V22" s="332">
        <v>629.68067399999995</v>
      </c>
      <c r="W22" s="332">
        <v>486.18299400000001</v>
      </c>
      <c r="X22" s="332">
        <v>1132.5468236522099</v>
      </c>
      <c r="Y22" s="332">
        <v>386.097397</v>
      </c>
      <c r="Z22" s="333">
        <v>286.730796</v>
      </c>
    </row>
    <row r="23" spans="2:26" ht="11.25" customHeight="1" x14ac:dyDescent="0.25">
      <c r="B23" s="338" t="s">
        <v>175</v>
      </c>
      <c r="C23" s="303">
        <v>28</v>
      </c>
      <c r="D23" s="304">
        <v>39</v>
      </c>
      <c r="E23" s="304">
        <v>32</v>
      </c>
      <c r="F23" s="304">
        <v>25</v>
      </c>
      <c r="G23" s="304">
        <v>44</v>
      </c>
      <c r="H23" s="304">
        <v>58</v>
      </c>
      <c r="I23" s="304">
        <v>45</v>
      </c>
      <c r="J23" s="304">
        <v>51</v>
      </c>
      <c r="K23" s="304">
        <v>43</v>
      </c>
      <c r="L23" s="304">
        <v>33</v>
      </c>
      <c r="M23" s="305">
        <v>38</v>
      </c>
      <c r="O23" s="338" t="s">
        <v>175</v>
      </c>
      <c r="P23" s="300">
        <v>44.142418999999997</v>
      </c>
      <c r="Q23" s="301">
        <v>62.242015000000002</v>
      </c>
      <c r="R23" s="301">
        <v>100.65633699999999</v>
      </c>
      <c r="S23" s="301">
        <v>37.874018</v>
      </c>
      <c r="T23" s="301">
        <v>206.70801299999999</v>
      </c>
      <c r="U23" s="301">
        <v>284.93047999999999</v>
      </c>
      <c r="V23" s="301">
        <v>271.54767099999998</v>
      </c>
      <c r="W23" s="301">
        <v>184.45693900000001</v>
      </c>
      <c r="X23" s="301">
        <v>164.69032101444699</v>
      </c>
      <c r="Y23" s="301">
        <v>129.70853299999999</v>
      </c>
      <c r="Z23" s="302">
        <v>308.73659099999998</v>
      </c>
    </row>
    <row r="24" spans="2:26" ht="11.25" customHeight="1" x14ac:dyDescent="0.25">
      <c r="B24" s="338" t="s">
        <v>176</v>
      </c>
      <c r="C24" s="322">
        <v>42</v>
      </c>
      <c r="D24" s="323">
        <v>46</v>
      </c>
      <c r="E24" s="323">
        <v>37</v>
      </c>
      <c r="F24" s="323">
        <v>42</v>
      </c>
      <c r="G24" s="323">
        <v>42</v>
      </c>
      <c r="H24" s="323">
        <v>50</v>
      </c>
      <c r="I24" s="323">
        <v>53</v>
      </c>
      <c r="J24" s="323">
        <v>54</v>
      </c>
      <c r="K24" s="323">
        <v>38</v>
      </c>
      <c r="L24" s="323">
        <v>35</v>
      </c>
      <c r="M24" s="324">
        <v>25</v>
      </c>
      <c r="O24" s="338" t="s">
        <v>176</v>
      </c>
      <c r="P24" s="331">
        <v>100.079348</v>
      </c>
      <c r="Q24" s="332">
        <v>362.95245999999997</v>
      </c>
      <c r="R24" s="332">
        <v>165.08949595489199</v>
      </c>
      <c r="S24" s="332">
        <v>176.15890696050599</v>
      </c>
      <c r="T24" s="332">
        <v>319.94314900000001</v>
      </c>
      <c r="U24" s="332">
        <v>276.94628699999998</v>
      </c>
      <c r="V24" s="332">
        <v>654.29062299999998</v>
      </c>
      <c r="W24" s="332">
        <v>252.38387599999999</v>
      </c>
      <c r="X24" s="332">
        <v>236.24805900000001</v>
      </c>
      <c r="Y24" s="332">
        <v>368.46547500000003</v>
      </c>
      <c r="Z24" s="333">
        <v>301.50220300000001</v>
      </c>
    </row>
    <row r="25" spans="2:26" ht="11.25" customHeight="1" x14ac:dyDescent="0.25">
      <c r="B25" s="338" t="s">
        <v>177</v>
      </c>
      <c r="C25" s="303">
        <v>48</v>
      </c>
      <c r="D25" s="304">
        <v>50</v>
      </c>
      <c r="E25" s="304">
        <v>52</v>
      </c>
      <c r="F25" s="304">
        <v>49</v>
      </c>
      <c r="G25" s="304">
        <v>67</v>
      </c>
      <c r="H25" s="304">
        <v>64</v>
      </c>
      <c r="I25" s="304">
        <v>67</v>
      </c>
      <c r="J25" s="304">
        <v>74</v>
      </c>
      <c r="K25" s="304">
        <v>74</v>
      </c>
      <c r="L25" s="304">
        <v>78</v>
      </c>
      <c r="M25" s="305">
        <v>55</v>
      </c>
      <c r="O25" s="338" t="s">
        <v>177</v>
      </c>
      <c r="P25" s="300">
        <v>124.209641</v>
      </c>
      <c r="Q25" s="301">
        <v>126.820075</v>
      </c>
      <c r="R25" s="301">
        <v>174.09456</v>
      </c>
      <c r="S25" s="301">
        <v>466.55108899999999</v>
      </c>
      <c r="T25" s="301">
        <v>371.87113399999998</v>
      </c>
      <c r="U25" s="301">
        <v>236.10561300000001</v>
      </c>
      <c r="V25" s="301">
        <v>92.816558999999998</v>
      </c>
      <c r="W25" s="301">
        <v>139.69425899999999</v>
      </c>
      <c r="X25" s="301">
        <v>126.917418</v>
      </c>
      <c r="Y25" s="301">
        <v>141.29692640591199</v>
      </c>
      <c r="Z25" s="302">
        <v>144.050027</v>
      </c>
    </row>
    <row r="26" spans="2:26" ht="11.25" customHeight="1" x14ac:dyDescent="0.25">
      <c r="B26" s="338" t="s">
        <v>178</v>
      </c>
      <c r="C26" s="322">
        <v>35</v>
      </c>
      <c r="D26" s="323">
        <v>23</v>
      </c>
      <c r="E26" s="323">
        <v>19</v>
      </c>
      <c r="F26" s="323">
        <v>32</v>
      </c>
      <c r="G26" s="323">
        <v>21</v>
      </c>
      <c r="H26" s="323">
        <v>32</v>
      </c>
      <c r="I26" s="323">
        <v>37</v>
      </c>
      <c r="J26" s="323">
        <v>40</v>
      </c>
      <c r="K26" s="323">
        <v>35</v>
      </c>
      <c r="L26" s="323">
        <v>40</v>
      </c>
      <c r="M26" s="324">
        <v>31</v>
      </c>
      <c r="O26" s="338" t="s">
        <v>178</v>
      </c>
      <c r="P26" s="331">
        <v>59.557648</v>
      </c>
      <c r="Q26" s="332">
        <v>109.54664699999999</v>
      </c>
      <c r="R26" s="332">
        <v>24.965205999999998</v>
      </c>
      <c r="S26" s="332">
        <v>76.546581000000003</v>
      </c>
      <c r="T26" s="332">
        <v>50.512177465187001</v>
      </c>
      <c r="U26" s="332">
        <v>110.329869</v>
      </c>
      <c r="V26" s="332">
        <v>168.105096</v>
      </c>
      <c r="W26" s="332">
        <v>126.005651</v>
      </c>
      <c r="X26" s="332">
        <v>102.127154</v>
      </c>
      <c r="Y26" s="332">
        <v>81.455793</v>
      </c>
      <c r="Z26" s="333">
        <v>38.226457000000003</v>
      </c>
    </row>
    <row r="27" spans="2:26" ht="11.25" customHeight="1" x14ac:dyDescent="0.25">
      <c r="B27" s="338" t="s">
        <v>179</v>
      </c>
      <c r="C27" s="303">
        <v>23</v>
      </c>
      <c r="D27" s="304">
        <v>18</v>
      </c>
      <c r="E27" s="304">
        <v>25</v>
      </c>
      <c r="F27" s="304">
        <v>34</v>
      </c>
      <c r="G27" s="304">
        <v>36</v>
      </c>
      <c r="H27" s="304">
        <v>34</v>
      </c>
      <c r="I27" s="304">
        <v>25</v>
      </c>
      <c r="J27" s="304">
        <v>42</v>
      </c>
      <c r="K27" s="304">
        <v>25</v>
      </c>
      <c r="L27" s="304">
        <v>33</v>
      </c>
      <c r="M27" s="305">
        <v>30</v>
      </c>
      <c r="O27" s="338" t="s">
        <v>179</v>
      </c>
      <c r="P27" s="300">
        <v>13.880791</v>
      </c>
      <c r="Q27" s="301">
        <v>239.89407399999999</v>
      </c>
      <c r="R27" s="301">
        <v>31.636848000000001</v>
      </c>
      <c r="S27" s="301">
        <v>67.113883000000001</v>
      </c>
      <c r="T27" s="301">
        <v>97.548981999999995</v>
      </c>
      <c r="U27" s="301">
        <v>169.87123600000001</v>
      </c>
      <c r="V27" s="301">
        <v>80.247692999999998</v>
      </c>
      <c r="W27" s="301">
        <v>133.010154</v>
      </c>
      <c r="X27" s="301">
        <v>74.815595999999999</v>
      </c>
      <c r="Y27" s="301">
        <v>117.720727</v>
      </c>
      <c r="Z27" s="302">
        <v>37.138382999999997</v>
      </c>
    </row>
    <row r="28" spans="2:26" ht="11.25" customHeight="1" x14ac:dyDescent="0.25">
      <c r="B28" s="338" t="s">
        <v>180</v>
      </c>
      <c r="C28" s="322">
        <v>167</v>
      </c>
      <c r="D28" s="323">
        <v>168</v>
      </c>
      <c r="E28" s="323">
        <v>185</v>
      </c>
      <c r="F28" s="323">
        <v>188</v>
      </c>
      <c r="G28" s="323">
        <v>192</v>
      </c>
      <c r="H28" s="323">
        <v>243</v>
      </c>
      <c r="I28" s="323">
        <v>225</v>
      </c>
      <c r="J28" s="323">
        <v>220</v>
      </c>
      <c r="K28" s="323">
        <v>170</v>
      </c>
      <c r="L28" s="323">
        <v>170</v>
      </c>
      <c r="M28" s="324">
        <v>145</v>
      </c>
      <c r="O28" s="338" t="s">
        <v>180</v>
      </c>
      <c r="P28" s="331">
        <v>832.83488703219302</v>
      </c>
      <c r="Q28" s="332">
        <v>889.02283037466498</v>
      </c>
      <c r="R28" s="332">
        <v>1524.31578606329</v>
      </c>
      <c r="S28" s="332">
        <v>955.07581315249797</v>
      </c>
      <c r="T28" s="332">
        <v>1354.8373541921001</v>
      </c>
      <c r="U28" s="332">
        <v>2007.63240533215</v>
      </c>
      <c r="V28" s="332">
        <v>2059.124775793</v>
      </c>
      <c r="W28" s="332">
        <v>1975.3940613582799</v>
      </c>
      <c r="X28" s="332">
        <v>1132.85191786822</v>
      </c>
      <c r="Y28" s="332">
        <v>3088.1571103895999</v>
      </c>
      <c r="Z28" s="333">
        <v>898.49161197640001</v>
      </c>
    </row>
    <row r="29" spans="2:26" ht="11.25" customHeight="1" x14ac:dyDescent="0.25">
      <c r="B29" s="338" t="s">
        <v>181</v>
      </c>
      <c r="C29" s="303">
        <v>703</v>
      </c>
      <c r="D29" s="304">
        <v>801</v>
      </c>
      <c r="E29" s="304">
        <v>858</v>
      </c>
      <c r="F29" s="304">
        <v>871</v>
      </c>
      <c r="G29" s="304">
        <v>917</v>
      </c>
      <c r="H29" s="304">
        <v>1167</v>
      </c>
      <c r="I29" s="304">
        <v>1031</v>
      </c>
      <c r="J29" s="304">
        <v>837</v>
      </c>
      <c r="K29" s="304">
        <v>868</v>
      </c>
      <c r="L29" s="304">
        <v>858</v>
      </c>
      <c r="M29" s="305">
        <v>613</v>
      </c>
      <c r="O29" s="338" t="s">
        <v>181</v>
      </c>
      <c r="P29" s="300">
        <v>8033.8738520281204</v>
      </c>
      <c r="Q29" s="301">
        <v>9730.3932735901508</v>
      </c>
      <c r="R29" s="301">
        <v>13565.7487448309</v>
      </c>
      <c r="S29" s="301">
        <v>12238.8097045296</v>
      </c>
      <c r="T29" s="301">
        <v>17057.499429175299</v>
      </c>
      <c r="U29" s="301">
        <v>34847.256786696598</v>
      </c>
      <c r="V29" s="301">
        <v>21339.7188620745</v>
      </c>
      <c r="W29" s="301">
        <v>15496.882671953501</v>
      </c>
      <c r="X29" s="301">
        <v>15110.6087991108</v>
      </c>
      <c r="Y29" s="301">
        <v>16859.9467449162</v>
      </c>
      <c r="Z29" s="302">
        <v>15772.1709586211</v>
      </c>
    </row>
    <row r="30" spans="2:26" ht="11.25" customHeight="1" x14ac:dyDescent="0.25">
      <c r="B30" s="338" t="s">
        <v>182</v>
      </c>
      <c r="C30" s="322">
        <v>116</v>
      </c>
      <c r="D30" s="323">
        <v>113</v>
      </c>
      <c r="E30" s="323">
        <v>169</v>
      </c>
      <c r="F30" s="323">
        <v>170</v>
      </c>
      <c r="G30" s="323">
        <v>197</v>
      </c>
      <c r="H30" s="323">
        <v>240</v>
      </c>
      <c r="I30" s="323">
        <v>197</v>
      </c>
      <c r="J30" s="323">
        <v>198</v>
      </c>
      <c r="K30" s="323">
        <v>208</v>
      </c>
      <c r="L30" s="323">
        <v>186</v>
      </c>
      <c r="M30" s="324">
        <v>149</v>
      </c>
      <c r="O30" s="338" t="s">
        <v>182</v>
      </c>
      <c r="P30" s="331">
        <v>230.687516829701</v>
      </c>
      <c r="Q30" s="332">
        <v>372.04804535533401</v>
      </c>
      <c r="R30" s="332">
        <v>490.62527953565899</v>
      </c>
      <c r="S30" s="332">
        <v>767.80353317214099</v>
      </c>
      <c r="T30" s="332">
        <v>969.85964033232301</v>
      </c>
      <c r="U30" s="332">
        <v>1169.9005149835</v>
      </c>
      <c r="V30" s="332">
        <v>1153.2442209999999</v>
      </c>
      <c r="W30" s="332">
        <v>1157.4075700000001</v>
      </c>
      <c r="X30" s="332">
        <v>757.33050804455502</v>
      </c>
      <c r="Y30" s="332">
        <v>1396.0862654761099</v>
      </c>
      <c r="Z30" s="333">
        <v>1573.1630967061999</v>
      </c>
    </row>
    <row r="31" spans="2:26" ht="11.25" customHeight="1" x14ac:dyDescent="0.25">
      <c r="B31" s="338" t="s">
        <v>183</v>
      </c>
      <c r="C31" s="303">
        <v>128</v>
      </c>
      <c r="D31" s="304">
        <v>145</v>
      </c>
      <c r="E31" s="304">
        <v>176</v>
      </c>
      <c r="F31" s="304">
        <v>152</v>
      </c>
      <c r="G31" s="304">
        <v>139</v>
      </c>
      <c r="H31" s="304">
        <v>203</v>
      </c>
      <c r="I31" s="304">
        <v>191</v>
      </c>
      <c r="J31" s="304">
        <v>197</v>
      </c>
      <c r="K31" s="304">
        <v>150</v>
      </c>
      <c r="L31" s="304">
        <v>162</v>
      </c>
      <c r="M31" s="305">
        <v>124</v>
      </c>
      <c r="O31" s="338" t="s">
        <v>183</v>
      </c>
      <c r="P31" s="300">
        <v>654.29411200000004</v>
      </c>
      <c r="Q31" s="301">
        <v>845.17383297651202</v>
      </c>
      <c r="R31" s="301">
        <v>1471.82596316443</v>
      </c>
      <c r="S31" s="301">
        <v>1508.55307030732</v>
      </c>
      <c r="T31" s="301">
        <v>2355.1925089193701</v>
      </c>
      <c r="U31" s="301">
        <v>3315.30299490069</v>
      </c>
      <c r="V31" s="301">
        <v>2252.1282070808902</v>
      </c>
      <c r="W31" s="301">
        <v>1406.811365</v>
      </c>
      <c r="X31" s="301">
        <v>1752.8804732751</v>
      </c>
      <c r="Y31" s="301">
        <v>1045.144763</v>
      </c>
      <c r="Z31" s="302">
        <v>1183.5398889999999</v>
      </c>
    </row>
    <row r="32" spans="2:26" ht="11.25" customHeight="1" x14ac:dyDescent="0.25">
      <c r="B32" s="338" t="s">
        <v>184</v>
      </c>
      <c r="C32" s="322">
        <v>10</v>
      </c>
      <c r="D32" s="323">
        <v>6</v>
      </c>
      <c r="E32" s="323">
        <v>13</v>
      </c>
      <c r="F32" s="323">
        <v>15</v>
      </c>
      <c r="G32" s="323">
        <v>9</v>
      </c>
      <c r="H32" s="323">
        <v>11</v>
      </c>
      <c r="I32" s="323">
        <v>12</v>
      </c>
      <c r="J32" s="323">
        <v>9</v>
      </c>
      <c r="K32" s="323">
        <v>13</v>
      </c>
      <c r="L32" s="323">
        <v>12</v>
      </c>
      <c r="M32" s="324">
        <v>21</v>
      </c>
      <c r="O32" s="338" t="s">
        <v>184</v>
      </c>
      <c r="P32" s="331">
        <v>13.525</v>
      </c>
      <c r="Q32" s="332">
        <v>16.582668999999999</v>
      </c>
      <c r="R32" s="332">
        <v>21.169505999999998</v>
      </c>
      <c r="S32" s="332">
        <v>9.2830279999999998</v>
      </c>
      <c r="T32" s="332">
        <v>2.674852</v>
      </c>
      <c r="U32" s="332">
        <v>47.596015000000001</v>
      </c>
      <c r="V32" s="332">
        <v>69.731700000000004</v>
      </c>
      <c r="W32" s="332">
        <v>7.7781190000000002</v>
      </c>
      <c r="X32" s="332">
        <v>7.9825699999999999</v>
      </c>
      <c r="Y32" s="332">
        <v>4.7809460000000001</v>
      </c>
      <c r="Z32" s="333">
        <v>86.731763999999998</v>
      </c>
    </row>
    <row r="33" spans="2:26" ht="11.25" customHeight="1" x14ac:dyDescent="0.25">
      <c r="B33" s="338" t="s">
        <v>185</v>
      </c>
      <c r="C33" s="303">
        <v>95</v>
      </c>
      <c r="D33" s="304">
        <v>91</v>
      </c>
      <c r="E33" s="304">
        <v>102</v>
      </c>
      <c r="F33" s="304">
        <v>103</v>
      </c>
      <c r="G33" s="304">
        <v>116</v>
      </c>
      <c r="H33" s="304">
        <v>134</v>
      </c>
      <c r="I33" s="304">
        <v>111</v>
      </c>
      <c r="J33" s="304">
        <v>99</v>
      </c>
      <c r="K33" s="304">
        <v>86</v>
      </c>
      <c r="L33" s="304">
        <v>90</v>
      </c>
      <c r="M33" s="305">
        <v>72</v>
      </c>
      <c r="O33" s="338" t="s">
        <v>185</v>
      </c>
      <c r="P33" s="300">
        <v>257.18507880187298</v>
      </c>
      <c r="Q33" s="301">
        <v>390.53154699999999</v>
      </c>
      <c r="R33" s="301">
        <v>950.703809366923</v>
      </c>
      <c r="S33" s="301">
        <v>615.55532436814406</v>
      </c>
      <c r="T33" s="301">
        <v>617.13690004682303</v>
      </c>
      <c r="U33" s="301">
        <v>1258.0366879999999</v>
      </c>
      <c r="V33" s="301">
        <v>774.50181899999995</v>
      </c>
      <c r="W33" s="301">
        <v>1268.0808199999999</v>
      </c>
      <c r="X33" s="301">
        <v>418.64460535321501</v>
      </c>
      <c r="Y33" s="301">
        <v>679.669038</v>
      </c>
      <c r="Z33" s="302">
        <v>542.82823699999994</v>
      </c>
    </row>
    <row r="34" spans="2:26" ht="11.25" customHeight="1" x14ac:dyDescent="0.25">
      <c r="B34" s="338" t="s">
        <v>186</v>
      </c>
      <c r="C34" s="322">
        <v>24</v>
      </c>
      <c r="D34" s="323">
        <v>23</v>
      </c>
      <c r="E34" s="323">
        <v>19</v>
      </c>
      <c r="F34" s="323">
        <v>35</v>
      </c>
      <c r="G34" s="323">
        <v>34</v>
      </c>
      <c r="H34" s="323">
        <v>32</v>
      </c>
      <c r="I34" s="323">
        <v>39</v>
      </c>
      <c r="J34" s="323">
        <v>33</v>
      </c>
      <c r="K34" s="323">
        <v>28</v>
      </c>
      <c r="L34" s="323">
        <v>32</v>
      </c>
      <c r="M34" s="324">
        <v>12</v>
      </c>
      <c r="O34" s="338" t="s">
        <v>186</v>
      </c>
      <c r="P34" s="331">
        <v>68.466308999999995</v>
      </c>
      <c r="Q34" s="332">
        <v>179.62897570655301</v>
      </c>
      <c r="R34" s="332">
        <v>180.425083</v>
      </c>
      <c r="S34" s="332">
        <v>124.931659</v>
      </c>
      <c r="T34" s="332">
        <v>388.47908699999999</v>
      </c>
      <c r="U34" s="332">
        <v>118.94816299999999</v>
      </c>
      <c r="V34" s="332">
        <v>350.74291657985401</v>
      </c>
      <c r="W34" s="332">
        <v>61.921219999999998</v>
      </c>
      <c r="X34" s="332">
        <v>138.94051999999999</v>
      </c>
      <c r="Y34" s="332">
        <v>392.41984811944002</v>
      </c>
      <c r="Z34" s="333">
        <v>15.682797000000001</v>
      </c>
    </row>
    <row r="35" spans="2:26" ht="11.25" customHeight="1" x14ac:dyDescent="0.25">
      <c r="B35" s="338" t="s">
        <v>187</v>
      </c>
      <c r="C35" s="303">
        <v>40</v>
      </c>
      <c r="D35" s="304">
        <v>29</v>
      </c>
      <c r="E35" s="304">
        <v>36</v>
      </c>
      <c r="F35" s="304">
        <v>34</v>
      </c>
      <c r="G35" s="304">
        <v>31</v>
      </c>
      <c r="H35" s="304">
        <v>62</v>
      </c>
      <c r="I35" s="304">
        <v>47</v>
      </c>
      <c r="J35" s="304">
        <v>67</v>
      </c>
      <c r="K35" s="304">
        <v>60</v>
      </c>
      <c r="L35" s="304">
        <v>63</v>
      </c>
      <c r="M35" s="305">
        <v>42</v>
      </c>
      <c r="O35" s="338" t="s">
        <v>187</v>
      </c>
      <c r="P35" s="300">
        <v>171.783072</v>
      </c>
      <c r="Q35" s="301">
        <v>83.579160000000002</v>
      </c>
      <c r="R35" s="301">
        <v>208.72411</v>
      </c>
      <c r="S35" s="301">
        <v>72.542158000000001</v>
      </c>
      <c r="T35" s="301">
        <v>115.45923999999999</v>
      </c>
      <c r="U35" s="301">
        <v>819.898864</v>
      </c>
      <c r="V35" s="301">
        <v>489.486656164762</v>
      </c>
      <c r="W35" s="301">
        <v>179.629347</v>
      </c>
      <c r="X35" s="301">
        <v>68.317141000000007</v>
      </c>
      <c r="Y35" s="301">
        <v>536.53801299999998</v>
      </c>
      <c r="Z35" s="302">
        <v>118.39840599999999</v>
      </c>
    </row>
    <row r="36" spans="2:26" ht="11.25" customHeight="1" x14ac:dyDescent="0.25">
      <c r="B36" s="338" t="s">
        <v>188</v>
      </c>
      <c r="C36" s="322">
        <v>72</v>
      </c>
      <c r="D36" s="323">
        <v>80</v>
      </c>
      <c r="E36" s="323">
        <v>89</v>
      </c>
      <c r="F36" s="323">
        <v>97</v>
      </c>
      <c r="G36" s="323">
        <v>94</v>
      </c>
      <c r="H36" s="323">
        <v>141</v>
      </c>
      <c r="I36" s="323">
        <v>165</v>
      </c>
      <c r="J36" s="323">
        <v>110</v>
      </c>
      <c r="K36" s="323">
        <v>97</v>
      </c>
      <c r="L36" s="323">
        <v>118</v>
      </c>
      <c r="M36" s="324">
        <v>91</v>
      </c>
      <c r="O36" s="338" t="s">
        <v>188</v>
      </c>
      <c r="P36" s="331">
        <v>210.74203227403299</v>
      </c>
      <c r="Q36" s="332">
        <v>370.42990300000002</v>
      </c>
      <c r="R36" s="332">
        <v>344.20113362584499</v>
      </c>
      <c r="S36" s="332">
        <v>405.15984615178598</v>
      </c>
      <c r="T36" s="332">
        <v>538.19982837494001</v>
      </c>
      <c r="U36" s="332">
        <v>1766.95580328562</v>
      </c>
      <c r="V36" s="332">
        <v>1565.27779561532</v>
      </c>
      <c r="W36" s="332">
        <v>1432.61262073991</v>
      </c>
      <c r="X36" s="332">
        <v>418.34301579386403</v>
      </c>
      <c r="Y36" s="332">
        <v>761.27532400900805</v>
      </c>
      <c r="Z36" s="333">
        <v>2859.6638170000001</v>
      </c>
    </row>
    <row r="37" spans="2:26" ht="11.25" customHeight="1" x14ac:dyDescent="0.25">
      <c r="B37" s="338" t="s">
        <v>189</v>
      </c>
      <c r="C37" s="303">
        <v>35</v>
      </c>
      <c r="D37" s="304">
        <v>31</v>
      </c>
      <c r="E37" s="304">
        <v>40</v>
      </c>
      <c r="F37" s="304">
        <v>45</v>
      </c>
      <c r="G37" s="304">
        <v>46</v>
      </c>
      <c r="H37" s="304">
        <v>55</v>
      </c>
      <c r="I37" s="304">
        <v>55</v>
      </c>
      <c r="J37" s="304">
        <v>49</v>
      </c>
      <c r="K37" s="304">
        <v>37</v>
      </c>
      <c r="L37" s="304">
        <v>37</v>
      </c>
      <c r="M37" s="305">
        <v>28</v>
      </c>
      <c r="O37" s="338" t="s">
        <v>189</v>
      </c>
      <c r="P37" s="300">
        <v>207.38667100000001</v>
      </c>
      <c r="Q37" s="301">
        <v>178.44359871831799</v>
      </c>
      <c r="R37" s="301">
        <v>133.27056130649601</v>
      </c>
      <c r="S37" s="301">
        <v>190.55813976194599</v>
      </c>
      <c r="T37" s="301">
        <v>277.80059396703899</v>
      </c>
      <c r="U37" s="301">
        <v>270.34893899999997</v>
      </c>
      <c r="V37" s="301">
        <v>504.15056199999998</v>
      </c>
      <c r="W37" s="301">
        <v>389.557315317769</v>
      </c>
      <c r="X37" s="301">
        <v>205.77818300000001</v>
      </c>
      <c r="Y37" s="301">
        <v>335.908997</v>
      </c>
      <c r="Z37" s="302">
        <v>140.69488799999999</v>
      </c>
    </row>
    <row r="38" spans="2:26" ht="11.25" customHeight="1" x14ac:dyDescent="0.25">
      <c r="B38" s="338" t="s">
        <v>190</v>
      </c>
      <c r="C38" s="322">
        <v>173</v>
      </c>
      <c r="D38" s="323">
        <v>201</v>
      </c>
      <c r="E38" s="323">
        <v>193</v>
      </c>
      <c r="F38" s="323">
        <v>224</v>
      </c>
      <c r="G38" s="323">
        <v>211</v>
      </c>
      <c r="H38" s="323">
        <v>294</v>
      </c>
      <c r="I38" s="323">
        <v>269</v>
      </c>
      <c r="J38" s="323">
        <v>261</v>
      </c>
      <c r="K38" s="323">
        <v>231</v>
      </c>
      <c r="L38" s="323">
        <v>230</v>
      </c>
      <c r="M38" s="324">
        <v>194</v>
      </c>
      <c r="O38" s="338" t="s">
        <v>190</v>
      </c>
      <c r="P38" s="331">
        <v>887.17090900000005</v>
      </c>
      <c r="Q38" s="332">
        <v>1193.05260527415</v>
      </c>
      <c r="R38" s="332">
        <v>1177.9782698250799</v>
      </c>
      <c r="S38" s="332">
        <v>1660.6921784081501</v>
      </c>
      <c r="T38" s="332">
        <v>1905.0423332651001</v>
      </c>
      <c r="U38" s="332">
        <v>5504.30979092294</v>
      </c>
      <c r="V38" s="332">
        <v>1986.69189193334</v>
      </c>
      <c r="W38" s="332">
        <v>1981.69275271173</v>
      </c>
      <c r="X38" s="332">
        <v>1671.09558827468</v>
      </c>
      <c r="Y38" s="332">
        <v>2248.092654</v>
      </c>
      <c r="Z38" s="333">
        <v>1497.9523238075899</v>
      </c>
    </row>
    <row r="39" spans="2:26" ht="11.25" customHeight="1" x14ac:dyDescent="0.25">
      <c r="B39" s="338" t="s">
        <v>191</v>
      </c>
      <c r="C39" s="303">
        <v>16</v>
      </c>
      <c r="D39" s="304">
        <v>31</v>
      </c>
      <c r="E39" s="304">
        <v>25</v>
      </c>
      <c r="F39" s="304">
        <v>34</v>
      </c>
      <c r="G39" s="304">
        <v>31</v>
      </c>
      <c r="H39" s="304">
        <v>41</v>
      </c>
      <c r="I39" s="304">
        <v>30</v>
      </c>
      <c r="J39" s="304">
        <v>39</v>
      </c>
      <c r="K39" s="304">
        <v>26</v>
      </c>
      <c r="L39" s="304">
        <v>37</v>
      </c>
      <c r="M39" s="305">
        <v>21</v>
      </c>
      <c r="O39" s="338" t="s">
        <v>191</v>
      </c>
      <c r="P39" s="300">
        <v>26.551343539340198</v>
      </c>
      <c r="Q39" s="301">
        <v>77.217924999999994</v>
      </c>
      <c r="R39" s="301">
        <v>75.933905054226798</v>
      </c>
      <c r="S39" s="301">
        <v>273.13385</v>
      </c>
      <c r="T39" s="301">
        <v>142.91128</v>
      </c>
      <c r="U39" s="301">
        <v>163.251876909858</v>
      </c>
      <c r="V39" s="301">
        <v>198.761247</v>
      </c>
      <c r="W39" s="301">
        <v>258.49180000000001</v>
      </c>
      <c r="X39" s="301">
        <v>211.831795</v>
      </c>
      <c r="Y39" s="301">
        <v>262.037756</v>
      </c>
      <c r="Z39" s="302">
        <v>191.57827700000001</v>
      </c>
    </row>
    <row r="40" spans="2:26" ht="11.25" customHeight="1" x14ac:dyDescent="0.25">
      <c r="B40" s="338" t="s">
        <v>192</v>
      </c>
      <c r="C40" s="322">
        <v>1283</v>
      </c>
      <c r="D40" s="323">
        <v>1365</v>
      </c>
      <c r="E40" s="323">
        <v>1531</v>
      </c>
      <c r="F40" s="323">
        <v>1772</v>
      </c>
      <c r="G40" s="323">
        <v>1721</v>
      </c>
      <c r="H40" s="323">
        <v>2686</v>
      </c>
      <c r="I40" s="323">
        <v>2445</v>
      </c>
      <c r="J40" s="323">
        <v>2035</v>
      </c>
      <c r="K40" s="323">
        <v>2112</v>
      </c>
      <c r="L40" s="323">
        <v>2076</v>
      </c>
      <c r="M40" s="324">
        <v>1478</v>
      </c>
      <c r="O40" s="338" t="s">
        <v>192</v>
      </c>
      <c r="P40" s="331">
        <v>9733.3988646807502</v>
      </c>
      <c r="Q40" s="332">
        <v>12348.993655538699</v>
      </c>
      <c r="R40" s="332">
        <v>15406.923623271199</v>
      </c>
      <c r="S40" s="332">
        <v>23920.982099430799</v>
      </c>
      <c r="T40" s="332">
        <v>17605.596887858101</v>
      </c>
      <c r="U40" s="332">
        <v>49775.882302004102</v>
      </c>
      <c r="V40" s="332">
        <v>29263.011522471501</v>
      </c>
      <c r="W40" s="332">
        <v>19087.186389575301</v>
      </c>
      <c r="X40" s="332">
        <v>27508.333423397999</v>
      </c>
      <c r="Y40" s="332">
        <v>27370.6396598383</v>
      </c>
      <c r="Z40" s="333">
        <v>36833.669771546301</v>
      </c>
    </row>
    <row r="41" spans="2:26" ht="11.25" customHeight="1" x14ac:dyDescent="0.25">
      <c r="B41" s="338" t="s">
        <v>193</v>
      </c>
      <c r="C41" s="303">
        <v>206</v>
      </c>
      <c r="D41" s="304">
        <v>241</v>
      </c>
      <c r="E41" s="304">
        <v>224</v>
      </c>
      <c r="F41" s="304">
        <v>238</v>
      </c>
      <c r="G41" s="304">
        <v>255</v>
      </c>
      <c r="H41" s="304">
        <v>367</v>
      </c>
      <c r="I41" s="304">
        <v>319</v>
      </c>
      <c r="J41" s="304">
        <v>282</v>
      </c>
      <c r="K41" s="304">
        <v>278</v>
      </c>
      <c r="L41" s="304">
        <v>253</v>
      </c>
      <c r="M41" s="305">
        <v>197</v>
      </c>
      <c r="O41" s="338" t="s">
        <v>193</v>
      </c>
      <c r="P41" s="300">
        <v>1167.3803833796101</v>
      </c>
      <c r="Q41" s="301">
        <v>1233.1404790358899</v>
      </c>
      <c r="R41" s="301">
        <v>2886.5279061238898</v>
      </c>
      <c r="S41" s="301">
        <v>2057.5986554262399</v>
      </c>
      <c r="T41" s="301">
        <v>4133.7843243625002</v>
      </c>
      <c r="U41" s="301">
        <v>4293.29409143681</v>
      </c>
      <c r="V41" s="301">
        <v>4814.1966058664402</v>
      </c>
      <c r="W41" s="301">
        <v>2273.22432038649</v>
      </c>
      <c r="X41" s="301">
        <v>3758.8676381568398</v>
      </c>
      <c r="Y41" s="301">
        <v>2680.1725957874801</v>
      </c>
      <c r="Z41" s="302">
        <v>1644.35644198164</v>
      </c>
    </row>
    <row r="42" spans="2:26" ht="11.25" customHeight="1" x14ac:dyDescent="0.25">
      <c r="B42" s="338" t="s">
        <v>194</v>
      </c>
      <c r="C42" s="322">
        <v>7</v>
      </c>
      <c r="D42" s="323">
        <v>7</v>
      </c>
      <c r="E42" s="323">
        <v>12</v>
      </c>
      <c r="F42" s="323">
        <v>7</v>
      </c>
      <c r="G42" s="323">
        <v>10</v>
      </c>
      <c r="H42" s="323">
        <v>10</v>
      </c>
      <c r="I42" s="323">
        <v>9</v>
      </c>
      <c r="J42" s="323">
        <v>25</v>
      </c>
      <c r="K42" s="323">
        <v>15</v>
      </c>
      <c r="L42" s="323">
        <v>19</v>
      </c>
      <c r="M42" s="324">
        <v>11</v>
      </c>
      <c r="O42" s="338" t="s">
        <v>194</v>
      </c>
      <c r="P42" s="331">
        <v>6.62</v>
      </c>
      <c r="Q42" s="332">
        <v>5.9199549999999999</v>
      </c>
      <c r="R42" s="332">
        <v>40.123525000000001</v>
      </c>
      <c r="S42" s="332">
        <v>35.452091000000003</v>
      </c>
      <c r="T42" s="332">
        <v>106.765</v>
      </c>
      <c r="U42" s="332">
        <v>70.495838000000006</v>
      </c>
      <c r="V42" s="332">
        <v>61.645200000000003</v>
      </c>
      <c r="W42" s="332">
        <v>115.081705</v>
      </c>
      <c r="X42" s="332">
        <v>49.471536</v>
      </c>
      <c r="Y42" s="332">
        <v>23.818999999999999</v>
      </c>
      <c r="Z42" s="333">
        <v>31.517249</v>
      </c>
    </row>
    <row r="43" spans="2:26" ht="11.25" customHeight="1" x14ac:dyDescent="0.25">
      <c r="B43" s="338" t="s">
        <v>195</v>
      </c>
      <c r="C43" s="303">
        <v>210</v>
      </c>
      <c r="D43" s="304">
        <v>190</v>
      </c>
      <c r="E43" s="304">
        <v>201</v>
      </c>
      <c r="F43" s="304">
        <v>203</v>
      </c>
      <c r="G43" s="304">
        <v>187</v>
      </c>
      <c r="H43" s="304">
        <v>223</v>
      </c>
      <c r="I43" s="304">
        <v>236</v>
      </c>
      <c r="J43" s="304">
        <v>206</v>
      </c>
      <c r="K43" s="304">
        <v>206</v>
      </c>
      <c r="L43" s="304">
        <v>199</v>
      </c>
      <c r="M43" s="305">
        <v>149</v>
      </c>
      <c r="O43" s="338" t="s">
        <v>195</v>
      </c>
      <c r="P43" s="300">
        <v>563.27158999999995</v>
      </c>
      <c r="Q43" s="301">
        <v>427.73991100000001</v>
      </c>
      <c r="R43" s="301">
        <v>1219.89921175981</v>
      </c>
      <c r="S43" s="301">
        <v>980.35315190677704</v>
      </c>
      <c r="T43" s="301">
        <v>2061.1550167823002</v>
      </c>
      <c r="U43" s="301">
        <v>3189.5399600000001</v>
      </c>
      <c r="V43" s="301">
        <v>2748.7306199999998</v>
      </c>
      <c r="W43" s="301">
        <v>1697.0750210000001</v>
      </c>
      <c r="X43" s="301">
        <v>1172.434906</v>
      </c>
      <c r="Y43" s="301">
        <v>1272.7265576172899</v>
      </c>
      <c r="Z43" s="302">
        <v>1209.58735855231</v>
      </c>
    </row>
    <row r="44" spans="2:26" ht="11.25" customHeight="1" x14ac:dyDescent="0.25">
      <c r="B44" s="338" t="s">
        <v>196</v>
      </c>
      <c r="C44" s="322">
        <v>33</v>
      </c>
      <c r="D44" s="323">
        <v>28</v>
      </c>
      <c r="E44" s="323">
        <v>29</v>
      </c>
      <c r="F44" s="323">
        <v>32</v>
      </c>
      <c r="G44" s="323">
        <v>40</v>
      </c>
      <c r="H44" s="323">
        <v>38</v>
      </c>
      <c r="I44" s="323">
        <v>48</v>
      </c>
      <c r="J44" s="323">
        <v>61</v>
      </c>
      <c r="K44" s="323">
        <v>48</v>
      </c>
      <c r="L44" s="323">
        <v>47</v>
      </c>
      <c r="M44" s="324">
        <v>33</v>
      </c>
      <c r="O44" s="338" t="s">
        <v>196</v>
      </c>
      <c r="P44" s="331">
        <v>36.161633530448</v>
      </c>
      <c r="Q44" s="332">
        <v>38.867376</v>
      </c>
      <c r="R44" s="332">
        <v>98.868589999999998</v>
      </c>
      <c r="S44" s="332">
        <v>59.236308000000001</v>
      </c>
      <c r="T44" s="332">
        <v>97.021440999999996</v>
      </c>
      <c r="U44" s="332">
        <v>217.609565</v>
      </c>
      <c r="V44" s="332">
        <v>236.785764</v>
      </c>
      <c r="W44" s="332">
        <v>390.36838157289998</v>
      </c>
      <c r="X44" s="332">
        <v>206.816385</v>
      </c>
      <c r="Y44" s="332">
        <v>320.33098227189998</v>
      </c>
      <c r="Z44" s="333">
        <v>120.262422</v>
      </c>
    </row>
    <row r="45" spans="2:26" ht="11.25" customHeight="1" x14ac:dyDescent="0.25">
      <c r="B45" s="338" t="s">
        <v>197</v>
      </c>
      <c r="C45" s="303">
        <v>152</v>
      </c>
      <c r="D45" s="304">
        <v>140</v>
      </c>
      <c r="E45" s="304">
        <v>138</v>
      </c>
      <c r="F45" s="304">
        <v>151</v>
      </c>
      <c r="G45" s="304">
        <v>161</v>
      </c>
      <c r="H45" s="304">
        <v>209</v>
      </c>
      <c r="I45" s="304">
        <v>184</v>
      </c>
      <c r="J45" s="304">
        <v>163</v>
      </c>
      <c r="K45" s="304">
        <v>158</v>
      </c>
      <c r="L45" s="304">
        <v>148</v>
      </c>
      <c r="M45" s="305">
        <v>82</v>
      </c>
      <c r="O45" s="338" t="s">
        <v>197</v>
      </c>
      <c r="P45" s="300">
        <v>392.16991427157501</v>
      </c>
      <c r="Q45" s="301">
        <v>460.03263199999998</v>
      </c>
      <c r="R45" s="301">
        <v>578.49845125033903</v>
      </c>
      <c r="S45" s="301">
        <v>1093.2470129421599</v>
      </c>
      <c r="T45" s="301">
        <v>967.61981340493696</v>
      </c>
      <c r="U45" s="301">
        <v>2997.41204351331</v>
      </c>
      <c r="V45" s="301">
        <v>1272.5412926797801</v>
      </c>
      <c r="W45" s="301">
        <v>591.43190000000004</v>
      </c>
      <c r="X45" s="301">
        <v>673.22259499999996</v>
      </c>
      <c r="Y45" s="301">
        <v>1296.27374562615</v>
      </c>
      <c r="Z45" s="302">
        <v>641.87321699999995</v>
      </c>
    </row>
    <row r="46" spans="2:26" ht="11.25" customHeight="1" x14ac:dyDescent="0.25">
      <c r="B46" s="338" t="s">
        <v>198</v>
      </c>
      <c r="C46" s="322">
        <v>288</v>
      </c>
      <c r="D46" s="323">
        <v>294</v>
      </c>
      <c r="E46" s="323">
        <v>294</v>
      </c>
      <c r="F46" s="323">
        <v>308</v>
      </c>
      <c r="G46" s="323">
        <v>355</v>
      </c>
      <c r="H46" s="323">
        <v>396</v>
      </c>
      <c r="I46" s="323">
        <v>417</v>
      </c>
      <c r="J46" s="323">
        <v>349</v>
      </c>
      <c r="K46" s="323">
        <v>312</v>
      </c>
      <c r="L46" s="323">
        <v>285</v>
      </c>
      <c r="M46" s="324">
        <v>246</v>
      </c>
      <c r="O46" s="338" t="s">
        <v>198</v>
      </c>
      <c r="P46" s="331">
        <v>1611.9307449999999</v>
      </c>
      <c r="Q46" s="332">
        <v>1326.13503254483</v>
      </c>
      <c r="R46" s="332">
        <v>2076.0098240000002</v>
      </c>
      <c r="S46" s="332">
        <v>4499.0321728427498</v>
      </c>
      <c r="T46" s="332">
        <v>2934.1654898689999</v>
      </c>
      <c r="U46" s="332">
        <v>6822.6252260000001</v>
      </c>
      <c r="V46" s="332">
        <v>2901.7271751905701</v>
      </c>
      <c r="W46" s="332">
        <v>2000.8940570903101</v>
      </c>
      <c r="X46" s="332">
        <v>1962.60532477624</v>
      </c>
      <c r="Y46" s="332">
        <v>2934.7130139999999</v>
      </c>
      <c r="Z46" s="333">
        <v>4116.1719560000001</v>
      </c>
    </row>
    <row r="47" spans="2:26" ht="11.25" customHeight="1" x14ac:dyDescent="0.25">
      <c r="B47" s="338" t="s">
        <v>199</v>
      </c>
      <c r="C47" s="303">
        <v>8</v>
      </c>
      <c r="D47" s="304">
        <v>9</v>
      </c>
      <c r="E47" s="304">
        <v>7</v>
      </c>
      <c r="F47" s="304">
        <v>15</v>
      </c>
      <c r="G47" s="304">
        <v>18</v>
      </c>
      <c r="H47" s="304">
        <v>17</v>
      </c>
      <c r="I47" s="304">
        <v>28</v>
      </c>
      <c r="J47" s="304">
        <v>19</v>
      </c>
      <c r="K47" s="304">
        <v>16</v>
      </c>
      <c r="L47" s="304">
        <v>14</v>
      </c>
      <c r="M47" s="305">
        <v>5</v>
      </c>
      <c r="O47" s="338" t="s">
        <v>199</v>
      </c>
      <c r="P47" s="300">
        <v>10.4717606464769</v>
      </c>
      <c r="Q47" s="301">
        <v>5.4200010000000001</v>
      </c>
      <c r="R47" s="301">
        <v>5.6</v>
      </c>
      <c r="S47" s="301">
        <v>10.076351000000001</v>
      </c>
      <c r="T47" s="301">
        <v>47.650624000000001</v>
      </c>
      <c r="U47" s="301">
        <v>23.849409999999999</v>
      </c>
      <c r="V47" s="301">
        <v>89.181751000000006</v>
      </c>
      <c r="W47" s="301">
        <v>161.83599899999999</v>
      </c>
      <c r="X47" s="301">
        <v>72.125</v>
      </c>
      <c r="Y47" s="301">
        <v>27.345220000000001</v>
      </c>
      <c r="Z47" s="302">
        <v>5.6980380000000004</v>
      </c>
    </row>
    <row r="48" spans="2:26" ht="11.25" customHeight="1" x14ac:dyDescent="0.25">
      <c r="B48" s="338" t="s">
        <v>200</v>
      </c>
      <c r="C48" s="322">
        <v>32</v>
      </c>
      <c r="D48" s="323">
        <v>31</v>
      </c>
      <c r="E48" s="323">
        <v>26</v>
      </c>
      <c r="F48" s="323">
        <v>18</v>
      </c>
      <c r="G48" s="323">
        <v>27</v>
      </c>
      <c r="H48" s="323">
        <v>37</v>
      </c>
      <c r="I48" s="323">
        <v>39</v>
      </c>
      <c r="J48" s="323">
        <v>20</v>
      </c>
      <c r="K48" s="323">
        <v>29</v>
      </c>
      <c r="L48" s="323">
        <v>19</v>
      </c>
      <c r="M48" s="324">
        <v>20</v>
      </c>
      <c r="O48" s="338" t="s">
        <v>200</v>
      </c>
      <c r="P48" s="331">
        <v>41.401266</v>
      </c>
      <c r="Q48" s="332">
        <v>104.34827199999999</v>
      </c>
      <c r="R48" s="332">
        <v>59.213534000000003</v>
      </c>
      <c r="S48" s="332">
        <v>34.027189</v>
      </c>
      <c r="T48" s="332">
        <v>105.456087</v>
      </c>
      <c r="U48" s="332">
        <v>135.57117</v>
      </c>
      <c r="V48" s="332">
        <v>248.36686599999999</v>
      </c>
      <c r="W48" s="332">
        <v>98.031070999999997</v>
      </c>
      <c r="X48" s="332">
        <v>269.94571200000001</v>
      </c>
      <c r="Y48" s="332">
        <v>216.69123400000001</v>
      </c>
      <c r="Z48" s="333">
        <v>382.36582900000002</v>
      </c>
    </row>
    <row r="49" spans="2:26" ht="11.25" customHeight="1" x14ac:dyDescent="0.25">
      <c r="B49" s="338" t="s">
        <v>201</v>
      </c>
      <c r="C49" s="303">
        <v>52</v>
      </c>
      <c r="D49" s="304">
        <v>49</v>
      </c>
      <c r="E49" s="304">
        <v>63</v>
      </c>
      <c r="F49" s="304">
        <v>75</v>
      </c>
      <c r="G49" s="304">
        <v>61</v>
      </c>
      <c r="H49" s="304">
        <v>78</v>
      </c>
      <c r="I49" s="304">
        <v>75</v>
      </c>
      <c r="J49" s="304">
        <v>52</v>
      </c>
      <c r="K49" s="304">
        <v>71</v>
      </c>
      <c r="L49" s="304">
        <v>78</v>
      </c>
      <c r="M49" s="305">
        <v>50</v>
      </c>
      <c r="O49" s="338" t="s">
        <v>201</v>
      </c>
      <c r="P49" s="300">
        <v>78.086718000000005</v>
      </c>
      <c r="Q49" s="301">
        <v>143.116332</v>
      </c>
      <c r="R49" s="301">
        <v>172.809518</v>
      </c>
      <c r="S49" s="301">
        <v>155.21642700000001</v>
      </c>
      <c r="T49" s="301">
        <v>117.03140999999999</v>
      </c>
      <c r="U49" s="301">
        <v>482.107373</v>
      </c>
      <c r="V49" s="301">
        <v>268.73881399999999</v>
      </c>
      <c r="W49" s="301">
        <v>125.46831</v>
      </c>
      <c r="X49" s="301">
        <v>240.399676</v>
      </c>
      <c r="Y49" s="301">
        <v>299.776183</v>
      </c>
      <c r="Z49" s="302">
        <v>170.401724290739</v>
      </c>
    </row>
    <row r="50" spans="2:26" ht="11.25" customHeight="1" x14ac:dyDescent="0.25">
      <c r="B50" s="338" t="s">
        <v>202</v>
      </c>
      <c r="C50" s="322">
        <v>11</v>
      </c>
      <c r="D50" s="323">
        <v>6</v>
      </c>
      <c r="E50" s="323">
        <v>5</v>
      </c>
      <c r="F50" s="323">
        <v>12</v>
      </c>
      <c r="G50" s="323">
        <v>6</v>
      </c>
      <c r="H50" s="323">
        <v>8</v>
      </c>
      <c r="I50" s="323">
        <v>7</v>
      </c>
      <c r="J50" s="323">
        <v>12</v>
      </c>
      <c r="K50" s="323">
        <v>8</v>
      </c>
      <c r="L50" s="323">
        <v>5</v>
      </c>
      <c r="M50" s="324">
        <v>9</v>
      </c>
      <c r="O50" s="338" t="s">
        <v>202</v>
      </c>
      <c r="P50" s="331">
        <v>34.198855999999999</v>
      </c>
      <c r="Q50" s="332">
        <v>20.667261</v>
      </c>
      <c r="R50" s="332">
        <v>63.982500000000002</v>
      </c>
      <c r="S50" s="332">
        <v>10.044811468032</v>
      </c>
      <c r="T50" s="332">
        <v>6.1258600000000003</v>
      </c>
      <c r="U50" s="332">
        <v>17.015038000000001</v>
      </c>
      <c r="V50" s="332">
        <v>6.4117170000000003</v>
      </c>
      <c r="W50" s="332">
        <v>28.985036000000001</v>
      </c>
      <c r="X50" s="332">
        <v>167.37895800000001</v>
      </c>
      <c r="Y50" s="332">
        <v>32.062565999999997</v>
      </c>
      <c r="Z50" s="333">
        <v>12.242997000000001</v>
      </c>
    </row>
    <row r="51" spans="2:26" ht="11.25" customHeight="1" x14ac:dyDescent="0.25">
      <c r="B51" s="338" t="s">
        <v>203</v>
      </c>
      <c r="C51" s="303">
        <v>142</v>
      </c>
      <c r="D51" s="304">
        <v>131</v>
      </c>
      <c r="E51" s="304">
        <v>131</v>
      </c>
      <c r="F51" s="304">
        <v>146</v>
      </c>
      <c r="G51" s="304">
        <v>141</v>
      </c>
      <c r="H51" s="304">
        <v>168</v>
      </c>
      <c r="I51" s="304">
        <v>174</v>
      </c>
      <c r="J51" s="304">
        <v>168</v>
      </c>
      <c r="K51" s="304">
        <v>150</v>
      </c>
      <c r="L51" s="304">
        <v>195</v>
      </c>
      <c r="M51" s="305">
        <v>131</v>
      </c>
      <c r="O51" s="338" t="s">
        <v>203</v>
      </c>
      <c r="P51" s="300">
        <v>620.59865649190499</v>
      </c>
      <c r="Q51" s="301">
        <v>518.97602004042903</v>
      </c>
      <c r="R51" s="301">
        <v>479.56982091647598</v>
      </c>
      <c r="S51" s="301">
        <v>1349.5104229999999</v>
      </c>
      <c r="T51" s="301">
        <v>862.88864799999999</v>
      </c>
      <c r="U51" s="301">
        <v>1398.7463840785099</v>
      </c>
      <c r="V51" s="301">
        <v>1085.2857349999999</v>
      </c>
      <c r="W51" s="301">
        <v>2242.2925660000001</v>
      </c>
      <c r="X51" s="301">
        <v>794.61088800000005</v>
      </c>
      <c r="Y51" s="301">
        <v>1117.845806</v>
      </c>
      <c r="Z51" s="302">
        <v>1032.5434090000001</v>
      </c>
    </row>
    <row r="52" spans="2:26" ht="11.25" customHeight="1" x14ac:dyDescent="0.25">
      <c r="B52" s="338" t="s">
        <v>204</v>
      </c>
      <c r="C52" s="322">
        <v>710</v>
      </c>
      <c r="D52" s="323">
        <v>759</v>
      </c>
      <c r="E52" s="323">
        <v>780</v>
      </c>
      <c r="F52" s="323">
        <v>866</v>
      </c>
      <c r="G52" s="323">
        <v>873</v>
      </c>
      <c r="H52" s="323">
        <v>1158</v>
      </c>
      <c r="I52" s="323">
        <v>1121</v>
      </c>
      <c r="J52" s="323">
        <v>976</v>
      </c>
      <c r="K52" s="323">
        <v>906</v>
      </c>
      <c r="L52" s="323">
        <v>885</v>
      </c>
      <c r="M52" s="324">
        <v>732</v>
      </c>
      <c r="O52" s="338" t="s">
        <v>204</v>
      </c>
      <c r="P52" s="331">
        <v>3279.4804375817998</v>
      </c>
      <c r="Q52" s="332">
        <v>4342.4762909481997</v>
      </c>
      <c r="R52" s="332">
        <v>5579.2975216406603</v>
      </c>
      <c r="S52" s="332">
        <v>7472.2244832802598</v>
      </c>
      <c r="T52" s="332">
        <v>9025.2458873170999</v>
      </c>
      <c r="U52" s="332">
        <v>14633.5848080089</v>
      </c>
      <c r="V52" s="332">
        <v>17272.6413865508</v>
      </c>
      <c r="W52" s="332">
        <v>7985.2843798453596</v>
      </c>
      <c r="X52" s="332">
        <v>19780.797489046599</v>
      </c>
      <c r="Y52" s="332">
        <v>22121.8521107493</v>
      </c>
      <c r="Z52" s="333">
        <v>36391.630744243201</v>
      </c>
    </row>
    <row r="53" spans="2:26" ht="11.25" customHeight="1" x14ac:dyDescent="0.25">
      <c r="B53" s="338" t="s">
        <v>205</v>
      </c>
      <c r="C53" s="303">
        <v>162</v>
      </c>
      <c r="D53" s="304">
        <v>173</v>
      </c>
      <c r="E53" s="304">
        <v>173</v>
      </c>
      <c r="F53" s="304">
        <v>224</v>
      </c>
      <c r="G53" s="304">
        <v>212</v>
      </c>
      <c r="H53" s="304">
        <v>270</v>
      </c>
      <c r="I53" s="304">
        <v>226</v>
      </c>
      <c r="J53" s="304">
        <v>185</v>
      </c>
      <c r="K53" s="304">
        <v>187</v>
      </c>
      <c r="L53" s="304">
        <v>194</v>
      </c>
      <c r="M53" s="305">
        <v>131</v>
      </c>
      <c r="O53" s="338" t="s">
        <v>205</v>
      </c>
      <c r="P53" s="300">
        <v>1036.37028895558</v>
      </c>
      <c r="Q53" s="301">
        <v>1173.55131222919</v>
      </c>
      <c r="R53" s="301">
        <v>1887.8547388534701</v>
      </c>
      <c r="S53" s="301">
        <v>1654.2604100000001</v>
      </c>
      <c r="T53" s="301">
        <v>2013.7278493577801</v>
      </c>
      <c r="U53" s="301">
        <v>4131.1953378891003</v>
      </c>
      <c r="V53" s="301">
        <v>2976.954682</v>
      </c>
      <c r="W53" s="301">
        <v>1442.962509</v>
      </c>
      <c r="X53" s="301">
        <v>1358.96707798328</v>
      </c>
      <c r="Y53" s="301">
        <v>1961.0869491615899</v>
      </c>
      <c r="Z53" s="302">
        <v>1139.873351</v>
      </c>
    </row>
    <row r="54" spans="2:26" ht="11.25" customHeight="1" x14ac:dyDescent="0.25">
      <c r="B54" s="338" t="s">
        <v>206</v>
      </c>
      <c r="C54" s="322">
        <v>32</v>
      </c>
      <c r="D54" s="323">
        <v>23</v>
      </c>
      <c r="E54" s="323">
        <v>23</v>
      </c>
      <c r="F54" s="323">
        <v>31</v>
      </c>
      <c r="G54" s="323">
        <v>26</v>
      </c>
      <c r="H54" s="323">
        <v>34</v>
      </c>
      <c r="I54" s="323">
        <v>32</v>
      </c>
      <c r="J54" s="323">
        <v>34</v>
      </c>
      <c r="K54" s="323">
        <v>29</v>
      </c>
      <c r="L54" s="323">
        <v>19</v>
      </c>
      <c r="M54" s="324">
        <v>15</v>
      </c>
      <c r="O54" s="338" t="s">
        <v>206</v>
      </c>
      <c r="P54" s="331">
        <v>77.421960999999996</v>
      </c>
      <c r="Q54" s="332">
        <v>39.490788000000002</v>
      </c>
      <c r="R54" s="332">
        <v>39.137759000000003</v>
      </c>
      <c r="S54" s="332">
        <v>88.654550999999998</v>
      </c>
      <c r="T54" s="332">
        <v>51.984745782573498</v>
      </c>
      <c r="U54" s="332">
        <v>570.92668200000003</v>
      </c>
      <c r="V54" s="332">
        <v>504.85483699999997</v>
      </c>
      <c r="W54" s="332">
        <v>194.92620600000001</v>
      </c>
      <c r="X54" s="332">
        <v>202.03105500000001</v>
      </c>
      <c r="Y54" s="332">
        <v>833.505675</v>
      </c>
      <c r="Z54" s="333">
        <v>65.435730000000007</v>
      </c>
    </row>
    <row r="55" spans="2:26" ht="11.25" customHeight="1" x14ac:dyDescent="0.25">
      <c r="B55" s="338" t="s">
        <v>207</v>
      </c>
      <c r="C55" s="303">
        <v>0</v>
      </c>
      <c r="D55" s="304">
        <v>1</v>
      </c>
      <c r="E55" s="304">
        <v>1</v>
      </c>
      <c r="F55" s="304">
        <v>3</v>
      </c>
      <c r="G55" s="304">
        <v>2</v>
      </c>
      <c r="H55" s="304">
        <v>3</v>
      </c>
      <c r="I55" s="304">
        <v>3</v>
      </c>
      <c r="J55" s="304">
        <v>2</v>
      </c>
      <c r="K55" s="304">
        <v>1</v>
      </c>
      <c r="L55" s="304">
        <v>1</v>
      </c>
      <c r="M55" s="305">
        <v>2</v>
      </c>
      <c r="O55" s="338" t="s">
        <v>207</v>
      </c>
      <c r="P55" s="300">
        <v>0</v>
      </c>
      <c r="Q55" s="301">
        <v>29.571484999999999</v>
      </c>
      <c r="R55" s="301">
        <v>0</v>
      </c>
      <c r="S55" s="301">
        <v>3.6556799999999998</v>
      </c>
      <c r="T55" s="301">
        <v>0.75</v>
      </c>
      <c r="U55" s="301">
        <v>3</v>
      </c>
      <c r="V55" s="301">
        <v>13.5</v>
      </c>
      <c r="W55" s="301">
        <v>6</v>
      </c>
      <c r="X55" s="301">
        <v>1.7</v>
      </c>
      <c r="Y55" s="301">
        <v>10</v>
      </c>
      <c r="Z55" s="302">
        <v>0.32765</v>
      </c>
    </row>
    <row r="56" spans="2:26" ht="11.25" customHeight="1" x14ac:dyDescent="0.25">
      <c r="B56" s="338" t="s">
        <v>208</v>
      </c>
      <c r="C56" s="322">
        <v>206</v>
      </c>
      <c r="D56" s="323">
        <v>232</v>
      </c>
      <c r="E56" s="323">
        <v>225</v>
      </c>
      <c r="F56" s="323">
        <v>241</v>
      </c>
      <c r="G56" s="323">
        <v>208</v>
      </c>
      <c r="H56" s="323">
        <v>311</v>
      </c>
      <c r="I56" s="323">
        <v>282</v>
      </c>
      <c r="J56" s="323">
        <v>278</v>
      </c>
      <c r="K56" s="323">
        <v>233</v>
      </c>
      <c r="L56" s="323">
        <v>311</v>
      </c>
      <c r="M56" s="324">
        <v>189</v>
      </c>
      <c r="O56" s="338" t="s">
        <v>208</v>
      </c>
      <c r="P56" s="331">
        <v>900.79733499999998</v>
      </c>
      <c r="Q56" s="332">
        <v>1103.0725903785201</v>
      </c>
      <c r="R56" s="332">
        <v>978.93884799147804</v>
      </c>
      <c r="S56" s="332">
        <v>2081.3135793719598</v>
      </c>
      <c r="T56" s="332">
        <v>1567.11800456831</v>
      </c>
      <c r="U56" s="332">
        <v>2872.8784875461301</v>
      </c>
      <c r="V56" s="332">
        <v>2888.5928905567798</v>
      </c>
      <c r="W56" s="332">
        <v>2388.8775668435501</v>
      </c>
      <c r="X56" s="332">
        <v>1841.0861739813699</v>
      </c>
      <c r="Y56" s="332">
        <v>2785.4082560000002</v>
      </c>
      <c r="Z56" s="333">
        <v>1854.220292</v>
      </c>
    </row>
    <row r="57" spans="2:26" ht="11.25" customHeight="1" x14ac:dyDescent="0.25">
      <c r="B57" s="338" t="s">
        <v>209</v>
      </c>
      <c r="C57" s="303">
        <v>370</v>
      </c>
      <c r="D57" s="304">
        <v>422</v>
      </c>
      <c r="E57" s="304">
        <v>418</v>
      </c>
      <c r="F57" s="304">
        <v>448</v>
      </c>
      <c r="G57" s="304">
        <v>415</v>
      </c>
      <c r="H57" s="304">
        <v>575</v>
      </c>
      <c r="I57" s="304">
        <v>560</v>
      </c>
      <c r="J57" s="304">
        <v>461</v>
      </c>
      <c r="K57" s="304">
        <v>431</v>
      </c>
      <c r="L57" s="304">
        <v>424</v>
      </c>
      <c r="M57" s="305">
        <v>300</v>
      </c>
      <c r="O57" s="338" t="s">
        <v>209</v>
      </c>
      <c r="P57" s="300">
        <v>1582.1318933566199</v>
      </c>
      <c r="Q57" s="301">
        <v>3167.7666791593201</v>
      </c>
      <c r="R57" s="301">
        <v>5198.0514283389502</v>
      </c>
      <c r="S57" s="301">
        <v>4675.3029167258901</v>
      </c>
      <c r="T57" s="301">
        <v>4722.5314952216404</v>
      </c>
      <c r="U57" s="301">
        <v>7476.9415762648196</v>
      </c>
      <c r="V57" s="301">
        <v>7835.5657773443099</v>
      </c>
      <c r="W57" s="301">
        <v>3383.5308013591298</v>
      </c>
      <c r="X57" s="301">
        <v>3671.4303936005399</v>
      </c>
      <c r="Y57" s="301">
        <v>6952.2673409257204</v>
      </c>
      <c r="Z57" s="302">
        <v>6234.0176369999999</v>
      </c>
    </row>
    <row r="58" spans="2:26" ht="11.25" customHeight="1" x14ac:dyDescent="0.25">
      <c r="B58" s="338" t="s">
        <v>210</v>
      </c>
      <c r="C58" s="322">
        <v>5</v>
      </c>
      <c r="D58" s="323">
        <v>3</v>
      </c>
      <c r="E58" s="323">
        <v>2</v>
      </c>
      <c r="F58" s="323">
        <v>4</v>
      </c>
      <c r="G58" s="323">
        <v>2</v>
      </c>
      <c r="H58" s="323">
        <v>13</v>
      </c>
      <c r="I58" s="323">
        <v>9</v>
      </c>
      <c r="J58" s="323">
        <v>2</v>
      </c>
      <c r="K58" s="323">
        <v>4</v>
      </c>
      <c r="L58" s="323">
        <v>7</v>
      </c>
      <c r="M58" s="324">
        <v>8</v>
      </c>
      <c r="O58" s="338" t="s">
        <v>210</v>
      </c>
      <c r="P58" s="331">
        <v>21.673999999999999</v>
      </c>
      <c r="Q58" s="332">
        <v>4.5965680000000004</v>
      </c>
      <c r="R58" s="332">
        <v>5.5400799999999997</v>
      </c>
      <c r="S58" s="332">
        <v>0.6</v>
      </c>
      <c r="T58" s="332">
        <v>0.5625</v>
      </c>
      <c r="U58" s="332">
        <v>24.66</v>
      </c>
      <c r="V58" s="332">
        <v>10.379651000000001</v>
      </c>
      <c r="W58" s="332">
        <v>2.1000009999999998</v>
      </c>
      <c r="X58" s="332">
        <v>2</v>
      </c>
      <c r="Y58" s="332">
        <v>11.737482999999999</v>
      </c>
      <c r="Z58" s="333">
        <v>7.3849999999999998</v>
      </c>
    </row>
    <row r="59" spans="2:26" ht="11.25" customHeight="1" x14ac:dyDescent="0.25">
      <c r="B59" s="338" t="s">
        <v>211</v>
      </c>
      <c r="C59" s="303">
        <v>95</v>
      </c>
      <c r="D59" s="304">
        <v>88</v>
      </c>
      <c r="E59" s="304">
        <v>100</v>
      </c>
      <c r="F59" s="304">
        <v>85</v>
      </c>
      <c r="G59" s="304">
        <v>106</v>
      </c>
      <c r="H59" s="304">
        <v>115</v>
      </c>
      <c r="I59" s="304">
        <v>112</v>
      </c>
      <c r="J59" s="304">
        <v>94</v>
      </c>
      <c r="K59" s="304">
        <v>101</v>
      </c>
      <c r="L59" s="304">
        <v>101</v>
      </c>
      <c r="M59" s="305">
        <v>72</v>
      </c>
      <c r="O59" s="338" t="s">
        <v>211</v>
      </c>
      <c r="P59" s="300">
        <v>214.07309813053601</v>
      </c>
      <c r="Q59" s="301">
        <v>181.25458599999999</v>
      </c>
      <c r="R59" s="301">
        <v>663.85628927126197</v>
      </c>
      <c r="S59" s="301">
        <v>245.18333394616801</v>
      </c>
      <c r="T59" s="301">
        <v>358.64145448665499</v>
      </c>
      <c r="U59" s="301">
        <v>763.01166566646395</v>
      </c>
      <c r="V59" s="301">
        <v>596.14815899999996</v>
      </c>
      <c r="W59" s="301">
        <v>246.92147900000001</v>
      </c>
      <c r="X59" s="301">
        <v>368.51776899999999</v>
      </c>
      <c r="Y59" s="301">
        <v>392.06615499999998</v>
      </c>
      <c r="Z59" s="302">
        <v>272.23888199999999</v>
      </c>
    </row>
    <row r="60" spans="2:26" ht="11.25" customHeight="1" x14ac:dyDescent="0.25">
      <c r="B60" s="394" t="s">
        <v>212</v>
      </c>
      <c r="C60" s="325">
        <v>13</v>
      </c>
      <c r="D60" s="326">
        <v>18</v>
      </c>
      <c r="E60" s="326">
        <v>18</v>
      </c>
      <c r="F60" s="326">
        <v>16</v>
      </c>
      <c r="G60" s="326">
        <v>35</v>
      </c>
      <c r="H60" s="326">
        <v>55</v>
      </c>
      <c r="I60" s="326">
        <v>66</v>
      </c>
      <c r="J60" s="326">
        <v>61</v>
      </c>
      <c r="K60" s="326">
        <v>49</v>
      </c>
      <c r="L60" s="326">
        <v>61</v>
      </c>
      <c r="M60" s="327">
        <v>51</v>
      </c>
      <c r="O60" s="394" t="s">
        <v>212</v>
      </c>
      <c r="P60" s="395">
        <v>37.776012999999999</v>
      </c>
      <c r="Q60" s="396">
        <v>229.00458499999999</v>
      </c>
      <c r="R60" s="396">
        <v>45.526671</v>
      </c>
      <c r="S60" s="396">
        <v>116.761416</v>
      </c>
      <c r="T60" s="396">
        <v>375.09288099999998</v>
      </c>
      <c r="U60" s="396">
        <v>179.495047</v>
      </c>
      <c r="V60" s="396">
        <v>604.41182900000001</v>
      </c>
      <c r="W60" s="396">
        <v>246.63996679498601</v>
      </c>
      <c r="X60" s="396">
        <v>196.67869060510199</v>
      </c>
      <c r="Y60" s="396">
        <v>2150.7113899999999</v>
      </c>
      <c r="Z60" s="397">
        <v>572.24898008195703</v>
      </c>
    </row>
    <row r="61" spans="2:26" ht="11.25" customHeight="1" x14ac:dyDescent="0.25">
      <c r="B61" s="30" t="s">
        <v>102</v>
      </c>
      <c r="C61" s="323"/>
      <c r="D61" s="323"/>
      <c r="E61" s="323"/>
      <c r="F61" s="323"/>
      <c r="G61" s="323"/>
      <c r="H61" s="323"/>
      <c r="I61" s="323"/>
      <c r="J61" s="323"/>
      <c r="K61" s="323"/>
      <c r="L61" s="323"/>
      <c r="M61" s="323"/>
      <c r="O61" s="30" t="s">
        <v>102</v>
      </c>
    </row>
  </sheetData>
  <pageMargins left="0.7" right="0.7" top="0.75" bottom="0.75" header="0.3" footer="0.3"/>
  <pageSetup orientation="portrait" horizontalDpi="0"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C977-EA60-4D2E-B8D5-C0468404B02D}">
  <sheetPr>
    <tabColor theme="4"/>
  </sheetPr>
  <dimension ref="B2:BF61"/>
  <sheetViews>
    <sheetView showGridLines="0" zoomScaleNormal="100" workbookViewId="0"/>
  </sheetViews>
  <sheetFormatPr defaultColWidth="5.5" defaultRowHeight="11.25" customHeight="1" x14ac:dyDescent="0.25"/>
  <cols>
    <col min="1" max="1" width="2.5" style="294" customWidth="1"/>
    <col min="2" max="2" width="33.58203125" style="294" customWidth="1"/>
    <col min="3" max="3" width="6.83203125" style="294" customWidth="1"/>
    <col min="4" max="13" width="5.5" style="294" customWidth="1"/>
    <col min="14" max="14" width="2.08203125" style="294" customWidth="1"/>
    <col min="15" max="15" width="33.4140625" style="294" bestFit="1" customWidth="1"/>
    <col min="16" max="16384" width="5.5" style="294"/>
  </cols>
  <sheetData>
    <row r="2" spans="2:58" ht="11.25" customHeight="1" x14ac:dyDescent="0.25">
      <c r="B2" s="296"/>
      <c r="C2" s="296"/>
    </row>
    <row r="6" spans="2:58" ht="15.5" x14ac:dyDescent="0.25">
      <c r="C6" s="295" t="s">
        <v>465</v>
      </c>
      <c r="P6" s="295" t="s">
        <v>466</v>
      </c>
    </row>
    <row r="7" spans="2:58" ht="11.25" customHeight="1" x14ac:dyDescent="0.25">
      <c r="B7" s="317"/>
      <c r="C7" s="92">
        <v>2016</v>
      </c>
      <c r="D7" s="93">
        <v>2017</v>
      </c>
      <c r="E7" s="93">
        <v>2018</v>
      </c>
      <c r="F7" s="93">
        <v>2019</v>
      </c>
      <c r="G7" s="93">
        <v>2020</v>
      </c>
      <c r="H7" s="93">
        <v>2021</v>
      </c>
      <c r="I7" s="93">
        <v>2022</v>
      </c>
      <c r="J7" s="93">
        <v>2023</v>
      </c>
      <c r="K7" s="93">
        <v>2024</v>
      </c>
      <c r="L7" s="93">
        <v>2025</v>
      </c>
      <c r="M7" s="94">
        <v>2026</v>
      </c>
      <c r="N7" s="318"/>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1.25" customHeight="1" x14ac:dyDescent="0.25">
      <c r="B8" s="398" t="s">
        <v>213</v>
      </c>
      <c r="C8" s="319">
        <v>2468</v>
      </c>
      <c r="D8" s="320">
        <v>2593</v>
      </c>
      <c r="E8" s="320">
        <v>2883</v>
      </c>
      <c r="F8" s="320">
        <v>2990</v>
      </c>
      <c r="G8" s="320">
        <v>2951</v>
      </c>
      <c r="H8" s="320">
        <v>4091</v>
      </c>
      <c r="I8" s="320">
        <v>3653</v>
      </c>
      <c r="J8" s="320">
        <v>2927</v>
      </c>
      <c r="K8" s="320">
        <v>3356</v>
      </c>
      <c r="L8" s="320">
        <v>3640</v>
      </c>
      <c r="M8" s="321">
        <v>2596</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399" t="s">
        <v>214</v>
      </c>
      <c r="C9" s="303">
        <v>1421</v>
      </c>
      <c r="D9" s="304">
        <v>1553</v>
      </c>
      <c r="E9" s="304">
        <v>1700</v>
      </c>
      <c r="F9" s="304">
        <v>1937</v>
      </c>
      <c r="G9" s="304">
        <v>1917</v>
      </c>
      <c r="H9" s="304">
        <v>2954</v>
      </c>
      <c r="I9" s="304">
        <v>2686</v>
      </c>
      <c r="J9" s="304">
        <v>2300</v>
      </c>
      <c r="K9" s="304">
        <v>2286</v>
      </c>
      <c r="L9" s="304">
        <v>2260</v>
      </c>
      <c r="M9" s="305">
        <v>1630</v>
      </c>
      <c r="O9" s="398" t="s">
        <v>213</v>
      </c>
      <c r="P9" s="319">
        <v>714</v>
      </c>
      <c r="Q9" s="320">
        <v>612</v>
      </c>
      <c r="R9" s="320">
        <v>596</v>
      </c>
      <c r="S9" s="320">
        <v>546</v>
      </c>
      <c r="T9" s="320">
        <v>721</v>
      </c>
      <c r="U9" s="320">
        <v>647</v>
      </c>
      <c r="V9" s="320">
        <v>603</v>
      </c>
      <c r="W9" s="320">
        <v>622</v>
      </c>
      <c r="X9" s="320">
        <v>830</v>
      </c>
      <c r="Y9" s="320">
        <v>707</v>
      </c>
      <c r="Z9" s="320">
        <v>671</v>
      </c>
      <c r="AA9" s="320">
        <v>675</v>
      </c>
      <c r="AB9" s="320">
        <v>832</v>
      </c>
      <c r="AC9" s="320">
        <v>755</v>
      </c>
      <c r="AD9" s="320">
        <v>750</v>
      </c>
      <c r="AE9" s="320">
        <v>653</v>
      </c>
      <c r="AF9" s="320">
        <v>805</v>
      </c>
      <c r="AG9" s="320">
        <v>647</v>
      </c>
      <c r="AH9" s="320">
        <v>693</v>
      </c>
      <c r="AI9" s="320">
        <v>806</v>
      </c>
      <c r="AJ9" s="320">
        <v>1022</v>
      </c>
      <c r="AK9" s="320">
        <v>1011</v>
      </c>
      <c r="AL9" s="320">
        <v>1026</v>
      </c>
      <c r="AM9" s="320">
        <v>1032</v>
      </c>
      <c r="AN9" s="320">
        <v>1227</v>
      </c>
      <c r="AO9" s="320">
        <v>968</v>
      </c>
      <c r="AP9" s="320">
        <v>762</v>
      </c>
      <c r="AQ9" s="320">
        <v>696</v>
      </c>
      <c r="AR9" s="320">
        <v>855</v>
      </c>
      <c r="AS9" s="320">
        <v>719</v>
      </c>
      <c r="AT9" s="320">
        <v>713</v>
      </c>
      <c r="AU9" s="320">
        <v>640</v>
      </c>
      <c r="AV9" s="320">
        <v>942</v>
      </c>
      <c r="AW9" s="320">
        <v>818</v>
      </c>
      <c r="AX9" s="320">
        <v>774</v>
      </c>
      <c r="AY9" s="320">
        <v>822</v>
      </c>
      <c r="AZ9" s="320">
        <v>1064</v>
      </c>
      <c r="BA9" s="320">
        <v>830</v>
      </c>
      <c r="BB9" s="320">
        <v>853</v>
      </c>
      <c r="BC9" s="320">
        <v>893</v>
      </c>
      <c r="BD9" s="320">
        <v>916</v>
      </c>
      <c r="BE9" s="320">
        <v>914</v>
      </c>
      <c r="BF9" s="321">
        <v>766</v>
      </c>
    </row>
    <row r="10" spans="2:58" ht="11.25" customHeight="1" x14ac:dyDescent="0.25">
      <c r="B10" s="399" t="s">
        <v>215</v>
      </c>
      <c r="C10" s="322">
        <v>874</v>
      </c>
      <c r="D10" s="323">
        <v>1015</v>
      </c>
      <c r="E10" s="323">
        <v>1052</v>
      </c>
      <c r="F10" s="323">
        <v>1127</v>
      </c>
      <c r="G10" s="323">
        <v>1195</v>
      </c>
      <c r="H10" s="323">
        <v>1636</v>
      </c>
      <c r="I10" s="323">
        <v>1524</v>
      </c>
      <c r="J10" s="323">
        <v>1151</v>
      </c>
      <c r="K10" s="323">
        <v>1067</v>
      </c>
      <c r="L10" s="323">
        <v>984</v>
      </c>
      <c r="M10" s="324">
        <v>707</v>
      </c>
      <c r="O10" s="399" t="s">
        <v>214</v>
      </c>
      <c r="P10" s="303">
        <v>437</v>
      </c>
      <c r="Q10" s="304">
        <v>326</v>
      </c>
      <c r="R10" s="304">
        <v>330</v>
      </c>
      <c r="S10" s="304">
        <v>328</v>
      </c>
      <c r="T10" s="304">
        <v>403</v>
      </c>
      <c r="U10" s="304">
        <v>358</v>
      </c>
      <c r="V10" s="304">
        <v>387</v>
      </c>
      <c r="W10" s="304">
        <v>405</v>
      </c>
      <c r="X10" s="304">
        <v>476</v>
      </c>
      <c r="Y10" s="304">
        <v>401</v>
      </c>
      <c r="Z10" s="304">
        <v>390</v>
      </c>
      <c r="AA10" s="304">
        <v>433</v>
      </c>
      <c r="AB10" s="304">
        <v>517</v>
      </c>
      <c r="AC10" s="304">
        <v>478</v>
      </c>
      <c r="AD10" s="304">
        <v>470</v>
      </c>
      <c r="AE10" s="304">
        <v>472</v>
      </c>
      <c r="AF10" s="304">
        <v>556</v>
      </c>
      <c r="AG10" s="304">
        <v>399</v>
      </c>
      <c r="AH10" s="304">
        <v>460</v>
      </c>
      <c r="AI10" s="304">
        <v>502</v>
      </c>
      <c r="AJ10" s="304">
        <v>746</v>
      </c>
      <c r="AK10" s="304">
        <v>744</v>
      </c>
      <c r="AL10" s="304">
        <v>733</v>
      </c>
      <c r="AM10" s="304">
        <v>731</v>
      </c>
      <c r="AN10" s="304">
        <v>827</v>
      </c>
      <c r="AO10" s="304">
        <v>704</v>
      </c>
      <c r="AP10" s="304">
        <v>600</v>
      </c>
      <c r="AQ10" s="304">
        <v>555</v>
      </c>
      <c r="AR10" s="304">
        <v>682</v>
      </c>
      <c r="AS10" s="304">
        <v>565</v>
      </c>
      <c r="AT10" s="304">
        <v>528</v>
      </c>
      <c r="AU10" s="304">
        <v>525</v>
      </c>
      <c r="AV10" s="304">
        <v>634</v>
      </c>
      <c r="AW10" s="304">
        <v>585</v>
      </c>
      <c r="AX10" s="304">
        <v>527</v>
      </c>
      <c r="AY10" s="304">
        <v>540</v>
      </c>
      <c r="AZ10" s="304">
        <v>631</v>
      </c>
      <c r="BA10" s="304">
        <v>542</v>
      </c>
      <c r="BB10" s="304">
        <v>537</v>
      </c>
      <c r="BC10" s="304">
        <v>550</v>
      </c>
      <c r="BD10" s="304">
        <v>570</v>
      </c>
      <c r="BE10" s="304">
        <v>582</v>
      </c>
      <c r="BF10" s="305">
        <v>478</v>
      </c>
    </row>
    <row r="11" spans="2:58" ht="11.25" customHeight="1" x14ac:dyDescent="0.25">
      <c r="B11" s="399" t="s">
        <v>216</v>
      </c>
      <c r="C11" s="303">
        <v>295</v>
      </c>
      <c r="D11" s="304">
        <v>315</v>
      </c>
      <c r="E11" s="304">
        <v>338</v>
      </c>
      <c r="F11" s="304">
        <v>413</v>
      </c>
      <c r="G11" s="304">
        <v>499</v>
      </c>
      <c r="H11" s="304">
        <v>744</v>
      </c>
      <c r="I11" s="304">
        <v>816</v>
      </c>
      <c r="J11" s="304">
        <v>721</v>
      </c>
      <c r="K11" s="304">
        <v>735</v>
      </c>
      <c r="L11" s="304">
        <v>759</v>
      </c>
      <c r="M11" s="305">
        <v>688</v>
      </c>
      <c r="O11" s="399" t="s">
        <v>215</v>
      </c>
      <c r="P11" s="322">
        <v>259</v>
      </c>
      <c r="Q11" s="323">
        <v>210</v>
      </c>
      <c r="R11" s="323">
        <v>196</v>
      </c>
      <c r="S11" s="323">
        <v>209</v>
      </c>
      <c r="T11" s="323">
        <v>284</v>
      </c>
      <c r="U11" s="323">
        <v>243</v>
      </c>
      <c r="V11" s="323">
        <v>253</v>
      </c>
      <c r="W11" s="323">
        <v>235</v>
      </c>
      <c r="X11" s="323">
        <v>287</v>
      </c>
      <c r="Y11" s="323">
        <v>264</v>
      </c>
      <c r="Z11" s="323">
        <v>216</v>
      </c>
      <c r="AA11" s="323">
        <v>285</v>
      </c>
      <c r="AB11" s="323">
        <v>326</v>
      </c>
      <c r="AC11" s="323">
        <v>254</v>
      </c>
      <c r="AD11" s="323">
        <v>275</v>
      </c>
      <c r="AE11" s="323">
        <v>272</v>
      </c>
      <c r="AF11" s="323">
        <v>353</v>
      </c>
      <c r="AG11" s="323">
        <v>236</v>
      </c>
      <c r="AH11" s="323">
        <v>301</v>
      </c>
      <c r="AI11" s="323">
        <v>305</v>
      </c>
      <c r="AJ11" s="323">
        <v>427</v>
      </c>
      <c r="AK11" s="323">
        <v>390</v>
      </c>
      <c r="AL11" s="323">
        <v>389</v>
      </c>
      <c r="AM11" s="323">
        <v>430</v>
      </c>
      <c r="AN11" s="323">
        <v>482</v>
      </c>
      <c r="AO11" s="323">
        <v>410</v>
      </c>
      <c r="AP11" s="323">
        <v>313</v>
      </c>
      <c r="AQ11" s="323">
        <v>319</v>
      </c>
      <c r="AR11" s="323">
        <v>341</v>
      </c>
      <c r="AS11" s="323">
        <v>283</v>
      </c>
      <c r="AT11" s="323">
        <v>268</v>
      </c>
      <c r="AU11" s="323">
        <v>259</v>
      </c>
      <c r="AV11" s="323">
        <v>323</v>
      </c>
      <c r="AW11" s="323">
        <v>260</v>
      </c>
      <c r="AX11" s="323">
        <v>236</v>
      </c>
      <c r="AY11" s="323">
        <v>248</v>
      </c>
      <c r="AZ11" s="323">
        <v>290</v>
      </c>
      <c r="BA11" s="323">
        <v>221</v>
      </c>
      <c r="BB11" s="323">
        <v>227</v>
      </c>
      <c r="BC11" s="323">
        <v>246</v>
      </c>
      <c r="BD11" s="323">
        <v>231</v>
      </c>
      <c r="BE11" s="323">
        <v>246</v>
      </c>
      <c r="BF11" s="324">
        <v>230</v>
      </c>
    </row>
    <row r="12" spans="2:58" ht="11.25" customHeight="1" x14ac:dyDescent="0.25">
      <c r="B12" s="399" t="s">
        <v>217</v>
      </c>
      <c r="C12" s="322">
        <v>746</v>
      </c>
      <c r="D12" s="323">
        <v>838</v>
      </c>
      <c r="E12" s="323">
        <v>886</v>
      </c>
      <c r="F12" s="323">
        <v>895</v>
      </c>
      <c r="G12" s="323">
        <v>949</v>
      </c>
      <c r="H12" s="323">
        <v>1211</v>
      </c>
      <c r="I12" s="323">
        <v>1079</v>
      </c>
      <c r="J12" s="323">
        <v>862</v>
      </c>
      <c r="K12" s="323">
        <v>897</v>
      </c>
      <c r="L12" s="323">
        <v>876</v>
      </c>
      <c r="M12" s="324">
        <v>629</v>
      </c>
      <c r="O12" s="399" t="s">
        <v>216</v>
      </c>
      <c r="P12" s="303">
        <v>97</v>
      </c>
      <c r="Q12" s="304">
        <v>65</v>
      </c>
      <c r="R12" s="304">
        <v>65</v>
      </c>
      <c r="S12" s="304">
        <v>68</v>
      </c>
      <c r="T12" s="304">
        <v>82</v>
      </c>
      <c r="U12" s="304">
        <v>80</v>
      </c>
      <c r="V12" s="304">
        <v>70</v>
      </c>
      <c r="W12" s="304">
        <v>83</v>
      </c>
      <c r="X12" s="304">
        <v>84</v>
      </c>
      <c r="Y12" s="304">
        <v>77</v>
      </c>
      <c r="Z12" s="304">
        <v>78</v>
      </c>
      <c r="AA12" s="304">
        <v>99</v>
      </c>
      <c r="AB12" s="304">
        <v>115</v>
      </c>
      <c r="AC12" s="304">
        <v>99</v>
      </c>
      <c r="AD12" s="304">
        <v>107</v>
      </c>
      <c r="AE12" s="304">
        <v>92</v>
      </c>
      <c r="AF12" s="304">
        <v>133</v>
      </c>
      <c r="AG12" s="304">
        <v>122</v>
      </c>
      <c r="AH12" s="304">
        <v>117</v>
      </c>
      <c r="AI12" s="304">
        <v>127</v>
      </c>
      <c r="AJ12" s="304">
        <v>195</v>
      </c>
      <c r="AK12" s="304">
        <v>157</v>
      </c>
      <c r="AL12" s="304">
        <v>195</v>
      </c>
      <c r="AM12" s="304">
        <v>197</v>
      </c>
      <c r="AN12" s="304">
        <v>279</v>
      </c>
      <c r="AO12" s="304">
        <v>210</v>
      </c>
      <c r="AP12" s="304">
        <v>169</v>
      </c>
      <c r="AQ12" s="304">
        <v>158</v>
      </c>
      <c r="AR12" s="304">
        <v>199</v>
      </c>
      <c r="AS12" s="304">
        <v>159</v>
      </c>
      <c r="AT12" s="304">
        <v>193</v>
      </c>
      <c r="AU12" s="304">
        <v>170</v>
      </c>
      <c r="AV12" s="304">
        <v>194</v>
      </c>
      <c r="AW12" s="304">
        <v>164</v>
      </c>
      <c r="AX12" s="304">
        <v>192</v>
      </c>
      <c r="AY12" s="304">
        <v>185</v>
      </c>
      <c r="AZ12" s="304">
        <v>200</v>
      </c>
      <c r="BA12" s="304">
        <v>191</v>
      </c>
      <c r="BB12" s="304">
        <v>174</v>
      </c>
      <c r="BC12" s="304">
        <v>194</v>
      </c>
      <c r="BD12" s="304">
        <v>233</v>
      </c>
      <c r="BE12" s="304">
        <v>250</v>
      </c>
      <c r="BF12" s="305">
        <v>205</v>
      </c>
    </row>
    <row r="13" spans="2:58" ht="11.25" customHeight="1" x14ac:dyDescent="0.25">
      <c r="B13" s="399" t="s">
        <v>218</v>
      </c>
      <c r="C13" s="303">
        <v>203</v>
      </c>
      <c r="D13" s="304">
        <v>230</v>
      </c>
      <c r="E13" s="304">
        <v>275</v>
      </c>
      <c r="F13" s="304">
        <v>276</v>
      </c>
      <c r="G13" s="304">
        <v>306</v>
      </c>
      <c r="H13" s="304">
        <v>533</v>
      </c>
      <c r="I13" s="304">
        <v>561</v>
      </c>
      <c r="J13" s="304">
        <v>448</v>
      </c>
      <c r="K13" s="304">
        <v>426</v>
      </c>
      <c r="L13" s="304">
        <v>416</v>
      </c>
      <c r="M13" s="305">
        <v>339</v>
      </c>
      <c r="O13" s="399" t="s">
        <v>217</v>
      </c>
      <c r="P13" s="322">
        <v>196</v>
      </c>
      <c r="Q13" s="323">
        <v>185</v>
      </c>
      <c r="R13" s="323">
        <v>190</v>
      </c>
      <c r="S13" s="323">
        <v>175</v>
      </c>
      <c r="T13" s="323">
        <v>243</v>
      </c>
      <c r="U13" s="323">
        <v>206</v>
      </c>
      <c r="V13" s="323">
        <v>197</v>
      </c>
      <c r="W13" s="323">
        <v>192</v>
      </c>
      <c r="X13" s="323">
        <v>234</v>
      </c>
      <c r="Y13" s="323">
        <v>220</v>
      </c>
      <c r="Z13" s="323">
        <v>212</v>
      </c>
      <c r="AA13" s="323">
        <v>220</v>
      </c>
      <c r="AB13" s="323">
        <v>237</v>
      </c>
      <c r="AC13" s="323">
        <v>207</v>
      </c>
      <c r="AD13" s="323">
        <v>233</v>
      </c>
      <c r="AE13" s="323">
        <v>218</v>
      </c>
      <c r="AF13" s="323">
        <v>286</v>
      </c>
      <c r="AG13" s="323">
        <v>225</v>
      </c>
      <c r="AH13" s="323">
        <v>212</v>
      </c>
      <c r="AI13" s="323">
        <v>226</v>
      </c>
      <c r="AJ13" s="323">
        <v>326</v>
      </c>
      <c r="AK13" s="323">
        <v>311</v>
      </c>
      <c r="AL13" s="323">
        <v>290</v>
      </c>
      <c r="AM13" s="323">
        <v>284</v>
      </c>
      <c r="AN13" s="323">
        <v>344</v>
      </c>
      <c r="AO13" s="323">
        <v>261</v>
      </c>
      <c r="AP13" s="323">
        <v>226</v>
      </c>
      <c r="AQ13" s="323">
        <v>248</v>
      </c>
      <c r="AR13" s="323">
        <v>230</v>
      </c>
      <c r="AS13" s="323">
        <v>216</v>
      </c>
      <c r="AT13" s="323">
        <v>180</v>
      </c>
      <c r="AU13" s="323">
        <v>236</v>
      </c>
      <c r="AV13" s="323">
        <v>229</v>
      </c>
      <c r="AW13" s="323">
        <v>236</v>
      </c>
      <c r="AX13" s="323">
        <v>219</v>
      </c>
      <c r="AY13" s="323">
        <v>213</v>
      </c>
      <c r="AZ13" s="323">
        <v>248</v>
      </c>
      <c r="BA13" s="323">
        <v>193</v>
      </c>
      <c r="BB13" s="323">
        <v>196</v>
      </c>
      <c r="BC13" s="323">
        <v>239</v>
      </c>
      <c r="BD13" s="323">
        <v>209</v>
      </c>
      <c r="BE13" s="323">
        <v>232</v>
      </c>
      <c r="BF13" s="324">
        <v>188</v>
      </c>
    </row>
    <row r="14" spans="2:58" ht="11.25" customHeight="1" x14ac:dyDescent="0.25">
      <c r="B14" s="399" t="s">
        <v>219</v>
      </c>
      <c r="C14" s="322">
        <v>287</v>
      </c>
      <c r="D14" s="323">
        <v>362</v>
      </c>
      <c r="E14" s="323">
        <v>374</v>
      </c>
      <c r="F14" s="323">
        <v>405</v>
      </c>
      <c r="G14" s="323">
        <v>382</v>
      </c>
      <c r="H14" s="323">
        <v>552</v>
      </c>
      <c r="I14" s="323">
        <v>543</v>
      </c>
      <c r="J14" s="323">
        <v>476</v>
      </c>
      <c r="K14" s="323">
        <v>442</v>
      </c>
      <c r="L14" s="323">
        <v>417</v>
      </c>
      <c r="M14" s="324">
        <v>347</v>
      </c>
      <c r="O14" s="399" t="s">
        <v>218</v>
      </c>
      <c r="P14" s="303">
        <v>62</v>
      </c>
      <c r="Q14" s="304">
        <v>45</v>
      </c>
      <c r="R14" s="304">
        <v>58</v>
      </c>
      <c r="S14" s="304">
        <v>38</v>
      </c>
      <c r="T14" s="304">
        <v>54</v>
      </c>
      <c r="U14" s="304">
        <v>54</v>
      </c>
      <c r="V14" s="304">
        <v>62</v>
      </c>
      <c r="W14" s="304">
        <v>60</v>
      </c>
      <c r="X14" s="304">
        <v>68</v>
      </c>
      <c r="Y14" s="304">
        <v>59</v>
      </c>
      <c r="Z14" s="304">
        <v>65</v>
      </c>
      <c r="AA14" s="304">
        <v>83</v>
      </c>
      <c r="AB14" s="304">
        <v>81</v>
      </c>
      <c r="AC14" s="304">
        <v>64</v>
      </c>
      <c r="AD14" s="304">
        <v>54</v>
      </c>
      <c r="AE14" s="304">
        <v>77</v>
      </c>
      <c r="AF14" s="304">
        <v>96</v>
      </c>
      <c r="AG14" s="304">
        <v>69</v>
      </c>
      <c r="AH14" s="304">
        <v>66</v>
      </c>
      <c r="AI14" s="304">
        <v>75</v>
      </c>
      <c r="AJ14" s="304">
        <v>139</v>
      </c>
      <c r="AK14" s="304">
        <v>114</v>
      </c>
      <c r="AL14" s="304">
        <v>128</v>
      </c>
      <c r="AM14" s="304">
        <v>152</v>
      </c>
      <c r="AN14" s="304">
        <v>178</v>
      </c>
      <c r="AO14" s="304">
        <v>159</v>
      </c>
      <c r="AP14" s="304">
        <v>110</v>
      </c>
      <c r="AQ14" s="304">
        <v>114</v>
      </c>
      <c r="AR14" s="304">
        <v>140</v>
      </c>
      <c r="AS14" s="304">
        <v>109</v>
      </c>
      <c r="AT14" s="304">
        <v>100</v>
      </c>
      <c r="AU14" s="304">
        <v>99</v>
      </c>
      <c r="AV14" s="304">
        <v>132</v>
      </c>
      <c r="AW14" s="304">
        <v>110</v>
      </c>
      <c r="AX14" s="304">
        <v>97</v>
      </c>
      <c r="AY14" s="304">
        <v>87</v>
      </c>
      <c r="AZ14" s="304">
        <v>114</v>
      </c>
      <c r="BA14" s="304">
        <v>85</v>
      </c>
      <c r="BB14" s="304">
        <v>108</v>
      </c>
      <c r="BC14" s="304">
        <v>109</v>
      </c>
      <c r="BD14" s="304">
        <v>111</v>
      </c>
      <c r="BE14" s="304">
        <v>110</v>
      </c>
      <c r="BF14" s="305">
        <v>118</v>
      </c>
    </row>
    <row r="15" spans="2:58" ht="11.25" customHeight="1" x14ac:dyDescent="0.25">
      <c r="B15" s="399" t="s">
        <v>220</v>
      </c>
      <c r="C15" s="303">
        <v>377</v>
      </c>
      <c r="D15" s="304">
        <v>388</v>
      </c>
      <c r="E15" s="304">
        <v>409</v>
      </c>
      <c r="F15" s="304">
        <v>409</v>
      </c>
      <c r="G15" s="304">
        <v>384</v>
      </c>
      <c r="H15" s="304">
        <v>548</v>
      </c>
      <c r="I15" s="304">
        <v>488</v>
      </c>
      <c r="J15" s="304">
        <v>475</v>
      </c>
      <c r="K15" s="304">
        <v>370</v>
      </c>
      <c r="L15" s="304">
        <v>425</v>
      </c>
      <c r="M15" s="305">
        <v>319</v>
      </c>
      <c r="N15" s="296"/>
      <c r="O15" s="399" t="s">
        <v>219</v>
      </c>
      <c r="P15" s="322">
        <v>80</v>
      </c>
      <c r="Q15" s="323">
        <v>70</v>
      </c>
      <c r="R15" s="323">
        <v>64</v>
      </c>
      <c r="S15" s="323">
        <v>73</v>
      </c>
      <c r="T15" s="323">
        <v>95</v>
      </c>
      <c r="U15" s="323">
        <v>93</v>
      </c>
      <c r="V15" s="323">
        <v>75</v>
      </c>
      <c r="W15" s="323">
        <v>99</v>
      </c>
      <c r="X15" s="323">
        <v>114</v>
      </c>
      <c r="Y15" s="323">
        <v>89</v>
      </c>
      <c r="Z15" s="323">
        <v>76</v>
      </c>
      <c r="AA15" s="323">
        <v>95</v>
      </c>
      <c r="AB15" s="323">
        <v>127</v>
      </c>
      <c r="AC15" s="323">
        <v>111</v>
      </c>
      <c r="AD15" s="323">
        <v>95</v>
      </c>
      <c r="AE15" s="323">
        <v>72</v>
      </c>
      <c r="AF15" s="323">
        <v>122</v>
      </c>
      <c r="AG15" s="323">
        <v>92</v>
      </c>
      <c r="AH15" s="323">
        <v>75</v>
      </c>
      <c r="AI15" s="323">
        <v>93</v>
      </c>
      <c r="AJ15" s="323">
        <v>163</v>
      </c>
      <c r="AK15" s="323">
        <v>135</v>
      </c>
      <c r="AL15" s="323">
        <v>121</v>
      </c>
      <c r="AM15" s="323">
        <v>133</v>
      </c>
      <c r="AN15" s="323">
        <v>191</v>
      </c>
      <c r="AO15" s="323">
        <v>122</v>
      </c>
      <c r="AP15" s="323">
        <v>112</v>
      </c>
      <c r="AQ15" s="323">
        <v>118</v>
      </c>
      <c r="AR15" s="323">
        <v>119</v>
      </c>
      <c r="AS15" s="323">
        <v>119</v>
      </c>
      <c r="AT15" s="323">
        <v>110</v>
      </c>
      <c r="AU15" s="323">
        <v>128</v>
      </c>
      <c r="AV15" s="323">
        <v>131</v>
      </c>
      <c r="AW15" s="323">
        <v>104</v>
      </c>
      <c r="AX15" s="323">
        <v>111</v>
      </c>
      <c r="AY15" s="323">
        <v>96</v>
      </c>
      <c r="AZ15" s="323">
        <v>126</v>
      </c>
      <c r="BA15" s="323">
        <v>91</v>
      </c>
      <c r="BB15" s="323">
        <v>105</v>
      </c>
      <c r="BC15" s="323">
        <v>95</v>
      </c>
      <c r="BD15" s="323">
        <v>125</v>
      </c>
      <c r="BE15" s="323">
        <v>115</v>
      </c>
      <c r="BF15" s="324">
        <v>107</v>
      </c>
    </row>
    <row r="16" spans="2:58" ht="11.25" customHeight="1" x14ac:dyDescent="0.25">
      <c r="B16" s="399" t="s">
        <v>221</v>
      </c>
      <c r="C16" s="322">
        <v>330</v>
      </c>
      <c r="D16" s="323">
        <v>390</v>
      </c>
      <c r="E16" s="323">
        <v>383</v>
      </c>
      <c r="F16" s="323">
        <v>407</v>
      </c>
      <c r="G16" s="323">
        <v>377</v>
      </c>
      <c r="H16" s="323">
        <v>526</v>
      </c>
      <c r="I16" s="323">
        <v>505</v>
      </c>
      <c r="J16" s="323">
        <v>415</v>
      </c>
      <c r="K16" s="323">
        <v>380</v>
      </c>
      <c r="L16" s="323">
        <v>381</v>
      </c>
      <c r="M16" s="324">
        <v>261</v>
      </c>
      <c r="O16" s="399" t="s">
        <v>220</v>
      </c>
      <c r="P16" s="303">
        <v>102</v>
      </c>
      <c r="Q16" s="304">
        <v>101</v>
      </c>
      <c r="R16" s="304">
        <v>86</v>
      </c>
      <c r="S16" s="304">
        <v>88</v>
      </c>
      <c r="T16" s="304">
        <v>116</v>
      </c>
      <c r="U16" s="304">
        <v>86</v>
      </c>
      <c r="V16" s="304">
        <v>98</v>
      </c>
      <c r="W16" s="304">
        <v>88</v>
      </c>
      <c r="X16" s="304">
        <v>116</v>
      </c>
      <c r="Y16" s="304">
        <v>96</v>
      </c>
      <c r="Z16" s="304">
        <v>102</v>
      </c>
      <c r="AA16" s="304">
        <v>95</v>
      </c>
      <c r="AB16" s="304">
        <v>115</v>
      </c>
      <c r="AC16" s="304">
        <v>100</v>
      </c>
      <c r="AD16" s="304">
        <v>91</v>
      </c>
      <c r="AE16" s="304">
        <v>103</v>
      </c>
      <c r="AF16" s="304">
        <v>123</v>
      </c>
      <c r="AG16" s="304">
        <v>80</v>
      </c>
      <c r="AH16" s="304">
        <v>92</v>
      </c>
      <c r="AI16" s="304">
        <v>89</v>
      </c>
      <c r="AJ16" s="304">
        <v>150</v>
      </c>
      <c r="AK16" s="304">
        <v>140</v>
      </c>
      <c r="AL16" s="304">
        <v>131</v>
      </c>
      <c r="AM16" s="304">
        <v>127</v>
      </c>
      <c r="AN16" s="304">
        <v>158</v>
      </c>
      <c r="AO16" s="304">
        <v>114</v>
      </c>
      <c r="AP16" s="304">
        <v>112</v>
      </c>
      <c r="AQ16" s="304">
        <v>104</v>
      </c>
      <c r="AR16" s="304">
        <v>135</v>
      </c>
      <c r="AS16" s="304">
        <v>132</v>
      </c>
      <c r="AT16" s="304">
        <v>106</v>
      </c>
      <c r="AU16" s="304">
        <v>102</v>
      </c>
      <c r="AV16" s="304">
        <v>104</v>
      </c>
      <c r="AW16" s="304">
        <v>102</v>
      </c>
      <c r="AX16" s="304">
        <v>77</v>
      </c>
      <c r="AY16" s="304">
        <v>87</v>
      </c>
      <c r="AZ16" s="304">
        <v>101</v>
      </c>
      <c r="BA16" s="304">
        <v>103</v>
      </c>
      <c r="BB16" s="304">
        <v>110</v>
      </c>
      <c r="BC16" s="304">
        <v>111</v>
      </c>
      <c r="BD16" s="304">
        <v>99</v>
      </c>
      <c r="BE16" s="304">
        <v>106</v>
      </c>
      <c r="BF16" s="305">
        <v>114</v>
      </c>
    </row>
    <row r="17" spans="2:58" ht="11.25" customHeight="1" x14ac:dyDescent="0.25">
      <c r="B17" s="399" t="s">
        <v>222</v>
      </c>
      <c r="C17" s="303">
        <v>285</v>
      </c>
      <c r="D17" s="304">
        <v>346</v>
      </c>
      <c r="E17" s="304">
        <v>341</v>
      </c>
      <c r="F17" s="304">
        <v>410</v>
      </c>
      <c r="G17" s="304">
        <v>385</v>
      </c>
      <c r="H17" s="304">
        <v>507</v>
      </c>
      <c r="I17" s="304">
        <v>440</v>
      </c>
      <c r="J17" s="304">
        <v>363</v>
      </c>
      <c r="K17" s="304">
        <v>330</v>
      </c>
      <c r="L17" s="304">
        <v>328</v>
      </c>
      <c r="M17" s="305">
        <v>254</v>
      </c>
      <c r="O17" s="399" t="s">
        <v>221</v>
      </c>
      <c r="P17" s="322">
        <v>76</v>
      </c>
      <c r="Q17" s="323">
        <v>87</v>
      </c>
      <c r="R17" s="323">
        <v>92</v>
      </c>
      <c r="S17" s="323">
        <v>75</v>
      </c>
      <c r="T17" s="323">
        <v>101</v>
      </c>
      <c r="U17" s="323">
        <v>99</v>
      </c>
      <c r="V17" s="323">
        <v>99</v>
      </c>
      <c r="W17" s="323">
        <v>91</v>
      </c>
      <c r="X17" s="323">
        <v>101</v>
      </c>
      <c r="Y17" s="323">
        <v>98</v>
      </c>
      <c r="Z17" s="323">
        <v>92</v>
      </c>
      <c r="AA17" s="323">
        <v>92</v>
      </c>
      <c r="AB17" s="323">
        <v>98</v>
      </c>
      <c r="AC17" s="323">
        <v>108</v>
      </c>
      <c r="AD17" s="323">
        <v>99</v>
      </c>
      <c r="AE17" s="323">
        <v>102</v>
      </c>
      <c r="AF17" s="323">
        <v>101</v>
      </c>
      <c r="AG17" s="323">
        <v>67</v>
      </c>
      <c r="AH17" s="323">
        <v>101</v>
      </c>
      <c r="AI17" s="323">
        <v>108</v>
      </c>
      <c r="AJ17" s="323">
        <v>124</v>
      </c>
      <c r="AK17" s="323">
        <v>134</v>
      </c>
      <c r="AL17" s="323">
        <v>116</v>
      </c>
      <c r="AM17" s="323">
        <v>152</v>
      </c>
      <c r="AN17" s="323">
        <v>162</v>
      </c>
      <c r="AO17" s="323">
        <v>111</v>
      </c>
      <c r="AP17" s="323">
        <v>123</v>
      </c>
      <c r="AQ17" s="323">
        <v>109</v>
      </c>
      <c r="AR17" s="323">
        <v>99</v>
      </c>
      <c r="AS17" s="323">
        <v>115</v>
      </c>
      <c r="AT17" s="323">
        <v>106</v>
      </c>
      <c r="AU17" s="323">
        <v>95</v>
      </c>
      <c r="AV17" s="323">
        <v>94</v>
      </c>
      <c r="AW17" s="323">
        <v>104</v>
      </c>
      <c r="AX17" s="323">
        <v>96</v>
      </c>
      <c r="AY17" s="323">
        <v>86</v>
      </c>
      <c r="AZ17" s="323">
        <v>110</v>
      </c>
      <c r="BA17" s="323">
        <v>100</v>
      </c>
      <c r="BB17" s="323">
        <v>74</v>
      </c>
      <c r="BC17" s="323">
        <v>97</v>
      </c>
      <c r="BD17" s="323">
        <v>76</v>
      </c>
      <c r="BE17" s="323">
        <v>88</v>
      </c>
      <c r="BF17" s="324">
        <v>97</v>
      </c>
    </row>
    <row r="18" spans="2:58" ht="11.25" customHeight="1" x14ac:dyDescent="0.25">
      <c r="B18" s="400" t="s">
        <v>121</v>
      </c>
      <c r="C18" s="325">
        <v>4074</v>
      </c>
      <c r="D18" s="326">
        <v>4113</v>
      </c>
      <c r="E18" s="326">
        <v>4318</v>
      </c>
      <c r="F18" s="326">
        <v>4758</v>
      </c>
      <c r="G18" s="326">
        <v>4901</v>
      </c>
      <c r="H18" s="326">
        <v>6404</v>
      </c>
      <c r="I18" s="326">
        <v>6025</v>
      </c>
      <c r="J18" s="326">
        <v>5376</v>
      </c>
      <c r="K18" s="326">
        <v>5182</v>
      </c>
      <c r="L18" s="326">
        <v>5223</v>
      </c>
      <c r="M18" s="327">
        <v>4030</v>
      </c>
      <c r="O18" s="399" t="s">
        <v>222</v>
      </c>
      <c r="P18" s="303">
        <v>95</v>
      </c>
      <c r="Q18" s="304">
        <v>57</v>
      </c>
      <c r="R18" s="304">
        <v>62</v>
      </c>
      <c r="S18" s="304">
        <v>71</v>
      </c>
      <c r="T18" s="304">
        <v>95</v>
      </c>
      <c r="U18" s="304">
        <v>91</v>
      </c>
      <c r="V18" s="304">
        <v>76</v>
      </c>
      <c r="W18" s="304">
        <v>84</v>
      </c>
      <c r="X18" s="304">
        <v>83</v>
      </c>
      <c r="Y18" s="304">
        <v>89</v>
      </c>
      <c r="Z18" s="304">
        <v>83</v>
      </c>
      <c r="AA18" s="304">
        <v>86</v>
      </c>
      <c r="AB18" s="304">
        <v>115</v>
      </c>
      <c r="AC18" s="304">
        <v>92</v>
      </c>
      <c r="AD18" s="304">
        <v>95</v>
      </c>
      <c r="AE18" s="304">
        <v>108</v>
      </c>
      <c r="AF18" s="304">
        <v>113</v>
      </c>
      <c r="AG18" s="304">
        <v>87</v>
      </c>
      <c r="AH18" s="304">
        <v>89</v>
      </c>
      <c r="AI18" s="304">
        <v>96</v>
      </c>
      <c r="AJ18" s="304">
        <v>145</v>
      </c>
      <c r="AK18" s="304">
        <v>135</v>
      </c>
      <c r="AL18" s="304">
        <v>108</v>
      </c>
      <c r="AM18" s="304">
        <v>119</v>
      </c>
      <c r="AN18" s="304">
        <v>131</v>
      </c>
      <c r="AO18" s="304">
        <v>127</v>
      </c>
      <c r="AP18" s="304">
        <v>99</v>
      </c>
      <c r="AQ18" s="304">
        <v>83</v>
      </c>
      <c r="AR18" s="304">
        <v>105</v>
      </c>
      <c r="AS18" s="304">
        <v>83</v>
      </c>
      <c r="AT18" s="304">
        <v>97</v>
      </c>
      <c r="AU18" s="304">
        <v>78</v>
      </c>
      <c r="AV18" s="304">
        <v>79</v>
      </c>
      <c r="AW18" s="304">
        <v>90</v>
      </c>
      <c r="AX18" s="304">
        <v>89</v>
      </c>
      <c r="AY18" s="304">
        <v>72</v>
      </c>
      <c r="AZ18" s="304">
        <v>80</v>
      </c>
      <c r="BA18" s="304">
        <v>79</v>
      </c>
      <c r="BB18" s="304">
        <v>93</v>
      </c>
      <c r="BC18" s="304">
        <v>76</v>
      </c>
      <c r="BD18" s="304">
        <v>102</v>
      </c>
      <c r="BE18" s="304">
        <v>76</v>
      </c>
      <c r="BF18" s="305">
        <v>76</v>
      </c>
    </row>
    <row r="19" spans="2:58" ht="11.25" customHeight="1" x14ac:dyDescent="0.25">
      <c r="B19" s="30" t="s">
        <v>102</v>
      </c>
      <c r="O19" s="400" t="s">
        <v>121</v>
      </c>
      <c r="P19" s="325">
        <v>1257</v>
      </c>
      <c r="Q19" s="326">
        <v>1016</v>
      </c>
      <c r="R19" s="326">
        <v>917</v>
      </c>
      <c r="S19" s="326">
        <v>884</v>
      </c>
      <c r="T19" s="326">
        <v>1143</v>
      </c>
      <c r="U19" s="326">
        <v>1038</v>
      </c>
      <c r="V19" s="326">
        <v>985</v>
      </c>
      <c r="W19" s="326">
        <v>947</v>
      </c>
      <c r="X19" s="326">
        <v>1207</v>
      </c>
      <c r="Y19" s="326">
        <v>999</v>
      </c>
      <c r="Z19" s="326">
        <v>1010</v>
      </c>
      <c r="AA19" s="326">
        <v>1102</v>
      </c>
      <c r="AB19" s="326">
        <v>1324</v>
      </c>
      <c r="AC19" s="326">
        <v>1120</v>
      </c>
      <c r="AD19" s="326">
        <v>1136</v>
      </c>
      <c r="AE19" s="326">
        <v>1178</v>
      </c>
      <c r="AF19" s="326">
        <v>1404</v>
      </c>
      <c r="AG19" s="326">
        <v>1080</v>
      </c>
      <c r="AH19" s="326">
        <v>1121</v>
      </c>
      <c r="AI19" s="326">
        <v>1296</v>
      </c>
      <c r="AJ19" s="326">
        <v>1775</v>
      </c>
      <c r="AK19" s="326">
        <v>1441</v>
      </c>
      <c r="AL19" s="326">
        <v>1539</v>
      </c>
      <c r="AM19" s="326">
        <v>1649</v>
      </c>
      <c r="AN19" s="326">
        <v>1710</v>
      </c>
      <c r="AO19" s="326">
        <v>1502</v>
      </c>
      <c r="AP19" s="326">
        <v>1435</v>
      </c>
      <c r="AQ19" s="326">
        <v>1378</v>
      </c>
      <c r="AR19" s="326">
        <v>1564</v>
      </c>
      <c r="AS19" s="326">
        <v>1300</v>
      </c>
      <c r="AT19" s="326">
        <v>1232</v>
      </c>
      <c r="AU19" s="326">
        <v>1280</v>
      </c>
      <c r="AV19" s="326">
        <v>1446</v>
      </c>
      <c r="AW19" s="326">
        <v>1382</v>
      </c>
      <c r="AX19" s="326">
        <v>1171</v>
      </c>
      <c r="AY19" s="326">
        <v>1183</v>
      </c>
      <c r="AZ19" s="326">
        <v>1423</v>
      </c>
      <c r="BA19" s="326">
        <v>1244</v>
      </c>
      <c r="BB19" s="326">
        <v>1261</v>
      </c>
      <c r="BC19" s="326">
        <v>1295</v>
      </c>
      <c r="BD19" s="326">
        <v>1337</v>
      </c>
      <c r="BE19" s="326">
        <v>1432</v>
      </c>
      <c r="BF19" s="327">
        <v>1261</v>
      </c>
    </row>
    <row r="20" spans="2:58" ht="11.25" customHeight="1" x14ac:dyDescent="0.25">
      <c r="B20" s="904" t="s">
        <v>467</v>
      </c>
      <c r="C20" s="323"/>
      <c r="D20" s="323"/>
      <c r="E20" s="323"/>
      <c r="F20" s="323"/>
      <c r="G20" s="323"/>
      <c r="H20" s="323"/>
      <c r="I20" s="323"/>
      <c r="J20" s="323"/>
      <c r="K20" s="323"/>
      <c r="L20" s="323"/>
      <c r="M20" s="323"/>
      <c r="O20" s="30" t="s">
        <v>102</v>
      </c>
    </row>
    <row r="21" spans="2:58" ht="11.25" customHeight="1" x14ac:dyDescent="0.25">
      <c r="B21" s="904" t="s">
        <v>342</v>
      </c>
    </row>
    <row r="45" spans="2:58" ht="11.25" customHeight="1" x14ac:dyDescent="0.25">
      <c r="P45" s="295" t="s">
        <v>468</v>
      </c>
    </row>
    <row r="46" spans="2:58" ht="11.25" customHeight="1" x14ac:dyDescent="0.25">
      <c r="C46" s="295" t="s">
        <v>469</v>
      </c>
      <c r="P46" s="906">
        <v>2016</v>
      </c>
      <c r="Q46" s="905"/>
      <c r="R46" s="905"/>
      <c r="S46" s="905"/>
      <c r="T46" s="905">
        <v>2017</v>
      </c>
      <c r="U46" s="905"/>
      <c r="V46" s="905"/>
      <c r="W46" s="905"/>
      <c r="X46" s="905">
        <v>2018</v>
      </c>
      <c r="Y46" s="905"/>
      <c r="Z46" s="905"/>
      <c r="AA46" s="905"/>
      <c r="AB46" s="905">
        <v>2019</v>
      </c>
      <c r="AC46" s="905"/>
      <c r="AD46" s="905"/>
      <c r="AE46" s="905"/>
      <c r="AF46" s="905">
        <v>2020</v>
      </c>
      <c r="AG46" s="905"/>
      <c r="AH46" s="905"/>
      <c r="AI46" s="905"/>
      <c r="AJ46" s="905">
        <v>2021</v>
      </c>
      <c r="AK46" s="905"/>
      <c r="AL46" s="905"/>
      <c r="AM46" s="905"/>
      <c r="AN46" s="905">
        <v>2022</v>
      </c>
      <c r="AO46" s="905"/>
      <c r="AP46" s="905"/>
      <c r="AQ46" s="905"/>
      <c r="AR46" s="905">
        <v>2023</v>
      </c>
      <c r="AS46" s="905"/>
      <c r="AT46" s="905"/>
      <c r="AU46" s="905"/>
      <c r="AV46" s="905">
        <v>2024</v>
      </c>
      <c r="AW46" s="905"/>
      <c r="AX46" s="905"/>
      <c r="AY46" s="905"/>
      <c r="AZ46" s="905">
        <v>2025</v>
      </c>
      <c r="BA46" s="905"/>
      <c r="BB46" s="905"/>
      <c r="BC46" s="905"/>
      <c r="BD46" s="905">
        <v>2026</v>
      </c>
      <c r="BE46" s="905"/>
      <c r="BF46" s="905"/>
    </row>
    <row r="47" spans="2:58" ht="11.25" customHeight="1" x14ac:dyDescent="0.25">
      <c r="B47" s="317"/>
      <c r="C47" s="92">
        <v>2016</v>
      </c>
      <c r="D47" s="93">
        <v>2017</v>
      </c>
      <c r="E47" s="93">
        <v>2018</v>
      </c>
      <c r="F47" s="93">
        <v>2019</v>
      </c>
      <c r="G47" s="93">
        <v>2020</v>
      </c>
      <c r="H47" s="93">
        <v>2021</v>
      </c>
      <c r="I47" s="93">
        <v>2022</v>
      </c>
      <c r="J47" s="93">
        <v>2023</v>
      </c>
      <c r="K47" s="93">
        <v>2024</v>
      </c>
      <c r="L47" s="93">
        <v>2025</v>
      </c>
      <c r="M47" s="94">
        <v>2026</v>
      </c>
      <c r="P47" s="4" t="s">
        <v>91</v>
      </c>
      <c r="Q47" s="5" t="s">
        <v>92</v>
      </c>
      <c r="R47" s="5" t="s">
        <v>93</v>
      </c>
      <c r="S47" s="5" t="s">
        <v>94</v>
      </c>
      <c r="T47" s="5" t="s">
        <v>91</v>
      </c>
      <c r="U47" s="5" t="s">
        <v>92</v>
      </c>
      <c r="V47" s="5" t="s">
        <v>93</v>
      </c>
      <c r="W47" s="5" t="s">
        <v>94</v>
      </c>
      <c r="X47" s="5" t="s">
        <v>91</v>
      </c>
      <c r="Y47" s="5" t="s">
        <v>92</v>
      </c>
      <c r="Z47" s="5" t="s">
        <v>93</v>
      </c>
      <c r="AA47" s="5" t="s">
        <v>94</v>
      </c>
      <c r="AB47" s="5" t="s">
        <v>91</v>
      </c>
      <c r="AC47" s="5" t="s">
        <v>92</v>
      </c>
      <c r="AD47" s="5" t="s">
        <v>93</v>
      </c>
      <c r="AE47" s="5" t="s">
        <v>94</v>
      </c>
      <c r="AF47" s="5" t="s">
        <v>91</v>
      </c>
      <c r="AG47" s="5" t="s">
        <v>92</v>
      </c>
      <c r="AH47" s="5" t="s">
        <v>93</v>
      </c>
      <c r="AI47" s="5" t="s">
        <v>94</v>
      </c>
      <c r="AJ47" s="5" t="s">
        <v>91</v>
      </c>
      <c r="AK47" s="5" t="s">
        <v>92</v>
      </c>
      <c r="AL47" s="5" t="s">
        <v>93</v>
      </c>
      <c r="AM47" s="5" t="s">
        <v>94</v>
      </c>
      <c r="AN47" s="5" t="s">
        <v>91</v>
      </c>
      <c r="AO47" s="5" t="s">
        <v>92</v>
      </c>
      <c r="AP47" s="5" t="s">
        <v>93</v>
      </c>
      <c r="AQ47" s="5" t="s">
        <v>94</v>
      </c>
      <c r="AR47" s="5" t="s">
        <v>91</v>
      </c>
      <c r="AS47" s="5" t="s">
        <v>92</v>
      </c>
      <c r="AT47" s="5" t="s">
        <v>93</v>
      </c>
      <c r="AU47" s="5" t="s">
        <v>94</v>
      </c>
      <c r="AV47" s="5" t="s">
        <v>91</v>
      </c>
      <c r="AW47" s="5" t="s">
        <v>92</v>
      </c>
      <c r="AX47" s="5" t="s">
        <v>93</v>
      </c>
      <c r="AY47" s="5" t="s">
        <v>94</v>
      </c>
      <c r="AZ47" s="5" t="s">
        <v>91</v>
      </c>
      <c r="BA47" s="5" t="s">
        <v>92</v>
      </c>
      <c r="BB47" s="5" t="s">
        <v>93</v>
      </c>
      <c r="BC47" s="5" t="s">
        <v>94</v>
      </c>
      <c r="BD47" s="5" t="s">
        <v>91</v>
      </c>
      <c r="BE47" s="5" t="s">
        <v>92</v>
      </c>
      <c r="BF47" s="5" t="s">
        <v>93</v>
      </c>
    </row>
    <row r="48" spans="2:58" ht="11.25" customHeight="1" x14ac:dyDescent="0.25">
      <c r="B48" s="398" t="s">
        <v>213</v>
      </c>
      <c r="C48" s="328">
        <v>30.542898127370901</v>
      </c>
      <c r="D48" s="329">
        <v>32.883912685095098</v>
      </c>
      <c r="E48" s="329">
        <v>62.149967256697998</v>
      </c>
      <c r="F48" s="329">
        <v>53.075313623485897</v>
      </c>
      <c r="G48" s="329">
        <v>62.335378036585702</v>
      </c>
      <c r="H48" s="329">
        <v>121.408809317712</v>
      </c>
      <c r="I48" s="329">
        <v>70.442813319538899</v>
      </c>
      <c r="J48" s="329">
        <v>56.1962102598184</v>
      </c>
      <c r="K48" s="329">
        <v>87.304251431088502</v>
      </c>
      <c r="L48" s="329">
        <v>165.052569173341</v>
      </c>
      <c r="M48" s="330">
        <v>341.98622838688198</v>
      </c>
      <c r="O48" s="398" t="s">
        <v>213</v>
      </c>
      <c r="P48" s="328">
        <v>6.8607000867203096</v>
      </c>
      <c r="Q48" s="329">
        <v>11.7054094637215</v>
      </c>
      <c r="R48" s="329">
        <v>7.0187896263967202</v>
      </c>
      <c r="S48" s="329">
        <v>4.9579989505323603</v>
      </c>
      <c r="T48" s="329">
        <v>7.14683613017589</v>
      </c>
      <c r="U48" s="329">
        <v>9.0787531333594895</v>
      </c>
      <c r="V48" s="329">
        <v>8.7631631484793306</v>
      </c>
      <c r="W48" s="329">
        <v>7.8951602730804202</v>
      </c>
      <c r="X48" s="329">
        <v>12.541385661508301</v>
      </c>
      <c r="Y48" s="329">
        <v>10.1297166423526</v>
      </c>
      <c r="Z48" s="329">
        <v>14.4239953696451</v>
      </c>
      <c r="AA48" s="329">
        <v>25.054869583192101</v>
      </c>
      <c r="AB48" s="329">
        <v>14.9105451868288</v>
      </c>
      <c r="AC48" s="329">
        <v>13.5260659596354</v>
      </c>
      <c r="AD48" s="329">
        <v>14.0799230461036</v>
      </c>
      <c r="AE48" s="329">
        <v>10.558779430917999</v>
      </c>
      <c r="AF48" s="329">
        <v>15.048788119961101</v>
      </c>
      <c r="AG48" s="329">
        <v>14.8356924411138</v>
      </c>
      <c r="AH48" s="329">
        <v>16.361000686845301</v>
      </c>
      <c r="AI48" s="329">
        <v>16.089896788665602</v>
      </c>
      <c r="AJ48" s="329">
        <v>26.941391538169999</v>
      </c>
      <c r="AK48" s="329">
        <v>30.847247016933299</v>
      </c>
      <c r="AL48" s="329">
        <v>31.631790379525299</v>
      </c>
      <c r="AM48" s="329">
        <v>31.988380383083499</v>
      </c>
      <c r="AN48" s="329">
        <v>28.760687439804698</v>
      </c>
      <c r="AO48" s="329">
        <v>20.799452222363399</v>
      </c>
      <c r="AP48" s="329">
        <v>12.0972193799929</v>
      </c>
      <c r="AQ48" s="329">
        <v>8.7854542773779194</v>
      </c>
      <c r="AR48" s="329">
        <v>25.840593686022299</v>
      </c>
      <c r="AS48" s="329">
        <v>10.7182071351027</v>
      </c>
      <c r="AT48" s="329">
        <v>8.2893656906815707</v>
      </c>
      <c r="AU48" s="329">
        <v>11.348043748011801</v>
      </c>
      <c r="AV48" s="329">
        <v>11.2158577521525</v>
      </c>
      <c r="AW48" s="329">
        <v>13.4546481735371</v>
      </c>
      <c r="AX48" s="329">
        <v>15.4672703443435</v>
      </c>
      <c r="AY48" s="329">
        <v>47.166475161055502</v>
      </c>
      <c r="AZ48" s="329">
        <v>59.3748863373226</v>
      </c>
      <c r="BA48" s="329">
        <v>41.2019856778358</v>
      </c>
      <c r="BB48" s="329">
        <v>34.007195129898001</v>
      </c>
      <c r="BC48" s="329">
        <v>30.4685020282846</v>
      </c>
      <c r="BD48" s="329">
        <v>185.15518241225399</v>
      </c>
      <c r="BE48" s="329">
        <v>116.112078253636</v>
      </c>
      <c r="BF48" s="330">
        <v>40.718967720992602</v>
      </c>
    </row>
    <row r="49" spans="2:58" ht="11.25" customHeight="1" x14ac:dyDescent="0.25">
      <c r="B49" s="399" t="s">
        <v>214</v>
      </c>
      <c r="C49" s="300">
        <v>10.5897909538329</v>
      </c>
      <c r="D49" s="301">
        <v>13.934031000516301</v>
      </c>
      <c r="E49" s="301">
        <v>16.7379544318649</v>
      </c>
      <c r="F49" s="301">
        <v>25.7573294606972</v>
      </c>
      <c r="G49" s="301">
        <v>20.1832169343344</v>
      </c>
      <c r="H49" s="301">
        <v>56.851057862694503</v>
      </c>
      <c r="I49" s="301">
        <v>31.661354263707398</v>
      </c>
      <c r="J49" s="301">
        <v>21.2804796843667</v>
      </c>
      <c r="K49" s="301">
        <v>29.638323704282399</v>
      </c>
      <c r="L49" s="301">
        <v>30.024329880784499</v>
      </c>
      <c r="M49" s="302">
        <v>38.7845991743539</v>
      </c>
      <c r="O49" s="399" t="s">
        <v>214</v>
      </c>
      <c r="P49" s="300">
        <v>2.9241610099439899</v>
      </c>
      <c r="Q49" s="301">
        <v>2.1569858297453801</v>
      </c>
      <c r="R49" s="301">
        <v>2.5251049529356502</v>
      </c>
      <c r="S49" s="301">
        <v>2.9835391612078901</v>
      </c>
      <c r="T49" s="301">
        <v>1.8163266234456099</v>
      </c>
      <c r="U49" s="301">
        <v>2.6234928170647298</v>
      </c>
      <c r="V49" s="301">
        <v>5.8099371907922501</v>
      </c>
      <c r="W49" s="301">
        <v>3.6842743692136999</v>
      </c>
      <c r="X49" s="301">
        <v>3.9141605812102598</v>
      </c>
      <c r="Y49" s="301">
        <v>4.3386934837671003</v>
      </c>
      <c r="Z49" s="301">
        <v>4.8832600670137998</v>
      </c>
      <c r="AA49" s="301">
        <v>3.6018402998737198</v>
      </c>
      <c r="AB49" s="301">
        <v>10.154341139302399</v>
      </c>
      <c r="AC49" s="301">
        <v>5.2771439513520999</v>
      </c>
      <c r="AD49" s="301">
        <v>4.3858523764680299</v>
      </c>
      <c r="AE49" s="301">
        <v>5.9399919935747301</v>
      </c>
      <c r="AF49" s="301">
        <v>3.9570726376596501</v>
      </c>
      <c r="AG49" s="301">
        <v>4.5088329183886096</v>
      </c>
      <c r="AH49" s="301">
        <v>5.1997869108324002</v>
      </c>
      <c r="AI49" s="301">
        <v>6.5175244674537298</v>
      </c>
      <c r="AJ49" s="301">
        <v>11.9233404975481</v>
      </c>
      <c r="AK49" s="301">
        <v>13.2531972142467</v>
      </c>
      <c r="AL49" s="301">
        <v>15.309968797044</v>
      </c>
      <c r="AM49" s="301">
        <v>16.364551353855699</v>
      </c>
      <c r="AN49" s="301">
        <v>9.7292217564995997</v>
      </c>
      <c r="AO49" s="301">
        <v>10.0473643976171</v>
      </c>
      <c r="AP49" s="301">
        <v>6.2253792764125597</v>
      </c>
      <c r="AQ49" s="301">
        <v>5.6593888331781503</v>
      </c>
      <c r="AR49" s="301">
        <v>6.7779597734996404</v>
      </c>
      <c r="AS49" s="301">
        <v>5.4414500169895197</v>
      </c>
      <c r="AT49" s="301">
        <v>5.2761297355054904</v>
      </c>
      <c r="AU49" s="301">
        <v>3.7849401583720299</v>
      </c>
      <c r="AV49" s="301">
        <v>5.9825916729712496</v>
      </c>
      <c r="AW49" s="301">
        <v>8.5266809412196203</v>
      </c>
      <c r="AX49" s="301">
        <v>7.0247670527157702</v>
      </c>
      <c r="AY49" s="301">
        <v>8.1042840373758001</v>
      </c>
      <c r="AZ49" s="301">
        <v>4.6215270676603799</v>
      </c>
      <c r="BA49" s="301">
        <v>7.0086661614756203</v>
      </c>
      <c r="BB49" s="301">
        <v>7.8990967712395799</v>
      </c>
      <c r="BC49" s="301">
        <v>10.4950398804089</v>
      </c>
      <c r="BD49" s="301">
        <v>12.337370386653401</v>
      </c>
      <c r="BE49" s="301">
        <v>15.0854802198076</v>
      </c>
      <c r="BF49" s="302">
        <v>11.3617485678928</v>
      </c>
    </row>
    <row r="50" spans="2:58" ht="11.25" customHeight="1" x14ac:dyDescent="0.25">
      <c r="B50" s="399" t="s">
        <v>215</v>
      </c>
      <c r="C50" s="331">
        <v>7.94323678871684</v>
      </c>
      <c r="D50" s="332">
        <v>6.2942188745058703</v>
      </c>
      <c r="E50" s="332">
        <v>12.4782865250826</v>
      </c>
      <c r="F50" s="332">
        <v>12.4938612981814</v>
      </c>
      <c r="G50" s="332">
        <v>17.242884350684601</v>
      </c>
      <c r="H50" s="332">
        <v>27.349157025182102</v>
      </c>
      <c r="I50" s="332">
        <v>16.585067047277199</v>
      </c>
      <c r="J50" s="332">
        <v>13.3957449463917</v>
      </c>
      <c r="K50" s="332">
        <v>10.9763827596742</v>
      </c>
      <c r="L50" s="332">
        <v>17.8959466927774</v>
      </c>
      <c r="M50" s="333">
        <v>24.169489585964801</v>
      </c>
      <c r="O50" s="399" t="s">
        <v>215</v>
      </c>
      <c r="P50" s="331">
        <v>1.38989398346682</v>
      </c>
      <c r="Q50" s="332">
        <v>4.3832480260000004</v>
      </c>
      <c r="R50" s="332">
        <v>1.1071759873577001</v>
      </c>
      <c r="S50" s="332">
        <v>1.06291879189232</v>
      </c>
      <c r="T50" s="332">
        <v>1.50277220948636</v>
      </c>
      <c r="U50" s="332">
        <v>1.2595446602854199</v>
      </c>
      <c r="V50" s="332">
        <v>1.72275312395451</v>
      </c>
      <c r="W50" s="332">
        <v>1.8091488807795799</v>
      </c>
      <c r="X50" s="332">
        <v>2.8653563528986998</v>
      </c>
      <c r="Y50" s="332">
        <v>5.0275247762241202</v>
      </c>
      <c r="Z50" s="332">
        <v>1.4254971793889599</v>
      </c>
      <c r="AA50" s="332">
        <v>3.1599082165707602</v>
      </c>
      <c r="AB50" s="332">
        <v>3.1178686817855001</v>
      </c>
      <c r="AC50" s="332">
        <v>3.08916624165375</v>
      </c>
      <c r="AD50" s="332">
        <v>2.8989392264094098</v>
      </c>
      <c r="AE50" s="332">
        <v>3.3878871483327302</v>
      </c>
      <c r="AF50" s="332">
        <v>3.9417517952241399</v>
      </c>
      <c r="AG50" s="332">
        <v>2.6734100295330898</v>
      </c>
      <c r="AH50" s="332">
        <v>5.9978060300150302</v>
      </c>
      <c r="AI50" s="332">
        <v>4.62991649591231</v>
      </c>
      <c r="AJ50" s="332">
        <v>7.0489411186816699</v>
      </c>
      <c r="AK50" s="332">
        <v>6.5679966650839798</v>
      </c>
      <c r="AL50" s="332">
        <v>7.1539610813862398</v>
      </c>
      <c r="AM50" s="332">
        <v>6.5782581600302201</v>
      </c>
      <c r="AN50" s="332">
        <v>5.8175883044550396</v>
      </c>
      <c r="AO50" s="332">
        <v>4.1619023750964601</v>
      </c>
      <c r="AP50" s="332">
        <v>3.7645845128525099</v>
      </c>
      <c r="AQ50" s="332">
        <v>2.8409918548732298</v>
      </c>
      <c r="AR50" s="332">
        <v>4.0432012336176104</v>
      </c>
      <c r="AS50" s="332">
        <v>2.3205029160164998</v>
      </c>
      <c r="AT50" s="332">
        <v>3.165116866</v>
      </c>
      <c r="AU50" s="332">
        <v>3.8669239307576202</v>
      </c>
      <c r="AV50" s="332">
        <v>2.8558101688134001</v>
      </c>
      <c r="AW50" s="332">
        <v>2.6384322764338801</v>
      </c>
      <c r="AX50" s="332">
        <v>3.0818368983585702</v>
      </c>
      <c r="AY50" s="332">
        <v>2.4003034160683798</v>
      </c>
      <c r="AZ50" s="332">
        <v>2.8245606927739701</v>
      </c>
      <c r="BA50" s="332">
        <v>6.2523141459999998</v>
      </c>
      <c r="BB50" s="332">
        <v>3.67905270386612</v>
      </c>
      <c r="BC50" s="332">
        <v>5.1400191501372801</v>
      </c>
      <c r="BD50" s="332">
        <v>4.0530182643106496</v>
      </c>
      <c r="BE50" s="332">
        <v>8.0798470496541306</v>
      </c>
      <c r="BF50" s="333">
        <v>12.036624271999999</v>
      </c>
    </row>
    <row r="51" spans="2:58" ht="11.25" customHeight="1" x14ac:dyDescent="0.25">
      <c r="B51" s="399" t="s">
        <v>216</v>
      </c>
      <c r="C51" s="300">
        <v>1.46463079349418</v>
      </c>
      <c r="D51" s="301">
        <v>1.2327498151477001</v>
      </c>
      <c r="E51" s="301">
        <v>2.0970279791804698</v>
      </c>
      <c r="F51" s="301">
        <v>3.1267535434615699</v>
      </c>
      <c r="G51" s="301">
        <v>3.4672172701120498</v>
      </c>
      <c r="H51" s="301">
        <v>9.9649183295479595</v>
      </c>
      <c r="I51" s="301">
        <v>6.0858821939061096</v>
      </c>
      <c r="J51" s="301">
        <v>3.0240777543017101</v>
      </c>
      <c r="K51" s="301">
        <v>4.2467793606916802</v>
      </c>
      <c r="L51" s="301">
        <v>5.2271366762904403</v>
      </c>
      <c r="M51" s="302">
        <v>7.07864210484985</v>
      </c>
      <c r="O51" s="399" t="s">
        <v>216</v>
      </c>
      <c r="P51" s="300">
        <v>0.27928919099999999</v>
      </c>
      <c r="Q51" s="301">
        <v>0.31390186800165298</v>
      </c>
      <c r="R51" s="301">
        <v>0.17322342241601299</v>
      </c>
      <c r="S51" s="301">
        <v>0.69821631207651302</v>
      </c>
      <c r="T51" s="301">
        <v>0.197880988160237</v>
      </c>
      <c r="U51" s="301">
        <v>0.40885099725591101</v>
      </c>
      <c r="V51" s="301">
        <v>0.29357479399075598</v>
      </c>
      <c r="W51" s="301">
        <v>0.33244303574079598</v>
      </c>
      <c r="X51" s="301">
        <v>0.61273069221718601</v>
      </c>
      <c r="Y51" s="301">
        <v>0.335232244863505</v>
      </c>
      <c r="Z51" s="301">
        <v>0.42973277279728</v>
      </c>
      <c r="AA51" s="301">
        <v>0.71933226930249605</v>
      </c>
      <c r="AB51" s="301">
        <v>0.60822993153983096</v>
      </c>
      <c r="AC51" s="301">
        <v>0.53093733950254496</v>
      </c>
      <c r="AD51" s="301">
        <v>1.4998125168598799</v>
      </c>
      <c r="AE51" s="301">
        <v>0.48777375555931202</v>
      </c>
      <c r="AF51" s="301">
        <v>0.75044370822455098</v>
      </c>
      <c r="AG51" s="301">
        <v>0.74816077965194805</v>
      </c>
      <c r="AH51" s="301">
        <v>1.23665777911358</v>
      </c>
      <c r="AI51" s="301">
        <v>0.73195500312196504</v>
      </c>
      <c r="AJ51" s="301">
        <v>2.0026364618483199</v>
      </c>
      <c r="AK51" s="301">
        <v>2.3826497038538199</v>
      </c>
      <c r="AL51" s="301">
        <v>2.3075055063994498</v>
      </c>
      <c r="AM51" s="301">
        <v>3.2721266574463699</v>
      </c>
      <c r="AN51" s="301">
        <v>1.65705698739367</v>
      </c>
      <c r="AO51" s="301">
        <v>2.6890689284013898</v>
      </c>
      <c r="AP51" s="301">
        <v>1.1578777295798499</v>
      </c>
      <c r="AQ51" s="301">
        <v>0.58187854853119803</v>
      </c>
      <c r="AR51" s="301">
        <v>0.83291528512562696</v>
      </c>
      <c r="AS51" s="301">
        <v>0.54631761599749196</v>
      </c>
      <c r="AT51" s="301">
        <v>1.0320147821838299</v>
      </c>
      <c r="AU51" s="301">
        <v>0.61283007099476094</v>
      </c>
      <c r="AV51" s="301">
        <v>0.91466807510316195</v>
      </c>
      <c r="AW51" s="301">
        <v>0.56878505425292303</v>
      </c>
      <c r="AX51" s="301">
        <v>1.4209186647529399</v>
      </c>
      <c r="AY51" s="301">
        <v>1.34240756658266</v>
      </c>
      <c r="AZ51" s="301">
        <v>1.0632347202863199</v>
      </c>
      <c r="BA51" s="301">
        <v>0.96763282945108597</v>
      </c>
      <c r="BB51" s="301">
        <v>1.02862502312112</v>
      </c>
      <c r="BC51" s="301">
        <v>2.16764410343192</v>
      </c>
      <c r="BD51" s="301">
        <v>3.6449435178743701</v>
      </c>
      <c r="BE51" s="301">
        <v>1.54516166997549</v>
      </c>
      <c r="BF51" s="302">
        <v>1.8885369169999999</v>
      </c>
    </row>
    <row r="52" spans="2:58" ht="11.25" customHeight="1" x14ac:dyDescent="0.25">
      <c r="B52" s="399" t="s">
        <v>217</v>
      </c>
      <c r="C52" s="331">
        <v>8.2031864970281205</v>
      </c>
      <c r="D52" s="332">
        <v>9.9505013603084702</v>
      </c>
      <c r="E52" s="332">
        <v>13.635719595137401</v>
      </c>
      <c r="F52" s="332">
        <v>12.2986337322916</v>
      </c>
      <c r="G52" s="332">
        <v>17.349675474142401</v>
      </c>
      <c r="H52" s="332">
        <v>34.953041515696597</v>
      </c>
      <c r="I52" s="332">
        <v>21.923660678074501</v>
      </c>
      <c r="J52" s="332">
        <v>15.826446607271301</v>
      </c>
      <c r="K52" s="332">
        <v>15.5245290671108</v>
      </c>
      <c r="L52" s="332">
        <v>17.293245826916198</v>
      </c>
      <c r="M52" s="333">
        <v>16.208554249621098</v>
      </c>
      <c r="O52" s="399" t="s">
        <v>217</v>
      </c>
      <c r="P52" s="331">
        <v>2.1156403500386598</v>
      </c>
      <c r="Q52" s="332">
        <v>2.23256964742487</v>
      </c>
      <c r="R52" s="332">
        <v>2.3135491205631098</v>
      </c>
      <c r="S52" s="332">
        <v>1.5414273790014901</v>
      </c>
      <c r="T52" s="332">
        <v>2.4515499438745798</v>
      </c>
      <c r="U52" s="332">
        <v>2.15199559118606</v>
      </c>
      <c r="V52" s="332">
        <v>2.4817592420937298</v>
      </c>
      <c r="W52" s="332">
        <v>2.8651965831541002</v>
      </c>
      <c r="X52" s="332">
        <v>3.1875616885502498</v>
      </c>
      <c r="Y52" s="332">
        <v>3.4268580992822701</v>
      </c>
      <c r="Z52" s="332">
        <v>3.5117725564854698</v>
      </c>
      <c r="AA52" s="332">
        <v>3.5095272508194002</v>
      </c>
      <c r="AB52" s="332">
        <v>2.8933764721114699</v>
      </c>
      <c r="AC52" s="332">
        <v>3.19867887325141</v>
      </c>
      <c r="AD52" s="332">
        <v>3.5551425110000001</v>
      </c>
      <c r="AE52" s="332">
        <v>2.65143587592868</v>
      </c>
      <c r="AF52" s="332">
        <v>4.2171893642514702</v>
      </c>
      <c r="AG52" s="332">
        <v>4.7161813921671296</v>
      </c>
      <c r="AH52" s="332">
        <v>4.2975498140774704</v>
      </c>
      <c r="AI52" s="332">
        <v>4.1187549036462903</v>
      </c>
      <c r="AJ52" s="332">
        <v>8.2558849706107598</v>
      </c>
      <c r="AK52" s="332">
        <v>8.7482546869490001</v>
      </c>
      <c r="AL52" s="332">
        <v>7.5493112241367903</v>
      </c>
      <c r="AM52" s="332">
        <v>10.399590634000001</v>
      </c>
      <c r="AN52" s="332">
        <v>6.6822089952554897</v>
      </c>
      <c r="AO52" s="332">
        <v>6.1582579411920397</v>
      </c>
      <c r="AP52" s="332">
        <v>4.0629018465898898</v>
      </c>
      <c r="AQ52" s="332">
        <v>5.0202918950370297</v>
      </c>
      <c r="AR52" s="332">
        <v>3.7940308723846701</v>
      </c>
      <c r="AS52" s="332">
        <v>3.6391393679999999</v>
      </c>
      <c r="AT52" s="332">
        <v>4.604075506</v>
      </c>
      <c r="AU52" s="332">
        <v>3.7892008608866101</v>
      </c>
      <c r="AV52" s="332">
        <v>3.8402646558288001</v>
      </c>
      <c r="AW52" s="332">
        <v>4.37060274064451</v>
      </c>
      <c r="AX52" s="332">
        <v>3.303117104</v>
      </c>
      <c r="AY52" s="332">
        <v>4.0105445666374901</v>
      </c>
      <c r="AZ52" s="332">
        <v>4.5224424225178099</v>
      </c>
      <c r="BA52" s="332">
        <v>3.71828991556468</v>
      </c>
      <c r="BB52" s="332">
        <v>4.6735048135042296</v>
      </c>
      <c r="BC52" s="332">
        <v>4.3790086753294499</v>
      </c>
      <c r="BD52" s="332">
        <v>5.01058592886403</v>
      </c>
      <c r="BE52" s="332">
        <v>5.4629380313700597</v>
      </c>
      <c r="BF52" s="333">
        <v>5.7350302893870104</v>
      </c>
    </row>
    <row r="53" spans="2:58" ht="11.25" customHeight="1" x14ac:dyDescent="0.25">
      <c r="B53" s="399" t="s">
        <v>218</v>
      </c>
      <c r="C53" s="300">
        <v>2.5240432206540699</v>
      </c>
      <c r="D53" s="301">
        <v>0.918096333928339</v>
      </c>
      <c r="E53" s="301">
        <v>3.1954513335795398</v>
      </c>
      <c r="F53" s="301">
        <v>2.4127435648548401</v>
      </c>
      <c r="G53" s="301">
        <v>2.5589961652588702</v>
      </c>
      <c r="H53" s="301">
        <v>6.4260534003613197</v>
      </c>
      <c r="I53" s="301">
        <v>8.6300466350911709</v>
      </c>
      <c r="J53" s="301">
        <v>2.1249323872791099</v>
      </c>
      <c r="K53" s="301">
        <v>3.28306306943368</v>
      </c>
      <c r="L53" s="301">
        <v>3.0261944417723199</v>
      </c>
      <c r="M53" s="302">
        <v>2.9007202961678802</v>
      </c>
      <c r="O53" s="399" t="s">
        <v>218</v>
      </c>
      <c r="P53" s="300">
        <v>1.892484434</v>
      </c>
      <c r="Q53" s="301">
        <v>0.15554242951140901</v>
      </c>
      <c r="R53" s="301">
        <v>0.20793402599999999</v>
      </c>
      <c r="S53" s="301">
        <v>0.268082331142664</v>
      </c>
      <c r="T53" s="301">
        <v>0.18271522000000001</v>
      </c>
      <c r="U53" s="301">
        <v>0.24482959000000001</v>
      </c>
      <c r="V53" s="301">
        <v>0.18957843956095899</v>
      </c>
      <c r="W53" s="301">
        <v>0.30097308436738002</v>
      </c>
      <c r="X53" s="301">
        <v>1.16696335267734</v>
      </c>
      <c r="Y53" s="301">
        <v>0.18591448199999999</v>
      </c>
      <c r="Z53" s="301">
        <v>0.35513246399999998</v>
      </c>
      <c r="AA53" s="301">
        <v>1.4874410349022</v>
      </c>
      <c r="AB53" s="301">
        <v>0.61649115752920802</v>
      </c>
      <c r="AC53" s="301">
        <v>0.66721838091561003</v>
      </c>
      <c r="AD53" s="301">
        <v>0.26670697883070998</v>
      </c>
      <c r="AE53" s="301">
        <v>0.862327047579313</v>
      </c>
      <c r="AF53" s="301">
        <v>0.35188518216018</v>
      </c>
      <c r="AG53" s="301">
        <v>0.88416170999999999</v>
      </c>
      <c r="AH53" s="301">
        <v>0.95921975680831995</v>
      </c>
      <c r="AI53" s="301">
        <v>0.36372951629036698</v>
      </c>
      <c r="AJ53" s="301">
        <v>1.7457671735928</v>
      </c>
      <c r="AK53" s="301">
        <v>1.05336707819074</v>
      </c>
      <c r="AL53" s="301">
        <v>1.43632555027172</v>
      </c>
      <c r="AM53" s="301">
        <v>2.19059359830606</v>
      </c>
      <c r="AN53" s="301">
        <v>3.1814927376563502</v>
      </c>
      <c r="AO53" s="301">
        <v>3.2875973650902801</v>
      </c>
      <c r="AP53" s="301">
        <v>1.5044393729558601</v>
      </c>
      <c r="AQ53" s="301">
        <v>0.65651715938868305</v>
      </c>
      <c r="AR53" s="301">
        <v>0.38982741993146902</v>
      </c>
      <c r="AS53" s="301">
        <v>0.41702347834763698</v>
      </c>
      <c r="AT53" s="301">
        <v>0.56612588799999997</v>
      </c>
      <c r="AU53" s="301">
        <v>0.75195560100000003</v>
      </c>
      <c r="AV53" s="301">
        <v>0.81162528995306504</v>
      </c>
      <c r="AW53" s="301">
        <v>0.67773335899999998</v>
      </c>
      <c r="AX53" s="301">
        <v>0.84414501900000005</v>
      </c>
      <c r="AY53" s="301">
        <v>0.94955940148061102</v>
      </c>
      <c r="AZ53" s="301">
        <v>1.01871399917896</v>
      </c>
      <c r="BA53" s="301">
        <v>0.53998516559335696</v>
      </c>
      <c r="BB53" s="301">
        <v>0.74041836100000002</v>
      </c>
      <c r="BC53" s="301">
        <v>0.72707691600000002</v>
      </c>
      <c r="BD53" s="301">
        <v>1.12001278654507</v>
      </c>
      <c r="BE53" s="301">
        <v>0.88164622762281097</v>
      </c>
      <c r="BF53" s="302">
        <v>0.89906128200000002</v>
      </c>
    </row>
    <row r="54" spans="2:58" ht="11.25" customHeight="1" x14ac:dyDescent="0.25">
      <c r="B54" s="399" t="s">
        <v>219</v>
      </c>
      <c r="C54" s="331">
        <v>1.2223356392909801</v>
      </c>
      <c r="D54" s="332">
        <v>1.85329507501659</v>
      </c>
      <c r="E54" s="332">
        <v>3.11879808873864</v>
      </c>
      <c r="F54" s="332">
        <v>3.6914162024752302</v>
      </c>
      <c r="G54" s="332">
        <v>2.95049596238839</v>
      </c>
      <c r="H54" s="332">
        <v>6.8513453917292804</v>
      </c>
      <c r="I54" s="332">
        <v>6.9205330276964103</v>
      </c>
      <c r="J54" s="332">
        <v>3.8440527455290199</v>
      </c>
      <c r="K54" s="332">
        <v>16.285739466940601</v>
      </c>
      <c r="L54" s="332">
        <v>17.607017606661302</v>
      </c>
      <c r="M54" s="333">
        <v>32.828533458000003</v>
      </c>
      <c r="O54" s="399" t="s">
        <v>219</v>
      </c>
      <c r="P54" s="331">
        <v>0.247636283913336</v>
      </c>
      <c r="Q54" s="332">
        <v>0.22219686361390301</v>
      </c>
      <c r="R54" s="332">
        <v>0.30263812593132</v>
      </c>
      <c r="S54" s="332">
        <v>0.44986436583242601</v>
      </c>
      <c r="T54" s="332">
        <v>0.26413841062246002</v>
      </c>
      <c r="U54" s="332">
        <v>0.85593464491646098</v>
      </c>
      <c r="V54" s="332">
        <v>0.41380315000000001</v>
      </c>
      <c r="W54" s="332">
        <v>0.31941886947767001</v>
      </c>
      <c r="X54" s="332">
        <v>1.1564823150000001</v>
      </c>
      <c r="Y54" s="332">
        <v>0.74585281773863898</v>
      </c>
      <c r="Z54" s="332">
        <v>0.55777803000000004</v>
      </c>
      <c r="AA54" s="332">
        <v>0.65868492599999995</v>
      </c>
      <c r="AB54" s="332">
        <v>0.744565256107518</v>
      </c>
      <c r="AC54" s="332">
        <v>0.93964408402753896</v>
      </c>
      <c r="AD54" s="332">
        <v>1.2446040696101599</v>
      </c>
      <c r="AE54" s="332">
        <v>0.76260279273001397</v>
      </c>
      <c r="AF54" s="332">
        <v>0.71934342200000001</v>
      </c>
      <c r="AG54" s="332">
        <v>0.73745769800000005</v>
      </c>
      <c r="AH54" s="332">
        <v>0.57004335423392105</v>
      </c>
      <c r="AI54" s="332">
        <v>0.92365148815446696</v>
      </c>
      <c r="AJ54" s="332">
        <v>1.25953972840335</v>
      </c>
      <c r="AK54" s="332">
        <v>2.276005992</v>
      </c>
      <c r="AL54" s="332">
        <v>1.4014184083127701</v>
      </c>
      <c r="AM54" s="332">
        <v>1.91438126301316</v>
      </c>
      <c r="AN54" s="332">
        <v>2.6087366486380499</v>
      </c>
      <c r="AO54" s="332">
        <v>0.99310960120000003</v>
      </c>
      <c r="AP54" s="332">
        <v>2.201685839</v>
      </c>
      <c r="AQ54" s="332">
        <v>1.1170009388583599</v>
      </c>
      <c r="AR54" s="332">
        <v>1.196701633</v>
      </c>
      <c r="AS54" s="332">
        <v>1.1473182479999999</v>
      </c>
      <c r="AT54" s="332">
        <v>0.65887236052902398</v>
      </c>
      <c r="AU54" s="332">
        <v>0.84116050399999998</v>
      </c>
      <c r="AV54" s="332">
        <v>1.01952571155701</v>
      </c>
      <c r="AW54" s="332">
        <v>7.1170506387777897</v>
      </c>
      <c r="AX54" s="332">
        <v>1.1269731471220199</v>
      </c>
      <c r="AY54" s="332">
        <v>7.02218996948376</v>
      </c>
      <c r="AZ54" s="332">
        <v>2.21595666966126</v>
      </c>
      <c r="BA54" s="332">
        <v>10.815802844</v>
      </c>
      <c r="BB54" s="332">
        <v>2.0733135520000001</v>
      </c>
      <c r="BC54" s="332">
        <v>2.5019445409999999</v>
      </c>
      <c r="BD54" s="332">
        <v>24.812200557000001</v>
      </c>
      <c r="BE54" s="332">
        <v>1.6263461699999999</v>
      </c>
      <c r="BF54" s="333">
        <v>6.3899867309999996</v>
      </c>
    </row>
    <row r="55" spans="2:58" ht="11.25" customHeight="1" x14ac:dyDescent="0.25">
      <c r="B55" s="399" t="s">
        <v>220</v>
      </c>
      <c r="C55" s="300">
        <v>1.9194626610321901</v>
      </c>
      <c r="D55" s="301">
        <v>2.35334791337467</v>
      </c>
      <c r="E55" s="301">
        <v>3.0148337832002099</v>
      </c>
      <c r="F55" s="301">
        <v>2.5749794725244501</v>
      </c>
      <c r="G55" s="301">
        <v>2.9472966777603999</v>
      </c>
      <c r="H55" s="301">
        <v>6.1978506380592799</v>
      </c>
      <c r="I55" s="301">
        <v>5.32170628434978</v>
      </c>
      <c r="J55" s="301">
        <v>4.72170249220183</v>
      </c>
      <c r="K55" s="301">
        <v>2.85762576339862</v>
      </c>
      <c r="L55" s="301">
        <v>6.2539862363322403</v>
      </c>
      <c r="M55" s="302">
        <v>3.2149317809764</v>
      </c>
      <c r="O55" s="399" t="s">
        <v>220</v>
      </c>
      <c r="P55" s="300">
        <v>0.45075462300741798</v>
      </c>
      <c r="Q55" s="301">
        <v>0.34160065099999998</v>
      </c>
      <c r="R55" s="301">
        <v>0.69918736702477602</v>
      </c>
      <c r="S55" s="301">
        <v>0.42792002000000001</v>
      </c>
      <c r="T55" s="301">
        <v>0.68981682499999997</v>
      </c>
      <c r="U55" s="301">
        <v>0.529513452</v>
      </c>
      <c r="V55" s="301">
        <v>0.49061093737466499</v>
      </c>
      <c r="W55" s="301">
        <v>0.64340669900000003</v>
      </c>
      <c r="X55" s="301">
        <v>1.0154243427254299</v>
      </c>
      <c r="Y55" s="301">
        <v>0.56414566899999996</v>
      </c>
      <c r="Z55" s="301">
        <v>0.73443696829641303</v>
      </c>
      <c r="AA55" s="301">
        <v>0.70082680317836998</v>
      </c>
      <c r="AB55" s="301">
        <v>0.67109045211761897</v>
      </c>
      <c r="AC55" s="301">
        <v>0.54909846503488002</v>
      </c>
      <c r="AD55" s="301">
        <v>0.66146541705496098</v>
      </c>
      <c r="AE55" s="301">
        <v>0.69332513831699505</v>
      </c>
      <c r="AF55" s="301">
        <v>0.68028673456830502</v>
      </c>
      <c r="AG55" s="301">
        <v>0.78239244327386204</v>
      </c>
      <c r="AH55" s="301">
        <v>0.61473937991823402</v>
      </c>
      <c r="AI55" s="301">
        <v>0.86987811999999998</v>
      </c>
      <c r="AJ55" s="301">
        <v>1.1738180087271299</v>
      </c>
      <c r="AK55" s="301">
        <v>2.7073586267488698</v>
      </c>
      <c r="AL55" s="301">
        <v>1.4694934829999999</v>
      </c>
      <c r="AM55" s="301">
        <v>0.847180519583281</v>
      </c>
      <c r="AN55" s="301">
        <v>2.2056178087443201</v>
      </c>
      <c r="AO55" s="301">
        <v>1.3359662232410101</v>
      </c>
      <c r="AP55" s="301">
        <v>0.68156674500000003</v>
      </c>
      <c r="AQ55" s="301">
        <v>1.0985555073644599</v>
      </c>
      <c r="AR55" s="301">
        <v>0.86324537004045698</v>
      </c>
      <c r="AS55" s="301">
        <v>1.8171147253178199</v>
      </c>
      <c r="AT55" s="301">
        <v>1.2247693390000001</v>
      </c>
      <c r="AU55" s="301">
        <v>0.81657305784355205</v>
      </c>
      <c r="AV55" s="301">
        <v>0.89096088414237296</v>
      </c>
      <c r="AW55" s="301">
        <v>0.69937397367446297</v>
      </c>
      <c r="AX55" s="301">
        <v>0.64247778471356798</v>
      </c>
      <c r="AY55" s="301">
        <v>0.62481312086821605</v>
      </c>
      <c r="AZ55" s="301">
        <v>0.70200300094263801</v>
      </c>
      <c r="BA55" s="301">
        <v>1.3138150053896001</v>
      </c>
      <c r="BB55" s="301">
        <v>1.9704721140000001</v>
      </c>
      <c r="BC55" s="301">
        <v>2.2676961160000002</v>
      </c>
      <c r="BD55" s="301">
        <v>1.1169127400000001</v>
      </c>
      <c r="BE55" s="301">
        <v>0.66971843200000003</v>
      </c>
      <c r="BF55" s="302">
        <v>1.4283006089764001</v>
      </c>
    </row>
    <row r="56" spans="2:58" ht="11.25" customHeight="1" x14ac:dyDescent="0.25">
      <c r="B56" s="399" t="s">
        <v>221</v>
      </c>
      <c r="C56" s="331">
        <v>1.4699117933566199</v>
      </c>
      <c r="D56" s="332">
        <v>2.9639434831593201</v>
      </c>
      <c r="E56" s="332">
        <v>4.9175319293389501</v>
      </c>
      <c r="F56" s="332">
        <v>4.5224034327258904</v>
      </c>
      <c r="G56" s="332">
        <v>4.5129775852216403</v>
      </c>
      <c r="H56" s="332">
        <v>7.0531448562648196</v>
      </c>
      <c r="I56" s="332">
        <v>7.5318480533443104</v>
      </c>
      <c r="J56" s="332">
        <v>3.2005979763591301</v>
      </c>
      <c r="K56" s="332">
        <v>3.50593803160054</v>
      </c>
      <c r="L56" s="332">
        <v>6.6351078189257198</v>
      </c>
      <c r="M56" s="333">
        <v>6.1517519800000002</v>
      </c>
      <c r="O56" s="399" t="s">
        <v>221</v>
      </c>
      <c r="P56" s="331">
        <v>0.29292003933939997</v>
      </c>
      <c r="Q56" s="332">
        <v>0.302810354</v>
      </c>
      <c r="R56" s="332">
        <v>0.36182903300000002</v>
      </c>
      <c r="S56" s="332">
        <v>0.51235236701721698</v>
      </c>
      <c r="T56" s="332">
        <v>0.42552287373929298</v>
      </c>
      <c r="U56" s="332">
        <v>0.51049897300000002</v>
      </c>
      <c r="V56" s="332">
        <v>1.6588868366299501</v>
      </c>
      <c r="W56" s="332">
        <v>0.36903479979007903</v>
      </c>
      <c r="X56" s="332">
        <v>0.67398074174123701</v>
      </c>
      <c r="Y56" s="332">
        <v>0.86233438159771203</v>
      </c>
      <c r="Z56" s="332">
        <v>0.94382042200000005</v>
      </c>
      <c r="AA56" s="332">
        <v>2.4373963839999999</v>
      </c>
      <c r="AB56" s="332">
        <v>0.96350959332485298</v>
      </c>
      <c r="AC56" s="332">
        <v>1.017058169</v>
      </c>
      <c r="AD56" s="332">
        <v>1.4778236674010401</v>
      </c>
      <c r="AE56" s="332">
        <v>1.064012003</v>
      </c>
      <c r="AF56" s="332">
        <v>0.65900600593687098</v>
      </c>
      <c r="AG56" s="332">
        <v>1.06473641372104</v>
      </c>
      <c r="AH56" s="332">
        <v>1.7217623529999999</v>
      </c>
      <c r="AI56" s="332">
        <v>1.0674728125637301</v>
      </c>
      <c r="AJ56" s="332">
        <v>1.431783247</v>
      </c>
      <c r="AK56" s="332">
        <v>1.6871912386147301</v>
      </c>
      <c r="AL56" s="332">
        <v>1.5678840890000001</v>
      </c>
      <c r="AM56" s="332">
        <v>2.36628628165009</v>
      </c>
      <c r="AN56" s="332">
        <v>1.76469952689708</v>
      </c>
      <c r="AO56" s="332">
        <v>2.205931686</v>
      </c>
      <c r="AP56" s="332">
        <v>1.1100583635064101</v>
      </c>
      <c r="AQ56" s="332">
        <v>2.4511584769408099</v>
      </c>
      <c r="AR56" s="332">
        <v>0.58582653299839504</v>
      </c>
      <c r="AS56" s="332">
        <v>0.86780873593959196</v>
      </c>
      <c r="AT56" s="332">
        <v>0.87101142993696501</v>
      </c>
      <c r="AU56" s="332">
        <v>0.87595127748417301</v>
      </c>
      <c r="AV56" s="332">
        <v>0.66287437199999999</v>
      </c>
      <c r="AW56" s="332">
        <v>0.61058946300000005</v>
      </c>
      <c r="AX56" s="332">
        <v>1.376197007</v>
      </c>
      <c r="AY56" s="332">
        <v>0.856277189600544</v>
      </c>
      <c r="AZ56" s="332">
        <v>2.2410152270000001</v>
      </c>
      <c r="BA56" s="332">
        <v>2.2677427446371898</v>
      </c>
      <c r="BB56" s="332">
        <v>1.021475457</v>
      </c>
      <c r="BC56" s="332">
        <v>1.1048743902885301</v>
      </c>
      <c r="BD56" s="332">
        <v>1.6510728180000001</v>
      </c>
      <c r="BE56" s="332">
        <v>0.97510872900000001</v>
      </c>
      <c r="BF56" s="333">
        <v>3.5255704329999999</v>
      </c>
    </row>
    <row r="57" spans="2:58" ht="11.25" customHeight="1" x14ac:dyDescent="0.25">
      <c r="B57" s="399" t="s">
        <v>222</v>
      </c>
      <c r="C57" s="300">
        <v>1.1118933335357499</v>
      </c>
      <c r="D57" s="301">
        <v>1.2714785203938599</v>
      </c>
      <c r="E57" s="301">
        <v>1.8473631909844299</v>
      </c>
      <c r="F57" s="301">
        <v>2.7684340912686398</v>
      </c>
      <c r="G57" s="301">
        <v>2.5886891985769598</v>
      </c>
      <c r="H57" s="301">
        <v>7.1592399305433698</v>
      </c>
      <c r="I57" s="301">
        <v>6.1840252761033696</v>
      </c>
      <c r="J57" s="301">
        <v>3.5754973145926399</v>
      </c>
      <c r="K57" s="301">
        <v>4.8480869819999999</v>
      </c>
      <c r="L57" s="301">
        <v>6.7169341955559201</v>
      </c>
      <c r="M57" s="302">
        <v>6.7412546462665599</v>
      </c>
      <c r="O57" s="399" t="s">
        <v>222</v>
      </c>
      <c r="P57" s="300">
        <v>0.223513573486015</v>
      </c>
      <c r="Q57" s="301">
        <v>0.23598955799999999</v>
      </c>
      <c r="R57" s="301">
        <v>0.392222071049737</v>
      </c>
      <c r="S57" s="301">
        <v>0.26016813100000002</v>
      </c>
      <c r="T57" s="301">
        <v>0.31158269199999999</v>
      </c>
      <c r="U57" s="301">
        <v>0.32883187639386002</v>
      </c>
      <c r="V57" s="301">
        <v>0.31116034599999998</v>
      </c>
      <c r="W57" s="301">
        <v>0.31990360600000001</v>
      </c>
      <c r="X57" s="301">
        <v>0.29341831394259399</v>
      </c>
      <c r="Y57" s="301">
        <v>0.66027760499999999</v>
      </c>
      <c r="Z57" s="301">
        <v>0.42434594799999997</v>
      </c>
      <c r="AA57" s="301">
        <v>0.46932132404183502</v>
      </c>
      <c r="AB57" s="301">
        <v>0.44864172987345502</v>
      </c>
      <c r="AC57" s="301">
        <v>0.87182915400000005</v>
      </c>
      <c r="AD57" s="301">
        <v>0.79749369439518303</v>
      </c>
      <c r="AE57" s="301">
        <v>0.650469513</v>
      </c>
      <c r="AF57" s="301">
        <v>0.365035966514833</v>
      </c>
      <c r="AG57" s="301">
        <v>0.605257147</v>
      </c>
      <c r="AH57" s="301">
        <v>0.62337102897143903</v>
      </c>
      <c r="AI57" s="301">
        <v>0.99502505609068803</v>
      </c>
      <c r="AJ57" s="301">
        <v>1.5305483680605501</v>
      </c>
      <c r="AK57" s="301">
        <v>1.8453386949999999</v>
      </c>
      <c r="AL57" s="301">
        <v>0.80466319491286997</v>
      </c>
      <c r="AM57" s="301">
        <v>2.9786896725699501</v>
      </c>
      <c r="AN57" s="301">
        <v>1.5032393395504899</v>
      </c>
      <c r="AO57" s="301">
        <v>1.96042249449296</v>
      </c>
      <c r="AP57" s="301">
        <v>1.68718555805992</v>
      </c>
      <c r="AQ57" s="301">
        <v>1.0331778840000001</v>
      </c>
      <c r="AR57" s="301">
        <v>0.90317696547963</v>
      </c>
      <c r="AS57" s="301">
        <v>1.063660719</v>
      </c>
      <c r="AT57" s="301">
        <v>0.99376763711301297</v>
      </c>
      <c r="AU57" s="301">
        <v>0.61489199299999997</v>
      </c>
      <c r="AV57" s="301">
        <v>0.936281637</v>
      </c>
      <c r="AW57" s="301">
        <v>0.99453065900000004</v>
      </c>
      <c r="AX57" s="301">
        <v>0.95439954800000004</v>
      </c>
      <c r="AY57" s="301">
        <v>1.962875138</v>
      </c>
      <c r="AZ57" s="301">
        <v>0.79771840299999996</v>
      </c>
      <c r="BA57" s="301">
        <v>1.34712838355592</v>
      </c>
      <c r="BB57" s="301">
        <v>1.371925992</v>
      </c>
      <c r="BC57" s="301">
        <v>3.2001614169999999</v>
      </c>
      <c r="BD57" s="301">
        <v>0.79015731826655999</v>
      </c>
      <c r="BE57" s="301">
        <v>1.274849329</v>
      </c>
      <c r="BF57" s="302">
        <v>4.6762479990000001</v>
      </c>
    </row>
    <row r="58" spans="2:58" ht="11.25" customHeight="1" x14ac:dyDescent="0.25">
      <c r="B58" s="400" t="s">
        <v>121</v>
      </c>
      <c r="C58" s="395">
        <v>16.7974634854783</v>
      </c>
      <c r="D58" s="396">
        <v>20.2053943806795</v>
      </c>
      <c r="E58" s="396">
        <v>27.453268992475799</v>
      </c>
      <c r="F58" s="396">
        <v>33.437861706038603</v>
      </c>
      <c r="G58" s="396">
        <v>41.075086215533098</v>
      </c>
      <c r="H58" s="396">
        <v>73.694904292428504</v>
      </c>
      <c r="I58" s="396">
        <v>55.451938920455</v>
      </c>
      <c r="J58" s="396">
        <v>38.794908493170198</v>
      </c>
      <c r="K58" s="396">
        <v>36.866465188881399</v>
      </c>
      <c r="L58" s="396">
        <v>43.951167328466703</v>
      </c>
      <c r="M58" s="397">
        <v>35.706821830222196</v>
      </c>
      <c r="O58" s="400" t="s">
        <v>121</v>
      </c>
      <c r="P58" s="395">
        <v>5.2629384998705504</v>
      </c>
      <c r="Q58" s="396">
        <v>4.0263713487897004</v>
      </c>
      <c r="R58" s="396">
        <v>3.7254752004052998</v>
      </c>
      <c r="S58" s="396">
        <v>3.7826784364127302</v>
      </c>
      <c r="T58" s="396">
        <v>4.7608910419160404</v>
      </c>
      <c r="U58" s="396">
        <v>5.3146487931091198</v>
      </c>
      <c r="V58" s="396">
        <v>5.1268710955158001</v>
      </c>
      <c r="W58" s="396">
        <v>5.0029834501385402</v>
      </c>
      <c r="X58" s="396">
        <v>5.0982800250830298</v>
      </c>
      <c r="Y58" s="396">
        <v>5.6885929393172798</v>
      </c>
      <c r="Z58" s="396">
        <v>8.0338341381136598</v>
      </c>
      <c r="AA58" s="396">
        <v>8.6325618899617194</v>
      </c>
      <c r="AB58" s="396">
        <v>8.2360817299008993</v>
      </c>
      <c r="AC58" s="396">
        <v>9.7268898060880193</v>
      </c>
      <c r="AD58" s="396">
        <v>8.2740765703522605</v>
      </c>
      <c r="AE58" s="396">
        <v>7.2008135996974696</v>
      </c>
      <c r="AF58" s="396">
        <v>8.5480444622911094</v>
      </c>
      <c r="AG58" s="396">
        <v>7.8209578942344997</v>
      </c>
      <c r="AH58" s="396">
        <v>11.536005016743999</v>
      </c>
      <c r="AI58" s="396">
        <v>13.1700788422635</v>
      </c>
      <c r="AJ58" s="396">
        <v>16.4037228785911</v>
      </c>
      <c r="AK58" s="396">
        <v>16.205181792165</v>
      </c>
      <c r="AL58" s="396">
        <v>19.295450052574001</v>
      </c>
      <c r="AM58" s="396">
        <v>21.7905495690983</v>
      </c>
      <c r="AN58" s="396">
        <v>15.3264827930732</v>
      </c>
      <c r="AO58" s="396">
        <v>17.695376807853901</v>
      </c>
      <c r="AP58" s="396">
        <v>11.829725441410099</v>
      </c>
      <c r="AQ58" s="396">
        <v>10.6003538781177</v>
      </c>
      <c r="AR58" s="396">
        <v>10.437796777104399</v>
      </c>
      <c r="AS58" s="396">
        <v>8.3111937575885992</v>
      </c>
      <c r="AT58" s="396">
        <v>10.067403726359199</v>
      </c>
      <c r="AU58" s="396">
        <v>9.9785142321179592</v>
      </c>
      <c r="AV58" s="396">
        <v>9.0836292451711103</v>
      </c>
      <c r="AW58" s="396">
        <v>8.8443437611197808</v>
      </c>
      <c r="AX58" s="396">
        <v>8.41815747115451</v>
      </c>
      <c r="AY58" s="396">
        <v>10.520334711436</v>
      </c>
      <c r="AZ58" s="396">
        <v>10.5290142379315</v>
      </c>
      <c r="BA58" s="396">
        <v>13.4969658621413</v>
      </c>
      <c r="BB58" s="396">
        <v>11.1332629143388</v>
      </c>
      <c r="BC58" s="396">
        <v>8.7919243140550307</v>
      </c>
      <c r="BD58" s="396">
        <v>13.7823862388463</v>
      </c>
      <c r="BE58" s="396">
        <v>12.2090176015745</v>
      </c>
      <c r="BF58" s="397">
        <v>9.7154179898013098</v>
      </c>
    </row>
    <row r="59" spans="2:58" ht="11.25" customHeight="1" x14ac:dyDescent="0.25">
      <c r="B59" s="30" t="s">
        <v>102</v>
      </c>
      <c r="O59" s="30" t="s">
        <v>102</v>
      </c>
    </row>
    <row r="60" spans="2:58" ht="11.25" customHeight="1" x14ac:dyDescent="0.25">
      <c r="B60" s="904" t="s">
        <v>467</v>
      </c>
    </row>
    <row r="61" spans="2:58" ht="11.25" customHeight="1" x14ac:dyDescent="0.25">
      <c r="B61" s="904" t="s">
        <v>342</v>
      </c>
    </row>
  </sheetData>
  <mergeCells count="22">
    <mergeCell ref="AJ7:AM7"/>
    <mergeCell ref="P7:S7"/>
    <mergeCell ref="T7:W7"/>
    <mergeCell ref="X7:AA7"/>
    <mergeCell ref="AB7:AE7"/>
    <mergeCell ref="AF7:AI7"/>
    <mergeCell ref="P46:S46"/>
    <mergeCell ref="T46:W46"/>
    <mergeCell ref="X46:AA46"/>
    <mergeCell ref="AB46:AE46"/>
    <mergeCell ref="AF46:AI46"/>
    <mergeCell ref="BD46:BF46"/>
    <mergeCell ref="AN7:AQ7"/>
    <mergeCell ref="AR7:AU7"/>
    <mergeCell ref="AV7:AY7"/>
    <mergeCell ref="AZ7:BC7"/>
    <mergeCell ref="BD7:BF7"/>
    <mergeCell ref="AJ46:AM46"/>
    <mergeCell ref="AN46:AQ46"/>
    <mergeCell ref="AR46:AU46"/>
    <mergeCell ref="AV46:AY46"/>
    <mergeCell ref="AZ46:BC46"/>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B390-66D8-453E-BDC4-02BA3912C180}">
  <sheetPr>
    <tabColor theme="4"/>
  </sheetPr>
  <dimension ref="B6:M12"/>
  <sheetViews>
    <sheetView showGridLines="0" zoomScaleNormal="100" workbookViewId="0"/>
  </sheetViews>
  <sheetFormatPr defaultColWidth="5.5" defaultRowHeight="11.25" customHeight="1" x14ac:dyDescent="0.25"/>
  <cols>
    <col min="1" max="1" width="2.5" style="342" customWidth="1"/>
    <col min="2" max="2" width="21.08203125" style="342" customWidth="1"/>
    <col min="3" max="16384" width="5.5" style="342"/>
  </cols>
  <sheetData>
    <row r="6" spans="2:13" ht="15.5" x14ac:dyDescent="0.25">
      <c r="C6" s="899" t="s">
        <v>470</v>
      </c>
    </row>
    <row r="7" spans="2:13" ht="11.25" customHeight="1" x14ac:dyDescent="0.25">
      <c r="B7" s="401"/>
      <c r="C7" s="92">
        <v>2016</v>
      </c>
      <c r="D7" s="93">
        <v>2017</v>
      </c>
      <c r="E7" s="93">
        <v>2018</v>
      </c>
      <c r="F7" s="93">
        <v>2019</v>
      </c>
      <c r="G7" s="93">
        <v>2020</v>
      </c>
      <c r="H7" s="93">
        <v>2021</v>
      </c>
      <c r="I7" s="93">
        <v>2022</v>
      </c>
      <c r="J7" s="93">
        <v>2023</v>
      </c>
      <c r="K7" s="93">
        <v>2024</v>
      </c>
      <c r="L7" s="93">
        <v>2025</v>
      </c>
      <c r="M7" s="94">
        <v>2026</v>
      </c>
    </row>
    <row r="8" spans="2:13" ht="11.25" customHeight="1" x14ac:dyDescent="0.25">
      <c r="B8" s="338" t="s">
        <v>471</v>
      </c>
      <c r="C8" s="319">
        <v>444</v>
      </c>
      <c r="D8" s="320">
        <v>474</v>
      </c>
      <c r="E8" s="320">
        <v>517</v>
      </c>
      <c r="F8" s="320">
        <v>553</v>
      </c>
      <c r="G8" s="320">
        <v>638</v>
      </c>
      <c r="H8" s="320">
        <v>837</v>
      </c>
      <c r="I8" s="320">
        <v>784</v>
      </c>
      <c r="J8" s="320">
        <v>668</v>
      </c>
      <c r="K8" s="320">
        <v>683</v>
      </c>
      <c r="L8" s="320">
        <v>721</v>
      </c>
      <c r="M8" s="321">
        <v>444</v>
      </c>
    </row>
    <row r="9" spans="2:13" ht="11.25" customHeight="1" x14ac:dyDescent="0.25">
      <c r="B9" s="338" t="s">
        <v>472</v>
      </c>
      <c r="C9" s="303">
        <v>3804</v>
      </c>
      <c r="D9" s="304">
        <v>3775</v>
      </c>
      <c r="E9" s="304">
        <v>3507</v>
      </c>
      <c r="F9" s="304">
        <v>3582</v>
      </c>
      <c r="G9" s="304">
        <v>3339</v>
      </c>
      <c r="H9" s="304">
        <v>3750</v>
      </c>
      <c r="I9" s="304">
        <v>3330</v>
      </c>
      <c r="J9" s="304">
        <v>3488</v>
      </c>
      <c r="K9" s="304">
        <v>3307</v>
      </c>
      <c r="L9" s="304">
        <v>3364</v>
      </c>
      <c r="M9" s="305">
        <v>3686</v>
      </c>
    </row>
    <row r="10" spans="2:13" ht="11.25" customHeight="1" x14ac:dyDescent="0.25">
      <c r="B10" s="338" t="s">
        <v>473</v>
      </c>
      <c r="C10" s="402">
        <v>0.116719242902208</v>
      </c>
      <c r="D10" s="403">
        <v>0.125562913907285</v>
      </c>
      <c r="E10" s="403">
        <v>0.14741944682064401</v>
      </c>
      <c r="F10" s="403">
        <v>0.154383026242323</v>
      </c>
      <c r="G10" s="403">
        <v>0.19107517220724801</v>
      </c>
      <c r="H10" s="403">
        <v>0.22320000000000001</v>
      </c>
      <c r="I10" s="403">
        <v>0.23543543543543499</v>
      </c>
      <c r="J10" s="403">
        <v>0.19151376146789001</v>
      </c>
      <c r="K10" s="403">
        <v>0.206531599637133</v>
      </c>
      <c r="L10" s="403">
        <v>0.21432818073721799</v>
      </c>
      <c r="M10" s="404">
        <v>0.120455778621812</v>
      </c>
    </row>
    <row r="11" spans="2:13" ht="11.25" customHeight="1" x14ac:dyDescent="0.25">
      <c r="B11" s="30" t="s">
        <v>102</v>
      </c>
    </row>
    <row r="12" spans="2:13" ht="11.25" customHeight="1" x14ac:dyDescent="0.25">
      <c r="B12" s="904" t="s">
        <v>474</v>
      </c>
    </row>
  </sheetData>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B210-84ED-460D-826C-B5DB5330FE43}">
  <sheetPr>
    <tabColor theme="4"/>
  </sheetPr>
  <dimension ref="B2:BF125"/>
  <sheetViews>
    <sheetView showGridLines="0" zoomScaleNormal="100" workbookViewId="0"/>
  </sheetViews>
  <sheetFormatPr defaultColWidth="7.08203125" defaultRowHeight="12" customHeight="1" x14ac:dyDescent="0.3"/>
  <cols>
    <col min="1" max="1" width="2.5" style="133" customWidth="1"/>
    <col min="2" max="2" width="27.08203125" style="133" bestFit="1" customWidth="1"/>
    <col min="3" max="14" width="7.08203125" style="133"/>
    <col min="15" max="15" width="20.58203125" style="133" customWidth="1"/>
    <col min="16" max="16384" width="7.08203125" style="133"/>
  </cols>
  <sheetData>
    <row r="2" spans="2:58" ht="12" customHeight="1" x14ac:dyDescent="0.3">
      <c r="B2" s="84"/>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row>
    <row r="3" spans="2:58" ht="12" customHeight="1" x14ac:dyDescent="0.3">
      <c r="B3" s="84"/>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row>
    <row r="4" spans="2:58" ht="12" customHeight="1" x14ac:dyDescent="0.3">
      <c r="B4" s="134"/>
      <c r="O4" s="1"/>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row>
    <row r="5" spans="2:58" ht="12" customHeight="1" x14ac:dyDescent="0.3">
      <c r="O5" s="1"/>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row>
    <row r="6" spans="2:58" ht="12" customHeight="1" x14ac:dyDescent="0.3">
      <c r="C6" s="898" t="s">
        <v>475</v>
      </c>
      <c r="O6" s="1"/>
      <c r="P6" s="898" t="s">
        <v>476</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3">
      <c r="B7" s="135"/>
      <c r="C7" s="2">
        <v>2016</v>
      </c>
      <c r="D7" s="3">
        <v>2017</v>
      </c>
      <c r="E7" s="3">
        <v>2018</v>
      </c>
      <c r="F7" s="3">
        <v>2019</v>
      </c>
      <c r="G7" s="3">
        <v>2020</v>
      </c>
      <c r="H7" s="3">
        <v>2021</v>
      </c>
      <c r="I7" s="3">
        <v>2022</v>
      </c>
      <c r="J7" s="3">
        <v>2023</v>
      </c>
      <c r="K7" s="3">
        <v>2024</v>
      </c>
      <c r="L7" s="3">
        <v>2025</v>
      </c>
      <c r="M7" s="83">
        <v>2026</v>
      </c>
      <c r="O7" s="1"/>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2" customHeight="1" x14ac:dyDescent="0.3">
      <c r="B8" s="902" t="s">
        <v>477</v>
      </c>
      <c r="C8" s="353">
        <v>40.576182738098602</v>
      </c>
      <c r="D8" s="354">
        <v>39.659179243648097</v>
      </c>
      <c r="E8" s="354">
        <v>75.763326347079001</v>
      </c>
      <c r="F8" s="354">
        <v>68.276177800037303</v>
      </c>
      <c r="G8" s="354">
        <v>89.461844307751093</v>
      </c>
      <c r="H8" s="354">
        <v>174.85196939963899</v>
      </c>
      <c r="I8" s="354">
        <v>110.40622661897</v>
      </c>
      <c r="J8" s="354">
        <v>82.600031470538894</v>
      </c>
      <c r="K8" s="354">
        <v>121.512371506615</v>
      </c>
      <c r="L8" s="354">
        <v>192.50185901506501</v>
      </c>
      <c r="M8" s="355">
        <v>397.56616393636699</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902" t="s">
        <v>478</v>
      </c>
      <c r="C9" s="148">
        <v>1902</v>
      </c>
      <c r="D9" s="149">
        <v>2149</v>
      </c>
      <c r="E9" s="149">
        <v>2461</v>
      </c>
      <c r="F9" s="149">
        <v>2690</v>
      </c>
      <c r="G9" s="149">
        <v>2801</v>
      </c>
      <c r="H9" s="149">
        <v>4271</v>
      </c>
      <c r="I9" s="149">
        <v>4038</v>
      </c>
      <c r="J9" s="149">
        <v>2856</v>
      </c>
      <c r="K9" s="149">
        <v>2803</v>
      </c>
      <c r="L9" s="149">
        <v>2597</v>
      </c>
      <c r="M9" s="154">
        <v>1683</v>
      </c>
      <c r="O9" s="896" t="s">
        <v>477</v>
      </c>
      <c r="P9" s="339">
        <v>10.356138909563001</v>
      </c>
      <c r="Q9" s="340">
        <v>15.175308637293799</v>
      </c>
      <c r="R9" s="340">
        <v>7.8939995315823603</v>
      </c>
      <c r="S9" s="340">
        <v>7.1507356596594498</v>
      </c>
      <c r="T9" s="340">
        <v>7.6706887793050598</v>
      </c>
      <c r="U9" s="340">
        <v>9.3661534562082291</v>
      </c>
      <c r="V9" s="340">
        <v>11.863108350878999</v>
      </c>
      <c r="W9" s="340">
        <v>10.7592286572558</v>
      </c>
      <c r="X9" s="340">
        <v>14.4758691194166</v>
      </c>
      <c r="Y9" s="340">
        <v>17.026508062407999</v>
      </c>
      <c r="Z9" s="340">
        <v>17.9027066067692</v>
      </c>
      <c r="AA9" s="340">
        <v>26.358242558485198</v>
      </c>
      <c r="AB9" s="340">
        <v>19.542917418318901</v>
      </c>
      <c r="AC9" s="340">
        <v>18.763636439505699</v>
      </c>
      <c r="AD9" s="340">
        <v>17.1683525730211</v>
      </c>
      <c r="AE9" s="340">
        <v>12.801271369191699</v>
      </c>
      <c r="AF9" s="340">
        <v>18.673010403044302</v>
      </c>
      <c r="AG9" s="340">
        <v>20.2475474304816</v>
      </c>
      <c r="AH9" s="340">
        <v>27.174636393656801</v>
      </c>
      <c r="AI9" s="340">
        <v>23.366650080568402</v>
      </c>
      <c r="AJ9" s="340">
        <v>39.558542303283801</v>
      </c>
      <c r="AK9" s="340">
        <v>40.3050922837106</v>
      </c>
      <c r="AL9" s="340">
        <v>45.135054682766302</v>
      </c>
      <c r="AM9" s="340">
        <v>49.853280129878101</v>
      </c>
      <c r="AN9" s="340">
        <v>37.1614888155258</v>
      </c>
      <c r="AO9" s="340">
        <v>33.851369269912098</v>
      </c>
      <c r="AP9" s="340">
        <v>20.994711001333499</v>
      </c>
      <c r="AQ9" s="340">
        <v>18.3986575321989</v>
      </c>
      <c r="AR9" s="340">
        <v>34.880769863179097</v>
      </c>
      <c r="AS9" s="340">
        <v>14.5261576914491</v>
      </c>
      <c r="AT9" s="340">
        <v>18.4723778831891</v>
      </c>
      <c r="AU9" s="340">
        <v>14.720726032721601</v>
      </c>
      <c r="AV9" s="340">
        <v>17.973546288268199</v>
      </c>
      <c r="AW9" s="340">
        <v>24.926357712311201</v>
      </c>
      <c r="AX9" s="340">
        <v>22.4012692263899</v>
      </c>
      <c r="AY9" s="340">
        <v>56.2111982796456</v>
      </c>
      <c r="AZ9" s="340">
        <v>63.413477722982002</v>
      </c>
      <c r="BA9" s="340">
        <v>56.300230969895701</v>
      </c>
      <c r="BB9" s="340">
        <v>39.944546341751902</v>
      </c>
      <c r="BC9" s="340">
        <v>32.843603980435198</v>
      </c>
      <c r="BD9" s="340">
        <v>221.89207327208399</v>
      </c>
      <c r="BE9" s="340">
        <v>127.542560385671</v>
      </c>
      <c r="BF9" s="341">
        <v>48.131530278612303</v>
      </c>
    </row>
    <row r="10" spans="2:58" ht="12" customHeight="1" x14ac:dyDescent="0.3">
      <c r="B10" s="902" t="s">
        <v>223</v>
      </c>
      <c r="C10" s="353">
        <v>75.128852219417297</v>
      </c>
      <c r="D10" s="354">
        <v>83.030616180127197</v>
      </c>
      <c r="E10" s="354">
        <v>139.27067059545001</v>
      </c>
      <c r="F10" s="354">
        <v>144.95468688603</v>
      </c>
      <c r="G10" s="354">
        <v>164.80266986420699</v>
      </c>
      <c r="H10" s="354">
        <v>340.25287710818901</v>
      </c>
      <c r="I10" s="354">
        <v>221.502096141701</v>
      </c>
      <c r="J10" s="354">
        <v>150.53495245422701</v>
      </c>
      <c r="K10" s="354">
        <v>200.60338859048599</v>
      </c>
      <c r="L10" s="354">
        <v>293.54370757513499</v>
      </c>
      <c r="M10" s="355">
        <v>496.640160956964</v>
      </c>
      <c r="O10" s="897" t="s">
        <v>478</v>
      </c>
      <c r="P10" s="23">
        <v>548</v>
      </c>
      <c r="Q10" s="24">
        <v>456</v>
      </c>
      <c r="R10" s="24">
        <v>468</v>
      </c>
      <c r="S10" s="24">
        <v>430</v>
      </c>
      <c r="T10" s="24">
        <v>548</v>
      </c>
      <c r="U10" s="24">
        <v>534</v>
      </c>
      <c r="V10" s="24">
        <v>539</v>
      </c>
      <c r="W10" s="24">
        <v>528</v>
      </c>
      <c r="X10" s="24">
        <v>597</v>
      </c>
      <c r="Y10" s="24">
        <v>663</v>
      </c>
      <c r="Z10" s="24">
        <v>623</v>
      </c>
      <c r="AA10" s="24">
        <v>578</v>
      </c>
      <c r="AB10" s="24">
        <v>726</v>
      </c>
      <c r="AC10" s="24">
        <v>688</v>
      </c>
      <c r="AD10" s="24">
        <v>666</v>
      </c>
      <c r="AE10" s="24">
        <v>610</v>
      </c>
      <c r="AF10" s="24">
        <v>714</v>
      </c>
      <c r="AG10" s="24">
        <v>632</v>
      </c>
      <c r="AH10" s="24">
        <v>715</v>
      </c>
      <c r="AI10" s="24">
        <v>740</v>
      </c>
      <c r="AJ10" s="24">
        <v>970</v>
      </c>
      <c r="AK10" s="24">
        <v>1083</v>
      </c>
      <c r="AL10" s="24">
        <v>1096</v>
      </c>
      <c r="AM10" s="24">
        <v>1122</v>
      </c>
      <c r="AN10" s="24">
        <v>1249</v>
      </c>
      <c r="AO10" s="24">
        <v>1091</v>
      </c>
      <c r="AP10" s="24">
        <v>917</v>
      </c>
      <c r="AQ10" s="24">
        <v>781</v>
      </c>
      <c r="AR10" s="24">
        <v>845</v>
      </c>
      <c r="AS10" s="24">
        <v>703</v>
      </c>
      <c r="AT10" s="24">
        <v>680</v>
      </c>
      <c r="AU10" s="24">
        <v>628</v>
      </c>
      <c r="AV10" s="24">
        <v>710</v>
      </c>
      <c r="AW10" s="24">
        <v>701</v>
      </c>
      <c r="AX10" s="24">
        <v>703</v>
      </c>
      <c r="AY10" s="24">
        <v>689</v>
      </c>
      <c r="AZ10" s="24">
        <v>722</v>
      </c>
      <c r="BA10" s="24">
        <v>628</v>
      </c>
      <c r="BB10" s="24">
        <v>624</v>
      </c>
      <c r="BC10" s="24">
        <v>623</v>
      </c>
      <c r="BD10" s="24">
        <v>616</v>
      </c>
      <c r="BE10" s="24">
        <v>554</v>
      </c>
      <c r="BF10" s="25">
        <v>513</v>
      </c>
    </row>
    <row r="11" spans="2:58" ht="12" customHeight="1" x14ac:dyDescent="0.3">
      <c r="B11" s="902" t="s">
        <v>224</v>
      </c>
      <c r="C11" s="136">
        <v>7556</v>
      </c>
      <c r="D11" s="137">
        <v>8368</v>
      </c>
      <c r="E11" s="137">
        <v>9452</v>
      </c>
      <c r="F11" s="137">
        <v>10445</v>
      </c>
      <c r="G11" s="137">
        <v>10907</v>
      </c>
      <c r="H11" s="137">
        <v>15956</v>
      </c>
      <c r="I11" s="137">
        <v>14990</v>
      </c>
      <c r="J11" s="137">
        <v>12026</v>
      </c>
      <c r="K11" s="137">
        <v>12164</v>
      </c>
      <c r="L11" s="137">
        <v>12345</v>
      </c>
      <c r="M11" s="138">
        <v>8114</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2:58" ht="12" customHeight="1" x14ac:dyDescent="0.3">
      <c r="B12" s="902" t="s">
        <v>225</v>
      </c>
      <c r="C12" s="227">
        <v>0.54008788287612797</v>
      </c>
      <c r="D12" s="228">
        <v>0.477645247839799</v>
      </c>
      <c r="E12" s="228">
        <v>0.54400058550126695</v>
      </c>
      <c r="F12" s="228">
        <v>0.47101738665214199</v>
      </c>
      <c r="G12" s="228">
        <v>0.54284220262612004</v>
      </c>
      <c r="H12" s="228">
        <v>0.51388829063168195</v>
      </c>
      <c r="I12" s="228">
        <v>0.49844325874162498</v>
      </c>
      <c r="J12" s="228">
        <v>0.548709984783469</v>
      </c>
      <c r="K12" s="228">
        <v>0.60573439142980501</v>
      </c>
      <c r="L12" s="228">
        <v>0.65578601771183498</v>
      </c>
      <c r="M12" s="229">
        <v>0.80051150750737998</v>
      </c>
      <c r="O12" s="30"/>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2:58" ht="12" customHeight="1" x14ac:dyDescent="0.3">
      <c r="B13" s="902" t="s">
        <v>226</v>
      </c>
      <c r="C13" s="142">
        <v>0.25172048703017502</v>
      </c>
      <c r="D13" s="143">
        <v>0.25681166347992401</v>
      </c>
      <c r="E13" s="143">
        <v>0.26036817604739698</v>
      </c>
      <c r="F13" s="143">
        <v>0.25753949258018199</v>
      </c>
      <c r="G13" s="143">
        <v>0.25680755478133299</v>
      </c>
      <c r="H13" s="143">
        <v>0.26767360240661803</v>
      </c>
      <c r="I13" s="143">
        <v>0.26937958639092702</v>
      </c>
      <c r="J13" s="143">
        <v>0.23748544819557599</v>
      </c>
      <c r="K13" s="143">
        <v>0.23043406774087499</v>
      </c>
      <c r="L13" s="143">
        <v>0.21036857027136499</v>
      </c>
      <c r="M13" s="144">
        <v>0.20741927532659599</v>
      </c>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row>
    <row r="14" spans="2:58" ht="12" customHeight="1" x14ac:dyDescent="0.3">
      <c r="B14" s="30" t="s">
        <v>102</v>
      </c>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row>
    <row r="42" spans="2:26" ht="12" customHeight="1" x14ac:dyDescent="0.3">
      <c r="O42" s="167"/>
      <c r="P42" s="898" t="s">
        <v>480</v>
      </c>
      <c r="Q42" s="168"/>
      <c r="R42" s="168"/>
      <c r="S42" s="168"/>
      <c r="T42" s="168"/>
      <c r="U42" s="168"/>
      <c r="V42" s="168"/>
      <c r="W42" s="168"/>
      <c r="X42" s="168"/>
      <c r="Y42" s="168"/>
      <c r="Z42" s="168"/>
    </row>
    <row r="43" spans="2:26" s="166" customFormat="1" ht="12" customHeight="1" x14ac:dyDescent="0.3">
      <c r="B43" s="167"/>
      <c r="C43" s="898" t="s">
        <v>479</v>
      </c>
      <c r="D43" s="168"/>
      <c r="E43" s="168"/>
      <c r="F43" s="168"/>
      <c r="G43" s="168"/>
      <c r="H43" s="168"/>
      <c r="I43" s="168"/>
      <c r="J43" s="168"/>
      <c r="K43" s="168"/>
      <c r="L43" s="168"/>
      <c r="M43" s="168"/>
      <c r="N43" s="168"/>
      <c r="O43" s="135"/>
      <c r="P43" s="2">
        <v>2016</v>
      </c>
      <c r="Q43" s="3">
        <v>2017</v>
      </c>
      <c r="R43" s="3">
        <v>2018</v>
      </c>
      <c r="S43" s="3">
        <v>2019</v>
      </c>
      <c r="T43" s="3">
        <v>2020</v>
      </c>
      <c r="U43" s="3">
        <v>2021</v>
      </c>
      <c r="V43" s="3">
        <v>2022</v>
      </c>
      <c r="W43" s="3">
        <v>2023</v>
      </c>
      <c r="X43" s="3">
        <v>2024</v>
      </c>
      <c r="Y43" s="3">
        <v>2025</v>
      </c>
      <c r="Z43" s="83">
        <v>2026</v>
      </c>
    </row>
    <row r="44" spans="2:26" ht="12" customHeight="1" x14ac:dyDescent="0.3">
      <c r="B44" s="135"/>
      <c r="C44" s="2">
        <v>2016</v>
      </c>
      <c r="D44" s="3">
        <v>2017</v>
      </c>
      <c r="E44" s="3">
        <v>2018</v>
      </c>
      <c r="F44" s="3">
        <v>2019</v>
      </c>
      <c r="G44" s="3">
        <v>2020</v>
      </c>
      <c r="H44" s="3">
        <v>2021</v>
      </c>
      <c r="I44" s="3">
        <v>2022</v>
      </c>
      <c r="J44" s="3">
        <v>2023</v>
      </c>
      <c r="K44" s="3">
        <v>2024</v>
      </c>
      <c r="L44" s="3">
        <v>2025</v>
      </c>
      <c r="M44" s="83">
        <v>2026</v>
      </c>
      <c r="O44" s="287" t="s">
        <v>373</v>
      </c>
      <c r="P44" s="146">
        <v>170</v>
      </c>
      <c r="Q44" s="147">
        <v>168</v>
      </c>
      <c r="R44" s="147">
        <v>188</v>
      </c>
      <c r="S44" s="147">
        <v>197</v>
      </c>
      <c r="T44" s="147">
        <v>215</v>
      </c>
      <c r="U44" s="147">
        <v>239</v>
      </c>
      <c r="V44" s="147">
        <v>209</v>
      </c>
      <c r="W44" s="147">
        <v>145</v>
      </c>
      <c r="X44" s="147">
        <v>150</v>
      </c>
      <c r="Y44" s="147">
        <v>82</v>
      </c>
      <c r="Z44" s="153">
        <v>43</v>
      </c>
    </row>
    <row r="45" spans="2:26" ht="12" customHeight="1" x14ac:dyDescent="0.3">
      <c r="B45" s="287" t="s">
        <v>373</v>
      </c>
      <c r="C45" s="353">
        <v>7.8953436545849395E-2</v>
      </c>
      <c r="D45" s="354">
        <v>8.0682677295706204E-2</v>
      </c>
      <c r="E45" s="354">
        <v>8.61818638109208E-2</v>
      </c>
      <c r="F45" s="354">
        <v>9.7579273356317095E-2</v>
      </c>
      <c r="G45" s="354">
        <v>9.0891436479635004E-2</v>
      </c>
      <c r="H45" s="354">
        <v>0.10143980492594599</v>
      </c>
      <c r="I45" s="354">
        <v>8.9750658990963503E-2</v>
      </c>
      <c r="J45" s="354">
        <v>6.1820762310610601E-2</v>
      </c>
      <c r="K45" s="354">
        <v>5.8839221304207802E-2</v>
      </c>
      <c r="L45" s="354">
        <v>3.6218058362956301E-2</v>
      </c>
      <c r="M45" s="355">
        <v>1.6838716E-2</v>
      </c>
      <c r="O45" s="287" t="s">
        <v>111</v>
      </c>
      <c r="P45" s="148">
        <v>507</v>
      </c>
      <c r="Q45" s="149">
        <v>583</v>
      </c>
      <c r="R45" s="149">
        <v>613</v>
      </c>
      <c r="S45" s="149">
        <v>656</v>
      </c>
      <c r="T45" s="149">
        <v>665</v>
      </c>
      <c r="U45" s="149">
        <v>1004</v>
      </c>
      <c r="V45" s="149">
        <v>914</v>
      </c>
      <c r="W45" s="149">
        <v>653</v>
      </c>
      <c r="X45" s="149">
        <v>552</v>
      </c>
      <c r="Y45" s="149">
        <v>414</v>
      </c>
      <c r="Z45" s="154">
        <v>213</v>
      </c>
    </row>
    <row r="46" spans="2:26" ht="12" customHeight="1" x14ac:dyDescent="0.3">
      <c r="B46" s="287" t="s">
        <v>111</v>
      </c>
      <c r="C46" s="356">
        <v>1.3077814901001901</v>
      </c>
      <c r="D46" s="357">
        <v>1.49917379696151</v>
      </c>
      <c r="E46" s="357">
        <v>1.6542051166906699</v>
      </c>
      <c r="F46" s="357">
        <v>1.7472675765511401</v>
      </c>
      <c r="G46" s="357">
        <v>1.75959918884552</v>
      </c>
      <c r="H46" s="357">
        <v>2.71763402411454</v>
      </c>
      <c r="I46" s="357">
        <v>2.5002838267340799</v>
      </c>
      <c r="J46" s="357">
        <v>1.8175479585959899</v>
      </c>
      <c r="K46" s="357">
        <v>1.5974463914825101</v>
      </c>
      <c r="L46" s="357">
        <v>1.20717418983429</v>
      </c>
      <c r="M46" s="358">
        <v>0.59326672251242096</v>
      </c>
      <c r="O46" s="287" t="s">
        <v>112</v>
      </c>
      <c r="P46" s="150">
        <v>299</v>
      </c>
      <c r="Q46" s="151">
        <v>327</v>
      </c>
      <c r="R46" s="151">
        <v>394</v>
      </c>
      <c r="S46" s="151">
        <v>355</v>
      </c>
      <c r="T46" s="151">
        <v>387</v>
      </c>
      <c r="U46" s="151">
        <v>534</v>
      </c>
      <c r="V46" s="151">
        <v>634</v>
      </c>
      <c r="W46" s="151">
        <v>459</v>
      </c>
      <c r="X46" s="151">
        <v>371</v>
      </c>
      <c r="Y46" s="151">
        <v>347</v>
      </c>
      <c r="Z46" s="155">
        <v>185</v>
      </c>
    </row>
    <row r="47" spans="2:26" ht="12" customHeight="1" x14ac:dyDescent="0.3">
      <c r="B47" s="287" t="s">
        <v>112</v>
      </c>
      <c r="C47" s="359">
        <v>2.0697324912251398</v>
      </c>
      <c r="D47" s="360">
        <v>2.2536455919516301</v>
      </c>
      <c r="E47" s="360">
        <v>2.8108623117019902</v>
      </c>
      <c r="F47" s="360">
        <v>2.48248063671201</v>
      </c>
      <c r="G47" s="360">
        <v>2.71919567836356</v>
      </c>
      <c r="H47" s="360">
        <v>3.7498226856844501</v>
      </c>
      <c r="I47" s="360">
        <v>4.4019669255271801</v>
      </c>
      <c r="J47" s="360">
        <v>3.17577518524421</v>
      </c>
      <c r="K47" s="360">
        <v>2.5681566527261599</v>
      </c>
      <c r="L47" s="360">
        <v>2.4205443734618401</v>
      </c>
      <c r="M47" s="361">
        <v>1.2984393749816401</v>
      </c>
      <c r="O47" s="287" t="s">
        <v>113</v>
      </c>
      <c r="P47" s="148">
        <v>393</v>
      </c>
      <c r="Q47" s="149">
        <v>432</v>
      </c>
      <c r="R47" s="149">
        <v>469</v>
      </c>
      <c r="S47" s="149">
        <v>566</v>
      </c>
      <c r="T47" s="149">
        <v>511</v>
      </c>
      <c r="U47" s="149">
        <v>781</v>
      </c>
      <c r="V47" s="149">
        <v>746</v>
      </c>
      <c r="W47" s="149">
        <v>549</v>
      </c>
      <c r="X47" s="149">
        <v>525</v>
      </c>
      <c r="Y47" s="149">
        <v>509</v>
      </c>
      <c r="Z47" s="154">
        <v>322</v>
      </c>
    </row>
    <row r="48" spans="2:26" ht="12" customHeight="1" x14ac:dyDescent="0.3">
      <c r="B48" s="287" t="s">
        <v>113</v>
      </c>
      <c r="C48" s="356">
        <v>6.0854173559049798</v>
      </c>
      <c r="D48" s="357">
        <v>6.6362886971566297</v>
      </c>
      <c r="E48" s="357">
        <v>7.3809394489239297</v>
      </c>
      <c r="F48" s="357">
        <v>8.9397602829748699</v>
      </c>
      <c r="G48" s="357">
        <v>8.0399461478215599</v>
      </c>
      <c r="H48" s="357">
        <v>12.456842605688699</v>
      </c>
      <c r="I48" s="357">
        <v>11.8199932647582</v>
      </c>
      <c r="J48" s="357">
        <v>8.8205529306867607</v>
      </c>
      <c r="K48" s="357">
        <v>8.1762333522248092</v>
      </c>
      <c r="L48" s="357">
        <v>8.0133381239555899</v>
      </c>
      <c r="M48" s="358">
        <v>5.2440631707145</v>
      </c>
      <c r="O48" s="287" t="s">
        <v>149</v>
      </c>
      <c r="P48" s="150">
        <v>0</v>
      </c>
      <c r="Q48" s="151">
        <v>0</v>
      </c>
      <c r="R48" s="151">
        <v>0</v>
      </c>
      <c r="S48" s="151">
        <v>0</v>
      </c>
      <c r="T48" s="151">
        <v>0</v>
      </c>
      <c r="U48" s="151">
        <v>0</v>
      </c>
      <c r="V48" s="151">
        <v>0</v>
      </c>
      <c r="W48" s="151">
        <v>0</v>
      </c>
      <c r="X48" s="151">
        <v>0</v>
      </c>
      <c r="Y48" s="151">
        <v>0</v>
      </c>
      <c r="Z48" s="155">
        <v>0</v>
      </c>
    </row>
    <row r="49" spans="2:26" ht="12" customHeight="1" x14ac:dyDescent="0.3">
      <c r="B49" s="287" t="s">
        <v>149</v>
      </c>
      <c r="C49" s="359">
        <v>0</v>
      </c>
      <c r="D49" s="360">
        <v>0</v>
      </c>
      <c r="E49" s="360">
        <v>0</v>
      </c>
      <c r="F49" s="360">
        <v>0</v>
      </c>
      <c r="G49" s="360">
        <v>0</v>
      </c>
      <c r="H49" s="360">
        <v>0</v>
      </c>
      <c r="I49" s="360">
        <v>0</v>
      </c>
      <c r="J49" s="360">
        <v>0</v>
      </c>
      <c r="K49" s="360">
        <v>0</v>
      </c>
      <c r="L49" s="360">
        <v>0</v>
      </c>
      <c r="M49" s="361">
        <v>0</v>
      </c>
      <c r="O49" s="287" t="s">
        <v>115</v>
      </c>
      <c r="P49" s="148">
        <v>137</v>
      </c>
      <c r="Q49" s="149">
        <v>180</v>
      </c>
      <c r="R49" s="149">
        <v>305</v>
      </c>
      <c r="S49" s="149">
        <v>320</v>
      </c>
      <c r="T49" s="149">
        <v>416</v>
      </c>
      <c r="U49" s="149">
        <v>824</v>
      </c>
      <c r="V49" s="149">
        <v>573</v>
      </c>
      <c r="W49" s="149">
        <v>315</v>
      </c>
      <c r="X49" s="149">
        <v>422</v>
      </c>
      <c r="Y49" s="149">
        <v>473</v>
      </c>
      <c r="Z49" s="154">
        <v>428</v>
      </c>
    </row>
    <row r="50" spans="2:26" ht="12" customHeight="1" x14ac:dyDescent="0.3">
      <c r="B50" s="287" t="s">
        <v>115</v>
      </c>
      <c r="C50" s="356">
        <v>24.160209276857</v>
      </c>
      <c r="D50" s="357">
        <v>21.115986115741698</v>
      </c>
      <c r="E50" s="357">
        <v>55.244980976001798</v>
      </c>
      <c r="F50" s="357">
        <v>44.278945223443003</v>
      </c>
      <c r="G50" s="357">
        <v>65.368674839775295</v>
      </c>
      <c r="H50" s="357">
        <v>139.19670959077499</v>
      </c>
      <c r="I50" s="357">
        <v>77.166666202071895</v>
      </c>
      <c r="J50" s="357">
        <v>59.113938134991301</v>
      </c>
      <c r="K50" s="357">
        <v>99.049943284849505</v>
      </c>
      <c r="L50" s="357">
        <v>170.68330943793299</v>
      </c>
      <c r="M50" s="358">
        <v>383.25857931915903</v>
      </c>
      <c r="O50" s="287" t="s">
        <v>116</v>
      </c>
      <c r="P50" s="163">
        <v>198</v>
      </c>
      <c r="Q50" s="164">
        <v>220</v>
      </c>
      <c r="R50" s="164">
        <v>238</v>
      </c>
      <c r="S50" s="164">
        <v>284</v>
      </c>
      <c r="T50" s="164">
        <v>273</v>
      </c>
      <c r="U50" s="164">
        <v>417</v>
      </c>
      <c r="V50" s="164">
        <v>542</v>
      </c>
      <c r="W50" s="164">
        <v>452</v>
      </c>
      <c r="X50" s="164">
        <v>495</v>
      </c>
      <c r="Y50" s="164">
        <v>474</v>
      </c>
      <c r="Z50" s="165">
        <v>286</v>
      </c>
    </row>
    <row r="51" spans="2:26" ht="12" customHeight="1" x14ac:dyDescent="0.3">
      <c r="B51" s="287" t="s">
        <v>116</v>
      </c>
      <c r="C51" s="362">
        <v>0</v>
      </c>
      <c r="D51" s="363">
        <v>0</v>
      </c>
      <c r="E51" s="363">
        <v>0</v>
      </c>
      <c r="F51" s="363">
        <v>0</v>
      </c>
      <c r="G51" s="363">
        <v>0</v>
      </c>
      <c r="H51" s="363">
        <v>0</v>
      </c>
      <c r="I51" s="363">
        <v>0</v>
      </c>
      <c r="J51" s="363">
        <v>0</v>
      </c>
      <c r="K51" s="363">
        <v>0</v>
      </c>
      <c r="L51" s="363">
        <v>0</v>
      </c>
      <c r="M51" s="364">
        <v>0</v>
      </c>
      <c r="O51" s="30" t="s">
        <v>102</v>
      </c>
    </row>
    <row r="52" spans="2:26" ht="12" customHeight="1" x14ac:dyDescent="0.3">
      <c r="B52" s="30" t="s">
        <v>102</v>
      </c>
      <c r="C52" s="152"/>
      <c r="D52" s="152"/>
      <c r="E52" s="152"/>
      <c r="F52" s="152"/>
      <c r="G52" s="152"/>
      <c r="H52" s="152"/>
      <c r="I52" s="152"/>
      <c r="J52" s="152"/>
      <c r="K52" s="152"/>
      <c r="L52" s="152"/>
      <c r="M52" s="152"/>
      <c r="N52" s="145"/>
    </row>
    <row r="81" spans="2:26" ht="12" customHeight="1" x14ac:dyDescent="0.3">
      <c r="O81" s="167"/>
      <c r="P81" s="898" t="s">
        <v>482</v>
      </c>
      <c r="Q81" s="168"/>
      <c r="R81" s="168"/>
      <c r="S81" s="168"/>
      <c r="T81" s="168"/>
      <c r="U81" s="168"/>
      <c r="V81" s="168"/>
      <c r="W81" s="168"/>
      <c r="X81" s="168"/>
      <c r="Y81" s="168"/>
      <c r="Z81" s="168"/>
    </row>
    <row r="82" spans="2:26" s="166" customFormat="1" ht="12" customHeight="1" x14ac:dyDescent="0.3">
      <c r="B82" s="167"/>
      <c r="C82" s="898" t="s">
        <v>481</v>
      </c>
      <c r="D82" s="168"/>
      <c r="E82" s="168"/>
      <c r="F82" s="168"/>
      <c r="G82" s="168"/>
      <c r="H82" s="168"/>
      <c r="I82" s="168"/>
      <c r="J82" s="168"/>
      <c r="K82" s="168"/>
      <c r="L82" s="168"/>
      <c r="M82" s="168"/>
      <c r="O82" s="135"/>
      <c r="P82" s="2">
        <v>2016</v>
      </c>
      <c r="Q82" s="3">
        <v>2017</v>
      </c>
      <c r="R82" s="3">
        <v>2018</v>
      </c>
      <c r="S82" s="3">
        <v>2019</v>
      </c>
      <c r="T82" s="3">
        <v>2020</v>
      </c>
      <c r="U82" s="3">
        <v>2021</v>
      </c>
      <c r="V82" s="3">
        <v>2022</v>
      </c>
      <c r="W82" s="3">
        <v>2023</v>
      </c>
      <c r="X82" s="3">
        <v>2024</v>
      </c>
      <c r="Y82" s="3">
        <v>2025</v>
      </c>
      <c r="Z82" s="83">
        <v>2026</v>
      </c>
    </row>
    <row r="83" spans="2:26" ht="12" customHeight="1" x14ac:dyDescent="0.3">
      <c r="B83" s="135"/>
      <c r="C83" s="2">
        <v>2016</v>
      </c>
      <c r="D83" s="3">
        <v>2017</v>
      </c>
      <c r="E83" s="3">
        <v>2018</v>
      </c>
      <c r="F83" s="3">
        <v>2019</v>
      </c>
      <c r="G83" s="3">
        <v>2020</v>
      </c>
      <c r="H83" s="3">
        <v>2021</v>
      </c>
      <c r="I83" s="3">
        <v>2022</v>
      </c>
      <c r="J83" s="3">
        <v>2023</v>
      </c>
      <c r="K83" s="3">
        <v>2024</v>
      </c>
      <c r="L83" s="3">
        <v>2025</v>
      </c>
      <c r="M83" s="83">
        <v>2026</v>
      </c>
      <c r="O83" s="35" t="s">
        <v>15</v>
      </c>
      <c r="P83" s="146">
        <v>434</v>
      </c>
      <c r="Q83" s="147">
        <v>462</v>
      </c>
      <c r="R83" s="147">
        <v>580</v>
      </c>
      <c r="S83" s="147">
        <v>669</v>
      </c>
      <c r="T83" s="147">
        <v>729</v>
      </c>
      <c r="U83" s="147">
        <v>1144</v>
      </c>
      <c r="V83" s="147">
        <v>1307</v>
      </c>
      <c r="W83" s="147">
        <v>894</v>
      </c>
      <c r="X83" s="147">
        <v>838</v>
      </c>
      <c r="Y83" s="147">
        <v>710</v>
      </c>
      <c r="Z83" s="153">
        <v>413</v>
      </c>
    </row>
    <row r="84" spans="2:26" ht="12" customHeight="1" x14ac:dyDescent="0.3">
      <c r="B84" s="35" t="s">
        <v>15</v>
      </c>
      <c r="C84" s="493">
        <v>1.04402727228598</v>
      </c>
      <c r="D84" s="494">
        <v>1.1287479125053801</v>
      </c>
      <c r="E84" s="494">
        <v>2.7422580080685299</v>
      </c>
      <c r="F84" s="494">
        <v>2.08658266118448</v>
      </c>
      <c r="G84" s="494">
        <v>2.2889826082283999</v>
      </c>
      <c r="H84" s="494">
        <v>4.6551859222674503</v>
      </c>
      <c r="I84" s="494">
        <v>7.0309611314157801</v>
      </c>
      <c r="J84" s="494">
        <v>4.4708824099565501</v>
      </c>
      <c r="K84" s="494">
        <v>5.0652824578658997</v>
      </c>
      <c r="L84" s="494">
        <v>7.4611299330733001</v>
      </c>
      <c r="M84" s="495">
        <v>5.5850230950133604</v>
      </c>
      <c r="O84" s="4" t="s">
        <v>300</v>
      </c>
      <c r="P84" s="148">
        <v>783</v>
      </c>
      <c r="Q84" s="149">
        <v>894</v>
      </c>
      <c r="R84" s="149">
        <v>927</v>
      </c>
      <c r="S84" s="149">
        <v>924</v>
      </c>
      <c r="T84" s="149">
        <v>879</v>
      </c>
      <c r="U84" s="149">
        <v>1398</v>
      </c>
      <c r="V84" s="149">
        <v>1237</v>
      </c>
      <c r="W84" s="149">
        <v>845</v>
      </c>
      <c r="X84" s="149">
        <v>869</v>
      </c>
      <c r="Y84" s="149">
        <v>800</v>
      </c>
      <c r="Z84" s="154">
        <v>552</v>
      </c>
    </row>
    <row r="85" spans="2:26" ht="12" customHeight="1" x14ac:dyDescent="0.3">
      <c r="B85" s="4" t="s">
        <v>300</v>
      </c>
      <c r="C85" s="496">
        <v>11.687444198360501</v>
      </c>
      <c r="D85" s="497">
        <v>13.4749628514117</v>
      </c>
      <c r="E85" s="497">
        <v>18.782792513496499</v>
      </c>
      <c r="F85" s="497">
        <v>21.174538600241899</v>
      </c>
      <c r="G85" s="497">
        <v>20.622895642618602</v>
      </c>
      <c r="H85" s="497">
        <v>38.837689789474197</v>
      </c>
      <c r="I85" s="497">
        <v>30.326972146979301</v>
      </c>
      <c r="J85" s="497">
        <v>20.633514090576501</v>
      </c>
      <c r="K85" s="497">
        <v>29.8294265804792</v>
      </c>
      <c r="L85" s="497">
        <v>32.826226057335496</v>
      </c>
      <c r="M85" s="498">
        <v>44.168341619936498</v>
      </c>
      <c r="O85" s="4" t="s">
        <v>301</v>
      </c>
      <c r="P85" s="150">
        <v>554</v>
      </c>
      <c r="Q85" s="151">
        <v>650</v>
      </c>
      <c r="R85" s="151">
        <v>763</v>
      </c>
      <c r="S85" s="151">
        <v>901</v>
      </c>
      <c r="T85" s="151">
        <v>947</v>
      </c>
      <c r="U85" s="151">
        <v>1381</v>
      </c>
      <c r="V85" s="151">
        <v>1239</v>
      </c>
      <c r="W85" s="151">
        <v>919</v>
      </c>
      <c r="X85" s="151">
        <v>906</v>
      </c>
      <c r="Y85" s="151">
        <v>843</v>
      </c>
      <c r="Z85" s="155">
        <v>551</v>
      </c>
    </row>
    <row r="86" spans="2:26" ht="12" customHeight="1" x14ac:dyDescent="0.3">
      <c r="B86" s="4" t="s">
        <v>301</v>
      </c>
      <c r="C86" s="499">
        <v>13.097940077625299</v>
      </c>
      <c r="D86" s="500">
        <v>15.4738122716203</v>
      </c>
      <c r="E86" s="500">
        <v>39.065607852749899</v>
      </c>
      <c r="F86" s="500">
        <v>30.781180964818301</v>
      </c>
      <c r="G86" s="500">
        <v>37.722114110230201</v>
      </c>
      <c r="H86" s="500">
        <v>80.088855216961704</v>
      </c>
      <c r="I86" s="500">
        <v>47.849836334949202</v>
      </c>
      <c r="J86" s="500">
        <v>38.410301833434801</v>
      </c>
      <c r="K86" s="500">
        <v>51.198167407285197</v>
      </c>
      <c r="L86" s="500">
        <v>50.045666187525597</v>
      </c>
      <c r="M86" s="501">
        <v>62.075652248824298</v>
      </c>
      <c r="O86" s="31" t="s">
        <v>227</v>
      </c>
      <c r="P86" s="136">
        <v>131</v>
      </c>
      <c r="Q86" s="137">
        <v>143</v>
      </c>
      <c r="R86" s="137">
        <v>190</v>
      </c>
      <c r="S86" s="137">
        <v>195</v>
      </c>
      <c r="T86" s="137">
        <v>246</v>
      </c>
      <c r="U86" s="137">
        <v>346</v>
      </c>
      <c r="V86" s="137">
        <v>255</v>
      </c>
      <c r="W86" s="137">
        <v>198</v>
      </c>
      <c r="X86" s="137">
        <v>189</v>
      </c>
      <c r="Y86" s="137">
        <v>244</v>
      </c>
      <c r="Z86" s="138">
        <v>166</v>
      </c>
    </row>
    <row r="87" spans="2:26" ht="12" customHeight="1" x14ac:dyDescent="0.3">
      <c r="B87" s="31" t="s">
        <v>227</v>
      </c>
      <c r="C87" s="502">
        <v>14.7467711898269</v>
      </c>
      <c r="D87" s="503">
        <v>9.58165620811066</v>
      </c>
      <c r="E87" s="503">
        <v>15.169667972764</v>
      </c>
      <c r="F87" s="503">
        <v>14.2338755737926</v>
      </c>
      <c r="G87" s="503">
        <v>28.827851946673999</v>
      </c>
      <c r="H87" s="503">
        <v>51.270078470935402</v>
      </c>
      <c r="I87" s="503">
        <v>25.198457005626</v>
      </c>
      <c r="J87" s="503">
        <v>19.085333136571101</v>
      </c>
      <c r="K87" s="503">
        <v>35.417495060984699</v>
      </c>
      <c r="L87" s="503">
        <v>102.16883683713</v>
      </c>
      <c r="M87" s="504">
        <v>285.737146972593</v>
      </c>
      <c r="O87" s="30" t="s">
        <v>102</v>
      </c>
      <c r="P87" s="152"/>
      <c r="Q87" s="152"/>
      <c r="R87" s="152"/>
      <c r="S87" s="152"/>
      <c r="T87" s="152"/>
      <c r="U87" s="152"/>
      <c r="V87" s="152"/>
      <c r="W87" s="152"/>
      <c r="X87" s="152"/>
      <c r="Y87" s="152"/>
      <c r="Z87" s="152"/>
    </row>
    <row r="88" spans="2:26" ht="12" customHeight="1" x14ac:dyDescent="0.3">
      <c r="B88" s="30" t="s">
        <v>102</v>
      </c>
      <c r="C88" s="152"/>
      <c r="D88" s="152"/>
      <c r="E88" s="152"/>
      <c r="F88" s="152"/>
      <c r="G88" s="152"/>
      <c r="H88" s="152"/>
      <c r="I88" s="152"/>
      <c r="J88" s="152"/>
      <c r="K88" s="152"/>
      <c r="L88" s="152"/>
      <c r="M88" s="152"/>
    </row>
    <row r="118" spans="2:26" ht="12" customHeight="1" x14ac:dyDescent="0.3">
      <c r="O118" s="167"/>
      <c r="P118" s="898" t="s">
        <v>484</v>
      </c>
      <c r="Q118" s="168"/>
      <c r="R118" s="168"/>
      <c r="S118" s="168"/>
      <c r="T118" s="168"/>
      <c r="U118" s="168"/>
      <c r="V118" s="168"/>
      <c r="W118" s="168"/>
      <c r="X118" s="168"/>
      <c r="Y118" s="168"/>
      <c r="Z118" s="168"/>
    </row>
    <row r="119" spans="2:26" ht="12" customHeight="1" x14ac:dyDescent="0.3">
      <c r="B119" s="167"/>
      <c r="C119" s="898" t="s">
        <v>483</v>
      </c>
      <c r="D119" s="168"/>
      <c r="E119" s="168"/>
      <c r="F119" s="168"/>
      <c r="G119" s="168"/>
      <c r="H119" s="168"/>
      <c r="I119" s="168"/>
      <c r="J119" s="168"/>
      <c r="K119" s="168"/>
      <c r="L119" s="168"/>
      <c r="M119" s="168"/>
      <c r="O119" s="135"/>
      <c r="P119" s="2">
        <v>2016</v>
      </c>
      <c r="Q119" s="3">
        <v>2017</v>
      </c>
      <c r="R119" s="3">
        <v>2018</v>
      </c>
      <c r="S119" s="3">
        <v>2019</v>
      </c>
      <c r="T119" s="3">
        <v>2020</v>
      </c>
      <c r="U119" s="3">
        <v>2021</v>
      </c>
      <c r="V119" s="3">
        <v>2022</v>
      </c>
      <c r="W119" s="3">
        <v>2023</v>
      </c>
      <c r="X119" s="3">
        <v>2024</v>
      </c>
      <c r="Y119" s="3">
        <v>2025</v>
      </c>
      <c r="Z119" s="83">
        <v>2026</v>
      </c>
    </row>
    <row r="120" spans="2:26" ht="12" customHeight="1" x14ac:dyDescent="0.3">
      <c r="B120" s="135"/>
      <c r="C120" s="2">
        <v>2016</v>
      </c>
      <c r="D120" s="3">
        <v>2017</v>
      </c>
      <c r="E120" s="3">
        <v>2018</v>
      </c>
      <c r="F120" s="3">
        <v>2019</v>
      </c>
      <c r="G120" s="3">
        <v>2020</v>
      </c>
      <c r="H120" s="3">
        <v>2021</v>
      </c>
      <c r="I120" s="3">
        <v>2022</v>
      </c>
      <c r="J120" s="3">
        <v>2023</v>
      </c>
      <c r="K120" s="3">
        <v>2024</v>
      </c>
      <c r="L120" s="3">
        <v>2025</v>
      </c>
      <c r="M120" s="83">
        <v>2026</v>
      </c>
      <c r="O120" s="35" t="s">
        <v>15</v>
      </c>
      <c r="P120" s="139">
        <v>0.104957678355502</v>
      </c>
      <c r="Q120" s="140">
        <v>0.10421836228287799</v>
      </c>
      <c r="R120" s="140">
        <v>0.124650762948635</v>
      </c>
      <c r="S120" s="140">
        <v>0.12905092592592601</v>
      </c>
      <c r="T120" s="140">
        <v>0.13485016648168699</v>
      </c>
      <c r="U120" s="140">
        <v>0.15374277650853399</v>
      </c>
      <c r="V120" s="140">
        <v>0.184865629420085</v>
      </c>
      <c r="W120" s="140">
        <v>0.15427092320966401</v>
      </c>
      <c r="X120" s="140">
        <v>0.14495761978896399</v>
      </c>
      <c r="Y120" s="140">
        <v>0.12911438443353301</v>
      </c>
      <c r="Z120" s="141">
        <v>9.6001859600185993E-2</v>
      </c>
    </row>
    <row r="121" spans="2:26" ht="12" customHeight="1" x14ac:dyDescent="0.3">
      <c r="B121" s="35" t="s">
        <v>15</v>
      </c>
      <c r="C121" s="139">
        <v>0.17891396469427501</v>
      </c>
      <c r="D121" s="140">
        <v>0.15893700890173401</v>
      </c>
      <c r="E121" s="140">
        <v>0.273353434521665</v>
      </c>
      <c r="F121" s="140">
        <v>0.20502578324107201</v>
      </c>
      <c r="G121" s="140">
        <v>0.19161763894192299</v>
      </c>
      <c r="H121" s="140">
        <v>0.24463432841597399</v>
      </c>
      <c r="I121" s="140">
        <v>0.27535473789487303</v>
      </c>
      <c r="J121" s="140">
        <v>0.25903273764951201</v>
      </c>
      <c r="K121" s="140">
        <v>0.27344154996968301</v>
      </c>
      <c r="L121" s="140">
        <v>0.33674514190663102</v>
      </c>
      <c r="M121" s="141">
        <v>0.31490045733010402</v>
      </c>
      <c r="O121" s="4" t="s">
        <v>300</v>
      </c>
      <c r="P121" s="224">
        <v>0.18963429401792201</v>
      </c>
      <c r="Q121" s="225">
        <v>0.20285908781483999</v>
      </c>
      <c r="R121" s="225">
        <v>0.20650478948540901</v>
      </c>
      <c r="S121" s="225">
        <v>0.20410868124585799</v>
      </c>
      <c r="T121" s="225">
        <v>0.20628960337948801</v>
      </c>
      <c r="U121" s="225">
        <v>0.229896398618648</v>
      </c>
      <c r="V121" s="225">
        <v>0.21983294828505401</v>
      </c>
      <c r="W121" s="225">
        <v>0.18478023179531999</v>
      </c>
      <c r="X121" s="225">
        <v>0.18608137044967901</v>
      </c>
      <c r="Y121" s="225">
        <v>0.15866719555731901</v>
      </c>
      <c r="Z121" s="226">
        <v>0.139183055975794</v>
      </c>
    </row>
    <row r="122" spans="2:26" ht="12" customHeight="1" x14ac:dyDescent="0.3">
      <c r="B122" s="4" t="s">
        <v>300</v>
      </c>
      <c r="C122" s="224">
        <v>0.44312838440767199</v>
      </c>
      <c r="D122" s="225">
        <v>0.43707733664574</v>
      </c>
      <c r="E122" s="225">
        <v>0.44520144303717002</v>
      </c>
      <c r="F122" s="225">
        <v>0.469065985200734</v>
      </c>
      <c r="G122" s="225">
        <v>0.44738499575128698</v>
      </c>
      <c r="H122" s="225">
        <v>0.424076281234196</v>
      </c>
      <c r="I122" s="225">
        <v>0.43130893240803297</v>
      </c>
      <c r="J122" s="225">
        <v>0.50404298185194696</v>
      </c>
      <c r="K122" s="225">
        <v>0.548684308315458</v>
      </c>
      <c r="L122" s="225">
        <v>0.46341335206705297</v>
      </c>
      <c r="M122" s="226">
        <v>0.56695969400421298</v>
      </c>
      <c r="O122" s="4" t="s">
        <v>301</v>
      </c>
      <c r="P122" s="227">
        <v>0.21623731459796999</v>
      </c>
      <c r="Q122" s="228">
        <v>0.23567802755619999</v>
      </c>
      <c r="R122" s="228">
        <v>0.24153213042101901</v>
      </c>
      <c r="S122" s="228">
        <v>0.24834619625137799</v>
      </c>
      <c r="T122" s="228">
        <v>0.249341758820432</v>
      </c>
      <c r="U122" s="228">
        <v>0.264711520030669</v>
      </c>
      <c r="V122" s="228">
        <v>0.25641556291390699</v>
      </c>
      <c r="W122" s="228">
        <v>0.208201178069778</v>
      </c>
      <c r="X122" s="228">
        <v>0.215304182509506</v>
      </c>
      <c r="Y122" s="228">
        <v>0.19858657243816299</v>
      </c>
      <c r="Z122" s="229">
        <v>0.19340119340119299</v>
      </c>
    </row>
    <row r="123" spans="2:26" ht="12" customHeight="1" x14ac:dyDescent="0.3">
      <c r="B123" s="4" t="s">
        <v>301</v>
      </c>
      <c r="C123" s="227">
        <v>0.43810895283374002</v>
      </c>
      <c r="D123" s="228">
        <v>0.45920496030642599</v>
      </c>
      <c r="E123" s="228">
        <v>0.57924356514228303</v>
      </c>
      <c r="F123" s="228">
        <v>0.49886306041710998</v>
      </c>
      <c r="G123" s="228">
        <v>0.51909439706687299</v>
      </c>
      <c r="H123" s="228">
        <v>0.51445256027599295</v>
      </c>
      <c r="I123" s="228">
        <v>0.50461673285156505</v>
      </c>
      <c r="J123" s="228">
        <v>0.52491141589449297</v>
      </c>
      <c r="K123" s="228">
        <v>0.57988030843277005</v>
      </c>
      <c r="L123" s="228">
        <v>0.49847632138503301</v>
      </c>
      <c r="M123" s="229">
        <v>0.56819424501719296</v>
      </c>
      <c r="O123" s="31" t="s">
        <v>227</v>
      </c>
      <c r="P123" s="142">
        <v>0.25940594059405903</v>
      </c>
      <c r="Q123" s="143">
        <v>0.272900763358779</v>
      </c>
      <c r="R123" s="143">
        <v>0.30254777070063699</v>
      </c>
      <c r="S123" s="143">
        <v>0.29017857142857101</v>
      </c>
      <c r="T123" s="143">
        <v>0.323258869908016</v>
      </c>
      <c r="U123" s="143">
        <v>0.36536430834213302</v>
      </c>
      <c r="V123" s="143">
        <v>0.32860824742268002</v>
      </c>
      <c r="W123" s="143">
        <v>0.28245363766048498</v>
      </c>
      <c r="X123" s="143">
        <v>0.24107142857142899</v>
      </c>
      <c r="Y123" s="143">
        <v>0.273542600896861</v>
      </c>
      <c r="Z123" s="144">
        <v>0.25816485225505398</v>
      </c>
    </row>
    <row r="124" spans="2:26" ht="12" customHeight="1" x14ac:dyDescent="0.3">
      <c r="B124" s="31" t="s">
        <v>227</v>
      </c>
      <c r="C124" s="142">
        <v>0.68028026839678901</v>
      </c>
      <c r="D124" s="143">
        <v>0.43117869455266999</v>
      </c>
      <c r="E124" s="143">
        <v>0.492152060851206</v>
      </c>
      <c r="F124" s="143">
        <v>0.36372120445795703</v>
      </c>
      <c r="G124" s="143">
        <v>0.62001875879695501</v>
      </c>
      <c r="H124" s="143">
        <v>0.55960731230870697</v>
      </c>
      <c r="I124" s="143">
        <v>0.54716857024728405</v>
      </c>
      <c r="J124" s="143">
        <v>0.55151920538476296</v>
      </c>
      <c r="K124" s="143">
        <v>0.654113713691857</v>
      </c>
      <c r="L124" s="143">
        <v>0.80903354290629104</v>
      </c>
      <c r="M124" s="144">
        <v>0.91919010396511702</v>
      </c>
      <c r="O124" s="30" t="s">
        <v>102</v>
      </c>
      <c r="P124" s="152"/>
      <c r="Q124" s="152"/>
      <c r="R124" s="152"/>
      <c r="S124" s="152"/>
      <c r="T124" s="152"/>
      <c r="U124" s="152"/>
      <c r="V124" s="152"/>
      <c r="W124" s="152"/>
      <c r="X124" s="152"/>
      <c r="Y124" s="152"/>
      <c r="Z124" s="152"/>
    </row>
    <row r="125" spans="2:26" ht="12" customHeight="1" x14ac:dyDescent="0.3">
      <c r="B125" s="30" t="s">
        <v>102</v>
      </c>
      <c r="C125" s="152"/>
      <c r="D125" s="152"/>
      <c r="E125" s="152"/>
      <c r="F125" s="152"/>
      <c r="G125" s="152"/>
      <c r="H125" s="152"/>
      <c r="I125" s="152"/>
      <c r="J125" s="152"/>
      <c r="K125" s="152"/>
      <c r="L125" s="152"/>
      <c r="M125" s="152"/>
    </row>
  </sheetData>
  <mergeCells count="11">
    <mergeCell ref="P7:S7"/>
    <mergeCell ref="T7:W7"/>
    <mergeCell ref="X7:AA7"/>
    <mergeCell ref="AB7:AE7"/>
    <mergeCell ref="AF7:AI7"/>
    <mergeCell ref="BD7:BF7"/>
    <mergeCell ref="AJ7:AM7"/>
    <mergeCell ref="AN7:AQ7"/>
    <mergeCell ref="AR7:AU7"/>
    <mergeCell ref="AV7:AY7"/>
    <mergeCell ref="AZ7:BC7"/>
  </mergeCells>
  <conditionalFormatting sqref="C52:M52">
    <cfRule type="cellIs" dxfId="46" priority="13" operator="equal">
      <formula>FALSE</formula>
    </cfRule>
  </conditionalFormatting>
  <conditionalFormatting sqref="C88:M88">
    <cfRule type="cellIs" dxfId="45" priority="4" operator="equal">
      <formula>FALSE</formula>
    </cfRule>
  </conditionalFormatting>
  <conditionalFormatting sqref="C125:M125">
    <cfRule type="cellIs" dxfId="44" priority="2" operator="equal">
      <formula>FALSE</formula>
    </cfRule>
  </conditionalFormatting>
  <conditionalFormatting sqref="P87:Z87">
    <cfRule type="cellIs" dxfId="43" priority="3" operator="equal">
      <formula>FALSE</formula>
    </cfRule>
  </conditionalFormatting>
  <conditionalFormatting sqref="P124:Z124">
    <cfRule type="cellIs" dxfId="42" priority="1" operator="equal">
      <formula>FALSE</formula>
    </cfRule>
  </conditionalFormatting>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DA1C-1085-48FD-AA3B-5988A4343705}">
  <sheetPr>
    <tabColor theme="4"/>
  </sheetPr>
  <dimension ref="B2:BF124"/>
  <sheetViews>
    <sheetView showGridLines="0" zoomScaleNormal="100" workbookViewId="0"/>
  </sheetViews>
  <sheetFormatPr defaultColWidth="7.08203125" defaultRowHeight="12" customHeight="1" x14ac:dyDescent="0.3"/>
  <cols>
    <col min="1" max="1" width="2.5" style="133" customWidth="1"/>
    <col min="2" max="2" width="29" style="133" bestFit="1" customWidth="1"/>
    <col min="3" max="14" width="7.08203125" style="133"/>
    <col min="15" max="15" width="20.58203125" style="133" customWidth="1"/>
    <col min="16" max="16384" width="7.08203125" style="133"/>
  </cols>
  <sheetData>
    <row r="2" spans="2:58" ht="12" customHeight="1" x14ac:dyDescent="0.3">
      <c r="B2" s="84"/>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row>
    <row r="3" spans="2:58" ht="12" customHeight="1" x14ac:dyDescent="0.3">
      <c r="B3" s="84"/>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row>
    <row r="4" spans="2:58" ht="12" customHeight="1" x14ac:dyDescent="0.3">
      <c r="B4" s="134"/>
      <c r="O4" s="1"/>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row>
    <row r="5" spans="2:58" ht="12" customHeight="1" x14ac:dyDescent="0.3">
      <c r="O5" s="1"/>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row>
    <row r="6" spans="2:58" ht="12" customHeight="1" x14ac:dyDescent="0.3">
      <c r="C6" s="898" t="s">
        <v>485</v>
      </c>
      <c r="O6" s="1"/>
      <c r="P6" s="898" t="s">
        <v>486</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3">
      <c r="B7" s="135"/>
      <c r="C7" s="2">
        <v>2016</v>
      </c>
      <c r="D7" s="3">
        <v>2017</v>
      </c>
      <c r="E7" s="3">
        <v>2018</v>
      </c>
      <c r="F7" s="3">
        <v>2019</v>
      </c>
      <c r="G7" s="3">
        <v>2020</v>
      </c>
      <c r="H7" s="3">
        <v>2021</v>
      </c>
      <c r="I7" s="3">
        <v>2022</v>
      </c>
      <c r="J7" s="3">
        <v>2023</v>
      </c>
      <c r="K7" s="3">
        <v>2024</v>
      </c>
      <c r="L7" s="3">
        <v>2025</v>
      </c>
      <c r="M7" s="83">
        <v>2026</v>
      </c>
      <c r="O7" s="1"/>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2:58" ht="12" customHeight="1" x14ac:dyDescent="0.3">
      <c r="B8" s="896" t="s">
        <v>100</v>
      </c>
      <c r="C8" s="353">
        <v>60.224572062161897</v>
      </c>
      <c r="D8" s="354">
        <v>65.638936710008196</v>
      </c>
      <c r="E8" s="354">
        <v>116.954667803864</v>
      </c>
      <c r="F8" s="354">
        <v>119.485699530536</v>
      </c>
      <c r="G8" s="354">
        <v>139.09277271475801</v>
      </c>
      <c r="H8" s="354">
        <v>298.69810544584601</v>
      </c>
      <c r="I8" s="354">
        <v>182.530571264933</v>
      </c>
      <c r="J8" s="354">
        <v>124.99910707946999</v>
      </c>
      <c r="K8" s="354">
        <v>169.729413700094</v>
      </c>
      <c r="L8" s="354">
        <v>251.00561413879601</v>
      </c>
      <c r="M8" s="355">
        <v>462.78421557530299</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897" t="s">
        <v>101</v>
      </c>
      <c r="C9" s="148">
        <v>3436</v>
      </c>
      <c r="D9" s="149">
        <v>3794</v>
      </c>
      <c r="E9" s="149">
        <v>4394</v>
      </c>
      <c r="F9" s="149">
        <v>4811</v>
      </c>
      <c r="G9" s="149">
        <v>5151</v>
      </c>
      <c r="H9" s="149">
        <v>7984</v>
      </c>
      <c r="I9" s="149">
        <v>7152</v>
      </c>
      <c r="J9" s="149">
        <v>5169</v>
      </c>
      <c r="K9" s="149">
        <v>5054</v>
      </c>
      <c r="L9" s="149">
        <v>4813</v>
      </c>
      <c r="M9" s="154">
        <v>3103</v>
      </c>
      <c r="O9" s="896" t="s">
        <v>100</v>
      </c>
      <c r="P9" s="339">
        <v>15.730337239615499</v>
      </c>
      <c r="Q9" s="340">
        <v>20.447378389364701</v>
      </c>
      <c r="R9" s="340">
        <v>12.979100072187601</v>
      </c>
      <c r="S9" s="340">
        <v>11.067756360994199</v>
      </c>
      <c r="T9" s="340">
        <v>12.4977503680691</v>
      </c>
      <c r="U9" s="340">
        <v>16.520657478183999</v>
      </c>
      <c r="V9" s="340">
        <v>20.2338581722729</v>
      </c>
      <c r="W9" s="340">
        <v>16.386670691482301</v>
      </c>
      <c r="X9" s="340">
        <v>23.756647358552499</v>
      </c>
      <c r="Y9" s="340">
        <v>24.6177822129454</v>
      </c>
      <c r="Z9" s="340">
        <v>27.787951727907199</v>
      </c>
      <c r="AA9" s="340">
        <v>40.792286504459</v>
      </c>
      <c r="AB9" s="340">
        <v>35.6778172042401</v>
      </c>
      <c r="AC9" s="340">
        <v>29.472314411988201</v>
      </c>
      <c r="AD9" s="340">
        <v>30.4327329871799</v>
      </c>
      <c r="AE9" s="340">
        <v>23.902834927127302</v>
      </c>
      <c r="AF9" s="340">
        <v>30.293414916807698</v>
      </c>
      <c r="AG9" s="340">
        <v>31.118520076667</v>
      </c>
      <c r="AH9" s="340">
        <v>40.020055717961199</v>
      </c>
      <c r="AI9" s="340">
        <v>37.660782003321998</v>
      </c>
      <c r="AJ9" s="340">
        <v>64.840209533944005</v>
      </c>
      <c r="AK9" s="340">
        <v>72.670397545235602</v>
      </c>
      <c r="AL9" s="340">
        <v>76.148970039771697</v>
      </c>
      <c r="AM9" s="340">
        <v>85.038528326895005</v>
      </c>
      <c r="AN9" s="340">
        <v>62.5926487741214</v>
      </c>
      <c r="AO9" s="340">
        <v>55.793250602854897</v>
      </c>
      <c r="AP9" s="340">
        <v>35.248002930269202</v>
      </c>
      <c r="AQ9" s="340">
        <v>28.896668957687801</v>
      </c>
      <c r="AR9" s="340">
        <v>46.058839309486302</v>
      </c>
      <c r="AS9" s="340">
        <v>24.857695209152201</v>
      </c>
      <c r="AT9" s="340">
        <v>27.5720022722222</v>
      </c>
      <c r="AU9" s="340">
        <v>26.5105702886088</v>
      </c>
      <c r="AV9" s="340">
        <v>26.8735756399258</v>
      </c>
      <c r="AW9" s="340">
        <v>36.9223580328891</v>
      </c>
      <c r="AX9" s="340">
        <v>33.3639551521402</v>
      </c>
      <c r="AY9" s="340">
        <v>72.569524875139194</v>
      </c>
      <c r="AZ9" s="340">
        <v>76.908407775834206</v>
      </c>
      <c r="BA9" s="340">
        <v>70.492280153124099</v>
      </c>
      <c r="BB9" s="340">
        <v>53.861216507066302</v>
      </c>
      <c r="BC9" s="340">
        <v>49.743709702771604</v>
      </c>
      <c r="BD9" s="340">
        <v>238.369626372998</v>
      </c>
      <c r="BE9" s="340">
        <v>146.484843354693</v>
      </c>
      <c r="BF9" s="341">
        <v>77.929745847612296</v>
      </c>
    </row>
    <row r="10" spans="2:58" ht="12" customHeight="1" x14ac:dyDescent="0.3">
      <c r="B10" s="896" t="s">
        <v>487</v>
      </c>
      <c r="C10" s="139">
        <v>0.71876591807498602</v>
      </c>
      <c r="D10" s="140">
        <v>0.699320890250136</v>
      </c>
      <c r="E10" s="140">
        <v>0.77635323952607505</v>
      </c>
      <c r="F10" s="140">
        <v>0.76515052525124205</v>
      </c>
      <c r="G10" s="140">
        <v>0.78489515561761003</v>
      </c>
      <c r="H10" s="140">
        <v>0.83456316923109897</v>
      </c>
      <c r="I10" s="140">
        <v>0.77102068988699202</v>
      </c>
      <c r="J10" s="140">
        <v>0.75307630302846595</v>
      </c>
      <c r="K10" s="140">
        <v>0.78820299354219303</v>
      </c>
      <c r="L10" s="140">
        <v>0.78516879179491506</v>
      </c>
      <c r="M10" s="141">
        <v>0.89726592280980599</v>
      </c>
      <c r="O10" s="897" t="s">
        <v>101</v>
      </c>
      <c r="P10" s="23">
        <v>991</v>
      </c>
      <c r="Q10" s="24">
        <v>838</v>
      </c>
      <c r="R10" s="24">
        <v>809</v>
      </c>
      <c r="S10" s="24">
        <v>798</v>
      </c>
      <c r="T10" s="24">
        <v>999</v>
      </c>
      <c r="U10" s="24">
        <v>956</v>
      </c>
      <c r="V10" s="24">
        <v>934</v>
      </c>
      <c r="W10" s="24">
        <v>905</v>
      </c>
      <c r="X10" s="24">
        <v>1163</v>
      </c>
      <c r="Y10" s="24">
        <v>1089</v>
      </c>
      <c r="Z10" s="24">
        <v>1046</v>
      </c>
      <c r="AA10" s="24">
        <v>1096</v>
      </c>
      <c r="AB10" s="24">
        <v>1284</v>
      </c>
      <c r="AC10" s="24">
        <v>1193</v>
      </c>
      <c r="AD10" s="24">
        <v>1195</v>
      </c>
      <c r="AE10" s="24">
        <v>1139</v>
      </c>
      <c r="AF10" s="24">
        <v>1354</v>
      </c>
      <c r="AG10" s="24">
        <v>1125</v>
      </c>
      <c r="AH10" s="24">
        <v>1292</v>
      </c>
      <c r="AI10" s="24">
        <v>1380</v>
      </c>
      <c r="AJ10" s="24">
        <v>1861</v>
      </c>
      <c r="AK10" s="24">
        <v>2063</v>
      </c>
      <c r="AL10" s="24">
        <v>1961</v>
      </c>
      <c r="AM10" s="24">
        <v>2099</v>
      </c>
      <c r="AN10" s="24">
        <v>2237</v>
      </c>
      <c r="AO10" s="24">
        <v>1889</v>
      </c>
      <c r="AP10" s="24">
        <v>1600</v>
      </c>
      <c r="AQ10" s="24">
        <v>1426</v>
      </c>
      <c r="AR10" s="24">
        <v>1526</v>
      </c>
      <c r="AS10" s="24">
        <v>1303</v>
      </c>
      <c r="AT10" s="24">
        <v>1230</v>
      </c>
      <c r="AU10" s="24">
        <v>1110</v>
      </c>
      <c r="AV10" s="24">
        <v>1313</v>
      </c>
      <c r="AW10" s="24">
        <v>1304</v>
      </c>
      <c r="AX10" s="24">
        <v>1219</v>
      </c>
      <c r="AY10" s="24">
        <v>1218</v>
      </c>
      <c r="AZ10" s="24">
        <v>1311</v>
      </c>
      <c r="BA10" s="24">
        <v>1212</v>
      </c>
      <c r="BB10" s="24">
        <v>1158</v>
      </c>
      <c r="BC10" s="24">
        <v>1132</v>
      </c>
      <c r="BD10" s="24">
        <v>1141</v>
      </c>
      <c r="BE10" s="24">
        <v>1048</v>
      </c>
      <c r="BF10" s="25">
        <v>914</v>
      </c>
    </row>
    <row r="11" spans="2:58" ht="12" customHeight="1" x14ac:dyDescent="0.3">
      <c r="B11" s="896" t="s">
        <v>488</v>
      </c>
      <c r="C11" s="142">
        <v>0.30246478873239402</v>
      </c>
      <c r="D11" s="143">
        <v>0.31244338301902302</v>
      </c>
      <c r="E11" s="143">
        <v>0.339069372636778</v>
      </c>
      <c r="F11" s="143">
        <v>0.34298139302773201</v>
      </c>
      <c r="G11" s="143">
        <v>0.36157517899761299</v>
      </c>
      <c r="H11" s="143">
        <v>0.405155790114686</v>
      </c>
      <c r="I11" s="143">
        <v>0.390393013100437</v>
      </c>
      <c r="J11" s="143">
        <v>0.333182931545701</v>
      </c>
      <c r="K11" s="143">
        <v>0.326675715855472</v>
      </c>
      <c r="L11" s="143">
        <v>0.30638487491247102</v>
      </c>
      <c r="M11" s="144">
        <v>0.26296610169491502</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2:58" ht="12" customHeight="1" x14ac:dyDescent="0.3">
      <c r="B12" s="30" t="s">
        <v>102</v>
      </c>
      <c r="O12" s="30"/>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41" spans="2:26" s="166" customFormat="1" ht="12" customHeight="1" x14ac:dyDescent="0.3">
      <c r="B41" s="167"/>
      <c r="C41" s="898" t="s">
        <v>489</v>
      </c>
      <c r="D41" s="168"/>
      <c r="E41" s="168"/>
      <c r="F41" s="168"/>
      <c r="G41" s="168"/>
      <c r="H41" s="168"/>
      <c r="I41" s="168"/>
      <c r="J41" s="168"/>
      <c r="K41" s="168"/>
      <c r="L41" s="168"/>
      <c r="M41" s="168"/>
      <c r="N41" s="168"/>
      <c r="O41" s="133"/>
      <c r="P41" s="133"/>
      <c r="Q41" s="133"/>
      <c r="R41" s="133"/>
      <c r="S41" s="133"/>
      <c r="T41" s="133"/>
      <c r="U41" s="133"/>
      <c r="V41" s="133"/>
      <c r="W41" s="133"/>
      <c r="X41" s="133"/>
      <c r="Y41" s="133"/>
      <c r="Z41" s="133"/>
    </row>
    <row r="42" spans="2:26" ht="12" customHeight="1" x14ac:dyDescent="0.3">
      <c r="B42" s="135"/>
      <c r="C42" s="2">
        <v>2016</v>
      </c>
      <c r="D42" s="3">
        <v>2017</v>
      </c>
      <c r="E42" s="3">
        <v>2018</v>
      </c>
      <c r="F42" s="3">
        <v>2019</v>
      </c>
      <c r="G42" s="3">
        <v>2020</v>
      </c>
      <c r="H42" s="3">
        <v>2021</v>
      </c>
      <c r="I42" s="3">
        <v>2022</v>
      </c>
      <c r="J42" s="3">
        <v>2023</v>
      </c>
      <c r="K42" s="3">
        <v>2024</v>
      </c>
      <c r="L42" s="3">
        <v>2025</v>
      </c>
      <c r="M42" s="83">
        <v>2026</v>
      </c>
      <c r="O42" s="167"/>
      <c r="P42" s="898" t="s">
        <v>490</v>
      </c>
      <c r="Q42" s="168"/>
      <c r="R42" s="168"/>
      <c r="S42" s="168"/>
      <c r="T42" s="168"/>
      <c r="U42" s="168"/>
      <c r="V42" s="168"/>
      <c r="W42" s="168"/>
      <c r="X42" s="168"/>
      <c r="Y42" s="168"/>
      <c r="Z42" s="168"/>
    </row>
    <row r="43" spans="2:26" ht="12" customHeight="1" x14ac:dyDescent="0.3">
      <c r="B43" s="35" t="s">
        <v>427</v>
      </c>
      <c r="C43" s="353">
        <v>4.22366580640249E-2</v>
      </c>
      <c r="D43" s="354">
        <v>4.1768848033679702E-2</v>
      </c>
      <c r="E43" s="354">
        <v>4.4142623931531698E-2</v>
      </c>
      <c r="F43" s="354">
        <v>4.2189642171301597E-2</v>
      </c>
      <c r="G43" s="354">
        <v>5.2264084530327999E-2</v>
      </c>
      <c r="H43" s="354">
        <v>5.3565182538912501E-2</v>
      </c>
      <c r="I43" s="354">
        <v>4.5272880255437901E-2</v>
      </c>
      <c r="J43" s="354">
        <v>3.7030678301550997E-2</v>
      </c>
      <c r="K43" s="354">
        <v>3.5104384760395499E-2</v>
      </c>
      <c r="L43" s="354">
        <v>2.18780315038134E-2</v>
      </c>
      <c r="M43" s="355">
        <v>1.3261553000000001E-2</v>
      </c>
      <c r="O43" s="135"/>
      <c r="P43" s="2">
        <v>2016</v>
      </c>
      <c r="Q43" s="3">
        <v>2017</v>
      </c>
      <c r="R43" s="3">
        <v>2018</v>
      </c>
      <c r="S43" s="3">
        <v>2019</v>
      </c>
      <c r="T43" s="3">
        <v>2020</v>
      </c>
      <c r="U43" s="3">
        <v>2021</v>
      </c>
      <c r="V43" s="3">
        <v>2022</v>
      </c>
      <c r="W43" s="3">
        <v>2023</v>
      </c>
      <c r="X43" s="3">
        <v>2024</v>
      </c>
      <c r="Y43" s="3">
        <v>2025</v>
      </c>
      <c r="Z43" s="83">
        <v>2026</v>
      </c>
    </row>
    <row r="44" spans="2:26" ht="12" customHeight="1" x14ac:dyDescent="0.3">
      <c r="B44" s="4" t="s">
        <v>145</v>
      </c>
      <c r="C44" s="356">
        <v>0.128019374174064</v>
      </c>
      <c r="D44" s="357">
        <v>0.11438200294524099</v>
      </c>
      <c r="E44" s="357">
        <v>0.114089400109312</v>
      </c>
      <c r="F44" s="357">
        <v>0.145220129675139</v>
      </c>
      <c r="G44" s="357">
        <v>0.130241407858848</v>
      </c>
      <c r="H44" s="357">
        <v>0.147446926146615</v>
      </c>
      <c r="I44" s="357">
        <v>0.13562834372657501</v>
      </c>
      <c r="J44" s="357">
        <v>9.0222633077683204E-2</v>
      </c>
      <c r="K44" s="357">
        <v>7.4780438582719599E-2</v>
      </c>
      <c r="L44" s="357">
        <v>5.5966830947897499E-2</v>
      </c>
      <c r="M44" s="358">
        <v>3.1437633288855203E-2</v>
      </c>
      <c r="O44" s="35" t="s">
        <v>427</v>
      </c>
      <c r="P44" s="146">
        <v>199</v>
      </c>
      <c r="Q44" s="147">
        <v>198</v>
      </c>
      <c r="R44" s="147">
        <v>183</v>
      </c>
      <c r="S44" s="147">
        <v>194</v>
      </c>
      <c r="T44" s="147">
        <v>235</v>
      </c>
      <c r="U44" s="147">
        <v>238</v>
      </c>
      <c r="V44" s="147">
        <v>215</v>
      </c>
      <c r="W44" s="147">
        <v>171</v>
      </c>
      <c r="X44" s="147">
        <v>155</v>
      </c>
      <c r="Y44" s="147">
        <v>103</v>
      </c>
      <c r="Z44" s="153">
        <v>61</v>
      </c>
    </row>
    <row r="45" spans="2:26" ht="12" customHeight="1" x14ac:dyDescent="0.3">
      <c r="B45" s="4" t="s">
        <v>111</v>
      </c>
      <c r="C45" s="359">
        <v>2.4951525244896899</v>
      </c>
      <c r="D45" s="360">
        <v>2.7884123635460201</v>
      </c>
      <c r="E45" s="360">
        <v>2.9767726716058101</v>
      </c>
      <c r="F45" s="360">
        <v>3.1689461291839498</v>
      </c>
      <c r="G45" s="360">
        <v>3.26233563015689</v>
      </c>
      <c r="H45" s="360">
        <v>4.9741822248158698</v>
      </c>
      <c r="I45" s="360">
        <v>4.4204861066825698</v>
      </c>
      <c r="J45" s="360">
        <v>3.30391684252844</v>
      </c>
      <c r="K45" s="360">
        <v>2.88100734958768</v>
      </c>
      <c r="L45" s="360">
        <v>2.2916084563991599</v>
      </c>
      <c r="M45" s="361">
        <v>1.1244088299565</v>
      </c>
      <c r="O45" s="4" t="s">
        <v>145</v>
      </c>
      <c r="P45" s="148">
        <v>186</v>
      </c>
      <c r="Q45" s="149">
        <v>164</v>
      </c>
      <c r="R45" s="149">
        <v>163</v>
      </c>
      <c r="S45" s="149">
        <v>208</v>
      </c>
      <c r="T45" s="149">
        <v>185</v>
      </c>
      <c r="U45" s="149">
        <v>212</v>
      </c>
      <c r="V45" s="149">
        <v>199</v>
      </c>
      <c r="W45" s="149">
        <v>137</v>
      </c>
      <c r="X45" s="149">
        <v>117</v>
      </c>
      <c r="Y45" s="149">
        <v>81</v>
      </c>
      <c r="Z45" s="154">
        <v>50</v>
      </c>
    </row>
    <row r="46" spans="2:26" ht="12" customHeight="1" x14ac:dyDescent="0.3">
      <c r="B46" s="4" t="s">
        <v>112</v>
      </c>
      <c r="C46" s="356">
        <v>3.43453237736529</v>
      </c>
      <c r="D46" s="357">
        <v>3.8562967884424202</v>
      </c>
      <c r="E46" s="357">
        <v>4.5595892150875201</v>
      </c>
      <c r="F46" s="357">
        <v>4.6455861789939599</v>
      </c>
      <c r="G46" s="357">
        <v>4.9707095773629799</v>
      </c>
      <c r="H46" s="357">
        <v>7.0040042926936303</v>
      </c>
      <c r="I46" s="357">
        <v>7.2971017781535901</v>
      </c>
      <c r="J46" s="357">
        <v>5.3232319109587403</v>
      </c>
      <c r="K46" s="357">
        <v>4.4332524501891504</v>
      </c>
      <c r="L46" s="357">
        <v>4.2124546574618398</v>
      </c>
      <c r="M46" s="358">
        <v>2.3480082099816402</v>
      </c>
      <c r="O46" s="4" t="s">
        <v>111</v>
      </c>
      <c r="P46" s="150">
        <v>967</v>
      </c>
      <c r="Q46" s="151">
        <v>1080</v>
      </c>
      <c r="R46" s="151">
        <v>1128</v>
      </c>
      <c r="S46" s="151">
        <v>1185</v>
      </c>
      <c r="T46" s="151">
        <v>1244</v>
      </c>
      <c r="U46" s="151">
        <v>1850</v>
      </c>
      <c r="V46" s="151">
        <v>1628</v>
      </c>
      <c r="W46" s="151">
        <v>1206</v>
      </c>
      <c r="X46" s="151">
        <v>1028</v>
      </c>
      <c r="Y46" s="151">
        <v>808</v>
      </c>
      <c r="Z46" s="155">
        <v>404</v>
      </c>
    </row>
    <row r="47" spans="2:26" ht="12" customHeight="1" x14ac:dyDescent="0.3">
      <c r="B47" s="4" t="s">
        <v>113</v>
      </c>
      <c r="C47" s="359">
        <v>9.3511698363867595</v>
      </c>
      <c r="D47" s="360">
        <v>10.392966969276401</v>
      </c>
      <c r="E47" s="360">
        <v>12.3981837272517</v>
      </c>
      <c r="F47" s="360">
        <v>14.524828912020901</v>
      </c>
      <c r="G47" s="360">
        <v>13.672822219725999</v>
      </c>
      <c r="H47" s="360">
        <v>21.779137565109298</v>
      </c>
      <c r="I47" s="360">
        <v>19.667493050258699</v>
      </c>
      <c r="J47" s="360">
        <v>14.1438303168622</v>
      </c>
      <c r="K47" s="360">
        <v>13.3205318659525</v>
      </c>
      <c r="L47" s="360">
        <v>13.3111707070222</v>
      </c>
      <c r="M47" s="361">
        <v>8.7412480232101704</v>
      </c>
      <c r="O47" s="4" t="s">
        <v>112</v>
      </c>
      <c r="P47" s="148">
        <v>506</v>
      </c>
      <c r="Q47" s="149">
        <v>558</v>
      </c>
      <c r="R47" s="149">
        <v>647</v>
      </c>
      <c r="S47" s="149">
        <v>672</v>
      </c>
      <c r="T47" s="149">
        <v>713</v>
      </c>
      <c r="U47" s="149">
        <v>999</v>
      </c>
      <c r="V47" s="149">
        <v>1056</v>
      </c>
      <c r="W47" s="149">
        <v>765</v>
      </c>
      <c r="X47" s="149">
        <v>639</v>
      </c>
      <c r="Y47" s="149">
        <v>608</v>
      </c>
      <c r="Z47" s="154">
        <v>337</v>
      </c>
    </row>
    <row r="48" spans="2:26" ht="12" customHeight="1" x14ac:dyDescent="0.3">
      <c r="B48" s="4" t="s">
        <v>146</v>
      </c>
      <c r="C48" s="356">
        <v>44.773461291681997</v>
      </c>
      <c r="D48" s="357">
        <v>48.445109737764398</v>
      </c>
      <c r="E48" s="357">
        <v>96.861890165878293</v>
      </c>
      <c r="F48" s="357">
        <v>96.958928538490298</v>
      </c>
      <c r="G48" s="357">
        <v>117.00439979512301</v>
      </c>
      <c r="H48" s="357">
        <v>264.73976925454201</v>
      </c>
      <c r="I48" s="357">
        <v>150.96458910585599</v>
      </c>
      <c r="J48" s="357">
        <v>102.10087469774101</v>
      </c>
      <c r="K48" s="357">
        <v>148.98473721102201</v>
      </c>
      <c r="L48" s="357">
        <v>231.112535455461</v>
      </c>
      <c r="M48" s="358">
        <v>450.52585132586597</v>
      </c>
      <c r="O48" s="4" t="s">
        <v>113</v>
      </c>
      <c r="P48" s="150">
        <v>612</v>
      </c>
      <c r="Q48" s="151">
        <v>683</v>
      </c>
      <c r="R48" s="151">
        <v>798</v>
      </c>
      <c r="S48" s="151">
        <v>927</v>
      </c>
      <c r="T48" s="151">
        <v>873</v>
      </c>
      <c r="U48" s="151">
        <v>1365</v>
      </c>
      <c r="V48" s="151">
        <v>1247</v>
      </c>
      <c r="W48" s="151">
        <v>900</v>
      </c>
      <c r="X48" s="151">
        <v>857</v>
      </c>
      <c r="Y48" s="151">
        <v>836</v>
      </c>
      <c r="Z48" s="155">
        <v>538</v>
      </c>
    </row>
    <row r="49" spans="2:26" ht="12" customHeight="1" x14ac:dyDescent="0.3">
      <c r="B49" s="31" t="s">
        <v>116</v>
      </c>
      <c r="C49" s="362">
        <v>0</v>
      </c>
      <c r="D49" s="363">
        <v>0</v>
      </c>
      <c r="E49" s="363">
        <v>0</v>
      </c>
      <c r="F49" s="363">
        <v>0</v>
      </c>
      <c r="G49" s="363">
        <v>0</v>
      </c>
      <c r="H49" s="363">
        <v>0</v>
      </c>
      <c r="I49" s="363">
        <v>0</v>
      </c>
      <c r="J49" s="363">
        <v>0</v>
      </c>
      <c r="K49" s="363">
        <v>0</v>
      </c>
      <c r="L49" s="363">
        <v>0</v>
      </c>
      <c r="M49" s="364">
        <v>0</v>
      </c>
      <c r="O49" s="4" t="s">
        <v>146</v>
      </c>
      <c r="P49" s="148">
        <v>541</v>
      </c>
      <c r="Q49" s="149">
        <v>644</v>
      </c>
      <c r="R49" s="149">
        <v>929</v>
      </c>
      <c r="S49" s="149">
        <v>1014</v>
      </c>
      <c r="T49" s="149">
        <v>1220</v>
      </c>
      <c r="U49" s="149">
        <v>2256</v>
      </c>
      <c r="V49" s="149">
        <v>1641</v>
      </c>
      <c r="W49" s="149">
        <v>945</v>
      </c>
      <c r="X49" s="149">
        <v>1076</v>
      </c>
      <c r="Y49" s="149">
        <v>1251</v>
      </c>
      <c r="Z49" s="154">
        <v>1001</v>
      </c>
    </row>
    <row r="50" spans="2:26" ht="12" customHeight="1" x14ac:dyDescent="0.3">
      <c r="B50" s="30" t="s">
        <v>102</v>
      </c>
      <c r="C50" s="152"/>
      <c r="D50" s="152"/>
      <c r="E50" s="152"/>
      <c r="F50" s="152"/>
      <c r="G50" s="152"/>
      <c r="H50" s="152"/>
      <c r="I50" s="152"/>
      <c r="J50" s="152"/>
      <c r="K50" s="152"/>
      <c r="L50" s="152"/>
      <c r="M50" s="152"/>
      <c r="N50" s="145"/>
      <c r="O50" s="31" t="s">
        <v>116</v>
      </c>
      <c r="P50" s="163">
        <v>425</v>
      </c>
      <c r="Q50" s="164">
        <v>467</v>
      </c>
      <c r="R50" s="164">
        <v>546</v>
      </c>
      <c r="S50" s="164">
        <v>611</v>
      </c>
      <c r="T50" s="164">
        <v>681</v>
      </c>
      <c r="U50" s="164">
        <v>1064</v>
      </c>
      <c r="V50" s="164">
        <v>1166</v>
      </c>
      <c r="W50" s="164">
        <v>1045</v>
      </c>
      <c r="X50" s="164">
        <v>1182</v>
      </c>
      <c r="Y50" s="164">
        <v>1126</v>
      </c>
      <c r="Z50" s="165">
        <v>712</v>
      </c>
    </row>
    <row r="51" spans="2:26" ht="12" customHeight="1" x14ac:dyDescent="0.3">
      <c r="O51" s="30" t="s">
        <v>102</v>
      </c>
    </row>
    <row r="80" spans="2:13" s="166" customFormat="1" ht="12" customHeight="1" x14ac:dyDescent="0.3">
      <c r="B80" s="167"/>
      <c r="C80" s="898" t="s">
        <v>491</v>
      </c>
      <c r="D80" s="168"/>
      <c r="E80" s="168"/>
      <c r="F80" s="168"/>
      <c r="G80" s="168"/>
      <c r="H80" s="168"/>
      <c r="I80" s="168"/>
      <c r="J80" s="168"/>
      <c r="K80" s="168"/>
      <c r="L80" s="168"/>
      <c r="M80" s="168"/>
    </row>
    <row r="81" spans="2:26" ht="12" customHeight="1" x14ac:dyDescent="0.3">
      <c r="B81" s="135"/>
      <c r="C81" s="2">
        <v>2016</v>
      </c>
      <c r="D81" s="3">
        <v>2017</v>
      </c>
      <c r="E81" s="3">
        <v>2018</v>
      </c>
      <c r="F81" s="3">
        <v>2019</v>
      </c>
      <c r="G81" s="3">
        <v>2020</v>
      </c>
      <c r="H81" s="3">
        <v>2021</v>
      </c>
      <c r="I81" s="3">
        <v>2022</v>
      </c>
      <c r="J81" s="3">
        <v>2023</v>
      </c>
      <c r="K81" s="3">
        <v>2024</v>
      </c>
      <c r="L81" s="3">
        <v>2025</v>
      </c>
      <c r="M81" s="83">
        <v>2026</v>
      </c>
      <c r="O81" s="167"/>
      <c r="P81" s="898" t="s">
        <v>492</v>
      </c>
      <c r="Q81" s="168"/>
      <c r="R81" s="168"/>
      <c r="S81" s="168"/>
      <c r="T81" s="168"/>
      <c r="U81" s="168"/>
      <c r="V81" s="168"/>
      <c r="W81" s="168"/>
      <c r="X81" s="168"/>
      <c r="Y81" s="168"/>
      <c r="Z81" s="168"/>
    </row>
    <row r="82" spans="2:26" ht="12" customHeight="1" x14ac:dyDescent="0.3">
      <c r="B82" s="35" t="s">
        <v>15</v>
      </c>
      <c r="C82" s="353">
        <v>1.68784259535643</v>
      </c>
      <c r="D82" s="354">
        <v>1.98551780946544</v>
      </c>
      <c r="E82" s="354">
        <v>3.9911977484972199</v>
      </c>
      <c r="F82" s="354">
        <v>3.50826537172034</v>
      </c>
      <c r="G82" s="354">
        <v>4.2879083852407298</v>
      </c>
      <c r="H82" s="354">
        <v>8.1253781978533404</v>
      </c>
      <c r="I82" s="354">
        <v>11.434598554191799</v>
      </c>
      <c r="J82" s="354">
        <v>7.1845596353719801</v>
      </c>
      <c r="K82" s="354">
        <v>7.7507713789381398</v>
      </c>
      <c r="L82" s="354">
        <v>10.061354867147701</v>
      </c>
      <c r="M82" s="355">
        <v>7.6149173621957296</v>
      </c>
      <c r="O82" s="135"/>
      <c r="P82" s="2">
        <v>2016</v>
      </c>
      <c r="Q82" s="3">
        <v>2017</v>
      </c>
      <c r="R82" s="3">
        <v>2018</v>
      </c>
      <c r="S82" s="3">
        <v>2019</v>
      </c>
      <c r="T82" s="3">
        <v>2020</v>
      </c>
      <c r="U82" s="3">
        <v>2021</v>
      </c>
      <c r="V82" s="3">
        <v>2022</v>
      </c>
      <c r="W82" s="3">
        <v>2023</v>
      </c>
      <c r="X82" s="3">
        <v>2024</v>
      </c>
      <c r="Y82" s="3">
        <v>2025</v>
      </c>
      <c r="Z82" s="83">
        <v>2026</v>
      </c>
    </row>
    <row r="83" spans="2:26" ht="12" customHeight="1" x14ac:dyDescent="0.3">
      <c r="B83" s="4" t="s">
        <v>300</v>
      </c>
      <c r="C83" s="356">
        <v>16.792312263081101</v>
      </c>
      <c r="D83" s="357">
        <v>19.618604992799298</v>
      </c>
      <c r="E83" s="357">
        <v>28.467951925235599</v>
      </c>
      <c r="F83" s="357">
        <v>32.582947970221397</v>
      </c>
      <c r="G83" s="357">
        <v>31.613258895417701</v>
      </c>
      <c r="H83" s="357">
        <v>68.733094031163702</v>
      </c>
      <c r="I83" s="357">
        <v>51.426106743905997</v>
      </c>
      <c r="J83" s="357">
        <v>30.020032821342198</v>
      </c>
      <c r="K83" s="357">
        <v>39.419420157011899</v>
      </c>
      <c r="L83" s="357">
        <v>44.897664646112197</v>
      </c>
      <c r="M83" s="358">
        <v>59.313853409247201</v>
      </c>
      <c r="O83" s="35" t="s">
        <v>15</v>
      </c>
      <c r="P83" s="146">
        <v>774</v>
      </c>
      <c r="Q83" s="147">
        <v>844</v>
      </c>
      <c r="R83" s="147">
        <v>1008</v>
      </c>
      <c r="S83" s="147">
        <v>1165</v>
      </c>
      <c r="T83" s="147">
        <v>1276</v>
      </c>
      <c r="U83" s="147">
        <v>2085</v>
      </c>
      <c r="V83" s="147">
        <v>2168</v>
      </c>
      <c r="W83" s="147">
        <v>1558</v>
      </c>
      <c r="X83" s="147">
        <v>1453</v>
      </c>
      <c r="Y83" s="147">
        <v>1218</v>
      </c>
      <c r="Z83" s="153">
        <v>724</v>
      </c>
    </row>
    <row r="84" spans="2:26" ht="12" customHeight="1" x14ac:dyDescent="0.3">
      <c r="B84" s="4" t="s">
        <v>301</v>
      </c>
      <c r="C84" s="359">
        <v>22.4525329203145</v>
      </c>
      <c r="D84" s="360">
        <v>24.649937340307101</v>
      </c>
      <c r="E84" s="360">
        <v>57.3186990200849</v>
      </c>
      <c r="F84" s="360">
        <v>47.439017321400598</v>
      </c>
      <c r="G84" s="360">
        <v>59.900164448339801</v>
      </c>
      <c r="H84" s="360">
        <v>134.28305280188599</v>
      </c>
      <c r="I84" s="360">
        <v>76.815984002713506</v>
      </c>
      <c r="J84" s="360">
        <v>57.848139077871799</v>
      </c>
      <c r="K84" s="360">
        <v>72.786089336381593</v>
      </c>
      <c r="L84" s="360">
        <v>77.280182723646305</v>
      </c>
      <c r="M84" s="361">
        <v>93.327423685771805</v>
      </c>
      <c r="O84" s="4" t="s">
        <v>300</v>
      </c>
      <c r="P84" s="148">
        <v>1358</v>
      </c>
      <c r="Q84" s="149">
        <v>1496</v>
      </c>
      <c r="R84" s="149">
        <v>1587</v>
      </c>
      <c r="S84" s="149">
        <v>1616</v>
      </c>
      <c r="T84" s="149">
        <v>1552</v>
      </c>
      <c r="U84" s="149">
        <v>2548</v>
      </c>
      <c r="V84" s="149">
        <v>2163</v>
      </c>
      <c r="W84" s="149">
        <v>1445</v>
      </c>
      <c r="X84" s="149">
        <v>1475</v>
      </c>
      <c r="Y84" s="149">
        <v>1446</v>
      </c>
      <c r="Z84" s="154">
        <v>1015</v>
      </c>
    </row>
    <row r="85" spans="2:26" ht="12" customHeight="1" x14ac:dyDescent="0.3">
      <c r="B85" s="31" t="s">
        <v>227</v>
      </c>
      <c r="C85" s="365">
        <v>19.2918842834099</v>
      </c>
      <c r="D85" s="366">
        <v>19.384876567436301</v>
      </c>
      <c r="E85" s="366">
        <v>27.173819110046399</v>
      </c>
      <c r="F85" s="366">
        <v>35.955468867193296</v>
      </c>
      <c r="G85" s="366">
        <v>43.291440985759699</v>
      </c>
      <c r="H85" s="366">
        <v>87.556420414943702</v>
      </c>
      <c r="I85" s="366">
        <v>42.853881964122003</v>
      </c>
      <c r="J85" s="366">
        <v>29.946375544883502</v>
      </c>
      <c r="K85" s="366">
        <v>49.7711328277626</v>
      </c>
      <c r="L85" s="366">
        <v>118.76641190189</v>
      </c>
      <c r="M85" s="367">
        <v>302.525021118089</v>
      </c>
      <c r="O85" s="4" t="s">
        <v>301</v>
      </c>
      <c r="P85" s="150">
        <v>1047</v>
      </c>
      <c r="Q85" s="151">
        <v>1170</v>
      </c>
      <c r="R85" s="151">
        <v>1438</v>
      </c>
      <c r="S85" s="151">
        <v>1645</v>
      </c>
      <c r="T85" s="151">
        <v>1836</v>
      </c>
      <c r="U85" s="151">
        <v>2691</v>
      </c>
      <c r="V85" s="151">
        <v>2329</v>
      </c>
      <c r="W85" s="151">
        <v>1777</v>
      </c>
      <c r="X85" s="151">
        <v>1728</v>
      </c>
      <c r="Y85" s="151">
        <v>1665</v>
      </c>
      <c r="Z85" s="155">
        <v>1059</v>
      </c>
    </row>
    <row r="86" spans="2:26" ht="12" customHeight="1" x14ac:dyDescent="0.3">
      <c r="B86" s="30" t="s">
        <v>102</v>
      </c>
      <c r="C86" s="152"/>
      <c r="D86" s="152"/>
      <c r="E86" s="152"/>
      <c r="F86" s="152"/>
      <c r="G86" s="152"/>
      <c r="H86" s="152"/>
      <c r="I86" s="152"/>
      <c r="J86" s="152"/>
      <c r="K86" s="152"/>
      <c r="L86" s="152"/>
      <c r="M86" s="152"/>
      <c r="O86" s="31" t="s">
        <v>227</v>
      </c>
      <c r="P86" s="136">
        <v>257</v>
      </c>
      <c r="Q86" s="137">
        <v>284</v>
      </c>
      <c r="R86" s="137">
        <v>360</v>
      </c>
      <c r="S86" s="137">
        <v>384</v>
      </c>
      <c r="T86" s="137">
        <v>487</v>
      </c>
      <c r="U86" s="137">
        <v>658</v>
      </c>
      <c r="V86" s="137">
        <v>492</v>
      </c>
      <c r="W86" s="137">
        <v>389</v>
      </c>
      <c r="X86" s="137">
        <v>397</v>
      </c>
      <c r="Y86" s="137">
        <v>484</v>
      </c>
      <c r="Z86" s="138">
        <v>303</v>
      </c>
    </row>
    <row r="87" spans="2:26" ht="12" customHeight="1" x14ac:dyDescent="0.3">
      <c r="O87" s="30" t="s">
        <v>102</v>
      </c>
      <c r="P87" s="152"/>
      <c r="Q87" s="152"/>
      <c r="R87" s="152"/>
      <c r="S87" s="152"/>
      <c r="T87" s="152"/>
      <c r="U87" s="152"/>
      <c r="V87" s="152"/>
      <c r="W87" s="152"/>
      <c r="X87" s="152"/>
      <c r="Y87" s="152"/>
      <c r="Z87" s="152"/>
    </row>
    <row r="117" spans="2:26" ht="12" customHeight="1" x14ac:dyDescent="0.3">
      <c r="B117" s="167"/>
      <c r="C117" s="898" t="s">
        <v>493</v>
      </c>
      <c r="D117" s="168"/>
      <c r="E117" s="168"/>
      <c r="F117" s="168"/>
      <c r="G117" s="168"/>
      <c r="H117" s="168"/>
      <c r="I117" s="168"/>
      <c r="J117" s="168"/>
      <c r="K117" s="168"/>
      <c r="L117" s="168"/>
      <c r="M117" s="168"/>
    </row>
    <row r="118" spans="2:26" ht="12" customHeight="1" x14ac:dyDescent="0.3">
      <c r="B118" s="135"/>
      <c r="C118" s="2">
        <v>2016</v>
      </c>
      <c r="D118" s="3">
        <v>2017</v>
      </c>
      <c r="E118" s="3">
        <v>2018</v>
      </c>
      <c r="F118" s="3">
        <v>2019</v>
      </c>
      <c r="G118" s="3">
        <v>2020</v>
      </c>
      <c r="H118" s="3">
        <v>2021</v>
      </c>
      <c r="I118" s="3">
        <v>2022</v>
      </c>
      <c r="J118" s="3">
        <v>2023</v>
      </c>
      <c r="K118" s="3">
        <v>2024</v>
      </c>
      <c r="L118" s="3">
        <v>2025</v>
      </c>
      <c r="M118" s="83">
        <v>2026</v>
      </c>
      <c r="O118" s="167"/>
      <c r="P118" s="898" t="s">
        <v>494</v>
      </c>
      <c r="Q118" s="168"/>
      <c r="R118" s="168"/>
      <c r="S118" s="168"/>
      <c r="T118" s="168"/>
      <c r="U118" s="168"/>
      <c r="V118" s="168"/>
      <c r="W118" s="168"/>
      <c r="X118" s="168"/>
      <c r="Y118" s="168"/>
      <c r="Z118" s="168"/>
    </row>
    <row r="119" spans="2:26" ht="12" customHeight="1" x14ac:dyDescent="0.3">
      <c r="B119" s="35" t="s">
        <v>15</v>
      </c>
      <c r="C119" s="139">
        <v>0.28924398675322699</v>
      </c>
      <c r="D119" s="140">
        <v>0.27957727164882301</v>
      </c>
      <c r="E119" s="140">
        <v>0.39785009623339102</v>
      </c>
      <c r="F119" s="140">
        <v>0.34471908016631497</v>
      </c>
      <c r="G119" s="140">
        <v>0.358953745574776</v>
      </c>
      <c r="H119" s="140">
        <v>0.42699614403144098</v>
      </c>
      <c r="I119" s="140">
        <v>0.44781514631820801</v>
      </c>
      <c r="J119" s="140">
        <v>0.41625701159397599</v>
      </c>
      <c r="K119" s="140">
        <v>0.41841357455324102</v>
      </c>
      <c r="L119" s="140">
        <v>0.45410177853785599</v>
      </c>
      <c r="M119" s="141">
        <v>0.42935202220155599</v>
      </c>
      <c r="O119" s="135"/>
      <c r="P119" s="2">
        <v>2016</v>
      </c>
      <c r="Q119" s="3">
        <v>2017</v>
      </c>
      <c r="R119" s="3">
        <v>2018</v>
      </c>
      <c r="S119" s="3">
        <v>2019</v>
      </c>
      <c r="T119" s="3">
        <v>2020</v>
      </c>
      <c r="U119" s="3">
        <v>2021</v>
      </c>
      <c r="V119" s="3">
        <v>2022</v>
      </c>
      <c r="W119" s="3">
        <v>2023</v>
      </c>
      <c r="X119" s="3">
        <v>2024</v>
      </c>
      <c r="Y119" s="3">
        <v>2025</v>
      </c>
      <c r="Z119" s="83">
        <v>2026</v>
      </c>
    </row>
    <row r="120" spans="2:26" ht="12" customHeight="1" x14ac:dyDescent="0.3">
      <c r="B120" s="4" t="s">
        <v>300</v>
      </c>
      <c r="C120" s="224">
        <v>0.63667899305582198</v>
      </c>
      <c r="D120" s="225">
        <v>0.63635408227186196</v>
      </c>
      <c r="E120" s="225">
        <v>0.67476512176348102</v>
      </c>
      <c r="F120" s="225">
        <v>0.72178916759119105</v>
      </c>
      <c r="G120" s="225">
        <v>0.68580561826549202</v>
      </c>
      <c r="H120" s="225">
        <v>0.750510009026231</v>
      </c>
      <c r="I120" s="225">
        <v>0.73137994423307195</v>
      </c>
      <c r="J120" s="225">
        <v>0.73334027311776695</v>
      </c>
      <c r="K120" s="225">
        <v>0.72508324035973104</v>
      </c>
      <c r="L120" s="225">
        <v>0.63382788010100299</v>
      </c>
      <c r="M120" s="226">
        <v>0.76137257922172996</v>
      </c>
      <c r="O120" s="35" t="s">
        <v>15</v>
      </c>
      <c r="P120" s="139">
        <v>0.187182587666264</v>
      </c>
      <c r="Q120" s="140">
        <v>0.190390254906384</v>
      </c>
      <c r="R120" s="140">
        <v>0.21663442940038699</v>
      </c>
      <c r="S120" s="140">
        <v>0.22472993827160501</v>
      </c>
      <c r="T120" s="140">
        <v>0.23603403625601199</v>
      </c>
      <c r="U120" s="140">
        <v>0.28020427361913702</v>
      </c>
      <c r="V120" s="140">
        <v>0.306647807637907</v>
      </c>
      <c r="W120" s="140">
        <v>0.26885245901639299</v>
      </c>
      <c r="X120" s="140">
        <v>0.25134059851236801</v>
      </c>
      <c r="Y120" s="140">
        <v>0.22149481723949799</v>
      </c>
      <c r="Z120" s="141">
        <v>0.16829381682938199</v>
      </c>
    </row>
    <row r="121" spans="2:26" ht="12" customHeight="1" x14ac:dyDescent="0.3">
      <c r="B121" s="4" t="s">
        <v>301</v>
      </c>
      <c r="C121" s="227">
        <v>0.75100784000284404</v>
      </c>
      <c r="D121" s="228">
        <v>0.73151808353471104</v>
      </c>
      <c r="E121" s="228">
        <v>0.84989046362360199</v>
      </c>
      <c r="F121" s="228">
        <v>0.768832534111768</v>
      </c>
      <c r="G121" s="228">
        <v>0.82428677400360495</v>
      </c>
      <c r="H121" s="228">
        <v>0.86257020566047105</v>
      </c>
      <c r="I121" s="228">
        <v>0.81008910055383998</v>
      </c>
      <c r="J121" s="228">
        <v>0.79054699236430903</v>
      </c>
      <c r="K121" s="228">
        <v>0.82438927155799502</v>
      </c>
      <c r="L121" s="228">
        <v>0.769743798707758</v>
      </c>
      <c r="M121" s="229">
        <v>0.85424966342647202</v>
      </c>
      <c r="O121" s="4" t="s">
        <v>300</v>
      </c>
      <c r="P121" s="224">
        <v>0.32889319447808202</v>
      </c>
      <c r="Q121" s="225">
        <v>0.33945995007941898</v>
      </c>
      <c r="R121" s="225">
        <v>0.35353085319670302</v>
      </c>
      <c r="S121" s="225">
        <v>0.35696929533907701</v>
      </c>
      <c r="T121" s="225">
        <v>0.36423374794649099</v>
      </c>
      <c r="U121" s="225">
        <v>0.41901003124486103</v>
      </c>
      <c r="V121" s="225">
        <v>0.38439665896570102</v>
      </c>
      <c r="W121" s="225">
        <v>0.31598513011152402</v>
      </c>
      <c r="X121" s="225">
        <v>0.31584582441113501</v>
      </c>
      <c r="Y121" s="225">
        <v>0.28679095596985299</v>
      </c>
      <c r="Z121" s="226">
        <v>0.25592536560766499</v>
      </c>
    </row>
    <row r="122" spans="2:26" ht="12" customHeight="1" x14ac:dyDescent="0.3">
      <c r="B122" s="31" t="s">
        <v>227</v>
      </c>
      <c r="C122" s="142">
        <v>0.88994994560242702</v>
      </c>
      <c r="D122" s="143">
        <v>0.87232787222491603</v>
      </c>
      <c r="E122" s="143">
        <v>0.88160473256359795</v>
      </c>
      <c r="F122" s="143">
        <v>0.91877762844188704</v>
      </c>
      <c r="G122" s="143">
        <v>0.93109627301312803</v>
      </c>
      <c r="H122" s="143">
        <v>0.95566877533753003</v>
      </c>
      <c r="I122" s="143">
        <v>0.93054496625008498</v>
      </c>
      <c r="J122" s="143">
        <v>0.86537662855987096</v>
      </c>
      <c r="K122" s="143">
        <v>0.91920618532058695</v>
      </c>
      <c r="L122" s="143">
        <v>0.94046300196631205</v>
      </c>
      <c r="M122" s="144">
        <v>0.97319515001756995</v>
      </c>
      <c r="O122" s="4" t="s">
        <v>301</v>
      </c>
      <c r="P122" s="227">
        <v>0.40866510538641698</v>
      </c>
      <c r="Q122" s="228">
        <v>0.42422044960116001</v>
      </c>
      <c r="R122" s="228">
        <v>0.45520734409623298</v>
      </c>
      <c r="S122" s="228">
        <v>0.45341786108048499</v>
      </c>
      <c r="T122" s="228">
        <v>0.48341232227488201</v>
      </c>
      <c r="U122" s="228">
        <v>0.51581368602645195</v>
      </c>
      <c r="V122" s="228">
        <v>0.48199503311258302</v>
      </c>
      <c r="W122" s="228">
        <v>0.40258269143633901</v>
      </c>
      <c r="X122" s="228">
        <v>0.41064638783270002</v>
      </c>
      <c r="Y122" s="228">
        <v>0.392226148409894</v>
      </c>
      <c r="Z122" s="229">
        <v>0.37170937170937202</v>
      </c>
    </row>
    <row r="123" spans="2:26" ht="12" customHeight="1" x14ac:dyDescent="0.3">
      <c r="B123" s="30" t="s">
        <v>102</v>
      </c>
      <c r="C123" s="152"/>
      <c r="D123" s="152"/>
      <c r="E123" s="152"/>
      <c r="F123" s="152"/>
      <c r="G123" s="152"/>
      <c r="H123" s="152"/>
      <c r="I123" s="152"/>
      <c r="J123" s="152"/>
      <c r="K123" s="152"/>
      <c r="L123" s="152"/>
      <c r="M123" s="152"/>
      <c r="O123" s="31" t="s">
        <v>227</v>
      </c>
      <c r="P123" s="142">
        <v>0.50891089108910903</v>
      </c>
      <c r="Q123" s="143">
        <v>0.54198473282442805</v>
      </c>
      <c r="R123" s="143">
        <v>0.57324840764331197</v>
      </c>
      <c r="S123" s="143">
        <v>0.57142857142857095</v>
      </c>
      <c r="T123" s="143">
        <v>0.63994743758212902</v>
      </c>
      <c r="U123" s="143">
        <v>0.69482576557550202</v>
      </c>
      <c r="V123" s="143">
        <v>0.634020618556701</v>
      </c>
      <c r="W123" s="143">
        <v>0.55492154065620602</v>
      </c>
      <c r="X123" s="143">
        <v>0.50637755102040805</v>
      </c>
      <c r="Y123" s="143">
        <v>0.542600896860987</v>
      </c>
      <c r="Z123" s="144">
        <v>0.47122861586314202</v>
      </c>
    </row>
    <row r="124" spans="2:26" ht="12" customHeight="1" x14ac:dyDescent="0.3">
      <c r="O124" s="30" t="s">
        <v>102</v>
      </c>
      <c r="P124" s="152"/>
      <c r="Q124" s="152"/>
      <c r="R124" s="152"/>
      <c r="S124" s="152"/>
      <c r="T124" s="152"/>
      <c r="U124" s="152"/>
      <c r="V124" s="152"/>
      <c r="W124" s="152"/>
      <c r="X124" s="152"/>
      <c r="Y124" s="152"/>
      <c r="Z124" s="152"/>
    </row>
  </sheetData>
  <mergeCells count="11">
    <mergeCell ref="P7:S7"/>
    <mergeCell ref="T7:W7"/>
    <mergeCell ref="X7:AA7"/>
    <mergeCell ref="AB7:AE7"/>
    <mergeCell ref="AF7:AI7"/>
    <mergeCell ref="BD7:BF7"/>
    <mergeCell ref="AJ7:AM7"/>
    <mergeCell ref="AN7:AQ7"/>
    <mergeCell ref="AR7:AU7"/>
    <mergeCell ref="AV7:AY7"/>
    <mergeCell ref="AZ7:BC7"/>
  </mergeCells>
  <conditionalFormatting sqref="C50:M50">
    <cfRule type="cellIs" dxfId="41" priority="11" operator="equal">
      <formula>FALSE</formula>
    </cfRule>
  </conditionalFormatting>
  <conditionalFormatting sqref="C86:M86">
    <cfRule type="cellIs" dxfId="40" priority="7" operator="equal">
      <formula>FALSE</formula>
    </cfRule>
  </conditionalFormatting>
  <conditionalFormatting sqref="C123:M123">
    <cfRule type="cellIs" dxfId="39" priority="2" operator="equal">
      <formula>FALSE</formula>
    </cfRule>
  </conditionalFormatting>
  <conditionalFormatting sqref="P87:Z87">
    <cfRule type="cellIs" dxfId="38" priority="6" operator="equal">
      <formula>FALSE</formula>
    </cfRule>
  </conditionalFormatting>
  <conditionalFormatting sqref="P124:Z124">
    <cfRule type="cellIs" dxfId="37" priority="1" operator="equal">
      <formula>FALSE</formula>
    </cfRule>
  </conditionalFormatting>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7E73-FDB2-44B7-86A1-2CD0A626E93A}">
  <sheetPr>
    <tabColor theme="4"/>
  </sheetPr>
  <dimension ref="A6:M138"/>
  <sheetViews>
    <sheetView showGridLines="0" zoomScaleNormal="100" workbookViewId="0"/>
  </sheetViews>
  <sheetFormatPr defaultColWidth="7.08203125" defaultRowHeight="12" customHeight="1" x14ac:dyDescent="0.3"/>
  <cols>
    <col min="1" max="1" width="2.5" style="84" customWidth="1"/>
    <col min="2" max="2" width="28.83203125" style="86" bestFit="1" customWidth="1"/>
    <col min="3" max="16384" width="7.08203125" style="86"/>
  </cols>
  <sheetData>
    <row r="6" spans="2:13" ht="12" customHeight="1" x14ac:dyDescent="0.3">
      <c r="C6" s="7" t="s">
        <v>495</v>
      </c>
      <c r="D6" s="88"/>
      <c r="E6" s="88"/>
      <c r="F6" s="88"/>
      <c r="G6" s="88"/>
      <c r="H6" s="88"/>
      <c r="I6" s="88"/>
      <c r="J6" s="88"/>
      <c r="K6" s="88"/>
      <c r="L6" s="88"/>
      <c r="M6" s="88"/>
    </row>
    <row r="7" spans="2:13" ht="12" customHeight="1" x14ac:dyDescent="0.3">
      <c r="C7" s="2">
        <v>2016</v>
      </c>
      <c r="D7" s="3">
        <v>2017</v>
      </c>
      <c r="E7" s="3">
        <v>2018</v>
      </c>
      <c r="F7" s="3">
        <v>2019</v>
      </c>
      <c r="G7" s="3">
        <v>2020</v>
      </c>
      <c r="H7" s="3">
        <v>2021</v>
      </c>
      <c r="I7" s="3">
        <v>2022</v>
      </c>
      <c r="J7" s="3">
        <v>2023</v>
      </c>
      <c r="K7" s="3">
        <v>2024</v>
      </c>
      <c r="L7" s="3">
        <v>2025</v>
      </c>
      <c r="M7" s="83">
        <v>2026</v>
      </c>
    </row>
    <row r="8" spans="2:13" ht="12" customHeight="1" x14ac:dyDescent="0.3">
      <c r="B8" s="461" t="s">
        <v>100</v>
      </c>
      <c r="C8" s="339">
        <v>35.055039782257303</v>
      </c>
      <c r="D8" s="340">
        <v>36.8049335368379</v>
      </c>
      <c r="E8" s="340">
        <v>61.855620565933798</v>
      </c>
      <c r="F8" s="340">
        <v>72.341169580808696</v>
      </c>
      <c r="G8" s="340">
        <v>89.215872559626703</v>
      </c>
      <c r="H8" s="340">
        <v>213.71152015527801</v>
      </c>
      <c r="I8" s="340">
        <v>111.75667744081601</v>
      </c>
      <c r="J8" s="340">
        <v>64.156666410996905</v>
      </c>
      <c r="K8" s="340">
        <v>111.404954303775</v>
      </c>
      <c r="L8" s="340">
        <v>183.54120027117901</v>
      </c>
      <c r="M8" s="341">
        <v>398.71638909406198</v>
      </c>
    </row>
    <row r="9" spans="2:13" ht="12" customHeight="1" x14ac:dyDescent="0.3">
      <c r="B9" s="461" t="s">
        <v>101</v>
      </c>
      <c r="C9" s="23">
        <v>1142</v>
      </c>
      <c r="D9" s="24">
        <v>1255</v>
      </c>
      <c r="E9" s="24">
        <v>1511</v>
      </c>
      <c r="F9" s="24">
        <v>1657</v>
      </c>
      <c r="G9" s="24">
        <v>1847</v>
      </c>
      <c r="H9" s="24">
        <v>3010</v>
      </c>
      <c r="I9" s="24">
        <v>2451</v>
      </c>
      <c r="J9" s="24">
        <v>1617</v>
      </c>
      <c r="K9" s="24">
        <v>1605</v>
      </c>
      <c r="L9" s="24">
        <v>1586</v>
      </c>
      <c r="M9" s="25">
        <v>1117</v>
      </c>
    </row>
    <row r="10" spans="2:13" ht="12" customHeight="1" x14ac:dyDescent="0.3">
      <c r="B10" s="896" t="s">
        <v>496</v>
      </c>
      <c r="C10" s="139">
        <v>0.41837354736605598</v>
      </c>
      <c r="D10" s="140">
        <v>0.39212181331167301</v>
      </c>
      <c r="E10" s="140">
        <v>0.41060192218913599</v>
      </c>
      <c r="F10" s="140">
        <v>0.46325111807961</v>
      </c>
      <c r="G10" s="140">
        <v>0.50344173036115902</v>
      </c>
      <c r="H10" s="140">
        <v>0.59711046139969604</v>
      </c>
      <c r="I10" s="140">
        <v>0.47206728134778803</v>
      </c>
      <c r="J10" s="140">
        <v>0.38652168230855799</v>
      </c>
      <c r="K10" s="140">
        <v>0.51735121546359097</v>
      </c>
      <c r="L10" s="140">
        <v>0.57413386133197197</v>
      </c>
      <c r="M10" s="141">
        <v>0.77304846785912895</v>
      </c>
    </row>
    <row r="11" spans="2:13" ht="12" customHeight="1" x14ac:dyDescent="0.3">
      <c r="B11" s="897" t="s">
        <v>497</v>
      </c>
      <c r="C11" s="142">
        <v>0.100528169014085</v>
      </c>
      <c r="D11" s="143">
        <v>0.10335172527382</v>
      </c>
      <c r="E11" s="143">
        <v>0.116598502970908</v>
      </c>
      <c r="F11" s="143">
        <v>0.118129322021815</v>
      </c>
      <c r="G11" s="143">
        <v>0.12965042819036901</v>
      </c>
      <c r="H11" s="143">
        <v>0.152745356744139</v>
      </c>
      <c r="I11" s="143">
        <v>0.13378820960698701</v>
      </c>
      <c r="J11" s="143">
        <v>0.10422843882944401</v>
      </c>
      <c r="K11" s="143">
        <v>0.10374248594143901</v>
      </c>
      <c r="L11" s="143">
        <v>0.100961232414539</v>
      </c>
      <c r="M11" s="144">
        <v>9.4661016949152604E-2</v>
      </c>
    </row>
    <row r="12" spans="2:13" ht="12" customHeight="1" x14ac:dyDescent="0.3">
      <c r="B12" s="30" t="s">
        <v>102</v>
      </c>
    </row>
    <row r="37" spans="2:13" ht="12" customHeight="1" x14ac:dyDescent="0.3">
      <c r="C37" s="7" t="s">
        <v>498</v>
      </c>
      <c r="D37" s="88"/>
      <c r="E37" s="88"/>
      <c r="F37" s="88"/>
      <c r="G37" s="88"/>
      <c r="H37" s="88"/>
      <c r="I37" s="88"/>
      <c r="J37" s="88"/>
      <c r="K37" s="88"/>
      <c r="L37" s="88"/>
      <c r="M37" s="88"/>
    </row>
    <row r="38" spans="2:13" ht="12" customHeight="1" x14ac:dyDescent="0.3">
      <c r="C38" s="2">
        <v>2016</v>
      </c>
      <c r="D38" s="3">
        <v>2017</v>
      </c>
      <c r="E38" s="3">
        <v>2018</v>
      </c>
      <c r="F38" s="3">
        <v>2019</v>
      </c>
      <c r="G38" s="3">
        <v>2020</v>
      </c>
      <c r="H38" s="3">
        <v>2021</v>
      </c>
      <c r="I38" s="3">
        <v>2022</v>
      </c>
      <c r="J38" s="3">
        <v>2023</v>
      </c>
      <c r="K38" s="3">
        <v>2024</v>
      </c>
      <c r="L38" s="3">
        <v>2025</v>
      </c>
      <c r="M38" s="83">
        <v>2026</v>
      </c>
    </row>
    <row r="39" spans="2:13" ht="12" customHeight="1" x14ac:dyDescent="0.3">
      <c r="B39" s="461" t="s">
        <v>100</v>
      </c>
      <c r="C39" s="339">
        <v>4.0865899819999996</v>
      </c>
      <c r="D39" s="340">
        <v>4.6443359239999999</v>
      </c>
      <c r="E39" s="340">
        <v>11.3093416473535</v>
      </c>
      <c r="F39" s="340">
        <v>10.841834631583501</v>
      </c>
      <c r="G39" s="340">
        <v>25.235947713366699</v>
      </c>
      <c r="H39" s="340">
        <v>87.869694115150196</v>
      </c>
      <c r="I39" s="340">
        <v>30.272885568247101</v>
      </c>
      <c r="J39" s="340">
        <v>16.646380239018502</v>
      </c>
      <c r="K39" s="340">
        <v>36.8771555647482</v>
      </c>
      <c r="L39" s="340">
        <v>83.731006596721798</v>
      </c>
      <c r="M39" s="341">
        <v>308.48689189182102</v>
      </c>
    </row>
    <row r="40" spans="2:13" ht="12" customHeight="1" x14ac:dyDescent="0.3">
      <c r="B40" s="461" t="s">
        <v>101</v>
      </c>
      <c r="C40" s="23">
        <v>72</v>
      </c>
      <c r="D40" s="24">
        <v>104</v>
      </c>
      <c r="E40" s="24">
        <v>167</v>
      </c>
      <c r="F40" s="24">
        <v>195</v>
      </c>
      <c r="G40" s="24">
        <v>278</v>
      </c>
      <c r="H40" s="24">
        <v>682</v>
      </c>
      <c r="I40" s="24">
        <v>478</v>
      </c>
      <c r="J40" s="24">
        <v>285</v>
      </c>
      <c r="K40" s="24">
        <v>295</v>
      </c>
      <c r="L40" s="24">
        <v>269</v>
      </c>
      <c r="M40" s="25">
        <v>204</v>
      </c>
    </row>
    <row r="41" spans="2:13" ht="12" customHeight="1" x14ac:dyDescent="0.3">
      <c r="B41" s="896" t="s">
        <v>499</v>
      </c>
      <c r="C41" s="139">
        <v>4.8772477738430103E-2</v>
      </c>
      <c r="D41" s="140">
        <v>4.9481013797366302E-2</v>
      </c>
      <c r="E41" s="140">
        <v>7.5072198397026599E-2</v>
      </c>
      <c r="F41" s="140">
        <v>6.9427851999336807E-2</v>
      </c>
      <c r="G41" s="140">
        <v>0.142405480321115</v>
      </c>
      <c r="H41" s="140">
        <v>0.245508120283013</v>
      </c>
      <c r="I41" s="140">
        <v>0.12787458535820601</v>
      </c>
      <c r="J41" s="140">
        <v>0.100288672312165</v>
      </c>
      <c r="K41" s="140">
        <v>0.17125307732939801</v>
      </c>
      <c r="L41" s="140">
        <v>0.26191833800564601</v>
      </c>
      <c r="M41" s="141">
        <v>0.59810764155806395</v>
      </c>
    </row>
    <row r="42" spans="2:13" ht="12" customHeight="1" x14ac:dyDescent="0.3">
      <c r="B42" s="897" t="s">
        <v>500</v>
      </c>
      <c r="C42" s="142">
        <v>6.3380281690140899E-3</v>
      </c>
      <c r="D42" s="143">
        <v>8.5646051222926806E-3</v>
      </c>
      <c r="E42" s="143">
        <v>1.2886796820742299E-2</v>
      </c>
      <c r="F42" s="143">
        <v>1.39017608897127E-2</v>
      </c>
      <c r="G42" s="143">
        <v>1.9514249613926699E-2</v>
      </c>
      <c r="H42" s="143">
        <v>3.4608748604485901E-2</v>
      </c>
      <c r="I42" s="143">
        <v>2.6091703056768601E-2</v>
      </c>
      <c r="J42" s="143">
        <v>1.8370504060848301E-2</v>
      </c>
      <c r="K42" s="143">
        <v>1.9067933553099301E-2</v>
      </c>
      <c r="L42" s="143">
        <v>1.7123941689477399E-2</v>
      </c>
      <c r="M42" s="144">
        <v>1.7288135593220299E-2</v>
      </c>
    </row>
    <row r="43" spans="2:13" ht="12" customHeight="1" x14ac:dyDescent="0.3">
      <c r="B43" s="30" t="s">
        <v>102</v>
      </c>
    </row>
    <row r="68" spans="2:13" ht="12" customHeight="1" x14ac:dyDescent="0.3">
      <c r="C68" s="7" t="s">
        <v>501</v>
      </c>
      <c r="D68" s="88"/>
      <c r="E68" s="88"/>
      <c r="F68" s="88"/>
      <c r="G68" s="88"/>
      <c r="H68" s="88"/>
      <c r="I68" s="88"/>
      <c r="J68" s="88"/>
      <c r="K68" s="88"/>
      <c r="L68" s="88"/>
      <c r="M68" s="88"/>
    </row>
    <row r="69" spans="2:13" ht="12" customHeight="1" x14ac:dyDescent="0.3">
      <c r="C69" s="2">
        <v>2016</v>
      </c>
      <c r="D69" s="3">
        <v>2017</v>
      </c>
      <c r="E69" s="3">
        <v>2018</v>
      </c>
      <c r="F69" s="3">
        <v>2019</v>
      </c>
      <c r="G69" s="3">
        <v>2020</v>
      </c>
      <c r="H69" s="3">
        <v>2021</v>
      </c>
      <c r="I69" s="3">
        <v>2022</v>
      </c>
      <c r="J69" s="3">
        <v>2023</v>
      </c>
      <c r="K69" s="3">
        <v>2024</v>
      </c>
      <c r="L69" s="3">
        <v>2025</v>
      </c>
      <c r="M69" s="83">
        <v>2026</v>
      </c>
    </row>
    <row r="70" spans="2:13" ht="12" customHeight="1" x14ac:dyDescent="0.3">
      <c r="B70" s="461" t="s">
        <v>100</v>
      </c>
      <c r="C70" s="339">
        <v>21.889012385181701</v>
      </c>
      <c r="D70" s="340">
        <v>19.5782428719012</v>
      </c>
      <c r="E70" s="340">
        <v>40.152981876690902</v>
      </c>
      <c r="F70" s="340">
        <v>36.326461681241497</v>
      </c>
      <c r="G70" s="340">
        <v>62.1087335727984</v>
      </c>
      <c r="H70" s="340">
        <v>158.38587614757799</v>
      </c>
      <c r="I70" s="340">
        <v>72.418307498049899</v>
      </c>
      <c r="J70" s="340">
        <v>51.446651708960999</v>
      </c>
      <c r="K70" s="340">
        <v>90.251581368679695</v>
      </c>
      <c r="L70" s="340">
        <v>129.90752386247499</v>
      </c>
      <c r="M70" s="341">
        <v>374.38477822011703</v>
      </c>
    </row>
    <row r="71" spans="2:13" ht="12" customHeight="1" x14ac:dyDescent="0.3">
      <c r="B71" s="461" t="s">
        <v>101</v>
      </c>
      <c r="C71" s="161">
        <v>462</v>
      </c>
      <c r="D71" s="156">
        <v>555</v>
      </c>
      <c r="E71" s="156">
        <v>755</v>
      </c>
      <c r="F71" s="156">
        <v>760</v>
      </c>
      <c r="G71" s="156">
        <v>939</v>
      </c>
      <c r="H71" s="156">
        <v>1806</v>
      </c>
      <c r="I71" s="156">
        <v>1449</v>
      </c>
      <c r="J71" s="156">
        <v>930</v>
      </c>
      <c r="K71" s="156">
        <v>927</v>
      </c>
      <c r="L71" s="156">
        <v>878</v>
      </c>
      <c r="M71" s="162">
        <v>621</v>
      </c>
    </row>
    <row r="72" spans="2:13" ht="12" customHeight="1" x14ac:dyDescent="0.3">
      <c r="B72" s="896" t="s">
        <v>502</v>
      </c>
      <c r="C72" s="139">
        <v>0.26124014740280299</v>
      </c>
      <c r="D72" s="140">
        <v>0.20858769079700501</v>
      </c>
      <c r="E72" s="140">
        <v>0.26653829335720503</v>
      </c>
      <c r="F72" s="140">
        <v>0.232623747821954</v>
      </c>
      <c r="G72" s="140">
        <v>0.350477189801983</v>
      </c>
      <c r="H72" s="140">
        <v>0.442530489310825</v>
      </c>
      <c r="I72" s="140">
        <v>0.30589951601341198</v>
      </c>
      <c r="J72" s="140">
        <v>0.30994824825065398</v>
      </c>
      <c r="K72" s="140">
        <v>0.41911749446330998</v>
      </c>
      <c r="L72" s="140">
        <v>0.40636275768623598</v>
      </c>
      <c r="M72" s="141">
        <v>0.72587329517714905</v>
      </c>
    </row>
    <row r="73" spans="2:13" ht="12" customHeight="1" x14ac:dyDescent="0.3">
      <c r="B73" s="897" t="s">
        <v>503</v>
      </c>
      <c r="C73" s="142">
        <v>4.0669014084507002E-2</v>
      </c>
      <c r="D73" s="143">
        <v>4.57053446430042E-2</v>
      </c>
      <c r="E73" s="143">
        <v>5.8260668261439899E-2</v>
      </c>
      <c r="F73" s="143">
        <v>5.41812219291367E-2</v>
      </c>
      <c r="G73" s="143">
        <v>6.5913238803874799E-2</v>
      </c>
      <c r="H73" s="143">
        <v>9.1647214046483294E-2</v>
      </c>
      <c r="I73" s="143">
        <v>7.9093886462882096E-2</v>
      </c>
      <c r="J73" s="143">
        <v>5.99458553564522E-2</v>
      </c>
      <c r="K73" s="143">
        <v>5.9918557300756299E-2</v>
      </c>
      <c r="L73" s="143">
        <v>5.5891527150041399E-2</v>
      </c>
      <c r="M73" s="144">
        <v>5.26271186440678E-2</v>
      </c>
    </row>
    <row r="74" spans="2:13" ht="12" customHeight="1" x14ac:dyDescent="0.3">
      <c r="B74" s="30" t="s">
        <v>102</v>
      </c>
    </row>
    <row r="100" spans="2:13" ht="12" customHeight="1" x14ac:dyDescent="0.3">
      <c r="C100" s="7" t="s">
        <v>504</v>
      </c>
      <c r="D100" s="88"/>
      <c r="E100" s="88"/>
      <c r="F100" s="88"/>
      <c r="G100" s="88"/>
      <c r="H100" s="88"/>
      <c r="I100" s="88"/>
      <c r="J100" s="88"/>
      <c r="K100" s="88"/>
      <c r="L100" s="88"/>
      <c r="M100" s="88"/>
    </row>
    <row r="101" spans="2:13" ht="12" customHeight="1" x14ac:dyDescent="0.3">
      <c r="C101" s="2">
        <v>2016</v>
      </c>
      <c r="D101" s="3">
        <v>2017</v>
      </c>
      <c r="E101" s="3">
        <v>2018</v>
      </c>
      <c r="F101" s="3">
        <v>2019</v>
      </c>
      <c r="G101" s="3">
        <v>2020</v>
      </c>
      <c r="H101" s="3">
        <v>2021</v>
      </c>
      <c r="I101" s="3">
        <v>2022</v>
      </c>
      <c r="J101" s="3">
        <v>2023</v>
      </c>
      <c r="K101" s="3">
        <v>2024</v>
      </c>
      <c r="L101" s="3">
        <v>2025</v>
      </c>
      <c r="M101" s="83">
        <v>2026</v>
      </c>
    </row>
    <row r="102" spans="2:13" ht="12" customHeight="1" x14ac:dyDescent="0.3">
      <c r="B102" s="461" t="s">
        <v>100</v>
      </c>
      <c r="C102" s="339">
        <v>8.1179485581715891</v>
      </c>
      <c r="D102" s="340">
        <v>4.7081458858946998</v>
      </c>
      <c r="E102" s="340">
        <v>9.8079064453199702</v>
      </c>
      <c r="F102" s="340">
        <v>7.7036574032278997</v>
      </c>
      <c r="G102" s="340">
        <v>11.766733539207801</v>
      </c>
      <c r="H102" s="340">
        <v>32.892426653758399</v>
      </c>
      <c r="I102" s="340">
        <v>9.9822838571711205</v>
      </c>
      <c r="J102" s="340">
        <v>12.929705486876699</v>
      </c>
      <c r="K102" s="340">
        <v>31.053385656677801</v>
      </c>
      <c r="L102" s="340">
        <v>66.811940630726497</v>
      </c>
      <c r="M102" s="341">
        <v>286.049181008483</v>
      </c>
    </row>
    <row r="103" spans="2:13" ht="12" customHeight="1" x14ac:dyDescent="0.3">
      <c r="B103" s="461" t="s">
        <v>101</v>
      </c>
      <c r="C103" s="161">
        <v>109</v>
      </c>
      <c r="D103" s="156">
        <v>95</v>
      </c>
      <c r="E103" s="156">
        <v>122</v>
      </c>
      <c r="F103" s="156">
        <v>103</v>
      </c>
      <c r="G103" s="156">
        <v>111</v>
      </c>
      <c r="H103" s="156">
        <v>193</v>
      </c>
      <c r="I103" s="156">
        <v>131</v>
      </c>
      <c r="J103" s="156">
        <v>116</v>
      </c>
      <c r="K103" s="156">
        <v>111</v>
      </c>
      <c r="L103" s="156">
        <v>139</v>
      </c>
      <c r="M103" s="162">
        <v>130</v>
      </c>
    </row>
    <row r="104" spans="2:13" ht="12" customHeight="1" x14ac:dyDescent="0.3">
      <c r="B104" s="896" t="s">
        <v>505</v>
      </c>
      <c r="C104" s="139">
        <v>9.6885781808081703E-2</v>
      </c>
      <c r="D104" s="140">
        <v>5.01608486879919E-2</v>
      </c>
      <c r="E104" s="140">
        <v>6.5105566838617901E-2</v>
      </c>
      <c r="F104" s="140">
        <v>4.93319077646533E-2</v>
      </c>
      <c r="G104" s="140">
        <v>6.63992238569239E-2</v>
      </c>
      <c r="H104" s="140">
        <v>9.19015130373462E-2</v>
      </c>
      <c r="I104" s="140">
        <v>4.2165799037755303E-2</v>
      </c>
      <c r="J104" s="140">
        <v>7.7896994905039693E-2</v>
      </c>
      <c r="K104" s="140">
        <v>0.14420818996913801</v>
      </c>
      <c r="L104" s="140">
        <v>0.20899393379103301</v>
      </c>
      <c r="M104" s="141">
        <v>0.55460444355799698</v>
      </c>
    </row>
    <row r="105" spans="2:13" ht="12" customHeight="1" x14ac:dyDescent="0.3">
      <c r="B105" s="897" t="s">
        <v>506</v>
      </c>
      <c r="C105" s="142">
        <v>9.5950704225352106E-3</v>
      </c>
      <c r="D105" s="143">
        <v>7.8234373713250392E-3</v>
      </c>
      <c r="E105" s="143">
        <v>9.4143066594644699E-3</v>
      </c>
      <c r="F105" s="143">
        <v>7.3429813930277303E-3</v>
      </c>
      <c r="G105" s="143">
        <v>7.7916608170714597E-3</v>
      </c>
      <c r="H105" s="143">
        <v>9.7939713792753492E-3</v>
      </c>
      <c r="I105" s="143">
        <v>7.1506550218340603E-3</v>
      </c>
      <c r="J105" s="143">
        <v>7.4771174423101704E-3</v>
      </c>
      <c r="K105" s="143">
        <v>7.1747139809966998E-3</v>
      </c>
      <c r="L105" s="143">
        <v>8.8484308358265998E-3</v>
      </c>
      <c r="M105" s="144">
        <v>1.10169491525424E-2</v>
      </c>
    </row>
    <row r="106" spans="2:13" ht="12" customHeight="1" x14ac:dyDescent="0.3">
      <c r="B106" s="30" t="s">
        <v>102</v>
      </c>
    </row>
    <row r="132" spans="2:13" ht="12" customHeight="1" x14ac:dyDescent="0.3">
      <c r="C132" s="7" t="s">
        <v>507</v>
      </c>
      <c r="D132" s="88"/>
      <c r="E132" s="88"/>
      <c r="F132" s="88"/>
      <c r="G132" s="88"/>
      <c r="H132" s="88"/>
      <c r="I132" s="88"/>
      <c r="J132" s="88"/>
      <c r="K132" s="88"/>
      <c r="L132" s="88"/>
      <c r="M132" s="88"/>
    </row>
    <row r="133" spans="2:13" ht="12" customHeight="1" x14ac:dyDescent="0.3">
      <c r="C133" s="2">
        <v>2016</v>
      </c>
      <c r="D133" s="3">
        <v>2017</v>
      </c>
      <c r="E133" s="3">
        <v>2018</v>
      </c>
      <c r="F133" s="3">
        <v>2019</v>
      </c>
      <c r="G133" s="3">
        <v>2020</v>
      </c>
      <c r="H133" s="3">
        <v>2021</v>
      </c>
      <c r="I133" s="3">
        <v>2022</v>
      </c>
      <c r="J133" s="3">
        <v>2023</v>
      </c>
      <c r="K133" s="3">
        <v>2024</v>
      </c>
      <c r="L133" s="3">
        <v>2025</v>
      </c>
      <c r="M133" s="83">
        <v>2026</v>
      </c>
    </row>
    <row r="134" spans="2:13" ht="12" customHeight="1" x14ac:dyDescent="0.3">
      <c r="B134" s="461" t="s">
        <v>100</v>
      </c>
      <c r="C134" s="339">
        <v>25.331520267374099</v>
      </c>
      <c r="D134" s="340">
        <v>27.931430996305401</v>
      </c>
      <c r="E134" s="340">
        <v>39.8237640780196</v>
      </c>
      <c r="F134" s="340">
        <v>47.263945240270502</v>
      </c>
      <c r="G134" s="340">
        <v>63.657410421129399</v>
      </c>
      <c r="H134" s="340">
        <v>139.904101016792</v>
      </c>
      <c r="I134" s="340">
        <v>77.924146715392993</v>
      </c>
      <c r="J134" s="340">
        <v>55.589884000867997</v>
      </c>
      <c r="K134" s="340">
        <v>82.274793171650899</v>
      </c>
      <c r="L134" s="340">
        <v>165.869369564338</v>
      </c>
      <c r="M134" s="341">
        <v>358.83939548045601</v>
      </c>
    </row>
    <row r="135" spans="2:13" ht="12" customHeight="1" x14ac:dyDescent="0.3">
      <c r="B135" s="461" t="s">
        <v>101</v>
      </c>
      <c r="C135" s="161">
        <v>973</v>
      </c>
      <c r="D135" s="156">
        <v>1098</v>
      </c>
      <c r="E135" s="156">
        <v>1266</v>
      </c>
      <c r="F135" s="156">
        <v>1465</v>
      </c>
      <c r="G135" s="156">
        <v>1667</v>
      </c>
      <c r="H135" s="156">
        <v>2896</v>
      </c>
      <c r="I135" s="156">
        <v>2412</v>
      </c>
      <c r="J135" s="156">
        <v>1723</v>
      </c>
      <c r="K135" s="156">
        <v>1692</v>
      </c>
      <c r="L135" s="156">
        <v>1539</v>
      </c>
      <c r="M135" s="162">
        <v>910</v>
      </c>
    </row>
    <row r="136" spans="2:13" ht="12" customHeight="1" x14ac:dyDescent="0.3">
      <c r="B136" s="896" t="s">
        <v>508</v>
      </c>
      <c r="C136" s="139">
        <v>0.30232565874309802</v>
      </c>
      <c r="D136" s="140">
        <v>0.29758302265914499</v>
      </c>
      <c r="E136" s="140">
        <v>0.26435292265497001</v>
      </c>
      <c r="F136" s="140">
        <v>0.30266410681888301</v>
      </c>
      <c r="G136" s="140">
        <v>0.35921631356914602</v>
      </c>
      <c r="H136" s="140">
        <v>0.39089236859645998</v>
      </c>
      <c r="I136" s="140">
        <v>0.32915652946789298</v>
      </c>
      <c r="J136" s="140">
        <v>0.33490978701583701</v>
      </c>
      <c r="K136" s="140">
        <v>0.382074248989903</v>
      </c>
      <c r="L136" s="140">
        <v>0.51885473933901904</v>
      </c>
      <c r="M136" s="141">
        <v>0.69573323914262497</v>
      </c>
    </row>
    <row r="137" spans="2:13" ht="12" customHeight="1" x14ac:dyDescent="0.3">
      <c r="B137" s="897" t="s">
        <v>509</v>
      </c>
      <c r="C137" s="142">
        <v>8.5651408450704195E-2</v>
      </c>
      <c r="D137" s="143">
        <v>9.0422465618051603E-2</v>
      </c>
      <c r="E137" s="143">
        <v>9.7692723203950907E-2</v>
      </c>
      <c r="F137" s="143">
        <v>0.10444143437655901</v>
      </c>
      <c r="G137" s="143">
        <v>0.117015302541064</v>
      </c>
      <c r="H137" s="143">
        <v>0.14696031665482601</v>
      </c>
      <c r="I137" s="143">
        <v>0.13165938864628801</v>
      </c>
      <c r="J137" s="143">
        <v>0.1110609771819</v>
      </c>
      <c r="K137" s="143">
        <v>0.109365910413031</v>
      </c>
      <c r="L137" s="143">
        <v>9.7969316952065705E-2</v>
      </c>
      <c r="M137" s="144">
        <v>7.7118644067796602E-2</v>
      </c>
    </row>
    <row r="138" spans="2:13" ht="12" customHeight="1" x14ac:dyDescent="0.3">
      <c r="B138" s="30" t="s">
        <v>102</v>
      </c>
    </row>
  </sheetData>
  <pageMargins left="0.7" right="0.7" top="0.75" bottom="0.75" header="0.3" footer="0.3"/>
  <pageSetup orientation="portrait" horizontalDpi="0" verticalDpi="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1640E-BC07-4F24-8832-6D4C54000396}">
  <sheetPr>
    <tabColor theme="4"/>
  </sheetPr>
  <dimension ref="B6:N56"/>
  <sheetViews>
    <sheetView showGridLines="0" zoomScaleNormal="100" workbookViewId="0"/>
  </sheetViews>
  <sheetFormatPr defaultColWidth="5.5" defaultRowHeight="11.25" customHeight="1" x14ac:dyDescent="0.25"/>
  <cols>
    <col min="1" max="1" width="2.5" style="342" customWidth="1"/>
    <col min="2" max="2" width="18" style="342" customWidth="1"/>
    <col min="3" max="12" width="5.5" style="342" customWidth="1"/>
    <col min="13" max="13" width="5.83203125" style="342" bestFit="1" customWidth="1"/>
    <col min="14" max="14" width="2.08203125" style="342" customWidth="1"/>
    <col min="15" max="15" width="10" style="342" customWidth="1"/>
    <col min="16" max="16384" width="5.5" style="342"/>
  </cols>
  <sheetData>
    <row r="6" spans="2:14" ht="15.5" x14ac:dyDescent="0.25">
      <c r="B6" s="294"/>
      <c r="C6" s="295" t="s">
        <v>510</v>
      </c>
      <c r="D6" s="294"/>
      <c r="E6" s="294"/>
      <c r="F6" s="294"/>
      <c r="G6" s="294"/>
      <c r="H6" s="294"/>
      <c r="I6" s="294"/>
      <c r="J6" s="294"/>
      <c r="K6" s="294"/>
      <c r="L6" s="294"/>
      <c r="M6" s="368"/>
    </row>
    <row r="7" spans="2:14" ht="11.25" customHeight="1" x14ac:dyDescent="0.25">
      <c r="B7" s="286"/>
      <c r="C7" s="2">
        <v>2016</v>
      </c>
      <c r="D7" s="3">
        <v>2017</v>
      </c>
      <c r="E7" s="3">
        <v>2018</v>
      </c>
      <c r="F7" s="3">
        <v>2019</v>
      </c>
      <c r="G7" s="3">
        <v>2020</v>
      </c>
      <c r="H7" s="3">
        <v>2021</v>
      </c>
      <c r="I7" s="3">
        <v>2022</v>
      </c>
      <c r="J7" s="3">
        <v>2023</v>
      </c>
      <c r="K7" s="3">
        <v>2024</v>
      </c>
      <c r="L7" s="3">
        <v>2025</v>
      </c>
      <c r="M7" s="83">
        <v>2026</v>
      </c>
    </row>
    <row r="8" spans="2:14" ht="11.25" customHeight="1" x14ac:dyDescent="0.25">
      <c r="B8" s="287" t="s">
        <v>100</v>
      </c>
      <c r="C8" s="297">
        <v>22.339563456052598</v>
      </c>
      <c r="D8" s="298">
        <v>31.776844433828298</v>
      </c>
      <c r="E8" s="298">
        <v>47.769581249551798</v>
      </c>
      <c r="F8" s="298">
        <v>49.239740281131901</v>
      </c>
      <c r="G8" s="298">
        <v>59.9528073752167</v>
      </c>
      <c r="H8" s="298">
        <v>150.28003081546001</v>
      </c>
      <c r="I8" s="298">
        <v>90.469221726349403</v>
      </c>
      <c r="J8" s="298">
        <v>56.945327683360198</v>
      </c>
      <c r="K8" s="298">
        <v>84.925607761912701</v>
      </c>
      <c r="L8" s="298">
        <v>146.66210800777799</v>
      </c>
      <c r="M8" s="299">
        <v>366.256766054065</v>
      </c>
      <c r="N8" s="369" t="s">
        <v>124</v>
      </c>
    </row>
    <row r="9" spans="2:14" ht="11.25" customHeight="1" x14ac:dyDescent="0.25">
      <c r="B9" s="287" t="s">
        <v>101</v>
      </c>
      <c r="C9" s="309">
        <v>896</v>
      </c>
      <c r="D9" s="310">
        <v>967</v>
      </c>
      <c r="E9" s="310">
        <v>1128</v>
      </c>
      <c r="F9" s="310">
        <v>1091</v>
      </c>
      <c r="G9" s="310">
        <v>1214</v>
      </c>
      <c r="H9" s="310">
        <v>2137</v>
      </c>
      <c r="I9" s="310">
        <v>1825</v>
      </c>
      <c r="J9" s="310">
        <v>1198</v>
      </c>
      <c r="K9" s="310">
        <v>1128</v>
      </c>
      <c r="L9" s="310">
        <v>1144</v>
      </c>
      <c r="M9" s="311">
        <v>880</v>
      </c>
      <c r="N9" s="369" t="s">
        <v>125</v>
      </c>
    </row>
    <row r="10" spans="2:14" ht="11.25" customHeight="1" x14ac:dyDescent="0.25">
      <c r="B10" s="312" t="s">
        <v>102</v>
      </c>
      <c r="C10" s="343"/>
      <c r="D10" s="343"/>
      <c r="E10" s="343"/>
      <c r="F10" s="343"/>
      <c r="G10" s="343"/>
      <c r="H10" s="343"/>
      <c r="I10" s="343"/>
      <c r="J10" s="343"/>
      <c r="K10" s="343"/>
      <c r="L10" s="343"/>
      <c r="M10" s="343"/>
      <c r="N10" s="369" t="s">
        <v>126</v>
      </c>
    </row>
    <row r="11" spans="2:14" ht="11.25" customHeight="1" x14ac:dyDescent="0.25">
      <c r="B11" s="312"/>
      <c r="C11" s="343"/>
      <c r="D11" s="343"/>
      <c r="E11" s="343"/>
      <c r="F11" s="343"/>
      <c r="G11" s="343"/>
      <c r="H11" s="343"/>
      <c r="I11" s="343"/>
      <c r="J11" s="343"/>
      <c r="K11" s="343"/>
      <c r="L11" s="343"/>
      <c r="M11" s="343"/>
      <c r="N11" s="369" t="s">
        <v>127</v>
      </c>
    </row>
    <row r="16" spans="2:14" ht="11.25" customHeight="1" x14ac:dyDescent="0.25">
      <c r="N16" s="369" t="s">
        <v>124</v>
      </c>
    </row>
    <row r="17" spans="14:14" ht="11.25" customHeight="1" x14ac:dyDescent="0.25">
      <c r="N17" s="369" t="s">
        <v>125</v>
      </c>
    </row>
    <row r="18" spans="14:14" ht="11.25" customHeight="1" x14ac:dyDescent="0.25">
      <c r="N18" s="369" t="s">
        <v>126</v>
      </c>
    </row>
    <row r="19" spans="14:14" ht="11.25" customHeight="1" x14ac:dyDescent="0.25">
      <c r="N19" s="369" t="s">
        <v>127</v>
      </c>
    </row>
    <row r="42" spans="2:13" ht="11.25" customHeight="1" x14ac:dyDescent="0.25">
      <c r="B42" s="313"/>
      <c r="C42" s="285" t="s">
        <v>511</v>
      </c>
      <c r="D42" s="313"/>
      <c r="E42" s="313"/>
      <c r="F42" s="313"/>
      <c r="G42" s="313"/>
      <c r="H42" s="313"/>
      <c r="I42" s="313"/>
      <c r="J42" s="313"/>
      <c r="K42" s="313"/>
      <c r="L42" s="313"/>
    </row>
    <row r="43" spans="2:13" ht="11.25" customHeight="1" x14ac:dyDescent="0.25">
      <c r="B43" s="344"/>
      <c r="C43" s="2">
        <v>2016</v>
      </c>
      <c r="D43" s="3">
        <v>2017</v>
      </c>
      <c r="E43" s="3">
        <v>2018</v>
      </c>
      <c r="F43" s="3">
        <v>2019</v>
      </c>
      <c r="G43" s="3">
        <v>2020</v>
      </c>
      <c r="H43" s="3">
        <v>2021</v>
      </c>
      <c r="I43" s="3">
        <v>2022</v>
      </c>
      <c r="J43" s="3">
        <v>2023</v>
      </c>
      <c r="K43" s="3">
        <v>2024</v>
      </c>
      <c r="L43" s="3">
        <v>2025</v>
      </c>
      <c r="M43" s="83">
        <v>2026</v>
      </c>
    </row>
    <row r="44" spans="2:13" ht="11.25" customHeight="1" x14ac:dyDescent="0.25">
      <c r="B44" s="345" t="s">
        <v>15</v>
      </c>
      <c r="C44" s="370">
        <v>0.30601624816365702</v>
      </c>
      <c r="D44" s="371">
        <v>0.31934929679608998</v>
      </c>
      <c r="E44" s="371">
        <v>0.53580139420148698</v>
      </c>
      <c r="F44" s="371">
        <v>0.46844917010700099</v>
      </c>
      <c r="G44" s="371">
        <v>0.68699479693305299</v>
      </c>
      <c r="H44" s="371">
        <v>1.3383795514782699</v>
      </c>
      <c r="I44" s="371">
        <v>2.6754038943612199</v>
      </c>
      <c r="J44" s="371">
        <v>1.3469173978014799</v>
      </c>
      <c r="K44" s="371">
        <v>1.6583052059852099</v>
      </c>
      <c r="L44" s="371">
        <v>1.83659900682051</v>
      </c>
      <c r="M44" s="372">
        <v>2.20677670843894</v>
      </c>
    </row>
    <row r="45" spans="2:13" ht="11.25" customHeight="1" x14ac:dyDescent="0.25">
      <c r="B45" s="4" t="s">
        <v>300</v>
      </c>
      <c r="C45" s="373">
        <v>5.5527816526243496</v>
      </c>
      <c r="D45" s="374">
        <v>7.8932253518494901</v>
      </c>
      <c r="E45" s="374">
        <v>9.7309719501382705</v>
      </c>
      <c r="F45" s="374">
        <v>7.8168586825430602</v>
      </c>
      <c r="G45" s="374">
        <v>10.4270324888244</v>
      </c>
      <c r="H45" s="374">
        <v>29.154309180154101</v>
      </c>
      <c r="I45" s="374">
        <v>20.3696248550958</v>
      </c>
      <c r="J45" s="374">
        <v>11.486853061772001</v>
      </c>
      <c r="K45" s="374">
        <v>19.196392253969599</v>
      </c>
      <c r="L45" s="374">
        <v>17.427213743492299</v>
      </c>
      <c r="M45" s="375">
        <v>31.7562726295236</v>
      </c>
    </row>
    <row r="46" spans="2:13" ht="11.25" customHeight="1" x14ac:dyDescent="0.25">
      <c r="B46" s="4" t="s">
        <v>301</v>
      </c>
      <c r="C46" s="376">
        <v>10.452931609681601</v>
      </c>
      <c r="D46" s="377">
        <v>10.524845873023001</v>
      </c>
      <c r="E46" s="377">
        <v>20.244895293212</v>
      </c>
      <c r="F46" s="377">
        <v>20.629433231167098</v>
      </c>
      <c r="G46" s="377">
        <v>28.292230746283099</v>
      </c>
      <c r="H46" s="377">
        <v>71.193623035489097</v>
      </c>
      <c r="I46" s="377">
        <v>40.445557205827697</v>
      </c>
      <c r="J46" s="377">
        <v>24.667223670042699</v>
      </c>
      <c r="K46" s="377">
        <v>34.341928150174297</v>
      </c>
      <c r="L46" s="377">
        <v>30.4395682284161</v>
      </c>
      <c r="M46" s="378">
        <v>51.053520092102303</v>
      </c>
    </row>
    <row r="47" spans="2:13" ht="11.25" customHeight="1" x14ac:dyDescent="0.25">
      <c r="B47" s="287" t="s">
        <v>227</v>
      </c>
      <c r="C47" s="379">
        <v>6.0278339455830103</v>
      </c>
      <c r="D47" s="380">
        <v>13.039423912159799</v>
      </c>
      <c r="E47" s="380">
        <v>17.257912611999998</v>
      </c>
      <c r="F47" s="380">
        <v>20.3249991973147</v>
      </c>
      <c r="G47" s="380">
        <v>20.5465493431761</v>
      </c>
      <c r="H47" s="380">
        <v>48.593719048338102</v>
      </c>
      <c r="I47" s="380">
        <v>26.978635771064599</v>
      </c>
      <c r="J47" s="380">
        <v>19.444333553743999</v>
      </c>
      <c r="K47" s="380">
        <v>29.728982151783502</v>
      </c>
      <c r="L47" s="380">
        <v>96.9587270290493</v>
      </c>
      <c r="M47" s="381">
        <v>281.24019662400002</v>
      </c>
    </row>
    <row r="48" spans="2:13" ht="11.25" customHeight="1" x14ac:dyDescent="0.25">
      <c r="B48" s="312" t="s">
        <v>102</v>
      </c>
    </row>
    <row r="50" spans="2:13" ht="11.25" customHeight="1" x14ac:dyDescent="0.25">
      <c r="C50" s="285" t="s">
        <v>512</v>
      </c>
    </row>
    <row r="51" spans="2:13" ht="11.25" customHeight="1" x14ac:dyDescent="0.25">
      <c r="B51" s="344"/>
      <c r="C51" s="2">
        <v>2016</v>
      </c>
      <c r="D51" s="3">
        <v>2017</v>
      </c>
      <c r="E51" s="3">
        <v>2018</v>
      </c>
      <c r="F51" s="3">
        <v>2019</v>
      </c>
      <c r="G51" s="3">
        <v>2020</v>
      </c>
      <c r="H51" s="3">
        <v>2021</v>
      </c>
      <c r="I51" s="3">
        <v>2022</v>
      </c>
      <c r="J51" s="3">
        <v>2023</v>
      </c>
      <c r="K51" s="3">
        <v>2024</v>
      </c>
      <c r="L51" s="3">
        <v>2025</v>
      </c>
      <c r="M51" s="83">
        <v>2026</v>
      </c>
    </row>
    <row r="52" spans="2:13" ht="11.25" customHeight="1" x14ac:dyDescent="0.25">
      <c r="B52" s="345" t="s">
        <v>15</v>
      </c>
      <c r="C52" s="391">
        <v>129</v>
      </c>
      <c r="D52" s="392">
        <v>117</v>
      </c>
      <c r="E52" s="392">
        <v>151</v>
      </c>
      <c r="F52" s="392">
        <v>151</v>
      </c>
      <c r="G52" s="392">
        <v>193</v>
      </c>
      <c r="H52" s="392">
        <v>313</v>
      </c>
      <c r="I52" s="392">
        <v>346</v>
      </c>
      <c r="J52" s="392">
        <v>252</v>
      </c>
      <c r="K52" s="392">
        <v>247</v>
      </c>
      <c r="L52" s="392">
        <v>219</v>
      </c>
      <c r="M52" s="393">
        <v>156</v>
      </c>
    </row>
    <row r="53" spans="2:13" ht="11.25" customHeight="1" x14ac:dyDescent="0.25">
      <c r="B53" s="4" t="s">
        <v>300</v>
      </c>
      <c r="C53" s="385">
        <v>322</v>
      </c>
      <c r="D53" s="386">
        <v>378</v>
      </c>
      <c r="E53" s="386">
        <v>398</v>
      </c>
      <c r="F53" s="386">
        <v>357</v>
      </c>
      <c r="G53" s="386">
        <v>334</v>
      </c>
      <c r="H53" s="386">
        <v>639</v>
      </c>
      <c r="I53" s="386">
        <v>521</v>
      </c>
      <c r="J53" s="386">
        <v>312</v>
      </c>
      <c r="K53" s="386">
        <v>270</v>
      </c>
      <c r="L53" s="386">
        <v>286</v>
      </c>
      <c r="M53" s="387">
        <v>250</v>
      </c>
    </row>
    <row r="54" spans="2:13" ht="11.25" customHeight="1" x14ac:dyDescent="0.25">
      <c r="B54" s="4" t="s">
        <v>301</v>
      </c>
      <c r="C54" s="382">
        <v>360</v>
      </c>
      <c r="D54" s="383">
        <v>361</v>
      </c>
      <c r="E54" s="383">
        <v>439</v>
      </c>
      <c r="F54" s="383">
        <v>453</v>
      </c>
      <c r="G54" s="383">
        <v>528</v>
      </c>
      <c r="H54" s="383">
        <v>892</v>
      </c>
      <c r="I54" s="383">
        <v>766</v>
      </c>
      <c r="J54" s="383">
        <v>497</v>
      </c>
      <c r="K54" s="383">
        <v>468</v>
      </c>
      <c r="L54" s="383">
        <v>468</v>
      </c>
      <c r="M54" s="384">
        <v>339</v>
      </c>
    </row>
    <row r="55" spans="2:13" ht="11.25" customHeight="1" x14ac:dyDescent="0.25">
      <c r="B55" s="287" t="s">
        <v>227</v>
      </c>
      <c r="C55" s="388">
        <v>85</v>
      </c>
      <c r="D55" s="389">
        <v>111</v>
      </c>
      <c r="E55" s="389">
        <v>140</v>
      </c>
      <c r="F55" s="389">
        <v>130</v>
      </c>
      <c r="G55" s="389">
        <v>159</v>
      </c>
      <c r="H55" s="389">
        <v>293</v>
      </c>
      <c r="I55" s="389">
        <v>192</v>
      </c>
      <c r="J55" s="389">
        <v>137</v>
      </c>
      <c r="K55" s="389">
        <v>143</v>
      </c>
      <c r="L55" s="389">
        <v>171</v>
      </c>
      <c r="M55" s="390">
        <v>135</v>
      </c>
    </row>
    <row r="56" spans="2:13" ht="11.25" customHeight="1" x14ac:dyDescent="0.25">
      <c r="B56" s="312" t="s">
        <v>102</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B52F-B73A-41E6-857D-92767FFA7B0E}">
  <sheetPr>
    <tabColor theme="4"/>
  </sheetPr>
  <dimension ref="A2:BF100"/>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3" width="7.33203125" style="86" bestFit="1" customWidth="1"/>
    <col min="4" max="14" width="7.08203125" style="86"/>
    <col min="15" max="15" width="20.58203125" style="86" customWidth="1"/>
    <col min="16" max="16384" width="7.08203125" style="86"/>
  </cols>
  <sheetData>
    <row r="2" spans="2:58" ht="12" customHeight="1" x14ac:dyDescent="0.3">
      <c r="B2" s="84"/>
      <c r="C2" s="85"/>
    </row>
    <row r="3" spans="2:58" ht="12" customHeight="1" x14ac:dyDescent="0.3">
      <c r="B3" s="85"/>
      <c r="C3" s="85"/>
    </row>
    <row r="4" spans="2:58" ht="12" customHeight="1" x14ac:dyDescent="0.3">
      <c r="B4" s="85"/>
      <c r="C4" s="85"/>
      <c r="E4" s="87"/>
      <c r="F4" s="87"/>
      <c r="G4" s="87"/>
      <c r="H4" s="87"/>
      <c r="I4" s="87"/>
      <c r="J4" s="87"/>
      <c r="O4" s="1"/>
    </row>
    <row r="5" spans="2:58" ht="12" customHeight="1" x14ac:dyDescent="0.3">
      <c r="B5" s="85"/>
      <c r="C5" s="85"/>
      <c r="E5" s="87"/>
      <c r="F5" s="87"/>
      <c r="G5" s="87"/>
      <c r="H5" s="87"/>
      <c r="I5" s="87"/>
      <c r="J5" s="87"/>
      <c r="O5" s="1"/>
    </row>
    <row r="6" spans="2:58" ht="12" customHeight="1" x14ac:dyDescent="0.3">
      <c r="B6" s="85"/>
      <c r="C6" s="85"/>
      <c r="O6" s="1"/>
      <c r="P6" s="7" t="s">
        <v>514</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2:58" ht="12" customHeight="1" x14ac:dyDescent="0.3">
      <c r="C7" s="7" t="s">
        <v>513</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905">
        <v>2026</v>
      </c>
      <c r="BE7" s="905"/>
      <c r="BF7" s="905"/>
    </row>
    <row r="8" spans="2: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3">
      <c r="B9" s="89" t="s">
        <v>100</v>
      </c>
      <c r="C9" s="339">
        <v>1.39239548150163</v>
      </c>
      <c r="D9" s="340">
        <v>2.30448775952991</v>
      </c>
      <c r="E9" s="340">
        <v>3.2672308455109298</v>
      </c>
      <c r="F9" s="340">
        <v>3.3848462237330699</v>
      </c>
      <c r="G9" s="340">
        <v>3.5296019316479099</v>
      </c>
      <c r="H9" s="340">
        <v>7.7700181727007998</v>
      </c>
      <c r="I9" s="340">
        <v>4.8611277819695804</v>
      </c>
      <c r="J9" s="340">
        <v>3.2865211666302399</v>
      </c>
      <c r="K9" s="340">
        <v>3.8746468724206902</v>
      </c>
      <c r="L9" s="340">
        <v>3.3590664821794101</v>
      </c>
      <c r="M9" s="341">
        <v>3.7435343165321502</v>
      </c>
      <c r="O9" s="89" t="s">
        <v>100</v>
      </c>
      <c r="P9" s="339">
        <v>0.38922138736852002</v>
      </c>
      <c r="Q9" s="340">
        <v>0.325987633</v>
      </c>
      <c r="R9" s="340">
        <v>0.26377745476890901</v>
      </c>
      <c r="S9" s="340">
        <v>0.41340900636420302</v>
      </c>
      <c r="T9" s="340">
        <v>0.42160763299999998</v>
      </c>
      <c r="U9" s="340">
        <v>0.44835041572204998</v>
      </c>
      <c r="V9" s="340">
        <v>0.70618188304217699</v>
      </c>
      <c r="W9" s="340">
        <v>0.72834782776568197</v>
      </c>
      <c r="X9" s="340">
        <v>0.85295672914544995</v>
      </c>
      <c r="Y9" s="340">
        <v>0.85019173104415402</v>
      </c>
      <c r="Z9" s="340">
        <v>0.77853620545826097</v>
      </c>
      <c r="AA9" s="340">
        <v>0.78554617986305897</v>
      </c>
      <c r="AB9" s="340">
        <v>1.02854087715659</v>
      </c>
      <c r="AC9" s="340">
        <v>0.82430278488004605</v>
      </c>
      <c r="AD9" s="340">
        <v>0.77177635774792597</v>
      </c>
      <c r="AE9" s="340">
        <v>0.76022620394851204</v>
      </c>
      <c r="AF9" s="340">
        <v>0.84744855346228198</v>
      </c>
      <c r="AG9" s="340">
        <v>0.916407016209283</v>
      </c>
      <c r="AH9" s="340">
        <v>0.62284962517407105</v>
      </c>
      <c r="AI9" s="340">
        <v>1.14289673680227</v>
      </c>
      <c r="AJ9" s="340">
        <v>1.7875392864525801</v>
      </c>
      <c r="AK9" s="340">
        <v>2.1962353706879401</v>
      </c>
      <c r="AL9" s="340">
        <v>1.5347148261786701</v>
      </c>
      <c r="AM9" s="340">
        <v>2.25152868938163</v>
      </c>
      <c r="AN9" s="340">
        <v>1.79081366988762</v>
      </c>
      <c r="AO9" s="340">
        <v>1.2550683924525601</v>
      </c>
      <c r="AP9" s="340">
        <v>0.83564556562939096</v>
      </c>
      <c r="AQ9" s="340">
        <v>0.979600154</v>
      </c>
      <c r="AR9" s="340">
        <v>0.85105516028272199</v>
      </c>
      <c r="AS9" s="340">
        <v>0.71563053995460002</v>
      </c>
      <c r="AT9" s="340">
        <v>0.73433318450019403</v>
      </c>
      <c r="AU9" s="340">
        <v>0.98550228189272604</v>
      </c>
      <c r="AV9" s="340">
        <v>0.89761942800000005</v>
      </c>
      <c r="AW9" s="340">
        <v>1.3695890604509</v>
      </c>
      <c r="AX9" s="340">
        <v>0.96876117876261403</v>
      </c>
      <c r="AY9" s="340">
        <v>0.63867720520717797</v>
      </c>
      <c r="AZ9" s="340">
        <v>0.64086419598489597</v>
      </c>
      <c r="BA9" s="340">
        <v>0.76409536509077602</v>
      </c>
      <c r="BB9" s="340">
        <v>1.0166499339999999</v>
      </c>
      <c r="BC9" s="340">
        <v>0.93745698710373804</v>
      </c>
      <c r="BD9" s="340">
        <v>1.8137368285450699</v>
      </c>
      <c r="BE9" s="340">
        <v>1.19633518198708</v>
      </c>
      <c r="BF9" s="341">
        <v>0.73346230599999995</v>
      </c>
    </row>
    <row r="10" spans="2:58" ht="12" customHeight="1" x14ac:dyDescent="0.3">
      <c r="B10" s="90" t="s">
        <v>101</v>
      </c>
      <c r="C10" s="23">
        <v>493</v>
      </c>
      <c r="D10" s="24">
        <v>586</v>
      </c>
      <c r="E10" s="24">
        <v>673</v>
      </c>
      <c r="F10" s="24">
        <v>734</v>
      </c>
      <c r="G10" s="24">
        <v>814</v>
      </c>
      <c r="H10" s="24">
        <v>1228</v>
      </c>
      <c r="I10" s="24">
        <v>1152</v>
      </c>
      <c r="J10" s="24">
        <v>960</v>
      </c>
      <c r="K10" s="24">
        <v>907</v>
      </c>
      <c r="L10" s="24">
        <v>849</v>
      </c>
      <c r="M10" s="25">
        <v>596</v>
      </c>
      <c r="O10" s="90" t="s">
        <v>101</v>
      </c>
      <c r="P10" s="23">
        <v>155</v>
      </c>
      <c r="Q10" s="24">
        <v>111</v>
      </c>
      <c r="R10" s="24">
        <v>111</v>
      </c>
      <c r="S10" s="24">
        <v>116</v>
      </c>
      <c r="T10" s="24">
        <v>147</v>
      </c>
      <c r="U10" s="24">
        <v>154</v>
      </c>
      <c r="V10" s="24">
        <v>143</v>
      </c>
      <c r="W10" s="24">
        <v>142</v>
      </c>
      <c r="X10" s="24">
        <v>186</v>
      </c>
      <c r="Y10" s="24">
        <v>159</v>
      </c>
      <c r="Z10" s="24">
        <v>156</v>
      </c>
      <c r="AA10" s="24">
        <v>172</v>
      </c>
      <c r="AB10" s="24">
        <v>197</v>
      </c>
      <c r="AC10" s="24">
        <v>167</v>
      </c>
      <c r="AD10" s="24">
        <v>185</v>
      </c>
      <c r="AE10" s="24">
        <v>185</v>
      </c>
      <c r="AF10" s="24">
        <v>262</v>
      </c>
      <c r="AG10" s="24">
        <v>162</v>
      </c>
      <c r="AH10" s="24">
        <v>189</v>
      </c>
      <c r="AI10" s="24">
        <v>201</v>
      </c>
      <c r="AJ10" s="24">
        <v>332</v>
      </c>
      <c r="AK10" s="24">
        <v>297</v>
      </c>
      <c r="AL10" s="24">
        <v>286</v>
      </c>
      <c r="AM10" s="24">
        <v>313</v>
      </c>
      <c r="AN10" s="24">
        <v>328</v>
      </c>
      <c r="AO10" s="24">
        <v>311</v>
      </c>
      <c r="AP10" s="24">
        <v>255</v>
      </c>
      <c r="AQ10" s="24">
        <v>258</v>
      </c>
      <c r="AR10" s="24">
        <v>270</v>
      </c>
      <c r="AS10" s="24">
        <v>260</v>
      </c>
      <c r="AT10" s="24">
        <v>217</v>
      </c>
      <c r="AU10" s="24">
        <v>213</v>
      </c>
      <c r="AV10" s="24">
        <v>250</v>
      </c>
      <c r="AW10" s="24">
        <v>273</v>
      </c>
      <c r="AX10" s="24">
        <v>181</v>
      </c>
      <c r="AY10" s="24">
        <v>203</v>
      </c>
      <c r="AZ10" s="24">
        <v>257</v>
      </c>
      <c r="BA10" s="24">
        <v>190</v>
      </c>
      <c r="BB10" s="24">
        <v>190</v>
      </c>
      <c r="BC10" s="24">
        <v>212</v>
      </c>
      <c r="BD10" s="24">
        <v>231</v>
      </c>
      <c r="BE10" s="24">
        <v>207</v>
      </c>
      <c r="BF10" s="25">
        <v>158</v>
      </c>
    </row>
    <row r="11" spans="2:58" ht="12" customHeight="1" x14ac:dyDescent="0.3">
      <c r="B11" s="30" t="s">
        <v>102</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38" spans="2:58" ht="12" customHeight="1" x14ac:dyDescent="0.3">
      <c r="B38" s="85"/>
      <c r="C38" s="85"/>
      <c r="O38" s="1"/>
      <c r="P38" s="7" t="s">
        <v>516</v>
      </c>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2:58" ht="12" customHeight="1" x14ac:dyDescent="0.3">
      <c r="C39" s="7" t="s">
        <v>515</v>
      </c>
      <c r="D39" s="88"/>
      <c r="E39" s="88"/>
      <c r="F39" s="88"/>
      <c r="G39" s="88"/>
      <c r="H39" s="88"/>
      <c r="I39" s="88"/>
      <c r="J39" s="88"/>
      <c r="K39" s="88"/>
      <c r="L39" s="88"/>
      <c r="M39" s="88"/>
      <c r="O39" s="1"/>
      <c r="P39" s="906">
        <v>2016</v>
      </c>
      <c r="Q39" s="905"/>
      <c r="R39" s="905"/>
      <c r="S39" s="905"/>
      <c r="T39" s="905">
        <v>2017</v>
      </c>
      <c r="U39" s="905"/>
      <c r="V39" s="905"/>
      <c r="W39" s="905"/>
      <c r="X39" s="905">
        <v>2018</v>
      </c>
      <c r="Y39" s="905"/>
      <c r="Z39" s="905"/>
      <c r="AA39" s="905"/>
      <c r="AB39" s="36">
        <v>2019</v>
      </c>
      <c r="AC39" s="36"/>
      <c r="AD39" s="36"/>
      <c r="AE39" s="36"/>
      <c r="AF39" s="36">
        <v>2020</v>
      </c>
      <c r="AG39" s="36"/>
      <c r="AH39" s="36"/>
      <c r="AI39" s="36"/>
      <c r="AJ39" s="36">
        <v>2021</v>
      </c>
      <c r="AK39" s="36"/>
      <c r="AL39" s="36"/>
      <c r="AM39" s="36"/>
      <c r="AN39" s="36">
        <v>2022</v>
      </c>
      <c r="AO39" s="36"/>
      <c r="AP39" s="36"/>
      <c r="AQ39" s="36"/>
      <c r="AR39" s="36">
        <v>2023</v>
      </c>
      <c r="AS39" s="36"/>
      <c r="AT39" s="36"/>
      <c r="AU39" s="36"/>
      <c r="AV39" s="36">
        <v>2024</v>
      </c>
      <c r="AW39" s="36"/>
      <c r="AX39" s="36"/>
      <c r="AY39" s="36"/>
      <c r="AZ39" s="36">
        <v>2025</v>
      </c>
      <c r="BA39" s="36"/>
      <c r="BB39" s="36"/>
      <c r="BC39" s="36"/>
      <c r="BD39" s="905">
        <v>2026</v>
      </c>
      <c r="BE39" s="905"/>
      <c r="BF39" s="905"/>
    </row>
    <row r="40" spans="2:58" ht="12" customHeight="1" x14ac:dyDescent="0.3">
      <c r="C40" s="2">
        <v>2016</v>
      </c>
      <c r="D40" s="3">
        <v>2017</v>
      </c>
      <c r="E40" s="3">
        <v>2018</v>
      </c>
      <c r="F40" s="3">
        <v>2019</v>
      </c>
      <c r="G40" s="3">
        <v>2020</v>
      </c>
      <c r="H40" s="3">
        <v>2021</v>
      </c>
      <c r="I40" s="3">
        <v>2022</v>
      </c>
      <c r="J40" s="3">
        <v>2023</v>
      </c>
      <c r="K40" s="3">
        <v>2024</v>
      </c>
      <c r="L40" s="3">
        <v>2025</v>
      </c>
      <c r="M40" s="83">
        <v>2026</v>
      </c>
      <c r="O40" s="1"/>
      <c r="P40" s="4" t="s">
        <v>91</v>
      </c>
      <c r="Q40" s="5" t="s">
        <v>92</v>
      </c>
      <c r="R40" s="5" t="s">
        <v>93</v>
      </c>
      <c r="S40" s="5" t="s">
        <v>94</v>
      </c>
      <c r="T40" s="5" t="s">
        <v>91</v>
      </c>
      <c r="U40" s="5" t="s">
        <v>92</v>
      </c>
      <c r="V40" s="5" t="s">
        <v>93</v>
      </c>
      <c r="W40" s="5" t="s">
        <v>94</v>
      </c>
      <c r="X40" s="5" t="s">
        <v>91</v>
      </c>
      <c r="Y40" s="5" t="s">
        <v>92</v>
      </c>
      <c r="Z40" s="5" t="s">
        <v>93</v>
      </c>
      <c r="AA40" s="5" t="s">
        <v>94</v>
      </c>
      <c r="AB40" s="5" t="s">
        <v>91</v>
      </c>
      <c r="AC40" s="5" t="s">
        <v>92</v>
      </c>
      <c r="AD40" s="5" t="s">
        <v>93</v>
      </c>
      <c r="AE40" s="5" t="s">
        <v>94</v>
      </c>
      <c r="AF40" s="5" t="s">
        <v>91</v>
      </c>
      <c r="AG40" s="5" t="s">
        <v>92</v>
      </c>
      <c r="AH40" s="5" t="s">
        <v>93</v>
      </c>
      <c r="AI40" s="5" t="s">
        <v>94</v>
      </c>
      <c r="AJ40" s="5" t="s">
        <v>91</v>
      </c>
      <c r="AK40" s="5" t="s">
        <v>92</v>
      </c>
      <c r="AL40" s="5" t="s">
        <v>93</v>
      </c>
      <c r="AM40" s="5" t="s">
        <v>94</v>
      </c>
      <c r="AN40" s="5" t="s">
        <v>91</v>
      </c>
      <c r="AO40" s="5" t="s">
        <v>92</v>
      </c>
      <c r="AP40" s="5" t="s">
        <v>93</v>
      </c>
      <c r="AQ40" s="5" t="s">
        <v>94</v>
      </c>
      <c r="AR40" s="5" t="s">
        <v>91</v>
      </c>
      <c r="AS40" s="5" t="s">
        <v>92</v>
      </c>
      <c r="AT40" s="5" t="s">
        <v>93</v>
      </c>
      <c r="AU40" s="5" t="s">
        <v>94</v>
      </c>
      <c r="AV40" s="5" t="s">
        <v>91</v>
      </c>
      <c r="AW40" s="5" t="s">
        <v>92</v>
      </c>
      <c r="AX40" s="5" t="s">
        <v>93</v>
      </c>
      <c r="AY40" s="5" t="s">
        <v>94</v>
      </c>
      <c r="AZ40" s="5" t="s">
        <v>91</v>
      </c>
      <c r="BA40" s="5" t="s">
        <v>92</v>
      </c>
      <c r="BB40" s="5" t="s">
        <v>93</v>
      </c>
      <c r="BC40" s="5" t="s">
        <v>94</v>
      </c>
      <c r="BD40" s="5" t="s">
        <v>91</v>
      </c>
      <c r="BE40" s="5" t="s">
        <v>92</v>
      </c>
      <c r="BF40" s="5" t="s">
        <v>93</v>
      </c>
    </row>
    <row r="41" spans="2:58" ht="12" customHeight="1" x14ac:dyDescent="0.3">
      <c r="B41" s="89" t="s">
        <v>100</v>
      </c>
      <c r="C41" s="339">
        <v>11.2907171296616</v>
      </c>
      <c r="D41" s="340">
        <v>18.424467074216</v>
      </c>
      <c r="E41" s="340">
        <v>25.137542965498302</v>
      </c>
      <c r="F41" s="340">
        <v>27.183948955798201</v>
      </c>
      <c r="G41" s="340">
        <v>27.3484732535596</v>
      </c>
      <c r="H41" s="340">
        <v>72.182339339599295</v>
      </c>
      <c r="I41" s="340">
        <v>47.252307413931</v>
      </c>
      <c r="J41" s="340">
        <v>43.005835673194099</v>
      </c>
      <c r="K41" s="340">
        <v>50.058292377866302</v>
      </c>
      <c r="L41" s="340">
        <v>115.735493111086</v>
      </c>
      <c r="M41" s="341">
        <v>252.692780678129</v>
      </c>
      <c r="O41" s="89" t="s">
        <v>100</v>
      </c>
      <c r="P41" s="339">
        <v>3.1986718459431498</v>
      </c>
      <c r="Q41" s="340">
        <v>2.9802664106913701</v>
      </c>
      <c r="R41" s="340">
        <v>2.60107957451986</v>
      </c>
      <c r="S41" s="340">
        <v>2.5106992985072298</v>
      </c>
      <c r="T41" s="340">
        <v>2.89710089499291</v>
      </c>
      <c r="U41" s="340">
        <v>5.1744502311539504</v>
      </c>
      <c r="V41" s="340">
        <v>5.7681754518259503</v>
      </c>
      <c r="W41" s="340">
        <v>4.5847404962432297</v>
      </c>
      <c r="X41" s="340">
        <v>4.6460717546205297</v>
      </c>
      <c r="Y41" s="340">
        <v>5.3462554422017003</v>
      </c>
      <c r="Z41" s="340">
        <v>7.2275911110758004</v>
      </c>
      <c r="AA41" s="340">
        <v>7.9176246576002898</v>
      </c>
      <c r="AB41" s="340">
        <v>6.6554317230551803</v>
      </c>
      <c r="AC41" s="340">
        <v>6.7924440284473304</v>
      </c>
      <c r="AD41" s="340">
        <v>8.1209452541035407</v>
      </c>
      <c r="AE41" s="340">
        <v>5.6151279501921403</v>
      </c>
      <c r="AF41" s="340">
        <v>6.5656179858886601</v>
      </c>
      <c r="AG41" s="340">
        <v>6.7929340693447804</v>
      </c>
      <c r="AH41" s="340">
        <v>6.6096883892819198</v>
      </c>
      <c r="AI41" s="340">
        <v>7.3802328090442098</v>
      </c>
      <c r="AJ41" s="340">
        <v>14.0855869257386</v>
      </c>
      <c r="AK41" s="340">
        <v>16.969599370301701</v>
      </c>
      <c r="AL41" s="340">
        <v>20.877507436482301</v>
      </c>
      <c r="AM41" s="340">
        <v>20.249645607076701</v>
      </c>
      <c r="AN41" s="340">
        <v>14.7414114318477</v>
      </c>
      <c r="AO41" s="340">
        <v>12.7412444969726</v>
      </c>
      <c r="AP41" s="340">
        <v>11.194210758595201</v>
      </c>
      <c r="AQ41" s="340">
        <v>8.5754407265155592</v>
      </c>
      <c r="AR41" s="340">
        <v>17.8958728497274</v>
      </c>
      <c r="AS41" s="340">
        <v>7.7494366699624297</v>
      </c>
      <c r="AT41" s="340">
        <v>7.4656281528005</v>
      </c>
      <c r="AU41" s="340">
        <v>9.8948980007037708</v>
      </c>
      <c r="AV41" s="340">
        <v>7.3020517542365804</v>
      </c>
      <c r="AW41" s="340">
        <v>9.3906052851809694</v>
      </c>
      <c r="AX41" s="340">
        <v>10.693360541089</v>
      </c>
      <c r="AY41" s="340">
        <v>22.672274797359801</v>
      </c>
      <c r="AZ41" s="340">
        <v>53.143824892979602</v>
      </c>
      <c r="BA41" s="340">
        <v>28.565067230141398</v>
      </c>
      <c r="BB41" s="340">
        <v>22.207491435462298</v>
      </c>
      <c r="BC41" s="340">
        <v>11.819109552503001</v>
      </c>
      <c r="BD41" s="340">
        <v>165.247997629292</v>
      </c>
      <c r="BE41" s="340">
        <v>74.956353852133205</v>
      </c>
      <c r="BF41" s="341">
        <v>12.4884291967041</v>
      </c>
    </row>
    <row r="42" spans="2:58" ht="12" customHeight="1" x14ac:dyDescent="0.3">
      <c r="B42" s="90" t="s">
        <v>101</v>
      </c>
      <c r="C42" s="23">
        <v>2373</v>
      </c>
      <c r="D42" s="24">
        <v>2765</v>
      </c>
      <c r="E42" s="24">
        <v>3103</v>
      </c>
      <c r="F42" s="24">
        <v>3511</v>
      </c>
      <c r="G42" s="24">
        <v>3625</v>
      </c>
      <c r="H42" s="24">
        <v>5282</v>
      </c>
      <c r="I42" s="24">
        <v>4832</v>
      </c>
      <c r="J42" s="24">
        <v>3933</v>
      </c>
      <c r="K42" s="24">
        <v>3756</v>
      </c>
      <c r="L42" s="24">
        <v>3424</v>
      </c>
      <c r="M42" s="25">
        <v>2243</v>
      </c>
      <c r="O42" s="90" t="s">
        <v>101</v>
      </c>
      <c r="P42" s="23">
        <v>725</v>
      </c>
      <c r="Q42" s="24">
        <v>557</v>
      </c>
      <c r="R42" s="24">
        <v>543</v>
      </c>
      <c r="S42" s="24">
        <v>548</v>
      </c>
      <c r="T42" s="24">
        <v>740</v>
      </c>
      <c r="U42" s="24">
        <v>692</v>
      </c>
      <c r="V42" s="24">
        <v>662</v>
      </c>
      <c r="W42" s="24">
        <v>671</v>
      </c>
      <c r="X42" s="24">
        <v>869</v>
      </c>
      <c r="Y42" s="24">
        <v>722</v>
      </c>
      <c r="Z42" s="24">
        <v>713</v>
      </c>
      <c r="AA42" s="24">
        <v>799</v>
      </c>
      <c r="AB42" s="24">
        <v>935</v>
      </c>
      <c r="AC42" s="24">
        <v>848</v>
      </c>
      <c r="AD42" s="24">
        <v>848</v>
      </c>
      <c r="AE42" s="24">
        <v>880</v>
      </c>
      <c r="AF42" s="24">
        <v>1052</v>
      </c>
      <c r="AG42" s="24">
        <v>791</v>
      </c>
      <c r="AH42" s="24">
        <v>834</v>
      </c>
      <c r="AI42" s="24">
        <v>948</v>
      </c>
      <c r="AJ42" s="24">
        <v>1393</v>
      </c>
      <c r="AK42" s="24">
        <v>1297</v>
      </c>
      <c r="AL42" s="24">
        <v>1262</v>
      </c>
      <c r="AM42" s="24">
        <v>1330</v>
      </c>
      <c r="AN42" s="24">
        <v>1467</v>
      </c>
      <c r="AO42" s="24">
        <v>1261</v>
      </c>
      <c r="AP42" s="24">
        <v>1080</v>
      </c>
      <c r="AQ42" s="24">
        <v>1024</v>
      </c>
      <c r="AR42" s="24">
        <v>1142</v>
      </c>
      <c r="AS42" s="24">
        <v>1007</v>
      </c>
      <c r="AT42" s="24">
        <v>899</v>
      </c>
      <c r="AU42" s="24">
        <v>885</v>
      </c>
      <c r="AV42" s="24">
        <v>1064</v>
      </c>
      <c r="AW42" s="24">
        <v>985</v>
      </c>
      <c r="AX42" s="24">
        <v>837</v>
      </c>
      <c r="AY42" s="24">
        <v>870</v>
      </c>
      <c r="AZ42" s="24">
        <v>975</v>
      </c>
      <c r="BA42" s="24">
        <v>837</v>
      </c>
      <c r="BB42" s="24">
        <v>765</v>
      </c>
      <c r="BC42" s="24">
        <v>847</v>
      </c>
      <c r="BD42" s="24">
        <v>831</v>
      </c>
      <c r="BE42" s="24">
        <v>762</v>
      </c>
      <c r="BF42" s="25">
        <v>650</v>
      </c>
    </row>
    <row r="43" spans="2:58" ht="12" customHeight="1" x14ac:dyDescent="0.3">
      <c r="B43" s="30" t="s">
        <v>102</v>
      </c>
      <c r="O43" s="30" t="s">
        <v>102</v>
      </c>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67" spans="2:13" ht="12" customHeight="1" x14ac:dyDescent="0.25">
      <c r="B67" s="313"/>
      <c r="C67" s="285" t="s">
        <v>228</v>
      </c>
      <c r="D67" s="313"/>
      <c r="E67" s="313"/>
      <c r="F67" s="313"/>
      <c r="G67" s="313"/>
      <c r="H67" s="313"/>
      <c r="I67" s="313"/>
      <c r="J67" s="313"/>
      <c r="K67" s="313"/>
      <c r="L67" s="313"/>
      <c r="M67" s="313"/>
    </row>
    <row r="68" spans="2:13" ht="12" customHeight="1" x14ac:dyDescent="0.3">
      <c r="B68" s="344"/>
      <c r="C68" s="2">
        <v>2016</v>
      </c>
      <c r="D68" s="3">
        <v>2017</v>
      </c>
      <c r="E68" s="3">
        <v>2018</v>
      </c>
      <c r="F68" s="3">
        <v>2019</v>
      </c>
      <c r="G68" s="3">
        <v>2020</v>
      </c>
      <c r="H68" s="3">
        <v>2021</v>
      </c>
      <c r="I68" s="3">
        <v>2022</v>
      </c>
      <c r="J68" s="3">
        <v>2023</v>
      </c>
      <c r="K68" s="3">
        <v>2024</v>
      </c>
      <c r="L68" s="3">
        <v>2025</v>
      </c>
      <c r="M68" s="83">
        <v>2026</v>
      </c>
    </row>
    <row r="69" spans="2:13" ht="12" customHeight="1" x14ac:dyDescent="0.3">
      <c r="B69" s="345" t="s">
        <v>229</v>
      </c>
      <c r="C69" s="726">
        <v>4.3397887323943701E-2</v>
      </c>
      <c r="D69" s="727">
        <v>4.8258255785226099E-2</v>
      </c>
      <c r="E69" s="727">
        <v>5.1933019523111398E-2</v>
      </c>
      <c r="F69" s="727">
        <v>5.2327653810508301E-2</v>
      </c>
      <c r="G69" s="727">
        <v>5.7138845991857402E-2</v>
      </c>
      <c r="H69" s="727">
        <v>6.2316045874353E-2</v>
      </c>
      <c r="I69" s="727">
        <v>6.2882096069868998E-2</v>
      </c>
      <c r="J69" s="727">
        <v>6.1879592626015202E-2</v>
      </c>
      <c r="K69" s="727">
        <v>5.8625816042918999E-2</v>
      </c>
      <c r="L69" s="727">
        <v>5.4045451651919298E-2</v>
      </c>
      <c r="M69" s="728">
        <v>5.0508474576271202E-2</v>
      </c>
    </row>
    <row r="70" spans="2:13" ht="12" customHeight="1" x14ac:dyDescent="0.3">
      <c r="B70" s="345" t="s">
        <v>230</v>
      </c>
      <c r="C70" s="725">
        <v>0.20889084507042299</v>
      </c>
      <c r="D70" s="172">
        <v>0.22770320349172399</v>
      </c>
      <c r="E70" s="172">
        <v>0.23944748823211701</v>
      </c>
      <c r="F70" s="172">
        <v>0.25030298709631399</v>
      </c>
      <c r="G70" s="172">
        <v>0.254457391548505</v>
      </c>
      <c r="H70" s="172">
        <v>0.26804019080483099</v>
      </c>
      <c r="I70" s="172">
        <v>0.26375545851528398</v>
      </c>
      <c r="J70" s="172">
        <v>0.25351295603970597</v>
      </c>
      <c r="K70" s="172">
        <v>0.24277680822183401</v>
      </c>
      <c r="L70" s="172">
        <v>0.21796422433000201</v>
      </c>
      <c r="M70" s="173">
        <v>0.190084745762712</v>
      </c>
    </row>
    <row r="71" spans="2:13" ht="12" customHeight="1" x14ac:dyDescent="0.25">
      <c r="B71" s="30" t="s">
        <v>102</v>
      </c>
      <c r="C71" s="313"/>
      <c r="D71" s="313"/>
      <c r="E71" s="313"/>
      <c r="F71" s="313"/>
      <c r="G71" s="313"/>
      <c r="H71" s="313"/>
      <c r="I71" s="313"/>
      <c r="J71" s="313"/>
      <c r="K71" s="313"/>
      <c r="L71" s="313"/>
      <c r="M71" s="313"/>
    </row>
    <row r="96" spans="2:13" ht="12" customHeight="1" x14ac:dyDescent="0.25">
      <c r="B96" s="313"/>
      <c r="C96" s="285" t="s">
        <v>517</v>
      </c>
      <c r="D96" s="313"/>
      <c r="E96" s="313"/>
      <c r="F96" s="313"/>
      <c r="G96" s="313"/>
      <c r="H96" s="313"/>
      <c r="I96" s="313"/>
      <c r="J96" s="313"/>
      <c r="K96" s="313"/>
      <c r="L96" s="313"/>
      <c r="M96" s="313"/>
    </row>
    <row r="97" spans="2:13" ht="12" customHeight="1" x14ac:dyDescent="0.3">
      <c r="B97" s="344"/>
      <c r="C97" s="2">
        <v>2016</v>
      </c>
      <c r="D97" s="3">
        <v>2017</v>
      </c>
      <c r="E97" s="3">
        <v>2018</v>
      </c>
      <c r="F97" s="3">
        <v>2019</v>
      </c>
      <c r="G97" s="3">
        <v>2020</v>
      </c>
      <c r="H97" s="3">
        <v>2021</v>
      </c>
      <c r="I97" s="3">
        <v>2022</v>
      </c>
      <c r="J97" s="3">
        <v>2023</v>
      </c>
      <c r="K97" s="3">
        <v>2024</v>
      </c>
      <c r="L97" s="3">
        <v>2025</v>
      </c>
      <c r="M97" s="83">
        <v>2026</v>
      </c>
    </row>
    <row r="98" spans="2:13" ht="12" customHeight="1" x14ac:dyDescent="0.3">
      <c r="B98" s="345" t="s">
        <v>229</v>
      </c>
      <c r="C98" s="726">
        <v>1.6617908310780201E-2</v>
      </c>
      <c r="D98" s="727">
        <v>2.4552141036118798E-2</v>
      </c>
      <c r="E98" s="727">
        <v>2.1688106159608301E-2</v>
      </c>
      <c r="F98" s="727">
        <v>2.1675538379571299E-2</v>
      </c>
      <c r="G98" s="727">
        <v>1.9917407664956699E-2</v>
      </c>
      <c r="H98" s="727">
        <v>2.17094480111058E-2</v>
      </c>
      <c r="I98" s="727">
        <v>2.0533711531768199E-2</v>
      </c>
      <c r="J98" s="727">
        <v>1.98001511196172E-2</v>
      </c>
      <c r="K98" s="727">
        <v>1.7993394292619199E-2</v>
      </c>
      <c r="L98" s="727">
        <v>1.05074708405255E-2</v>
      </c>
      <c r="M98" s="728">
        <v>7.2581251910629101E-3</v>
      </c>
    </row>
    <row r="99" spans="2:13" ht="12" customHeight="1" x14ac:dyDescent="0.3">
      <c r="B99" s="345" t="s">
        <v>230</v>
      </c>
      <c r="C99" s="725">
        <v>0.134752018744936</v>
      </c>
      <c r="D99" s="172">
        <v>0.19629529914003799</v>
      </c>
      <c r="E99" s="172">
        <v>0.166864762915822</v>
      </c>
      <c r="F99" s="172">
        <v>0.17407784281847399</v>
      </c>
      <c r="G99" s="172">
        <v>0.15432638052501199</v>
      </c>
      <c r="H99" s="172">
        <v>0.20167761624016101</v>
      </c>
      <c r="I99" s="172">
        <v>0.199596738280961</v>
      </c>
      <c r="J99" s="172">
        <v>0.25909525671114297</v>
      </c>
      <c r="K99" s="172">
        <v>0.23246469214559401</v>
      </c>
      <c r="L99" s="172">
        <v>0.36203133386320102</v>
      </c>
      <c r="M99" s="173">
        <v>0.48993162128634499</v>
      </c>
    </row>
    <row r="100" spans="2:13" ht="12" customHeight="1" x14ac:dyDescent="0.25">
      <c r="B100" s="30" t="s">
        <v>102</v>
      </c>
      <c r="C100" s="313"/>
      <c r="D100" s="313"/>
      <c r="E100" s="313"/>
      <c r="F100" s="313"/>
      <c r="G100" s="313"/>
      <c r="H100" s="313"/>
      <c r="I100" s="313"/>
      <c r="J100" s="313"/>
      <c r="K100" s="313"/>
      <c r="L100" s="313"/>
      <c r="M100" s="313"/>
    </row>
  </sheetData>
  <mergeCells count="8">
    <mergeCell ref="P7:S7"/>
    <mergeCell ref="T7:W7"/>
    <mergeCell ref="X7:AA7"/>
    <mergeCell ref="BD7:BF7"/>
    <mergeCell ref="P39:S39"/>
    <mergeCell ref="T39:W39"/>
    <mergeCell ref="X39:AA39"/>
    <mergeCell ref="BD39:BF39"/>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8F16A-5D02-4DEC-98B5-F4AC437EDF2E}">
  <sheetPr>
    <tabColor theme="4"/>
  </sheetPr>
  <dimension ref="B6:BF20"/>
  <sheetViews>
    <sheetView showGridLines="0" zoomScaleNormal="100" workbookViewId="0"/>
  </sheetViews>
  <sheetFormatPr defaultColWidth="5.5" defaultRowHeight="11.25" customHeight="1" x14ac:dyDescent="0.25"/>
  <cols>
    <col min="1" max="1" width="2.5" style="342" customWidth="1"/>
    <col min="2" max="2" width="31.5" style="342" bestFit="1" customWidth="1"/>
    <col min="3" max="13" width="5.5" style="342" customWidth="1"/>
    <col min="14" max="14" width="2.08203125" style="342" customWidth="1"/>
    <col min="15" max="15" width="26.83203125" style="342" bestFit="1" customWidth="1"/>
    <col min="16" max="16384" width="5.5" style="342"/>
  </cols>
  <sheetData>
    <row r="6" spans="2:58" s="343" customFormat="1" ht="15.5" x14ac:dyDescent="0.25">
      <c r="C6" s="900" t="s">
        <v>518</v>
      </c>
      <c r="P6" s="900" t="s">
        <v>519</v>
      </c>
    </row>
    <row r="7" spans="2:58" s="343" customFormat="1" ht="11.25" customHeight="1" x14ac:dyDescent="0.25">
      <c r="B7" s="344"/>
      <c r="C7" s="2">
        <v>2016</v>
      </c>
      <c r="D7" s="3">
        <v>2017</v>
      </c>
      <c r="E7" s="3">
        <v>2018</v>
      </c>
      <c r="F7" s="3">
        <v>2019</v>
      </c>
      <c r="G7" s="3">
        <v>2020</v>
      </c>
      <c r="H7" s="3">
        <v>2021</v>
      </c>
      <c r="I7" s="3">
        <v>2022</v>
      </c>
      <c r="J7" s="3">
        <v>2023</v>
      </c>
      <c r="K7" s="3">
        <v>2024</v>
      </c>
      <c r="L7" s="3">
        <v>2025</v>
      </c>
      <c r="M7" s="83">
        <v>2026</v>
      </c>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905">
        <v>2026</v>
      </c>
      <c r="BE7" s="905"/>
      <c r="BF7" s="905"/>
    </row>
    <row r="8" spans="2:58" s="343" customFormat="1" ht="11.25" customHeight="1" x14ac:dyDescent="0.25">
      <c r="B8" s="345" t="s">
        <v>229</v>
      </c>
      <c r="C8" s="319">
        <v>269</v>
      </c>
      <c r="D8" s="320">
        <v>349</v>
      </c>
      <c r="E8" s="320">
        <v>350</v>
      </c>
      <c r="F8" s="320">
        <v>415</v>
      </c>
      <c r="G8" s="320">
        <v>422</v>
      </c>
      <c r="H8" s="320">
        <v>646</v>
      </c>
      <c r="I8" s="320">
        <v>566</v>
      </c>
      <c r="J8" s="320">
        <v>452</v>
      </c>
      <c r="K8" s="320">
        <v>453</v>
      </c>
      <c r="L8" s="320">
        <v>464</v>
      </c>
      <c r="M8" s="321">
        <v>336</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s="343" customFormat="1" ht="11.25" customHeight="1" x14ac:dyDescent="0.25">
      <c r="B9" s="345" t="s">
        <v>520</v>
      </c>
      <c r="C9" s="303">
        <v>3606</v>
      </c>
      <c r="D9" s="304">
        <v>3713</v>
      </c>
      <c r="E9" s="304">
        <v>3823</v>
      </c>
      <c r="F9" s="304">
        <v>4105</v>
      </c>
      <c r="G9" s="304">
        <v>4094</v>
      </c>
      <c r="H9" s="304">
        <v>5510</v>
      </c>
      <c r="I9" s="304">
        <v>5332</v>
      </c>
      <c r="J9" s="304">
        <v>4497</v>
      </c>
      <c r="K9" s="304">
        <v>4535</v>
      </c>
      <c r="L9" s="304">
        <v>4518</v>
      </c>
      <c r="M9" s="305">
        <v>3269</v>
      </c>
      <c r="O9" s="345" t="s">
        <v>229</v>
      </c>
      <c r="P9" s="319">
        <v>86</v>
      </c>
      <c r="Q9" s="320">
        <v>61</v>
      </c>
      <c r="R9" s="320">
        <v>57</v>
      </c>
      <c r="S9" s="320">
        <v>65</v>
      </c>
      <c r="T9" s="320">
        <v>97</v>
      </c>
      <c r="U9" s="320">
        <v>81</v>
      </c>
      <c r="V9" s="320">
        <v>87</v>
      </c>
      <c r="W9" s="320">
        <v>84</v>
      </c>
      <c r="X9" s="320">
        <v>103</v>
      </c>
      <c r="Y9" s="320">
        <v>89</v>
      </c>
      <c r="Z9" s="320">
        <v>76</v>
      </c>
      <c r="AA9" s="320">
        <v>82</v>
      </c>
      <c r="AB9" s="320">
        <v>110</v>
      </c>
      <c r="AC9" s="320">
        <v>90</v>
      </c>
      <c r="AD9" s="320">
        <v>106</v>
      </c>
      <c r="AE9" s="320">
        <v>109</v>
      </c>
      <c r="AF9" s="320">
        <v>147</v>
      </c>
      <c r="AG9" s="320">
        <v>66</v>
      </c>
      <c r="AH9" s="320">
        <v>95</v>
      </c>
      <c r="AI9" s="320">
        <v>114</v>
      </c>
      <c r="AJ9" s="320">
        <v>185</v>
      </c>
      <c r="AK9" s="320">
        <v>146</v>
      </c>
      <c r="AL9" s="320">
        <v>160</v>
      </c>
      <c r="AM9" s="320">
        <v>155</v>
      </c>
      <c r="AN9" s="320">
        <v>173</v>
      </c>
      <c r="AO9" s="320">
        <v>160</v>
      </c>
      <c r="AP9" s="320">
        <v>117</v>
      </c>
      <c r="AQ9" s="320">
        <v>116</v>
      </c>
      <c r="AR9" s="320">
        <v>127</v>
      </c>
      <c r="AS9" s="320">
        <v>120</v>
      </c>
      <c r="AT9" s="320">
        <v>102</v>
      </c>
      <c r="AU9" s="320">
        <v>103</v>
      </c>
      <c r="AV9" s="320">
        <v>122</v>
      </c>
      <c r="AW9" s="320">
        <v>140</v>
      </c>
      <c r="AX9" s="320">
        <v>88</v>
      </c>
      <c r="AY9" s="320">
        <v>103</v>
      </c>
      <c r="AZ9" s="320">
        <v>150</v>
      </c>
      <c r="BA9" s="320">
        <v>91</v>
      </c>
      <c r="BB9" s="320">
        <v>99</v>
      </c>
      <c r="BC9" s="320">
        <v>124</v>
      </c>
      <c r="BD9" s="320">
        <v>123</v>
      </c>
      <c r="BE9" s="320">
        <v>118</v>
      </c>
      <c r="BF9" s="321">
        <v>95</v>
      </c>
    </row>
    <row r="10" spans="2:58" s="343" customFormat="1" ht="11.25" customHeight="1" x14ac:dyDescent="0.25">
      <c r="B10" s="345" t="s">
        <v>521</v>
      </c>
      <c r="C10" s="322">
        <v>4</v>
      </c>
      <c r="D10" s="323">
        <v>4</v>
      </c>
      <c r="E10" s="323">
        <v>5</v>
      </c>
      <c r="F10" s="323">
        <v>2</v>
      </c>
      <c r="G10" s="323">
        <v>14</v>
      </c>
      <c r="H10" s="323">
        <v>15</v>
      </c>
      <c r="I10" s="323">
        <v>10</v>
      </c>
      <c r="J10" s="323">
        <v>14</v>
      </c>
      <c r="K10" s="323">
        <v>15</v>
      </c>
      <c r="L10" s="323">
        <v>18</v>
      </c>
      <c r="M10" s="324">
        <v>25</v>
      </c>
      <c r="O10" s="345" t="s">
        <v>520</v>
      </c>
      <c r="P10" s="303">
        <v>1109</v>
      </c>
      <c r="Q10" s="304">
        <v>866</v>
      </c>
      <c r="R10" s="304">
        <v>824</v>
      </c>
      <c r="S10" s="304">
        <v>807</v>
      </c>
      <c r="T10" s="304">
        <v>1087</v>
      </c>
      <c r="U10" s="304">
        <v>855</v>
      </c>
      <c r="V10" s="304">
        <v>869</v>
      </c>
      <c r="W10" s="304">
        <v>902</v>
      </c>
      <c r="X10" s="304">
        <v>1121</v>
      </c>
      <c r="Y10" s="304">
        <v>902</v>
      </c>
      <c r="Z10" s="304">
        <v>844</v>
      </c>
      <c r="AA10" s="304">
        <v>956</v>
      </c>
      <c r="AB10" s="304">
        <v>1218</v>
      </c>
      <c r="AC10" s="304">
        <v>945</v>
      </c>
      <c r="AD10" s="304">
        <v>1032</v>
      </c>
      <c r="AE10" s="304">
        <v>910</v>
      </c>
      <c r="AF10" s="304">
        <v>1269</v>
      </c>
      <c r="AG10" s="304">
        <v>836</v>
      </c>
      <c r="AH10" s="304">
        <v>916</v>
      </c>
      <c r="AI10" s="304">
        <v>1073</v>
      </c>
      <c r="AJ10" s="304">
        <v>1552</v>
      </c>
      <c r="AK10" s="304">
        <v>1232</v>
      </c>
      <c r="AL10" s="304">
        <v>1293</v>
      </c>
      <c r="AM10" s="304">
        <v>1433</v>
      </c>
      <c r="AN10" s="304">
        <v>1692</v>
      </c>
      <c r="AO10" s="304">
        <v>1317</v>
      </c>
      <c r="AP10" s="304">
        <v>1225</v>
      </c>
      <c r="AQ10" s="304">
        <v>1098</v>
      </c>
      <c r="AR10" s="304">
        <v>1305</v>
      </c>
      <c r="AS10" s="304">
        <v>1081</v>
      </c>
      <c r="AT10" s="304">
        <v>1071</v>
      </c>
      <c r="AU10" s="304">
        <v>1040</v>
      </c>
      <c r="AV10" s="304">
        <v>1277</v>
      </c>
      <c r="AW10" s="304">
        <v>1187</v>
      </c>
      <c r="AX10" s="304">
        <v>1053</v>
      </c>
      <c r="AY10" s="304">
        <v>1018</v>
      </c>
      <c r="AZ10" s="304">
        <v>1290</v>
      </c>
      <c r="BA10" s="304">
        <v>1072</v>
      </c>
      <c r="BB10" s="304">
        <v>1101</v>
      </c>
      <c r="BC10" s="304">
        <v>1055</v>
      </c>
      <c r="BD10" s="304">
        <v>1102</v>
      </c>
      <c r="BE10" s="304">
        <v>1209</v>
      </c>
      <c r="BF10" s="305">
        <v>958</v>
      </c>
    </row>
    <row r="11" spans="2:58" ht="11.25" customHeight="1" x14ac:dyDescent="0.25">
      <c r="B11" s="345" t="s">
        <v>522</v>
      </c>
      <c r="C11" s="303">
        <v>11</v>
      </c>
      <c r="D11" s="304">
        <v>19</v>
      </c>
      <c r="E11" s="304">
        <v>14</v>
      </c>
      <c r="F11" s="304">
        <v>26</v>
      </c>
      <c r="G11" s="304">
        <v>15</v>
      </c>
      <c r="H11" s="304">
        <v>33</v>
      </c>
      <c r="I11" s="304">
        <v>24</v>
      </c>
      <c r="J11" s="304">
        <v>29</v>
      </c>
      <c r="K11" s="304">
        <v>38</v>
      </c>
      <c r="L11" s="304">
        <v>51</v>
      </c>
      <c r="M11" s="305">
        <v>150</v>
      </c>
      <c r="O11" s="345" t="s">
        <v>521</v>
      </c>
      <c r="P11" s="322">
        <v>2</v>
      </c>
      <c r="Q11" s="323">
        <v>0</v>
      </c>
      <c r="R11" s="323">
        <v>1</v>
      </c>
      <c r="S11" s="323">
        <v>1</v>
      </c>
      <c r="T11" s="323">
        <v>2</v>
      </c>
      <c r="U11" s="323">
        <v>0</v>
      </c>
      <c r="V11" s="323">
        <v>1</v>
      </c>
      <c r="W11" s="323">
        <v>1</v>
      </c>
      <c r="X11" s="323">
        <v>1</v>
      </c>
      <c r="Y11" s="323">
        <v>1</v>
      </c>
      <c r="Z11" s="323">
        <v>1</v>
      </c>
      <c r="AA11" s="323">
        <v>2</v>
      </c>
      <c r="AB11" s="323">
        <v>2</v>
      </c>
      <c r="AC11" s="323">
        <v>0</v>
      </c>
      <c r="AD11" s="323">
        <v>0</v>
      </c>
      <c r="AE11" s="323">
        <v>0</v>
      </c>
      <c r="AF11" s="323">
        <v>3</v>
      </c>
      <c r="AG11" s="323">
        <v>4</v>
      </c>
      <c r="AH11" s="323">
        <v>3</v>
      </c>
      <c r="AI11" s="323">
        <v>4</v>
      </c>
      <c r="AJ11" s="323">
        <v>4</v>
      </c>
      <c r="AK11" s="323">
        <v>2</v>
      </c>
      <c r="AL11" s="323">
        <v>5</v>
      </c>
      <c r="AM11" s="323">
        <v>4</v>
      </c>
      <c r="AN11" s="323">
        <v>6</v>
      </c>
      <c r="AO11" s="323">
        <v>1</v>
      </c>
      <c r="AP11" s="323">
        <v>2</v>
      </c>
      <c r="AQ11" s="323">
        <v>1</v>
      </c>
      <c r="AR11" s="323">
        <v>5</v>
      </c>
      <c r="AS11" s="323">
        <v>4</v>
      </c>
      <c r="AT11" s="323">
        <v>2</v>
      </c>
      <c r="AU11" s="323">
        <v>3</v>
      </c>
      <c r="AV11" s="323">
        <v>4</v>
      </c>
      <c r="AW11" s="323">
        <v>3</v>
      </c>
      <c r="AX11" s="323">
        <v>4</v>
      </c>
      <c r="AY11" s="323">
        <v>4</v>
      </c>
      <c r="AZ11" s="323">
        <v>4</v>
      </c>
      <c r="BA11" s="323">
        <v>7</v>
      </c>
      <c r="BB11" s="323">
        <v>4</v>
      </c>
      <c r="BC11" s="323">
        <v>3</v>
      </c>
      <c r="BD11" s="323">
        <v>6</v>
      </c>
      <c r="BE11" s="323">
        <v>5</v>
      </c>
      <c r="BF11" s="324">
        <v>14</v>
      </c>
    </row>
    <row r="12" spans="2:58" ht="11.25" customHeight="1" x14ac:dyDescent="0.25">
      <c r="B12" s="345" t="s">
        <v>231</v>
      </c>
      <c r="C12" s="322">
        <v>876</v>
      </c>
      <c r="D12" s="323">
        <v>1001</v>
      </c>
      <c r="E12" s="323">
        <v>1110</v>
      </c>
      <c r="F12" s="323">
        <v>1188</v>
      </c>
      <c r="G12" s="323">
        <v>1208</v>
      </c>
      <c r="H12" s="323">
        <v>1673</v>
      </c>
      <c r="I12" s="323">
        <v>1408</v>
      </c>
      <c r="J12" s="323">
        <v>1076</v>
      </c>
      <c r="K12" s="323">
        <v>1059</v>
      </c>
      <c r="L12" s="323">
        <v>893</v>
      </c>
      <c r="M12" s="324">
        <v>601</v>
      </c>
      <c r="O12" s="345" t="s">
        <v>522</v>
      </c>
      <c r="P12" s="303">
        <v>3</v>
      </c>
      <c r="Q12" s="304">
        <v>2</v>
      </c>
      <c r="R12" s="304">
        <v>5</v>
      </c>
      <c r="S12" s="304">
        <v>1</v>
      </c>
      <c r="T12" s="304">
        <v>3</v>
      </c>
      <c r="U12" s="304">
        <v>4</v>
      </c>
      <c r="V12" s="304">
        <v>5</v>
      </c>
      <c r="W12" s="304">
        <v>7</v>
      </c>
      <c r="X12" s="304">
        <v>6</v>
      </c>
      <c r="Y12" s="304">
        <v>2</v>
      </c>
      <c r="Z12" s="304">
        <v>2</v>
      </c>
      <c r="AA12" s="304">
        <v>4</v>
      </c>
      <c r="AB12" s="304">
        <v>8</v>
      </c>
      <c r="AC12" s="304">
        <v>5</v>
      </c>
      <c r="AD12" s="304">
        <v>6</v>
      </c>
      <c r="AE12" s="304">
        <v>7</v>
      </c>
      <c r="AF12" s="304">
        <v>5</v>
      </c>
      <c r="AG12" s="304">
        <v>4</v>
      </c>
      <c r="AH12" s="304">
        <v>3</v>
      </c>
      <c r="AI12" s="304">
        <v>3</v>
      </c>
      <c r="AJ12" s="304">
        <v>10</v>
      </c>
      <c r="AK12" s="304">
        <v>7</v>
      </c>
      <c r="AL12" s="304">
        <v>8</v>
      </c>
      <c r="AM12" s="304">
        <v>8</v>
      </c>
      <c r="AN12" s="304">
        <v>6</v>
      </c>
      <c r="AO12" s="304">
        <v>7</v>
      </c>
      <c r="AP12" s="304">
        <v>8</v>
      </c>
      <c r="AQ12" s="304">
        <v>3</v>
      </c>
      <c r="AR12" s="304">
        <v>5</v>
      </c>
      <c r="AS12" s="304">
        <v>7</v>
      </c>
      <c r="AT12" s="304">
        <v>11</v>
      </c>
      <c r="AU12" s="304">
        <v>6</v>
      </c>
      <c r="AV12" s="304">
        <v>18</v>
      </c>
      <c r="AW12" s="304">
        <v>7</v>
      </c>
      <c r="AX12" s="304">
        <v>4</v>
      </c>
      <c r="AY12" s="304">
        <v>9</v>
      </c>
      <c r="AZ12" s="304">
        <v>15</v>
      </c>
      <c r="BA12" s="304">
        <v>17</v>
      </c>
      <c r="BB12" s="304">
        <v>11</v>
      </c>
      <c r="BC12" s="304">
        <v>8</v>
      </c>
      <c r="BD12" s="304">
        <v>18</v>
      </c>
      <c r="BE12" s="304">
        <v>31</v>
      </c>
      <c r="BF12" s="305">
        <v>101</v>
      </c>
    </row>
    <row r="13" spans="2:58" ht="11.25" customHeight="1" x14ac:dyDescent="0.25">
      <c r="B13" s="345" t="s">
        <v>116</v>
      </c>
      <c r="C13" s="303">
        <v>2</v>
      </c>
      <c r="D13" s="304">
        <v>1</v>
      </c>
      <c r="E13" s="304">
        <v>2</v>
      </c>
      <c r="F13" s="304">
        <v>3</v>
      </c>
      <c r="G13" s="304">
        <v>5</v>
      </c>
      <c r="H13" s="304">
        <v>1</v>
      </c>
      <c r="I13" s="304">
        <v>4</v>
      </c>
      <c r="J13" s="304">
        <v>5</v>
      </c>
      <c r="K13" s="304">
        <v>13</v>
      </c>
      <c r="L13" s="304">
        <v>22</v>
      </c>
      <c r="M13" s="305">
        <v>80</v>
      </c>
      <c r="O13" s="345" t="s">
        <v>231</v>
      </c>
      <c r="P13" s="322">
        <v>280</v>
      </c>
      <c r="Q13" s="323">
        <v>202</v>
      </c>
      <c r="R13" s="323">
        <v>206</v>
      </c>
      <c r="S13" s="323">
        <v>188</v>
      </c>
      <c r="T13" s="323">
        <v>289</v>
      </c>
      <c r="U13" s="323">
        <v>246</v>
      </c>
      <c r="V13" s="323">
        <v>222</v>
      </c>
      <c r="W13" s="323">
        <v>244</v>
      </c>
      <c r="X13" s="323">
        <v>340</v>
      </c>
      <c r="Y13" s="323">
        <v>243</v>
      </c>
      <c r="Z13" s="323">
        <v>244</v>
      </c>
      <c r="AA13" s="323">
        <v>283</v>
      </c>
      <c r="AB13" s="323">
        <v>340</v>
      </c>
      <c r="AC13" s="323">
        <v>273</v>
      </c>
      <c r="AD13" s="323">
        <v>286</v>
      </c>
      <c r="AE13" s="323">
        <v>289</v>
      </c>
      <c r="AF13" s="323">
        <v>343</v>
      </c>
      <c r="AG13" s="323">
        <v>254</v>
      </c>
      <c r="AH13" s="323">
        <v>277</v>
      </c>
      <c r="AI13" s="323">
        <v>334</v>
      </c>
      <c r="AJ13" s="323">
        <v>470</v>
      </c>
      <c r="AK13" s="323">
        <v>411</v>
      </c>
      <c r="AL13" s="323">
        <v>383</v>
      </c>
      <c r="AM13" s="323">
        <v>409</v>
      </c>
      <c r="AN13" s="323">
        <v>466</v>
      </c>
      <c r="AO13" s="323">
        <v>356</v>
      </c>
      <c r="AP13" s="323">
        <v>300</v>
      </c>
      <c r="AQ13" s="323">
        <v>286</v>
      </c>
      <c r="AR13" s="323">
        <v>304</v>
      </c>
      <c r="AS13" s="323">
        <v>268</v>
      </c>
      <c r="AT13" s="323">
        <v>246</v>
      </c>
      <c r="AU13" s="323">
        <v>258</v>
      </c>
      <c r="AV13" s="323">
        <v>302</v>
      </c>
      <c r="AW13" s="323">
        <v>265</v>
      </c>
      <c r="AX13" s="323">
        <v>228</v>
      </c>
      <c r="AY13" s="323">
        <v>264</v>
      </c>
      <c r="AZ13" s="323">
        <v>273</v>
      </c>
      <c r="BA13" s="323">
        <v>219</v>
      </c>
      <c r="BB13" s="323">
        <v>184</v>
      </c>
      <c r="BC13" s="323">
        <v>217</v>
      </c>
      <c r="BD13" s="323">
        <v>204</v>
      </c>
      <c r="BE13" s="323">
        <v>227</v>
      </c>
      <c r="BF13" s="324">
        <v>170</v>
      </c>
    </row>
    <row r="14" spans="2:58" ht="11.25" customHeight="1" x14ac:dyDescent="0.25">
      <c r="B14" s="345" t="s">
        <v>232</v>
      </c>
      <c r="C14" s="545">
        <v>4768</v>
      </c>
      <c r="D14" s="546">
        <v>5087</v>
      </c>
      <c r="E14" s="546">
        <v>5304</v>
      </c>
      <c r="F14" s="546">
        <v>5739</v>
      </c>
      <c r="G14" s="546">
        <v>5758</v>
      </c>
      <c r="H14" s="546">
        <v>7878</v>
      </c>
      <c r="I14" s="546">
        <v>7344</v>
      </c>
      <c r="J14" s="546">
        <v>6073</v>
      </c>
      <c r="K14" s="546">
        <v>6113</v>
      </c>
      <c r="L14" s="546">
        <v>5966</v>
      </c>
      <c r="M14" s="547">
        <v>4461</v>
      </c>
      <c r="O14" s="345" t="s">
        <v>116</v>
      </c>
      <c r="P14" s="309">
        <v>1</v>
      </c>
      <c r="Q14" s="310">
        <v>1</v>
      </c>
      <c r="R14" s="310">
        <v>0</v>
      </c>
      <c r="S14" s="310">
        <v>0</v>
      </c>
      <c r="T14" s="310">
        <v>0</v>
      </c>
      <c r="U14" s="310">
        <v>0</v>
      </c>
      <c r="V14" s="310">
        <v>1</v>
      </c>
      <c r="W14" s="310">
        <v>0</v>
      </c>
      <c r="X14" s="310">
        <v>1</v>
      </c>
      <c r="Y14" s="310">
        <v>0</v>
      </c>
      <c r="Z14" s="310">
        <v>1</v>
      </c>
      <c r="AA14" s="310">
        <v>0</v>
      </c>
      <c r="AB14" s="310">
        <v>1</v>
      </c>
      <c r="AC14" s="310">
        <v>2</v>
      </c>
      <c r="AD14" s="310">
        <v>0</v>
      </c>
      <c r="AE14" s="310">
        <v>0</v>
      </c>
      <c r="AF14" s="310">
        <v>2</v>
      </c>
      <c r="AG14" s="310">
        <v>1</v>
      </c>
      <c r="AH14" s="310">
        <v>2</v>
      </c>
      <c r="AI14" s="310">
        <v>0</v>
      </c>
      <c r="AJ14" s="310">
        <v>0</v>
      </c>
      <c r="AK14" s="310">
        <v>0</v>
      </c>
      <c r="AL14" s="310">
        <v>0</v>
      </c>
      <c r="AM14" s="310">
        <v>1</v>
      </c>
      <c r="AN14" s="310">
        <v>0</v>
      </c>
      <c r="AO14" s="310">
        <v>3</v>
      </c>
      <c r="AP14" s="310">
        <v>1</v>
      </c>
      <c r="AQ14" s="310">
        <v>0</v>
      </c>
      <c r="AR14" s="310">
        <v>1</v>
      </c>
      <c r="AS14" s="310">
        <v>1</v>
      </c>
      <c r="AT14" s="310">
        <v>3</v>
      </c>
      <c r="AU14" s="310">
        <v>0</v>
      </c>
      <c r="AV14" s="310">
        <v>6</v>
      </c>
      <c r="AW14" s="310">
        <v>3</v>
      </c>
      <c r="AX14" s="310">
        <v>1</v>
      </c>
      <c r="AY14" s="310">
        <v>3</v>
      </c>
      <c r="AZ14" s="310">
        <v>4</v>
      </c>
      <c r="BA14" s="310">
        <v>5</v>
      </c>
      <c r="BB14" s="310">
        <v>6</v>
      </c>
      <c r="BC14" s="310">
        <v>7</v>
      </c>
      <c r="BD14" s="310">
        <v>17</v>
      </c>
      <c r="BE14" s="310">
        <v>22</v>
      </c>
      <c r="BF14" s="311">
        <v>41</v>
      </c>
    </row>
    <row r="16" spans="2:58" ht="11.25" customHeight="1" x14ac:dyDescent="0.25">
      <c r="C16" s="2">
        <v>2016</v>
      </c>
      <c r="D16" s="3">
        <v>2017</v>
      </c>
      <c r="E16" s="3">
        <v>2018</v>
      </c>
      <c r="F16" s="3">
        <v>2019</v>
      </c>
      <c r="G16" s="3">
        <v>2020</v>
      </c>
      <c r="H16" s="3">
        <v>2021</v>
      </c>
      <c r="I16" s="3">
        <v>2022</v>
      </c>
      <c r="J16" s="3">
        <v>2023</v>
      </c>
      <c r="K16" s="3">
        <v>2024</v>
      </c>
      <c r="L16" s="3">
        <v>2025</v>
      </c>
      <c r="M16" s="83">
        <v>2026</v>
      </c>
    </row>
    <row r="17" spans="2:58" ht="11.25" customHeight="1" x14ac:dyDescent="0.25">
      <c r="B17" s="345" t="s">
        <v>229</v>
      </c>
      <c r="C17" s="319">
        <v>269</v>
      </c>
      <c r="D17" s="320">
        <v>349</v>
      </c>
      <c r="E17" s="320">
        <v>350</v>
      </c>
      <c r="F17" s="320">
        <v>415</v>
      </c>
      <c r="G17" s="320">
        <v>422</v>
      </c>
      <c r="H17" s="320">
        <v>646</v>
      </c>
      <c r="I17" s="320">
        <v>566</v>
      </c>
      <c r="J17" s="320">
        <v>452</v>
      </c>
      <c r="K17" s="320">
        <v>453</v>
      </c>
      <c r="L17" s="320">
        <v>464</v>
      </c>
      <c r="M17" s="321">
        <v>336</v>
      </c>
      <c r="O17" s="345" t="s">
        <v>229</v>
      </c>
      <c r="P17" s="319">
        <v>86</v>
      </c>
      <c r="Q17" s="320">
        <v>61</v>
      </c>
      <c r="R17" s="320">
        <v>57</v>
      </c>
      <c r="S17" s="320">
        <v>65</v>
      </c>
      <c r="T17" s="320">
        <v>97</v>
      </c>
      <c r="U17" s="320">
        <v>81</v>
      </c>
      <c r="V17" s="320">
        <v>87</v>
      </c>
      <c r="W17" s="320">
        <v>84</v>
      </c>
      <c r="X17" s="320">
        <v>103</v>
      </c>
      <c r="Y17" s="320">
        <v>89</v>
      </c>
      <c r="Z17" s="320">
        <v>76</v>
      </c>
      <c r="AA17" s="320">
        <v>82</v>
      </c>
      <c r="AB17" s="320">
        <v>110</v>
      </c>
      <c r="AC17" s="320">
        <v>90</v>
      </c>
      <c r="AD17" s="320">
        <v>106</v>
      </c>
      <c r="AE17" s="320">
        <v>109</v>
      </c>
      <c r="AF17" s="320">
        <v>147</v>
      </c>
      <c r="AG17" s="320">
        <v>66</v>
      </c>
      <c r="AH17" s="320">
        <v>95</v>
      </c>
      <c r="AI17" s="320">
        <v>114</v>
      </c>
      <c r="AJ17" s="320">
        <v>185</v>
      </c>
      <c r="AK17" s="320">
        <v>146</v>
      </c>
      <c r="AL17" s="320">
        <v>160</v>
      </c>
      <c r="AM17" s="320">
        <v>155</v>
      </c>
      <c r="AN17" s="320">
        <v>173</v>
      </c>
      <c r="AO17" s="320">
        <v>160</v>
      </c>
      <c r="AP17" s="320">
        <v>117</v>
      </c>
      <c r="AQ17" s="320">
        <v>116</v>
      </c>
      <c r="AR17" s="320">
        <v>127</v>
      </c>
      <c r="AS17" s="320">
        <v>120</v>
      </c>
      <c r="AT17" s="320">
        <v>102</v>
      </c>
      <c r="AU17" s="320">
        <v>103</v>
      </c>
      <c r="AV17" s="320">
        <v>122</v>
      </c>
      <c r="AW17" s="320">
        <v>140</v>
      </c>
      <c r="AX17" s="320">
        <v>88</v>
      </c>
      <c r="AY17" s="320">
        <v>103</v>
      </c>
      <c r="AZ17" s="320">
        <v>150</v>
      </c>
      <c r="BA17" s="320">
        <v>91</v>
      </c>
      <c r="BB17" s="320">
        <v>99</v>
      </c>
      <c r="BC17" s="320">
        <v>124</v>
      </c>
      <c r="BD17" s="320">
        <v>123</v>
      </c>
      <c r="BE17" s="320">
        <v>118</v>
      </c>
      <c r="BF17" s="321">
        <v>95</v>
      </c>
    </row>
    <row r="18" spans="2:58" ht="11.25" customHeight="1" x14ac:dyDescent="0.25">
      <c r="B18" s="345" t="s">
        <v>520</v>
      </c>
      <c r="C18" s="303">
        <v>3606</v>
      </c>
      <c r="D18" s="304">
        <v>3713</v>
      </c>
      <c r="E18" s="304">
        <v>3823</v>
      </c>
      <c r="F18" s="304">
        <v>4105</v>
      </c>
      <c r="G18" s="304">
        <v>4094</v>
      </c>
      <c r="H18" s="304">
        <v>5510</v>
      </c>
      <c r="I18" s="304">
        <v>5332</v>
      </c>
      <c r="J18" s="304">
        <v>4497</v>
      </c>
      <c r="K18" s="304">
        <v>4535</v>
      </c>
      <c r="L18" s="304">
        <v>4518</v>
      </c>
      <c r="M18" s="305">
        <v>3269</v>
      </c>
      <c r="O18" s="345" t="s">
        <v>520</v>
      </c>
      <c r="P18" s="303">
        <v>1109</v>
      </c>
      <c r="Q18" s="304">
        <v>866</v>
      </c>
      <c r="R18" s="304">
        <v>824</v>
      </c>
      <c r="S18" s="304">
        <v>807</v>
      </c>
      <c r="T18" s="304">
        <v>1087</v>
      </c>
      <c r="U18" s="304">
        <v>855</v>
      </c>
      <c r="V18" s="304">
        <v>869</v>
      </c>
      <c r="W18" s="304">
        <v>902</v>
      </c>
      <c r="X18" s="304">
        <v>1121</v>
      </c>
      <c r="Y18" s="304">
        <v>902</v>
      </c>
      <c r="Z18" s="304">
        <v>844</v>
      </c>
      <c r="AA18" s="304">
        <v>956</v>
      </c>
      <c r="AB18" s="304">
        <v>1218</v>
      </c>
      <c r="AC18" s="304">
        <v>945</v>
      </c>
      <c r="AD18" s="304">
        <v>1032</v>
      </c>
      <c r="AE18" s="304">
        <v>910</v>
      </c>
      <c r="AF18" s="304">
        <v>1269</v>
      </c>
      <c r="AG18" s="304">
        <v>836</v>
      </c>
      <c r="AH18" s="304">
        <v>916</v>
      </c>
      <c r="AI18" s="304">
        <v>1073</v>
      </c>
      <c r="AJ18" s="304">
        <v>1552</v>
      </c>
      <c r="AK18" s="304">
        <v>1232</v>
      </c>
      <c r="AL18" s="304">
        <v>1293</v>
      </c>
      <c r="AM18" s="304">
        <v>1433</v>
      </c>
      <c r="AN18" s="304">
        <v>1692</v>
      </c>
      <c r="AO18" s="304">
        <v>1317</v>
      </c>
      <c r="AP18" s="304">
        <v>1225</v>
      </c>
      <c r="AQ18" s="304">
        <v>1098</v>
      </c>
      <c r="AR18" s="304">
        <v>1305</v>
      </c>
      <c r="AS18" s="304">
        <v>1081</v>
      </c>
      <c r="AT18" s="304">
        <v>1071</v>
      </c>
      <c r="AU18" s="304">
        <v>1040</v>
      </c>
      <c r="AV18" s="304">
        <v>1277</v>
      </c>
      <c r="AW18" s="304">
        <v>1187</v>
      </c>
      <c r="AX18" s="304">
        <v>1053</v>
      </c>
      <c r="AY18" s="304">
        <v>1018</v>
      </c>
      <c r="AZ18" s="304">
        <v>1290</v>
      </c>
      <c r="BA18" s="304">
        <v>1072</v>
      </c>
      <c r="BB18" s="304">
        <v>1101</v>
      </c>
      <c r="BC18" s="304">
        <v>1055</v>
      </c>
      <c r="BD18" s="304">
        <v>1102</v>
      </c>
      <c r="BE18" s="304">
        <v>1209</v>
      </c>
      <c r="BF18" s="305">
        <v>958</v>
      </c>
    </row>
    <row r="19" spans="2:58" ht="11.25" customHeight="1" x14ac:dyDescent="0.25">
      <c r="B19" s="345" t="s">
        <v>231</v>
      </c>
      <c r="C19" s="325">
        <v>876</v>
      </c>
      <c r="D19" s="326">
        <v>1001</v>
      </c>
      <c r="E19" s="326">
        <v>1110</v>
      </c>
      <c r="F19" s="326">
        <v>1188</v>
      </c>
      <c r="G19" s="326">
        <v>1208</v>
      </c>
      <c r="H19" s="326">
        <v>1673</v>
      </c>
      <c r="I19" s="326">
        <v>1408</v>
      </c>
      <c r="J19" s="326">
        <v>1076</v>
      </c>
      <c r="K19" s="326">
        <v>1059</v>
      </c>
      <c r="L19" s="326">
        <v>893</v>
      </c>
      <c r="M19" s="327">
        <v>601</v>
      </c>
      <c r="O19" s="345" t="s">
        <v>231</v>
      </c>
      <c r="P19" s="325">
        <v>280</v>
      </c>
      <c r="Q19" s="326">
        <v>202</v>
      </c>
      <c r="R19" s="326">
        <v>206</v>
      </c>
      <c r="S19" s="326">
        <v>188</v>
      </c>
      <c r="T19" s="326">
        <v>289</v>
      </c>
      <c r="U19" s="326">
        <v>246</v>
      </c>
      <c r="V19" s="326">
        <v>222</v>
      </c>
      <c r="W19" s="326">
        <v>244</v>
      </c>
      <c r="X19" s="326">
        <v>340</v>
      </c>
      <c r="Y19" s="326">
        <v>243</v>
      </c>
      <c r="Z19" s="326">
        <v>244</v>
      </c>
      <c r="AA19" s="326">
        <v>283</v>
      </c>
      <c r="AB19" s="326">
        <v>340</v>
      </c>
      <c r="AC19" s="326">
        <v>273</v>
      </c>
      <c r="AD19" s="326">
        <v>286</v>
      </c>
      <c r="AE19" s="326">
        <v>289</v>
      </c>
      <c r="AF19" s="326">
        <v>343</v>
      </c>
      <c r="AG19" s="326">
        <v>254</v>
      </c>
      <c r="AH19" s="326">
        <v>277</v>
      </c>
      <c r="AI19" s="326">
        <v>334</v>
      </c>
      <c r="AJ19" s="326">
        <v>470</v>
      </c>
      <c r="AK19" s="326">
        <v>411</v>
      </c>
      <c r="AL19" s="326">
        <v>383</v>
      </c>
      <c r="AM19" s="326">
        <v>409</v>
      </c>
      <c r="AN19" s="326">
        <v>466</v>
      </c>
      <c r="AO19" s="326">
        <v>356</v>
      </c>
      <c r="AP19" s="326">
        <v>300</v>
      </c>
      <c r="AQ19" s="326">
        <v>286</v>
      </c>
      <c r="AR19" s="326">
        <v>304</v>
      </c>
      <c r="AS19" s="326">
        <v>268</v>
      </c>
      <c r="AT19" s="326">
        <v>246</v>
      </c>
      <c r="AU19" s="326">
        <v>258</v>
      </c>
      <c r="AV19" s="326">
        <v>302</v>
      </c>
      <c r="AW19" s="326">
        <v>265</v>
      </c>
      <c r="AX19" s="326">
        <v>228</v>
      </c>
      <c r="AY19" s="326">
        <v>264</v>
      </c>
      <c r="AZ19" s="326">
        <v>273</v>
      </c>
      <c r="BA19" s="326">
        <v>219</v>
      </c>
      <c r="BB19" s="326">
        <v>184</v>
      </c>
      <c r="BC19" s="326">
        <v>217</v>
      </c>
      <c r="BD19" s="326">
        <v>204</v>
      </c>
      <c r="BE19" s="326">
        <v>227</v>
      </c>
      <c r="BF19" s="327">
        <v>170</v>
      </c>
    </row>
    <row r="20" spans="2:58" ht="11.25" customHeight="1" x14ac:dyDescent="0.25">
      <c r="B20" s="30" t="s">
        <v>102</v>
      </c>
      <c r="L20" s="346"/>
      <c r="M20" s="346"/>
      <c r="O20" s="312" t="s">
        <v>102</v>
      </c>
    </row>
  </sheetData>
  <mergeCells count="4">
    <mergeCell ref="BD7:BF7"/>
    <mergeCell ref="P7:S7"/>
    <mergeCell ref="T7:W7"/>
    <mergeCell ref="X7:AA7"/>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65C17-2CDB-4B28-900A-9945FECE2306}">
  <sheetPr>
    <tabColor theme="4"/>
  </sheetPr>
  <dimension ref="B2:Z45"/>
  <sheetViews>
    <sheetView showGridLines="0" zoomScaleNormal="100" workbookViewId="0"/>
  </sheetViews>
  <sheetFormatPr defaultColWidth="5.5" defaultRowHeight="11.25" customHeight="1" x14ac:dyDescent="0.25"/>
  <cols>
    <col min="1" max="1" width="2.5" style="342" customWidth="1"/>
    <col min="2" max="2" width="18" style="342" customWidth="1"/>
    <col min="3" max="13" width="5.5" style="342" customWidth="1"/>
    <col min="14" max="14" width="2.08203125" style="342" customWidth="1"/>
    <col min="15" max="15" width="10" style="342" bestFit="1" customWidth="1"/>
    <col min="16" max="16384" width="5.5" style="342"/>
  </cols>
  <sheetData>
    <row r="2" spans="2:26" ht="11.25" customHeight="1" x14ac:dyDescent="0.25">
      <c r="B2" s="746"/>
    </row>
    <row r="6" spans="2:26" ht="15.5" x14ac:dyDescent="0.25">
      <c r="B6" s="313"/>
      <c r="C6" s="285" t="s">
        <v>523</v>
      </c>
      <c r="D6" s="313"/>
      <c r="E6" s="313"/>
      <c r="F6" s="313"/>
      <c r="G6" s="313"/>
      <c r="H6" s="313"/>
      <c r="I6" s="313"/>
      <c r="J6" s="313"/>
      <c r="K6" s="313"/>
      <c r="L6" s="313"/>
      <c r="O6" s="313"/>
      <c r="P6" s="285" t="s">
        <v>524</v>
      </c>
      <c r="Q6" s="313"/>
      <c r="R6" s="313"/>
      <c r="S6" s="313"/>
      <c r="T6" s="313"/>
      <c r="U6" s="313"/>
      <c r="V6" s="313"/>
      <c r="W6" s="313"/>
      <c r="X6" s="313"/>
      <c r="Y6" s="313"/>
    </row>
    <row r="7" spans="2:26" ht="11.25" customHeight="1" x14ac:dyDescent="0.25">
      <c r="B7" s="344"/>
      <c r="C7" s="2">
        <v>2016</v>
      </c>
      <c r="D7" s="3">
        <v>2017</v>
      </c>
      <c r="E7" s="3">
        <v>2018</v>
      </c>
      <c r="F7" s="3">
        <v>2019</v>
      </c>
      <c r="G7" s="3">
        <v>2020</v>
      </c>
      <c r="H7" s="3">
        <v>2021</v>
      </c>
      <c r="I7" s="3">
        <v>2022</v>
      </c>
      <c r="J7" s="3">
        <v>2023</v>
      </c>
      <c r="K7" s="3">
        <v>2024</v>
      </c>
      <c r="L7" s="3">
        <v>2025</v>
      </c>
      <c r="M7" s="83">
        <v>2026</v>
      </c>
      <c r="O7" s="344"/>
      <c r="P7" s="2">
        <v>2016</v>
      </c>
      <c r="Q7" s="3">
        <v>2017</v>
      </c>
      <c r="R7" s="3">
        <v>2018</v>
      </c>
      <c r="S7" s="3">
        <v>2019</v>
      </c>
      <c r="T7" s="3">
        <v>2020</v>
      </c>
      <c r="U7" s="3">
        <v>2021</v>
      </c>
      <c r="V7" s="3">
        <v>2022</v>
      </c>
      <c r="W7" s="3">
        <v>2023</v>
      </c>
      <c r="X7" s="3">
        <v>2024</v>
      </c>
      <c r="Y7" s="3">
        <v>2025</v>
      </c>
      <c r="Z7" s="83">
        <v>2026</v>
      </c>
    </row>
    <row r="8" spans="2:26" ht="11.25" customHeight="1" x14ac:dyDescent="0.25">
      <c r="B8" s="345" t="s">
        <v>15</v>
      </c>
      <c r="C8" s="347">
        <v>929</v>
      </c>
      <c r="D8" s="348">
        <v>1080</v>
      </c>
      <c r="E8" s="348">
        <v>1285</v>
      </c>
      <c r="F8" s="348">
        <v>1499</v>
      </c>
      <c r="G8" s="348">
        <v>1546</v>
      </c>
      <c r="H8" s="348">
        <v>2210</v>
      </c>
      <c r="I8" s="348">
        <v>2003</v>
      </c>
      <c r="J8" s="348">
        <v>1506</v>
      </c>
      <c r="K8" s="348">
        <v>1370</v>
      </c>
      <c r="L8" s="348">
        <v>1155</v>
      </c>
      <c r="M8" s="349">
        <v>703</v>
      </c>
      <c r="O8" s="345" t="s">
        <v>15</v>
      </c>
      <c r="P8" s="297">
        <v>1.1982265131180301</v>
      </c>
      <c r="Q8" s="298">
        <v>1.4828311668934699</v>
      </c>
      <c r="R8" s="298">
        <v>2.3178344900772498</v>
      </c>
      <c r="S8" s="298">
        <v>2.7908873512477999</v>
      </c>
      <c r="T8" s="298">
        <v>2.9555371330904499</v>
      </c>
      <c r="U8" s="298">
        <v>4.9329173639604802</v>
      </c>
      <c r="V8" s="298">
        <v>5.7105229307259302</v>
      </c>
      <c r="W8" s="298">
        <v>4.0698920164741201</v>
      </c>
      <c r="X8" s="298">
        <v>4.4654791525256803</v>
      </c>
      <c r="Y8" s="298">
        <v>6.4477810733469001</v>
      </c>
      <c r="Z8" s="299">
        <v>3.5740278401526999</v>
      </c>
    </row>
    <row r="9" spans="2:26" ht="11.25" customHeight="1" x14ac:dyDescent="0.25">
      <c r="B9" s="4" t="s">
        <v>300</v>
      </c>
      <c r="C9" s="303">
        <v>928</v>
      </c>
      <c r="D9" s="304">
        <v>1040</v>
      </c>
      <c r="E9" s="304">
        <v>1062</v>
      </c>
      <c r="F9" s="304">
        <v>1120</v>
      </c>
      <c r="G9" s="304">
        <v>1074</v>
      </c>
      <c r="H9" s="304">
        <v>1616</v>
      </c>
      <c r="I9" s="304">
        <v>1436</v>
      </c>
      <c r="J9" s="304">
        <v>1158</v>
      </c>
      <c r="K9" s="304">
        <v>1100</v>
      </c>
      <c r="L9" s="304">
        <v>1011</v>
      </c>
      <c r="M9" s="305">
        <v>695</v>
      </c>
      <c r="O9" s="4" t="s">
        <v>300</v>
      </c>
      <c r="P9" s="300">
        <v>4.6913793750938897</v>
      </c>
      <c r="Q9" s="301">
        <v>5.6735691286654699</v>
      </c>
      <c r="R9" s="301">
        <v>8.5977561564798499</v>
      </c>
      <c r="S9" s="301">
        <v>9.7782721835049298</v>
      </c>
      <c r="T9" s="301">
        <v>9.2813884390917192</v>
      </c>
      <c r="U9" s="301">
        <v>22.2848076693857</v>
      </c>
      <c r="V9" s="301">
        <v>15.961893326504599</v>
      </c>
      <c r="W9" s="301">
        <v>8.4017597374880992</v>
      </c>
      <c r="X9" s="301">
        <v>10.3566000001719</v>
      </c>
      <c r="Y9" s="301">
        <v>12.166846063574001</v>
      </c>
      <c r="Z9" s="302">
        <v>9.5128432539320809</v>
      </c>
    </row>
    <row r="10" spans="2:26" ht="11.25" customHeight="1" x14ac:dyDescent="0.25">
      <c r="B10" s="4" t="s">
        <v>301</v>
      </c>
      <c r="C10" s="306">
        <v>467</v>
      </c>
      <c r="D10" s="307">
        <v>569</v>
      </c>
      <c r="E10" s="307">
        <v>665</v>
      </c>
      <c r="F10" s="307">
        <v>780</v>
      </c>
      <c r="G10" s="307">
        <v>878</v>
      </c>
      <c r="H10" s="307">
        <v>1289</v>
      </c>
      <c r="I10" s="307">
        <v>1245</v>
      </c>
      <c r="J10" s="307">
        <v>1107</v>
      </c>
      <c r="K10" s="307">
        <v>1084</v>
      </c>
      <c r="L10" s="307">
        <v>1054</v>
      </c>
      <c r="M10" s="308">
        <v>663</v>
      </c>
      <c r="O10" s="4" t="s">
        <v>301</v>
      </c>
      <c r="P10" s="350">
        <v>4.2930494294496899</v>
      </c>
      <c r="Q10" s="351">
        <v>6.4695931046570898</v>
      </c>
      <c r="R10" s="351">
        <v>9.1216819531042592</v>
      </c>
      <c r="S10" s="351">
        <v>11.0468575203888</v>
      </c>
      <c r="T10" s="351">
        <v>11.2871735260702</v>
      </c>
      <c r="U10" s="351">
        <v>31.664883536996498</v>
      </c>
      <c r="V10" s="351">
        <v>18.695593924106301</v>
      </c>
      <c r="W10" s="351">
        <v>26.434408607512299</v>
      </c>
      <c r="X10" s="351">
        <v>23.665898666018499</v>
      </c>
      <c r="Y10" s="351">
        <v>16.2837873919792</v>
      </c>
      <c r="Z10" s="352">
        <v>14.2019923042497</v>
      </c>
    </row>
    <row r="11" spans="2:26" ht="11.25" customHeight="1" x14ac:dyDescent="0.25">
      <c r="B11" s="287" t="s">
        <v>227</v>
      </c>
      <c r="C11" s="309">
        <v>44</v>
      </c>
      <c r="D11" s="310">
        <v>72</v>
      </c>
      <c r="E11" s="310">
        <v>86</v>
      </c>
      <c r="F11" s="310">
        <v>105</v>
      </c>
      <c r="G11" s="310">
        <v>125</v>
      </c>
      <c r="H11" s="310">
        <v>165</v>
      </c>
      <c r="I11" s="310">
        <v>146</v>
      </c>
      <c r="J11" s="310">
        <v>158</v>
      </c>
      <c r="K11" s="310">
        <v>197</v>
      </c>
      <c r="L11" s="310">
        <v>196</v>
      </c>
      <c r="M11" s="311">
        <v>174</v>
      </c>
      <c r="O11" s="287" t="s">
        <v>227</v>
      </c>
      <c r="P11" s="334">
        <v>1.1074818120000001</v>
      </c>
      <c r="Q11" s="335">
        <v>4.7961536740000001</v>
      </c>
      <c r="R11" s="335">
        <v>5.0975468758369598</v>
      </c>
      <c r="S11" s="335">
        <v>3.5666216796566199</v>
      </c>
      <c r="T11" s="335">
        <v>3.8229741553071799</v>
      </c>
      <c r="U11" s="335">
        <v>13.299515769256599</v>
      </c>
      <c r="V11" s="335">
        <v>6.8778622325940697</v>
      </c>
      <c r="W11" s="335">
        <v>4.0987603117195901</v>
      </c>
      <c r="X11" s="335">
        <v>11.566047309150299</v>
      </c>
      <c r="Y11" s="335">
        <v>80.834083582186196</v>
      </c>
      <c r="Z11" s="336">
        <v>225.40278615579501</v>
      </c>
    </row>
    <row r="12" spans="2:26" ht="11.25" customHeight="1" x14ac:dyDescent="0.25">
      <c r="B12" s="30" t="s">
        <v>102</v>
      </c>
      <c r="O12" s="30" t="s">
        <v>102</v>
      </c>
    </row>
    <row r="39" spans="2:26" ht="11.25" customHeight="1" x14ac:dyDescent="0.25">
      <c r="B39" s="313"/>
      <c r="C39" s="285" t="s">
        <v>525</v>
      </c>
      <c r="D39" s="313"/>
      <c r="E39" s="313"/>
      <c r="F39" s="313"/>
      <c r="G39" s="313"/>
      <c r="H39" s="313"/>
      <c r="I39" s="313"/>
      <c r="J39" s="313"/>
      <c r="K39" s="313"/>
      <c r="L39" s="313"/>
      <c r="O39" s="313"/>
      <c r="P39" s="285" t="s">
        <v>526</v>
      </c>
      <c r="Q39" s="313"/>
      <c r="R39" s="313"/>
      <c r="S39" s="313"/>
      <c r="T39" s="313"/>
      <c r="U39" s="313"/>
      <c r="V39" s="313"/>
      <c r="W39" s="313"/>
      <c r="X39" s="313"/>
      <c r="Y39" s="313"/>
    </row>
    <row r="40" spans="2:26" ht="11.25" customHeight="1" x14ac:dyDescent="0.25">
      <c r="B40" s="344"/>
      <c r="C40" s="2">
        <v>2016</v>
      </c>
      <c r="D40" s="3">
        <v>2017</v>
      </c>
      <c r="E40" s="3">
        <v>2018</v>
      </c>
      <c r="F40" s="3">
        <v>2019</v>
      </c>
      <c r="G40" s="3">
        <v>2020</v>
      </c>
      <c r="H40" s="3">
        <v>2021</v>
      </c>
      <c r="I40" s="3">
        <v>2022</v>
      </c>
      <c r="J40" s="3">
        <v>2023</v>
      </c>
      <c r="K40" s="3">
        <v>2024</v>
      </c>
      <c r="L40" s="3">
        <v>2025</v>
      </c>
      <c r="M40" s="83">
        <v>2026</v>
      </c>
      <c r="O40" s="344"/>
      <c r="P40" s="2">
        <v>2016</v>
      </c>
      <c r="Q40" s="3">
        <v>2017</v>
      </c>
      <c r="R40" s="3">
        <v>2018</v>
      </c>
      <c r="S40" s="3">
        <v>2019</v>
      </c>
      <c r="T40" s="3">
        <v>2020</v>
      </c>
      <c r="U40" s="3">
        <v>2021</v>
      </c>
      <c r="V40" s="3">
        <v>2022</v>
      </c>
      <c r="W40" s="3">
        <v>2023</v>
      </c>
      <c r="X40" s="3">
        <v>2024</v>
      </c>
      <c r="Y40" s="3">
        <v>2025</v>
      </c>
      <c r="Z40" s="83">
        <v>2026</v>
      </c>
    </row>
    <row r="41" spans="2:26" ht="11.25" customHeight="1" x14ac:dyDescent="0.25">
      <c r="B41" s="345" t="s">
        <v>15</v>
      </c>
      <c r="C41" s="347">
        <v>195</v>
      </c>
      <c r="D41" s="348">
        <v>245</v>
      </c>
      <c r="E41" s="348">
        <v>280</v>
      </c>
      <c r="F41" s="348">
        <v>326</v>
      </c>
      <c r="G41" s="348">
        <v>362</v>
      </c>
      <c r="H41" s="348">
        <v>574</v>
      </c>
      <c r="I41" s="348">
        <v>501</v>
      </c>
      <c r="J41" s="348">
        <v>375</v>
      </c>
      <c r="K41" s="348">
        <v>358</v>
      </c>
      <c r="L41" s="348">
        <v>337</v>
      </c>
      <c r="M41" s="349">
        <v>218</v>
      </c>
      <c r="O41" s="345" t="s">
        <v>15</v>
      </c>
      <c r="P41" s="297">
        <v>0.21145232732806801</v>
      </c>
      <c r="Q41" s="298">
        <v>0.315271919250114</v>
      </c>
      <c r="R41" s="298">
        <v>0.36193873118960401</v>
      </c>
      <c r="S41" s="298">
        <v>0.51932163659290098</v>
      </c>
      <c r="T41" s="298">
        <v>0.482161819605325</v>
      </c>
      <c r="U41" s="298">
        <v>1.02017516969369</v>
      </c>
      <c r="V41" s="298">
        <v>1.14389009196958</v>
      </c>
      <c r="W41" s="298">
        <v>0.78789929192221098</v>
      </c>
      <c r="X41" s="298">
        <v>0.67786377512274498</v>
      </c>
      <c r="Y41" s="298">
        <v>0.80589703209077701</v>
      </c>
      <c r="Z41" s="299">
        <v>0.49124479798708298</v>
      </c>
    </row>
    <row r="42" spans="2:26" ht="11.25" customHeight="1" x14ac:dyDescent="0.25">
      <c r="B42" s="4" t="s">
        <v>300</v>
      </c>
      <c r="C42" s="303">
        <v>183</v>
      </c>
      <c r="D42" s="304">
        <v>231</v>
      </c>
      <c r="E42" s="304">
        <v>241</v>
      </c>
      <c r="F42" s="304">
        <v>252</v>
      </c>
      <c r="G42" s="304">
        <v>243</v>
      </c>
      <c r="H42" s="304">
        <v>355</v>
      </c>
      <c r="I42" s="304">
        <v>364</v>
      </c>
      <c r="J42" s="304">
        <v>297</v>
      </c>
      <c r="K42" s="304">
        <v>274</v>
      </c>
      <c r="L42" s="304">
        <v>255</v>
      </c>
      <c r="M42" s="305">
        <v>210</v>
      </c>
      <c r="O42" s="4" t="s">
        <v>300</v>
      </c>
      <c r="P42" s="300">
        <v>0.56225711980936099</v>
      </c>
      <c r="Q42" s="301">
        <v>1.0771776891428999</v>
      </c>
      <c r="R42" s="301">
        <v>1.1030648264843601</v>
      </c>
      <c r="S42" s="301">
        <v>1.3210645675694599</v>
      </c>
      <c r="T42" s="301">
        <v>1.07295715839237</v>
      </c>
      <c r="U42" s="301">
        <v>2.75515890346714</v>
      </c>
      <c r="V42" s="301">
        <v>1.29944259</v>
      </c>
      <c r="W42" s="301">
        <v>0.71549539678522001</v>
      </c>
      <c r="X42" s="301">
        <v>0.90340765189284</v>
      </c>
      <c r="Y42" s="301">
        <v>0.95039373599999999</v>
      </c>
      <c r="Z42" s="302">
        <v>1.62179908354507</v>
      </c>
    </row>
    <row r="43" spans="2:26" ht="11.25" customHeight="1" x14ac:dyDescent="0.25">
      <c r="B43" s="4" t="s">
        <v>301</v>
      </c>
      <c r="C43" s="306">
        <v>104</v>
      </c>
      <c r="D43" s="307">
        <v>98</v>
      </c>
      <c r="E43" s="307">
        <v>137</v>
      </c>
      <c r="F43" s="307">
        <v>136</v>
      </c>
      <c r="G43" s="307">
        <v>192</v>
      </c>
      <c r="H43" s="307">
        <v>283</v>
      </c>
      <c r="I43" s="307">
        <v>267</v>
      </c>
      <c r="J43" s="307">
        <v>261</v>
      </c>
      <c r="K43" s="307">
        <v>245</v>
      </c>
      <c r="L43" s="307">
        <v>230</v>
      </c>
      <c r="M43" s="308">
        <v>148</v>
      </c>
      <c r="O43" s="4" t="s">
        <v>301</v>
      </c>
      <c r="P43" s="350">
        <v>0.51060841536420298</v>
      </c>
      <c r="Q43" s="351">
        <v>0.53950238513689197</v>
      </c>
      <c r="R43" s="351">
        <v>1.304245696</v>
      </c>
      <c r="S43" s="351">
        <v>1.1450534809999999</v>
      </c>
      <c r="T43" s="351">
        <v>1.65567434765022</v>
      </c>
      <c r="U43" s="351">
        <v>3.6203253065399799</v>
      </c>
      <c r="V43" s="351">
        <v>1.969555787</v>
      </c>
      <c r="W43" s="351">
        <v>1.4824378899228099</v>
      </c>
      <c r="X43" s="351">
        <v>1.8355867004051101</v>
      </c>
      <c r="Y43" s="351">
        <v>1.30360478727342</v>
      </c>
      <c r="Z43" s="352">
        <v>1.3176598829999999</v>
      </c>
    </row>
    <row r="44" spans="2:26" ht="11.25" customHeight="1" x14ac:dyDescent="0.25">
      <c r="B44" s="287" t="s">
        <v>227</v>
      </c>
      <c r="C44" s="309">
        <v>7</v>
      </c>
      <c r="D44" s="310">
        <v>10</v>
      </c>
      <c r="E44" s="310">
        <v>14</v>
      </c>
      <c r="F44" s="310">
        <v>19</v>
      </c>
      <c r="G44" s="310">
        <v>15</v>
      </c>
      <c r="H44" s="310">
        <v>15</v>
      </c>
      <c r="I44" s="310">
        <v>19</v>
      </c>
      <c r="J44" s="310">
        <v>25</v>
      </c>
      <c r="K44" s="310">
        <v>29</v>
      </c>
      <c r="L44" s="310">
        <v>23</v>
      </c>
      <c r="M44" s="311">
        <v>16</v>
      </c>
      <c r="O44" s="287" t="s">
        <v>227</v>
      </c>
      <c r="P44" s="334">
        <v>0.107622619</v>
      </c>
      <c r="Q44" s="335">
        <v>0.37038576600000001</v>
      </c>
      <c r="R44" s="335">
        <v>0.49778159183696302</v>
      </c>
      <c r="S44" s="335">
        <v>0.399346538570717</v>
      </c>
      <c r="T44" s="335">
        <v>0.31740860599999998</v>
      </c>
      <c r="U44" s="335">
        <v>0.374143793</v>
      </c>
      <c r="V44" s="335">
        <v>0.44216431299999998</v>
      </c>
      <c r="W44" s="335">
        <v>0.29988858800000001</v>
      </c>
      <c r="X44" s="335">
        <v>0.457378495</v>
      </c>
      <c r="Y44" s="335">
        <v>0.29783592681520998</v>
      </c>
      <c r="Z44" s="336">
        <v>0.31229492800000003</v>
      </c>
    </row>
    <row r="45" spans="2:26" ht="11.25" customHeight="1" x14ac:dyDescent="0.25">
      <c r="B45" s="30" t="s">
        <v>102</v>
      </c>
      <c r="O45" s="30" t="s">
        <v>102</v>
      </c>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AF1F1-F5A8-4721-B570-03BAB9B8401F}">
  <sheetPr>
    <tabColor theme="4"/>
  </sheetPr>
  <dimension ref="B6:I24"/>
  <sheetViews>
    <sheetView showGridLines="0" zoomScaleNormal="100" workbookViewId="0"/>
  </sheetViews>
  <sheetFormatPr defaultColWidth="6.33203125" defaultRowHeight="11.25" customHeight="1" x14ac:dyDescent="0.25"/>
  <cols>
    <col min="1" max="1" width="2.5" style="729" customWidth="1"/>
    <col min="2" max="2" width="38" style="729" customWidth="1"/>
    <col min="3" max="3" width="15.83203125" style="729" bestFit="1" customWidth="1"/>
    <col min="4" max="4" width="2.08203125" style="729" customWidth="1"/>
    <col min="5" max="5" width="38" style="729" customWidth="1"/>
    <col min="6" max="6" width="12.58203125" style="729" customWidth="1"/>
    <col min="7" max="7" width="2.08203125" style="729" customWidth="1"/>
    <col min="8" max="8" width="38" style="729" customWidth="1"/>
    <col min="9" max="9" width="12.08203125" style="729" customWidth="1"/>
    <col min="10" max="16384" width="6.33203125" style="729"/>
  </cols>
  <sheetData>
    <row r="6" spans="2:9" ht="11.25" customHeight="1" x14ac:dyDescent="0.25">
      <c r="B6" s="909" t="s">
        <v>233</v>
      </c>
      <c r="C6" s="909"/>
      <c r="E6" s="909" t="s">
        <v>234</v>
      </c>
      <c r="F6" s="909"/>
      <c r="H6" s="730" t="s">
        <v>527</v>
      </c>
      <c r="I6" s="730"/>
    </row>
    <row r="7" spans="2:9" ht="15" customHeight="1" x14ac:dyDescent="0.35">
      <c r="B7" s="910"/>
      <c r="C7" s="910"/>
      <c r="E7" s="910"/>
      <c r="F7" s="910"/>
      <c r="H7" s="731" t="s">
        <v>235</v>
      </c>
    </row>
    <row r="8" spans="2:9" ht="11.25" customHeight="1" x14ac:dyDescent="0.25">
      <c r="B8" s="732" t="s">
        <v>236</v>
      </c>
      <c r="C8" s="733" t="s">
        <v>100</v>
      </c>
      <c r="E8" s="732" t="s">
        <v>236</v>
      </c>
      <c r="F8" s="733" t="s">
        <v>100</v>
      </c>
      <c r="H8" s="732" t="s">
        <v>236</v>
      </c>
      <c r="I8" s="733" t="s">
        <v>100</v>
      </c>
    </row>
    <row r="9" spans="2:9" ht="11.25" customHeight="1" x14ac:dyDescent="0.25">
      <c r="B9" s="734" t="s">
        <v>213</v>
      </c>
      <c r="C9" s="735">
        <v>12.118612822989601</v>
      </c>
      <c r="E9" s="734" t="s">
        <v>213</v>
      </c>
      <c r="F9" s="735">
        <v>1.099190275</v>
      </c>
      <c r="H9" s="734" t="s">
        <v>213</v>
      </c>
      <c r="I9" s="735">
        <v>1.981504207</v>
      </c>
    </row>
    <row r="10" spans="2:9" ht="11.25" customHeight="1" x14ac:dyDescent="0.25">
      <c r="B10" s="736" t="s">
        <v>214</v>
      </c>
      <c r="C10" s="737">
        <v>10.166517461842799</v>
      </c>
      <c r="E10" s="736" t="s">
        <v>214</v>
      </c>
      <c r="F10" s="737">
        <v>0.65204128127115102</v>
      </c>
      <c r="H10" s="736" t="s">
        <v>214</v>
      </c>
      <c r="I10" s="737">
        <v>0.69237523300000003</v>
      </c>
    </row>
    <row r="11" spans="2:9" ht="11.25" customHeight="1" x14ac:dyDescent="0.25">
      <c r="B11" s="734" t="s">
        <v>215</v>
      </c>
      <c r="C11" s="735">
        <v>4.38844801000812</v>
      </c>
      <c r="E11" s="734" t="s">
        <v>215</v>
      </c>
      <c r="F11" s="735">
        <v>0.45243600881521001</v>
      </c>
      <c r="H11" s="734" t="s">
        <v>215</v>
      </c>
      <c r="I11" s="735">
        <v>0.39729095881520998</v>
      </c>
    </row>
    <row r="12" spans="2:9" ht="11.25" customHeight="1" x14ac:dyDescent="0.25">
      <c r="B12" s="736" t="s">
        <v>217</v>
      </c>
      <c r="C12" s="737">
        <v>2.5030677780000001</v>
      </c>
      <c r="E12" s="736" t="s">
        <v>221</v>
      </c>
      <c r="F12" s="737">
        <v>0.16281851028852801</v>
      </c>
      <c r="H12" s="736" t="s">
        <v>218</v>
      </c>
      <c r="I12" s="737">
        <v>0.21941321854506801</v>
      </c>
    </row>
    <row r="13" spans="2:9" ht="11.25" customHeight="1" x14ac:dyDescent="0.25">
      <c r="B13" s="738" t="s">
        <v>221</v>
      </c>
      <c r="C13" s="739">
        <v>0.872865473465821</v>
      </c>
      <c r="E13" s="738" t="s">
        <v>217</v>
      </c>
      <c r="F13" s="739">
        <v>0.129830476</v>
      </c>
      <c r="H13" s="738" t="s">
        <v>216</v>
      </c>
      <c r="I13" s="739">
        <v>0.21711873200000001</v>
      </c>
    </row>
    <row r="14" spans="2:9" ht="11.25" customHeight="1" x14ac:dyDescent="0.25">
      <c r="B14" s="30" t="s">
        <v>102</v>
      </c>
      <c r="E14" s="30" t="s">
        <v>102</v>
      </c>
      <c r="H14" s="30" t="s">
        <v>102</v>
      </c>
    </row>
    <row r="16" spans="2:9" ht="11.25" customHeight="1" x14ac:dyDescent="0.25">
      <c r="B16" s="909" t="s">
        <v>237</v>
      </c>
      <c r="C16" s="909"/>
      <c r="E16" s="909" t="s">
        <v>238</v>
      </c>
      <c r="F16" s="909"/>
      <c r="H16" s="909" t="s">
        <v>528</v>
      </c>
      <c r="I16" s="909"/>
    </row>
    <row r="17" spans="2:9" ht="15.75" customHeight="1" x14ac:dyDescent="0.25">
      <c r="B17" s="910"/>
      <c r="C17" s="910"/>
      <c r="E17" s="909"/>
      <c r="F17" s="909"/>
      <c r="H17" s="909"/>
      <c r="I17" s="909"/>
    </row>
    <row r="18" spans="2:9" ht="11.25" customHeight="1" x14ac:dyDescent="0.25">
      <c r="B18" s="740" t="s">
        <v>236</v>
      </c>
      <c r="C18" s="740" t="s">
        <v>101</v>
      </c>
      <c r="E18" s="740" t="s">
        <v>236</v>
      </c>
      <c r="F18" s="740" t="s">
        <v>101</v>
      </c>
      <c r="H18" s="740" t="s">
        <v>236</v>
      </c>
      <c r="I18" s="740" t="s">
        <v>101</v>
      </c>
    </row>
    <row r="19" spans="2:9" ht="11.25" customHeight="1" x14ac:dyDescent="0.25">
      <c r="B19" s="734" t="s">
        <v>214</v>
      </c>
      <c r="C19" s="741">
        <v>1858</v>
      </c>
      <c r="E19" s="742" t="s">
        <v>213</v>
      </c>
      <c r="F19" s="741">
        <v>156</v>
      </c>
      <c r="H19" s="742" t="s">
        <v>214</v>
      </c>
      <c r="I19" s="741">
        <v>135</v>
      </c>
    </row>
    <row r="20" spans="2:9" ht="11.25" customHeight="1" x14ac:dyDescent="0.25">
      <c r="B20" s="736" t="s">
        <v>213</v>
      </c>
      <c r="C20" s="743">
        <v>1464</v>
      </c>
      <c r="E20" s="736" t="s">
        <v>214</v>
      </c>
      <c r="F20" s="743">
        <v>142</v>
      </c>
      <c r="H20" s="736" t="s">
        <v>213</v>
      </c>
      <c r="I20" s="743">
        <v>134</v>
      </c>
    </row>
    <row r="21" spans="2:9" ht="11.25" customHeight="1" x14ac:dyDescent="0.25">
      <c r="B21" s="734" t="s">
        <v>215</v>
      </c>
      <c r="C21" s="744">
        <v>1039</v>
      </c>
      <c r="E21" s="734" t="s">
        <v>215</v>
      </c>
      <c r="F21" s="744">
        <v>72</v>
      </c>
      <c r="H21" s="734" t="s">
        <v>215</v>
      </c>
      <c r="I21" s="744">
        <v>61</v>
      </c>
    </row>
    <row r="22" spans="2:9" ht="11.25" customHeight="1" x14ac:dyDescent="0.25">
      <c r="B22" s="736" t="s">
        <v>217</v>
      </c>
      <c r="C22" s="743">
        <v>411</v>
      </c>
      <c r="E22" s="736" t="s">
        <v>217</v>
      </c>
      <c r="F22" s="743">
        <v>46</v>
      </c>
      <c r="H22" s="736" t="s">
        <v>216</v>
      </c>
      <c r="I22" s="743">
        <v>44</v>
      </c>
    </row>
    <row r="23" spans="2:9" ht="11.25" customHeight="1" x14ac:dyDescent="0.25">
      <c r="B23" s="738" t="s">
        <v>216</v>
      </c>
      <c r="C23" s="745">
        <v>303</v>
      </c>
      <c r="E23" s="738" t="s">
        <v>216</v>
      </c>
      <c r="F23" s="745">
        <v>36</v>
      </c>
      <c r="H23" s="738" t="s">
        <v>217</v>
      </c>
      <c r="I23" s="745">
        <v>40</v>
      </c>
    </row>
    <row r="24" spans="2:9" ht="11.25" customHeight="1" x14ac:dyDescent="0.25">
      <c r="B24" s="30" t="s">
        <v>102</v>
      </c>
      <c r="E24" s="30" t="s">
        <v>102</v>
      </c>
      <c r="H24" s="30" t="s">
        <v>102</v>
      </c>
    </row>
  </sheetData>
  <mergeCells count="5">
    <mergeCell ref="B6:C7"/>
    <mergeCell ref="E6:F7"/>
    <mergeCell ref="B16:C17"/>
    <mergeCell ref="E16:F17"/>
    <mergeCell ref="H16:I17"/>
  </mergeCells>
  <pageMargins left="0.7" right="0.7" top="0.75" bottom="0.75" header="0.3" footer="0.3"/>
  <pageSetup orientation="portrait" horizontalDpi="0" verticalDpi="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674F-941D-48BD-B31B-D79BD0936185}">
  <sheetPr>
    <tabColor theme="4"/>
  </sheetPr>
  <dimension ref="B6:Z53"/>
  <sheetViews>
    <sheetView showGridLines="0" zoomScaleNormal="100" workbookViewId="0"/>
  </sheetViews>
  <sheetFormatPr defaultColWidth="7.08203125" defaultRowHeight="12" customHeight="1" x14ac:dyDescent="0.3"/>
  <cols>
    <col min="1" max="1" width="2.5" style="208" customWidth="1"/>
    <col min="2" max="2" width="25.58203125" style="208" customWidth="1"/>
    <col min="3" max="14" width="7.08203125" style="208" customWidth="1"/>
    <col min="15" max="15" width="25.58203125" style="175" customWidth="1"/>
    <col min="16" max="26" width="7.08203125" style="175"/>
    <col min="27" max="16384" width="7.08203125" style="208"/>
  </cols>
  <sheetData>
    <row r="6" spans="2:26" ht="12" customHeight="1" x14ac:dyDescent="0.3">
      <c r="C6" s="7" t="s">
        <v>529</v>
      </c>
      <c r="D6" s="209"/>
      <c r="E6" s="209"/>
      <c r="F6" s="209"/>
      <c r="G6" s="209"/>
      <c r="H6" s="209"/>
      <c r="I6" s="209"/>
      <c r="J6" s="209"/>
      <c r="K6" s="209"/>
      <c r="L6" s="209"/>
      <c r="M6" s="210"/>
      <c r="N6" s="209"/>
      <c r="O6" s="177"/>
      <c r="P6" s="7" t="s">
        <v>530</v>
      </c>
    </row>
    <row r="7" spans="2:26" ht="12" customHeight="1" x14ac:dyDescent="0.3">
      <c r="B7" s="211"/>
      <c r="C7" s="2">
        <v>2016</v>
      </c>
      <c r="D7" s="3">
        <v>2017</v>
      </c>
      <c r="E7" s="3">
        <v>2018</v>
      </c>
      <c r="F7" s="3">
        <v>2019</v>
      </c>
      <c r="G7" s="3">
        <v>2020</v>
      </c>
      <c r="H7" s="3">
        <v>2021</v>
      </c>
      <c r="I7" s="3">
        <v>2022</v>
      </c>
      <c r="J7" s="3">
        <v>2023</v>
      </c>
      <c r="K7" s="3">
        <v>2024</v>
      </c>
      <c r="L7" s="3">
        <v>2025</v>
      </c>
      <c r="M7" s="83">
        <v>2026</v>
      </c>
      <c r="O7" s="179"/>
      <c r="P7" s="2">
        <v>2016</v>
      </c>
      <c r="Q7" s="3">
        <v>2017</v>
      </c>
      <c r="R7" s="3">
        <v>2018</v>
      </c>
      <c r="S7" s="3">
        <v>2019</v>
      </c>
      <c r="T7" s="3">
        <v>2020</v>
      </c>
      <c r="U7" s="3">
        <v>2021</v>
      </c>
      <c r="V7" s="3">
        <v>2022</v>
      </c>
      <c r="W7" s="3">
        <v>2023</v>
      </c>
      <c r="X7" s="3">
        <v>2024</v>
      </c>
      <c r="Y7" s="3">
        <v>2025</v>
      </c>
      <c r="Z7" s="83">
        <v>2026</v>
      </c>
    </row>
    <row r="8" spans="2:26" ht="12" customHeight="1" x14ac:dyDescent="0.3">
      <c r="B8" s="181" t="s">
        <v>533</v>
      </c>
      <c r="C8" s="487">
        <v>12.8018708248848</v>
      </c>
      <c r="D8" s="488">
        <v>16.726150644667801</v>
      </c>
      <c r="E8" s="488">
        <v>30.901231264267398</v>
      </c>
      <c r="F8" s="488">
        <v>40.052955309096802</v>
      </c>
      <c r="G8" s="488">
        <v>52.116874921563202</v>
      </c>
      <c r="H8" s="488">
        <v>126.155375336449</v>
      </c>
      <c r="I8" s="488">
        <v>88.252483593582397</v>
      </c>
      <c r="J8" s="488">
        <v>72.757019725095802</v>
      </c>
      <c r="K8" s="488">
        <v>118.31911614213899</v>
      </c>
      <c r="L8" s="488">
        <v>214.13422035462401</v>
      </c>
      <c r="M8" s="549">
        <v>426.70374739953701</v>
      </c>
      <c r="O8" s="180" t="s">
        <v>533</v>
      </c>
      <c r="P8" s="185">
        <v>3</v>
      </c>
      <c r="Q8" s="186">
        <v>3</v>
      </c>
      <c r="R8" s="186">
        <v>2</v>
      </c>
      <c r="S8" s="186">
        <v>2</v>
      </c>
      <c r="T8" s="186">
        <v>2</v>
      </c>
      <c r="U8" s="186">
        <v>2</v>
      </c>
      <c r="V8" s="186">
        <v>2</v>
      </c>
      <c r="W8" s="186">
        <v>1</v>
      </c>
      <c r="X8" s="186">
        <v>1</v>
      </c>
      <c r="Y8" s="186">
        <v>1</v>
      </c>
      <c r="Z8" s="187">
        <v>1</v>
      </c>
    </row>
    <row r="9" spans="2:26" ht="12" customHeight="1" x14ac:dyDescent="0.3">
      <c r="B9" s="188" t="s">
        <v>239</v>
      </c>
      <c r="C9" s="489">
        <v>24.277483275219399</v>
      </c>
      <c r="D9" s="550">
        <v>26.763715687878101</v>
      </c>
      <c r="E9" s="550">
        <v>40.232267703142099</v>
      </c>
      <c r="F9" s="550">
        <v>49.531192687599898</v>
      </c>
      <c r="G9" s="550">
        <v>54.930264793982502</v>
      </c>
      <c r="H9" s="550">
        <v>147.46674009100099</v>
      </c>
      <c r="I9" s="550">
        <v>93.187916420501907</v>
      </c>
      <c r="J9" s="550">
        <v>68.868364583808997</v>
      </c>
      <c r="K9" s="550">
        <v>98.48255662231</v>
      </c>
      <c r="L9" s="550">
        <v>165.325752337935</v>
      </c>
      <c r="M9" s="551">
        <v>345.69382858237498</v>
      </c>
      <c r="O9" s="192" t="s">
        <v>239</v>
      </c>
      <c r="P9" s="193">
        <v>1</v>
      </c>
      <c r="Q9" s="194">
        <v>1</v>
      </c>
      <c r="R9" s="194">
        <v>1</v>
      </c>
      <c r="S9" s="194">
        <v>1</v>
      </c>
      <c r="T9" s="194">
        <v>1</v>
      </c>
      <c r="U9" s="194">
        <v>1</v>
      </c>
      <c r="V9" s="194">
        <v>1</v>
      </c>
      <c r="W9" s="194">
        <v>2</v>
      </c>
      <c r="X9" s="194">
        <v>2</v>
      </c>
      <c r="Y9" s="194">
        <v>2</v>
      </c>
      <c r="Z9" s="195">
        <v>2</v>
      </c>
    </row>
    <row r="10" spans="2:26" ht="12" customHeight="1" x14ac:dyDescent="0.3">
      <c r="B10" s="188" t="s">
        <v>240</v>
      </c>
      <c r="C10" s="490">
        <v>6.9862207188966297</v>
      </c>
      <c r="D10" s="552">
        <v>7.70060165189863</v>
      </c>
      <c r="E10" s="552">
        <v>12.573349879753</v>
      </c>
      <c r="F10" s="552">
        <v>15.8828692198482</v>
      </c>
      <c r="G10" s="552">
        <v>17.2814261381343</v>
      </c>
      <c r="H10" s="552">
        <v>42.238138893919697</v>
      </c>
      <c r="I10" s="552">
        <v>28.682386143543798</v>
      </c>
      <c r="J10" s="552">
        <v>29.546154110337099</v>
      </c>
      <c r="K10" s="552">
        <v>45.878362119267997</v>
      </c>
      <c r="L10" s="552">
        <v>103.421023265725</v>
      </c>
      <c r="M10" s="553">
        <v>265.13586925052402</v>
      </c>
      <c r="O10" s="188" t="s">
        <v>240</v>
      </c>
      <c r="P10" s="193">
        <v>8</v>
      </c>
      <c r="Q10" s="194">
        <v>8</v>
      </c>
      <c r="R10" s="194">
        <v>9</v>
      </c>
      <c r="S10" s="194">
        <v>7</v>
      </c>
      <c r="T10" s="194">
        <v>7</v>
      </c>
      <c r="U10" s="194">
        <v>7</v>
      </c>
      <c r="V10" s="194">
        <v>7</v>
      </c>
      <c r="W10" s="194">
        <v>4</v>
      </c>
      <c r="X10" s="194">
        <v>4</v>
      </c>
      <c r="Y10" s="194">
        <v>3</v>
      </c>
      <c r="Z10" s="195">
        <v>3</v>
      </c>
    </row>
    <row r="11" spans="2:26" ht="12" customHeight="1" x14ac:dyDescent="0.3">
      <c r="B11" s="188" t="s">
        <v>241</v>
      </c>
      <c r="C11" s="489">
        <v>19.597497092877301</v>
      </c>
      <c r="D11" s="550">
        <v>13.1783342079704</v>
      </c>
      <c r="E11" s="550">
        <v>21.553730602048802</v>
      </c>
      <c r="F11" s="550">
        <v>25.256186017257999</v>
      </c>
      <c r="G11" s="550">
        <v>31.5357675453462</v>
      </c>
      <c r="H11" s="550">
        <v>70.671987853467002</v>
      </c>
      <c r="I11" s="550">
        <v>31.237364785662201</v>
      </c>
      <c r="J11" s="550">
        <v>32.282100587957103</v>
      </c>
      <c r="K11" s="550">
        <v>51.850340922769803</v>
      </c>
      <c r="L11" s="550">
        <v>76.022061731228604</v>
      </c>
      <c r="M11" s="551">
        <v>196.78447778698001</v>
      </c>
      <c r="O11" s="192" t="s">
        <v>241</v>
      </c>
      <c r="P11" s="193">
        <v>2</v>
      </c>
      <c r="Q11" s="194">
        <v>4</v>
      </c>
      <c r="R11" s="194">
        <v>6</v>
      </c>
      <c r="S11" s="194">
        <v>3</v>
      </c>
      <c r="T11" s="194">
        <v>4</v>
      </c>
      <c r="U11" s="194">
        <v>3</v>
      </c>
      <c r="V11" s="194">
        <v>6</v>
      </c>
      <c r="W11" s="194">
        <v>3</v>
      </c>
      <c r="X11" s="194">
        <v>3</v>
      </c>
      <c r="Y11" s="194">
        <v>4</v>
      </c>
      <c r="Z11" s="195">
        <v>4</v>
      </c>
    </row>
    <row r="12" spans="2:26" ht="12" customHeight="1" x14ac:dyDescent="0.3">
      <c r="B12" s="188" t="s">
        <v>534</v>
      </c>
      <c r="C12" s="490">
        <v>1.5431302307546599</v>
      </c>
      <c r="D12" s="552">
        <v>1.8737210207236299</v>
      </c>
      <c r="E12" s="552">
        <v>3.0990051322868402</v>
      </c>
      <c r="F12" s="552">
        <v>3.47608242278665</v>
      </c>
      <c r="G12" s="552">
        <v>4.6035751624874504</v>
      </c>
      <c r="H12" s="552">
        <v>8.6740753154394401</v>
      </c>
      <c r="I12" s="552">
        <v>5.9813542377355402</v>
      </c>
      <c r="J12" s="552">
        <v>5.2531551109640597</v>
      </c>
      <c r="K12" s="552">
        <v>8.1076638628222693</v>
      </c>
      <c r="L12" s="552">
        <v>20.5381572161394</v>
      </c>
      <c r="M12" s="553">
        <v>39.785671624060399</v>
      </c>
      <c r="O12" s="192" t="s">
        <v>534</v>
      </c>
      <c r="P12" s="193">
        <v>18</v>
      </c>
      <c r="Q12" s="194">
        <v>18</v>
      </c>
      <c r="R12" s="194">
        <v>18</v>
      </c>
      <c r="S12" s="194">
        <v>19</v>
      </c>
      <c r="T12" s="194">
        <v>18</v>
      </c>
      <c r="U12" s="194">
        <v>18</v>
      </c>
      <c r="V12" s="194">
        <v>17</v>
      </c>
      <c r="W12" s="194">
        <v>18</v>
      </c>
      <c r="X12" s="194">
        <v>18</v>
      </c>
      <c r="Y12" s="194">
        <v>8</v>
      </c>
      <c r="Z12" s="195">
        <v>5</v>
      </c>
    </row>
    <row r="13" spans="2:26" ht="12" customHeight="1" x14ac:dyDescent="0.3">
      <c r="B13" s="188" t="s">
        <v>535</v>
      </c>
      <c r="C13" s="489">
        <v>1.02262598552916</v>
      </c>
      <c r="D13" s="550">
        <v>2.0567109313319998</v>
      </c>
      <c r="E13" s="550">
        <v>2.4639248494978099</v>
      </c>
      <c r="F13" s="550">
        <v>4.0288067462052997</v>
      </c>
      <c r="G13" s="550">
        <v>3.3740182081092098</v>
      </c>
      <c r="H13" s="550">
        <v>7.2168299908819904</v>
      </c>
      <c r="I13" s="550">
        <v>5.7173801590649802</v>
      </c>
      <c r="J13" s="550">
        <v>5.8854873367936902</v>
      </c>
      <c r="K13" s="550">
        <v>9.1503585926129603</v>
      </c>
      <c r="L13" s="550">
        <v>17.698142221732802</v>
      </c>
      <c r="M13" s="551">
        <v>26.764638468143499</v>
      </c>
      <c r="O13" s="192" t="s">
        <v>535</v>
      </c>
      <c r="P13" s="193">
        <v>19</v>
      </c>
      <c r="Q13" s="194">
        <v>17</v>
      </c>
      <c r="R13" s="194">
        <v>19</v>
      </c>
      <c r="S13" s="194">
        <v>18</v>
      </c>
      <c r="T13" s="194">
        <v>20</v>
      </c>
      <c r="U13" s="194">
        <v>19</v>
      </c>
      <c r="V13" s="194">
        <v>18</v>
      </c>
      <c r="W13" s="194">
        <v>16</v>
      </c>
      <c r="X13" s="194">
        <v>16</v>
      </c>
      <c r="Y13" s="194">
        <v>9</v>
      </c>
      <c r="Z13" s="195">
        <v>6</v>
      </c>
    </row>
    <row r="14" spans="2:26" ht="12" customHeight="1" x14ac:dyDescent="0.3">
      <c r="B14" s="188" t="s">
        <v>542</v>
      </c>
      <c r="C14" s="490">
        <v>7.7839452686664803</v>
      </c>
      <c r="D14" s="552">
        <v>8.57359041162686</v>
      </c>
      <c r="E14" s="552">
        <v>14.7624075972646</v>
      </c>
      <c r="F14" s="552">
        <v>19.945647748021798</v>
      </c>
      <c r="G14" s="552">
        <v>23.811191401246798</v>
      </c>
      <c r="H14" s="552">
        <v>61.912006470574902</v>
      </c>
      <c r="I14" s="552">
        <v>42.135076560699403</v>
      </c>
      <c r="J14" s="552">
        <v>26.378330873021401</v>
      </c>
      <c r="K14" s="552">
        <v>21.252813892267799</v>
      </c>
      <c r="L14" s="552">
        <v>26.233554210814599</v>
      </c>
      <c r="M14" s="553">
        <v>26.762477064370302</v>
      </c>
      <c r="O14" s="192" t="s">
        <v>542</v>
      </c>
      <c r="P14" s="193">
        <v>6</v>
      </c>
      <c r="Q14" s="194">
        <v>6</v>
      </c>
      <c r="R14" s="194">
        <v>7</v>
      </c>
      <c r="S14" s="194">
        <v>5</v>
      </c>
      <c r="T14" s="194">
        <v>6</v>
      </c>
      <c r="U14" s="194">
        <v>4</v>
      </c>
      <c r="V14" s="194">
        <v>3</v>
      </c>
      <c r="W14" s="194">
        <v>5</v>
      </c>
      <c r="X14" s="194">
        <v>7</v>
      </c>
      <c r="Y14" s="194">
        <v>7</v>
      </c>
      <c r="Z14" s="195">
        <v>7</v>
      </c>
    </row>
    <row r="15" spans="2:26" ht="12" customHeight="1" x14ac:dyDescent="0.3">
      <c r="B15" s="188" t="s">
        <v>543</v>
      </c>
      <c r="C15" s="489">
        <v>7.6961275914649701</v>
      </c>
      <c r="D15" s="550">
        <v>9.6450321085783894</v>
      </c>
      <c r="E15" s="550">
        <v>14.5280525855059</v>
      </c>
      <c r="F15" s="550">
        <v>16.1735215701041</v>
      </c>
      <c r="G15" s="550">
        <v>24.616835473561</v>
      </c>
      <c r="H15" s="550">
        <v>46.726039700879198</v>
      </c>
      <c r="I15" s="550">
        <v>31.2456783688177</v>
      </c>
      <c r="J15" s="550">
        <v>25.7196470403346</v>
      </c>
      <c r="K15" s="550">
        <v>29.039002911541999</v>
      </c>
      <c r="L15" s="550">
        <v>31.503860249076599</v>
      </c>
      <c r="M15" s="551">
        <v>26.162511666760398</v>
      </c>
      <c r="O15" s="192" t="s">
        <v>543</v>
      </c>
      <c r="P15" s="193">
        <v>7</v>
      </c>
      <c r="Q15" s="194">
        <v>5</v>
      </c>
      <c r="R15" s="194">
        <v>8</v>
      </c>
      <c r="S15" s="194">
        <v>6</v>
      </c>
      <c r="T15" s="194">
        <v>5</v>
      </c>
      <c r="U15" s="194">
        <v>6</v>
      </c>
      <c r="V15" s="194">
        <v>5</v>
      </c>
      <c r="W15" s="194">
        <v>7</v>
      </c>
      <c r="X15" s="194">
        <v>6</v>
      </c>
      <c r="Y15" s="194">
        <v>6</v>
      </c>
      <c r="Z15" s="195">
        <v>8</v>
      </c>
    </row>
    <row r="16" spans="2:26" ht="12" customHeight="1" x14ac:dyDescent="0.3">
      <c r="B16" s="188" t="s">
        <v>39</v>
      </c>
      <c r="C16" s="490">
        <v>12.733103699989201</v>
      </c>
      <c r="D16" s="552">
        <v>17.750269965438999</v>
      </c>
      <c r="E16" s="552">
        <v>24.928501805207102</v>
      </c>
      <c r="F16" s="552">
        <v>22.324493622403999</v>
      </c>
      <c r="G16" s="552">
        <v>33.376712887287802</v>
      </c>
      <c r="H16" s="552">
        <v>48.166052083969603</v>
      </c>
      <c r="I16" s="552">
        <v>34.768129346453499</v>
      </c>
      <c r="J16" s="552">
        <v>25.792260989907799</v>
      </c>
      <c r="K16" s="552">
        <v>30.405384365936001</v>
      </c>
      <c r="L16" s="552">
        <v>31.963696719249501</v>
      </c>
      <c r="M16" s="553">
        <v>25.453450617287601</v>
      </c>
      <c r="O16" s="192" t="s">
        <v>39</v>
      </c>
      <c r="P16" s="193">
        <v>4</v>
      </c>
      <c r="Q16" s="194">
        <v>2</v>
      </c>
      <c r="R16" s="194">
        <v>3</v>
      </c>
      <c r="S16" s="194">
        <v>4</v>
      </c>
      <c r="T16" s="194">
        <v>3</v>
      </c>
      <c r="U16" s="194">
        <v>5</v>
      </c>
      <c r="V16" s="194">
        <v>4</v>
      </c>
      <c r="W16" s="194">
        <v>6</v>
      </c>
      <c r="X16" s="194">
        <v>5</v>
      </c>
      <c r="Y16" s="194">
        <v>5</v>
      </c>
      <c r="Z16" s="195">
        <v>9</v>
      </c>
    </row>
    <row r="17" spans="2:26" ht="12" customHeight="1" x14ac:dyDescent="0.3">
      <c r="B17" s="188" t="s">
        <v>242</v>
      </c>
      <c r="C17" s="489">
        <v>6.1179328575911702</v>
      </c>
      <c r="D17" s="550">
        <v>5.41482783509786</v>
      </c>
      <c r="E17" s="550">
        <v>11.739746987969699</v>
      </c>
      <c r="F17" s="550">
        <v>9.2370160592664803</v>
      </c>
      <c r="G17" s="550">
        <v>10.474315323646101</v>
      </c>
      <c r="H17" s="550">
        <v>15.1547242071053</v>
      </c>
      <c r="I17" s="550">
        <v>10.458046899015899</v>
      </c>
      <c r="J17" s="550">
        <v>7.39966156659837</v>
      </c>
      <c r="K17" s="550">
        <v>10.5354586280639</v>
      </c>
      <c r="L17" s="550">
        <v>17.097356477941901</v>
      </c>
      <c r="M17" s="551">
        <v>23.082878651073301</v>
      </c>
      <c r="O17" s="192" t="s">
        <v>242</v>
      </c>
      <c r="P17" s="193">
        <v>9</v>
      </c>
      <c r="Q17" s="194">
        <v>9</v>
      </c>
      <c r="R17" s="194">
        <v>11</v>
      </c>
      <c r="S17" s="194">
        <v>11</v>
      </c>
      <c r="T17" s="194">
        <v>12</v>
      </c>
      <c r="U17" s="194">
        <v>16</v>
      </c>
      <c r="V17" s="194">
        <v>14</v>
      </c>
      <c r="W17" s="194">
        <v>12</v>
      </c>
      <c r="X17" s="194">
        <v>12</v>
      </c>
      <c r="Y17" s="194">
        <v>11</v>
      </c>
      <c r="Z17" s="195">
        <v>10</v>
      </c>
    </row>
    <row r="18" spans="2:26" ht="12" customHeight="1" x14ac:dyDescent="0.3">
      <c r="B18" s="188" t="s">
        <v>536</v>
      </c>
      <c r="C18" s="490">
        <v>11.3371021164696</v>
      </c>
      <c r="D18" s="552">
        <v>4.6835266120761299</v>
      </c>
      <c r="E18" s="552">
        <v>12.3116046468355</v>
      </c>
      <c r="F18" s="552">
        <v>13.746265860122399</v>
      </c>
      <c r="G18" s="552">
        <v>13.3506126116114</v>
      </c>
      <c r="H18" s="552">
        <v>19.392956743266399</v>
      </c>
      <c r="I18" s="552">
        <v>7.1723382173852501</v>
      </c>
      <c r="J18" s="552">
        <v>6.2070599980709504</v>
      </c>
      <c r="K18" s="552">
        <v>11.7293347447744</v>
      </c>
      <c r="L18" s="552">
        <v>8.8106932611850706</v>
      </c>
      <c r="M18" s="553">
        <v>21.921113721000001</v>
      </c>
      <c r="O18" s="192" t="s">
        <v>536</v>
      </c>
      <c r="P18" s="193">
        <v>5</v>
      </c>
      <c r="Q18" s="194">
        <v>12</v>
      </c>
      <c r="R18" s="194">
        <v>10</v>
      </c>
      <c r="S18" s="194">
        <v>8</v>
      </c>
      <c r="T18" s="194">
        <v>10</v>
      </c>
      <c r="U18" s="194">
        <v>13</v>
      </c>
      <c r="V18" s="194">
        <v>16</v>
      </c>
      <c r="W18" s="194">
        <v>15</v>
      </c>
      <c r="X18" s="194">
        <v>10</v>
      </c>
      <c r="Y18" s="194">
        <v>16</v>
      </c>
      <c r="Z18" s="195">
        <v>11</v>
      </c>
    </row>
    <row r="19" spans="2:26" ht="12" customHeight="1" x14ac:dyDescent="0.3">
      <c r="B19" s="188" t="s">
        <v>544</v>
      </c>
      <c r="C19" s="489">
        <v>3.6544484259604499</v>
      </c>
      <c r="D19" s="550">
        <v>4.0811418571354903</v>
      </c>
      <c r="E19" s="550">
        <v>7.0193425627534003</v>
      </c>
      <c r="F19" s="550">
        <v>6.7746096987778097</v>
      </c>
      <c r="G19" s="550">
        <v>7.43233217363235</v>
      </c>
      <c r="H19" s="550">
        <v>16.976479957926799</v>
      </c>
      <c r="I19" s="550">
        <v>10.184757415837</v>
      </c>
      <c r="J19" s="550">
        <v>5.8684677805846999</v>
      </c>
      <c r="K19" s="550">
        <v>9.7947795471578996</v>
      </c>
      <c r="L19" s="550">
        <v>17.564741362453098</v>
      </c>
      <c r="M19" s="551">
        <v>21.0429941807723</v>
      </c>
      <c r="O19" s="192" t="s">
        <v>544</v>
      </c>
      <c r="P19" s="193">
        <v>12</v>
      </c>
      <c r="Q19" s="194">
        <v>14</v>
      </c>
      <c r="R19" s="194">
        <v>13</v>
      </c>
      <c r="S19" s="194">
        <v>13</v>
      </c>
      <c r="T19" s="194">
        <v>17</v>
      </c>
      <c r="U19" s="194">
        <v>15</v>
      </c>
      <c r="V19" s="194">
        <v>15</v>
      </c>
      <c r="W19" s="194">
        <v>17</v>
      </c>
      <c r="X19" s="194">
        <v>14</v>
      </c>
      <c r="Y19" s="194">
        <v>10</v>
      </c>
      <c r="Z19" s="195">
        <v>12</v>
      </c>
    </row>
    <row r="20" spans="2:26" ht="12" customHeight="1" x14ac:dyDescent="0.3">
      <c r="B20" s="188" t="s">
        <v>545</v>
      </c>
      <c r="C20" s="490">
        <v>3.2005407900019902</v>
      </c>
      <c r="D20" s="552">
        <v>3.4994919756474401</v>
      </c>
      <c r="E20" s="552">
        <v>5.7303019998065396</v>
      </c>
      <c r="F20" s="552">
        <v>5.7504898744030903</v>
      </c>
      <c r="G20" s="552">
        <v>12.0952744004493</v>
      </c>
      <c r="H20" s="552">
        <v>25.0874498014566</v>
      </c>
      <c r="I20" s="552">
        <v>17.673386446367601</v>
      </c>
      <c r="J20" s="552">
        <v>13.737918609253001</v>
      </c>
      <c r="K20" s="552">
        <v>14.1245846275463</v>
      </c>
      <c r="L20" s="552">
        <v>17.008537380547999</v>
      </c>
      <c r="M20" s="553">
        <v>20.4025546538073</v>
      </c>
      <c r="O20" s="192" t="s">
        <v>545</v>
      </c>
      <c r="P20" s="193">
        <v>16</v>
      </c>
      <c r="Q20" s="194">
        <v>16</v>
      </c>
      <c r="R20" s="194">
        <v>17</v>
      </c>
      <c r="S20" s="194">
        <v>17</v>
      </c>
      <c r="T20" s="194">
        <v>11</v>
      </c>
      <c r="U20" s="194">
        <v>9</v>
      </c>
      <c r="V20" s="194">
        <v>9</v>
      </c>
      <c r="W20" s="194">
        <v>8</v>
      </c>
      <c r="X20" s="194">
        <v>8</v>
      </c>
      <c r="Y20" s="194">
        <v>12</v>
      </c>
      <c r="Z20" s="195">
        <v>13</v>
      </c>
    </row>
    <row r="21" spans="2:26" ht="12" customHeight="1" x14ac:dyDescent="0.3">
      <c r="B21" s="188" t="s">
        <v>243</v>
      </c>
      <c r="C21" s="489">
        <v>2.8234850919999999</v>
      </c>
      <c r="D21" s="550">
        <v>1.5898574839999999</v>
      </c>
      <c r="E21" s="550">
        <v>6.1254827690000004</v>
      </c>
      <c r="F21" s="550">
        <v>6.6937611119999998</v>
      </c>
      <c r="G21" s="550">
        <v>8.2123419250000005</v>
      </c>
      <c r="H21" s="550">
        <v>10.750453205806</v>
      </c>
      <c r="I21" s="550">
        <v>1.6448060179999999</v>
      </c>
      <c r="J21" s="550">
        <v>1.127768476</v>
      </c>
      <c r="K21" s="550">
        <v>6.9083556970000002</v>
      </c>
      <c r="L21" s="550">
        <v>2.3580482968486498</v>
      </c>
      <c r="M21" s="551">
        <v>16.720196373</v>
      </c>
      <c r="O21" s="192" t="s">
        <v>243</v>
      </c>
      <c r="P21" s="193">
        <v>17</v>
      </c>
      <c r="Q21" s="194">
        <v>19</v>
      </c>
      <c r="R21" s="194">
        <v>15</v>
      </c>
      <c r="S21" s="194">
        <v>14</v>
      </c>
      <c r="T21" s="194">
        <v>15</v>
      </c>
      <c r="U21" s="194">
        <v>17</v>
      </c>
      <c r="V21" s="194">
        <v>20</v>
      </c>
      <c r="W21" s="194">
        <v>20</v>
      </c>
      <c r="X21" s="194">
        <v>19</v>
      </c>
      <c r="Y21" s="194">
        <v>20</v>
      </c>
      <c r="Z21" s="195">
        <v>14</v>
      </c>
    </row>
    <row r="22" spans="2:26" ht="12" customHeight="1" x14ac:dyDescent="0.3">
      <c r="B22" s="188" t="s">
        <v>537</v>
      </c>
      <c r="C22" s="490">
        <v>4.2856551061200596</v>
      </c>
      <c r="D22" s="552">
        <v>3.97273215294992</v>
      </c>
      <c r="E22" s="552">
        <v>10.440282072180199</v>
      </c>
      <c r="F22" s="552">
        <v>8.2526580049039708</v>
      </c>
      <c r="G22" s="552">
        <v>13.455532074535</v>
      </c>
      <c r="H22" s="552">
        <v>26.899432112256701</v>
      </c>
      <c r="I22" s="552">
        <v>19.236561992146701</v>
      </c>
      <c r="J22" s="552">
        <v>13.0102041456644</v>
      </c>
      <c r="K22" s="552">
        <v>11.430056460945201</v>
      </c>
      <c r="L22" s="552">
        <v>12.965509755590499</v>
      </c>
      <c r="M22" s="553">
        <v>14.119565310428699</v>
      </c>
      <c r="O22" s="192" t="s">
        <v>537</v>
      </c>
      <c r="P22" s="193">
        <v>10</v>
      </c>
      <c r="Q22" s="194">
        <v>15</v>
      </c>
      <c r="R22" s="194">
        <v>12</v>
      </c>
      <c r="S22" s="194">
        <v>12</v>
      </c>
      <c r="T22" s="194">
        <v>9</v>
      </c>
      <c r="U22" s="194">
        <v>8</v>
      </c>
      <c r="V22" s="194">
        <v>8</v>
      </c>
      <c r="W22" s="194">
        <v>9</v>
      </c>
      <c r="X22" s="194">
        <v>11</v>
      </c>
      <c r="Y22" s="194">
        <v>13</v>
      </c>
      <c r="Z22" s="195">
        <v>15</v>
      </c>
    </row>
    <row r="23" spans="2:26" ht="12" customHeight="1" x14ac:dyDescent="0.3">
      <c r="B23" s="188" t="s">
        <v>538</v>
      </c>
      <c r="C23" s="489">
        <v>0.25972986078784499</v>
      </c>
      <c r="D23" s="550">
        <v>1.2685468959999999</v>
      </c>
      <c r="E23" s="550">
        <v>0.99473867632373603</v>
      </c>
      <c r="F23" s="550">
        <v>1.6600051476848701</v>
      </c>
      <c r="G23" s="550">
        <v>4.1553547269999997</v>
      </c>
      <c r="H23" s="550">
        <v>5.4643108077271298</v>
      </c>
      <c r="I23" s="550">
        <v>3.8254680218665902</v>
      </c>
      <c r="J23" s="550">
        <v>4.481286506</v>
      </c>
      <c r="K23" s="550">
        <v>2.4565571030211402</v>
      </c>
      <c r="L23" s="550">
        <v>7.1129918726120698</v>
      </c>
      <c r="M23" s="551">
        <v>10.941767875</v>
      </c>
      <c r="O23" s="192" t="s">
        <v>538</v>
      </c>
      <c r="P23" s="193">
        <v>20</v>
      </c>
      <c r="Q23" s="194">
        <v>20</v>
      </c>
      <c r="R23" s="194">
        <v>20</v>
      </c>
      <c r="S23" s="194">
        <v>20</v>
      </c>
      <c r="T23" s="194">
        <v>19</v>
      </c>
      <c r="U23" s="194">
        <v>20</v>
      </c>
      <c r="V23" s="194">
        <v>19</v>
      </c>
      <c r="W23" s="194">
        <v>19</v>
      </c>
      <c r="X23" s="194">
        <v>20</v>
      </c>
      <c r="Y23" s="194">
        <v>19</v>
      </c>
      <c r="Z23" s="195">
        <v>16</v>
      </c>
    </row>
    <row r="24" spans="2:26" ht="12" customHeight="1" x14ac:dyDescent="0.3">
      <c r="B24" s="188" t="s">
        <v>539</v>
      </c>
      <c r="C24" s="490">
        <v>3.8368704668243199</v>
      </c>
      <c r="D24" s="552">
        <v>7.7631483198049303</v>
      </c>
      <c r="E24" s="552">
        <v>24.159452609281999</v>
      </c>
      <c r="F24" s="552">
        <v>11.606527839804899</v>
      </c>
      <c r="G24" s="552">
        <v>10.085522454924099</v>
      </c>
      <c r="H24" s="552">
        <v>24.641530919693</v>
      </c>
      <c r="I24" s="552">
        <v>14.1023591654002</v>
      </c>
      <c r="J24" s="552">
        <v>7.181137092648</v>
      </c>
      <c r="K24" s="552">
        <v>8.6614021424362395</v>
      </c>
      <c r="L24" s="552">
        <v>7.6913060811273803</v>
      </c>
      <c r="M24" s="553">
        <v>8.7143093781988608</v>
      </c>
      <c r="O24" s="192" t="s">
        <v>539</v>
      </c>
      <c r="P24" s="193">
        <v>11</v>
      </c>
      <c r="Q24" s="194">
        <v>7</v>
      </c>
      <c r="R24" s="194">
        <v>4</v>
      </c>
      <c r="S24" s="194">
        <v>9</v>
      </c>
      <c r="T24" s="194">
        <v>13</v>
      </c>
      <c r="U24" s="194">
        <v>10</v>
      </c>
      <c r="V24" s="194">
        <v>11</v>
      </c>
      <c r="W24" s="194">
        <v>13</v>
      </c>
      <c r="X24" s="194">
        <v>17</v>
      </c>
      <c r="Y24" s="194">
        <v>18</v>
      </c>
      <c r="Z24" s="195">
        <v>17</v>
      </c>
    </row>
    <row r="25" spans="2:26" ht="12" customHeight="1" x14ac:dyDescent="0.3">
      <c r="B25" s="188" t="s">
        <v>244</v>
      </c>
      <c r="C25" s="489">
        <v>3.4286428820341199</v>
      </c>
      <c r="D25" s="550">
        <v>4.2715488518125904</v>
      </c>
      <c r="E25" s="550">
        <v>6.1072827867625898</v>
      </c>
      <c r="F25" s="550">
        <v>6.2391373222604098</v>
      </c>
      <c r="G25" s="550">
        <v>7.9871156531396403</v>
      </c>
      <c r="H25" s="550">
        <v>18.9218135342872</v>
      </c>
      <c r="I25" s="550">
        <v>13.2733353200313</v>
      </c>
      <c r="J25" s="550">
        <v>7.6876462020730099</v>
      </c>
      <c r="K25" s="550">
        <v>9.7299170435676103</v>
      </c>
      <c r="L25" s="550">
        <v>12.2082576751397</v>
      </c>
      <c r="M25" s="551">
        <v>8.7061218893840397</v>
      </c>
      <c r="O25" s="192" t="s">
        <v>244</v>
      </c>
      <c r="P25" s="193">
        <v>14</v>
      </c>
      <c r="Q25" s="194">
        <v>13</v>
      </c>
      <c r="R25" s="194">
        <v>16</v>
      </c>
      <c r="S25" s="194">
        <v>16</v>
      </c>
      <c r="T25" s="194">
        <v>16</v>
      </c>
      <c r="U25" s="194">
        <v>14</v>
      </c>
      <c r="V25" s="194">
        <v>12</v>
      </c>
      <c r="W25" s="194">
        <v>11</v>
      </c>
      <c r="X25" s="194">
        <v>15</v>
      </c>
      <c r="Y25" s="194">
        <v>14</v>
      </c>
      <c r="Z25" s="195">
        <v>18</v>
      </c>
    </row>
    <row r="26" spans="2:26" ht="12" customHeight="1" x14ac:dyDescent="0.3">
      <c r="B26" s="188" t="s">
        <v>540</v>
      </c>
      <c r="C26" s="490">
        <v>3.3001913418600899</v>
      </c>
      <c r="D26" s="552">
        <v>4.6967186773872198</v>
      </c>
      <c r="E26" s="552">
        <v>6.2148855195967601</v>
      </c>
      <c r="F26" s="552">
        <v>6.2483103066445</v>
      </c>
      <c r="G26" s="552">
        <v>9.4150682000637005</v>
      </c>
      <c r="H26" s="552">
        <v>20.980963895019901</v>
      </c>
      <c r="I26" s="552">
        <v>11.834293616858799</v>
      </c>
      <c r="J26" s="552">
        <v>6.8239906303325997</v>
      </c>
      <c r="K26" s="552">
        <v>9.9880378577522908</v>
      </c>
      <c r="L26" s="552">
        <v>11.0778843348252</v>
      </c>
      <c r="M26" s="553">
        <v>8.1815370979999997</v>
      </c>
      <c r="O26" s="192" t="s">
        <v>540</v>
      </c>
      <c r="P26" s="193">
        <v>15</v>
      </c>
      <c r="Q26" s="194">
        <v>11</v>
      </c>
      <c r="R26" s="194">
        <v>14</v>
      </c>
      <c r="S26" s="194">
        <v>15</v>
      </c>
      <c r="T26" s="194">
        <v>14</v>
      </c>
      <c r="U26" s="194">
        <v>12</v>
      </c>
      <c r="V26" s="194">
        <v>13</v>
      </c>
      <c r="W26" s="194">
        <v>14</v>
      </c>
      <c r="X26" s="194">
        <v>13</v>
      </c>
      <c r="Y26" s="194">
        <v>15</v>
      </c>
      <c r="Z26" s="195">
        <v>19</v>
      </c>
    </row>
    <row r="27" spans="2:26" ht="12" customHeight="1" x14ac:dyDescent="0.3">
      <c r="B27" s="199" t="s">
        <v>541</v>
      </c>
      <c r="C27" s="491">
        <v>3.49292376729059</v>
      </c>
      <c r="D27" s="492">
        <v>4.9363339649672504</v>
      </c>
      <c r="E27" s="492">
        <v>23.120688373179298</v>
      </c>
      <c r="F27" s="492">
        <v>9.66384528280018</v>
      </c>
      <c r="G27" s="492">
        <v>13.945700564009201</v>
      </c>
      <c r="H27" s="492">
        <v>22.9695985025763</v>
      </c>
      <c r="I27" s="492">
        <v>15.1019624539052</v>
      </c>
      <c r="J27" s="492">
        <v>9.2610699707753099</v>
      </c>
      <c r="K27" s="492">
        <v>13.5386857437929</v>
      </c>
      <c r="L27" s="492">
        <v>8.40657250913487</v>
      </c>
      <c r="M27" s="554">
        <v>7.7159514801845699</v>
      </c>
      <c r="O27" s="203" t="s">
        <v>541</v>
      </c>
      <c r="P27" s="204">
        <v>13</v>
      </c>
      <c r="Q27" s="205">
        <v>10</v>
      </c>
      <c r="R27" s="205">
        <v>5</v>
      </c>
      <c r="S27" s="205">
        <v>10</v>
      </c>
      <c r="T27" s="205">
        <v>8</v>
      </c>
      <c r="U27" s="205">
        <v>11</v>
      </c>
      <c r="V27" s="205">
        <v>10</v>
      </c>
      <c r="W27" s="205">
        <v>10</v>
      </c>
      <c r="X27" s="205">
        <v>9</v>
      </c>
      <c r="Y27" s="205">
        <v>17</v>
      </c>
      <c r="Z27" s="206">
        <v>20</v>
      </c>
    </row>
    <row r="28" spans="2:26" ht="12" customHeight="1" x14ac:dyDescent="0.3">
      <c r="B28" s="30" t="s">
        <v>102</v>
      </c>
      <c r="O28" s="30" t="s">
        <v>102</v>
      </c>
    </row>
    <row r="29" spans="2:26" ht="12" customHeight="1" x14ac:dyDescent="0.3">
      <c r="B29" s="209"/>
      <c r="C29" s="209"/>
      <c r="D29" s="209"/>
      <c r="E29" s="209"/>
      <c r="F29" s="209"/>
      <c r="G29" s="209"/>
      <c r="H29" s="209"/>
      <c r="I29" s="209"/>
      <c r="J29" s="209"/>
      <c r="K29" s="209"/>
      <c r="L29" s="209"/>
      <c r="M29" s="209"/>
      <c r="O29" s="207"/>
      <c r="P29" s="207"/>
      <c r="Q29" s="207"/>
      <c r="R29" s="207"/>
      <c r="S29" s="207"/>
      <c r="T29" s="207"/>
      <c r="U29" s="207"/>
      <c r="V29" s="207"/>
      <c r="W29" s="207"/>
      <c r="X29" s="207"/>
      <c r="Y29" s="207"/>
      <c r="Z29" s="207"/>
    </row>
    <row r="30" spans="2:26" ht="12" customHeight="1" x14ac:dyDescent="0.3">
      <c r="B30" s="209"/>
      <c r="C30" s="209"/>
      <c r="D30" s="209"/>
      <c r="E30" s="209"/>
      <c r="F30" s="209"/>
      <c r="G30" s="209"/>
      <c r="H30" s="209"/>
      <c r="I30" s="209"/>
      <c r="J30" s="209"/>
      <c r="K30" s="209"/>
      <c r="L30" s="209"/>
      <c r="M30" s="209"/>
      <c r="O30" s="207"/>
      <c r="P30" s="207"/>
      <c r="Q30" s="207"/>
      <c r="R30" s="207"/>
      <c r="S30" s="207"/>
      <c r="T30" s="207"/>
      <c r="U30" s="207"/>
      <c r="V30" s="207"/>
      <c r="W30" s="207"/>
      <c r="X30" s="207"/>
      <c r="Y30" s="207"/>
      <c r="Z30" s="207"/>
    </row>
    <row r="31" spans="2:26" ht="12" customHeight="1" x14ac:dyDescent="0.3">
      <c r="C31" s="7" t="s">
        <v>531</v>
      </c>
      <c r="D31" s="176"/>
      <c r="E31" s="176"/>
      <c r="F31" s="176"/>
      <c r="G31" s="176"/>
      <c r="H31" s="176"/>
      <c r="I31" s="176"/>
      <c r="J31" s="176"/>
      <c r="K31" s="176"/>
      <c r="L31" s="176"/>
      <c r="M31" s="176"/>
      <c r="N31" s="209"/>
      <c r="O31" s="177"/>
      <c r="P31" s="7" t="s">
        <v>532</v>
      </c>
    </row>
    <row r="32" spans="2:26" ht="12" customHeight="1" x14ac:dyDescent="0.3">
      <c r="B32" s="178"/>
      <c r="C32" s="2">
        <v>2016</v>
      </c>
      <c r="D32" s="3">
        <v>2017</v>
      </c>
      <c r="E32" s="3">
        <v>2018</v>
      </c>
      <c r="F32" s="3">
        <v>2019</v>
      </c>
      <c r="G32" s="3">
        <v>2020</v>
      </c>
      <c r="H32" s="3">
        <v>2021</v>
      </c>
      <c r="I32" s="3">
        <v>2022</v>
      </c>
      <c r="J32" s="3">
        <v>2023</v>
      </c>
      <c r="K32" s="3">
        <v>2024</v>
      </c>
      <c r="L32" s="3">
        <v>2025</v>
      </c>
      <c r="M32" s="83">
        <v>2026</v>
      </c>
      <c r="O32" s="179"/>
      <c r="P32" s="2">
        <v>2016</v>
      </c>
      <c r="Q32" s="3">
        <v>2017</v>
      </c>
      <c r="R32" s="3">
        <v>2018</v>
      </c>
      <c r="S32" s="3">
        <v>2019</v>
      </c>
      <c r="T32" s="3">
        <v>2020</v>
      </c>
      <c r="U32" s="3">
        <v>2021</v>
      </c>
      <c r="V32" s="3">
        <v>2022</v>
      </c>
      <c r="W32" s="3">
        <v>2023</v>
      </c>
      <c r="X32" s="3">
        <v>2024</v>
      </c>
      <c r="Y32" s="3">
        <v>2025</v>
      </c>
      <c r="Z32" s="83">
        <v>2026</v>
      </c>
    </row>
    <row r="33" spans="2:26" ht="12" customHeight="1" x14ac:dyDescent="0.3">
      <c r="B33" s="181" t="s">
        <v>533</v>
      </c>
      <c r="C33" s="182">
        <v>1804</v>
      </c>
      <c r="D33" s="183">
        <v>2336</v>
      </c>
      <c r="E33" s="183">
        <v>2908</v>
      </c>
      <c r="F33" s="183">
        <v>3326</v>
      </c>
      <c r="G33" s="183">
        <v>3683</v>
      </c>
      <c r="H33" s="183">
        <v>5483</v>
      </c>
      <c r="I33" s="183">
        <v>5487</v>
      </c>
      <c r="J33" s="183">
        <v>5221</v>
      </c>
      <c r="K33" s="183">
        <v>6130</v>
      </c>
      <c r="L33" s="183">
        <v>7096</v>
      </c>
      <c r="M33" s="184">
        <v>5325</v>
      </c>
      <c r="O33" s="180" t="s">
        <v>533</v>
      </c>
      <c r="P33" s="185">
        <v>3</v>
      </c>
      <c r="Q33" s="186">
        <v>2</v>
      </c>
      <c r="R33" s="186">
        <v>2</v>
      </c>
      <c r="S33" s="186">
        <v>2</v>
      </c>
      <c r="T33" s="186">
        <v>2</v>
      </c>
      <c r="U33" s="186">
        <v>2</v>
      </c>
      <c r="V33" s="186">
        <v>2</v>
      </c>
      <c r="W33" s="186">
        <v>2</v>
      </c>
      <c r="X33" s="186">
        <v>1</v>
      </c>
      <c r="Y33" s="186">
        <v>1</v>
      </c>
      <c r="Z33" s="187">
        <v>1</v>
      </c>
    </row>
    <row r="34" spans="2:26" ht="12" customHeight="1" x14ac:dyDescent="0.3">
      <c r="B34" s="188" t="s">
        <v>239</v>
      </c>
      <c r="C34" s="189">
        <v>3425</v>
      </c>
      <c r="D34" s="190">
        <v>3641</v>
      </c>
      <c r="E34" s="190">
        <v>4130</v>
      </c>
      <c r="F34" s="190">
        <v>4524</v>
      </c>
      <c r="G34" s="190">
        <v>4872</v>
      </c>
      <c r="H34" s="190">
        <v>7074</v>
      </c>
      <c r="I34" s="190">
        <v>6688</v>
      </c>
      <c r="J34" s="190">
        <v>5607</v>
      </c>
      <c r="K34" s="190">
        <v>5609</v>
      </c>
      <c r="L34" s="190">
        <v>5653</v>
      </c>
      <c r="M34" s="191">
        <v>3809</v>
      </c>
      <c r="O34" s="192" t="s">
        <v>239</v>
      </c>
      <c r="P34" s="193">
        <v>1</v>
      </c>
      <c r="Q34" s="194">
        <v>1</v>
      </c>
      <c r="R34" s="194">
        <v>1</v>
      </c>
      <c r="S34" s="194">
        <v>1</v>
      </c>
      <c r="T34" s="194">
        <v>1</v>
      </c>
      <c r="U34" s="194">
        <v>1</v>
      </c>
      <c r="V34" s="194">
        <v>1</v>
      </c>
      <c r="W34" s="194">
        <v>1</v>
      </c>
      <c r="X34" s="194">
        <v>2</v>
      </c>
      <c r="Y34" s="194">
        <v>2</v>
      </c>
      <c r="Z34" s="195">
        <v>2</v>
      </c>
    </row>
    <row r="35" spans="2:26" ht="12" customHeight="1" x14ac:dyDescent="0.3">
      <c r="B35" s="188" t="s">
        <v>543</v>
      </c>
      <c r="C35" s="196">
        <v>1204</v>
      </c>
      <c r="D35" s="197">
        <v>1462</v>
      </c>
      <c r="E35" s="197">
        <v>1598</v>
      </c>
      <c r="F35" s="197">
        <v>1818</v>
      </c>
      <c r="G35" s="197">
        <v>2048</v>
      </c>
      <c r="H35" s="197">
        <v>2718</v>
      </c>
      <c r="I35" s="197">
        <v>2455</v>
      </c>
      <c r="J35" s="197">
        <v>2181</v>
      </c>
      <c r="K35" s="197">
        <v>2145</v>
      </c>
      <c r="L35" s="197">
        <v>2107</v>
      </c>
      <c r="M35" s="198">
        <v>1470</v>
      </c>
      <c r="O35" s="192" t="s">
        <v>543</v>
      </c>
      <c r="P35" s="193">
        <v>4</v>
      </c>
      <c r="Q35" s="194">
        <v>4</v>
      </c>
      <c r="R35" s="194">
        <v>4</v>
      </c>
      <c r="S35" s="194">
        <v>4</v>
      </c>
      <c r="T35" s="194">
        <v>4</v>
      </c>
      <c r="U35" s="194">
        <v>4</v>
      </c>
      <c r="V35" s="194">
        <v>5</v>
      </c>
      <c r="W35" s="194">
        <v>3</v>
      </c>
      <c r="X35" s="194">
        <v>3</v>
      </c>
      <c r="Y35" s="194">
        <v>3</v>
      </c>
      <c r="Z35" s="195">
        <v>3</v>
      </c>
    </row>
    <row r="36" spans="2:26" ht="12" customHeight="1" x14ac:dyDescent="0.3">
      <c r="B36" s="188" t="s">
        <v>542</v>
      </c>
      <c r="C36" s="189">
        <v>807</v>
      </c>
      <c r="D36" s="190">
        <v>934</v>
      </c>
      <c r="E36" s="190">
        <v>1268</v>
      </c>
      <c r="F36" s="190">
        <v>1366</v>
      </c>
      <c r="G36" s="190">
        <v>1469</v>
      </c>
      <c r="H36" s="190">
        <v>2650</v>
      </c>
      <c r="I36" s="190">
        <v>2694</v>
      </c>
      <c r="J36" s="190">
        <v>1914</v>
      </c>
      <c r="K36" s="190">
        <v>1855</v>
      </c>
      <c r="L36" s="190">
        <v>1839</v>
      </c>
      <c r="M36" s="191">
        <v>1181</v>
      </c>
      <c r="O36" s="192" t="s">
        <v>542</v>
      </c>
      <c r="P36" s="193">
        <v>8</v>
      </c>
      <c r="Q36" s="194">
        <v>8</v>
      </c>
      <c r="R36" s="194">
        <v>6</v>
      </c>
      <c r="S36" s="194">
        <v>6</v>
      </c>
      <c r="T36" s="194">
        <v>6</v>
      </c>
      <c r="U36" s="194">
        <v>5</v>
      </c>
      <c r="V36" s="194">
        <v>3</v>
      </c>
      <c r="W36" s="194">
        <v>4</v>
      </c>
      <c r="X36" s="194">
        <v>4</v>
      </c>
      <c r="Y36" s="194">
        <v>4</v>
      </c>
      <c r="Z36" s="195">
        <v>4</v>
      </c>
    </row>
    <row r="37" spans="2:26" ht="12" customHeight="1" x14ac:dyDescent="0.3">
      <c r="B37" s="188" t="s">
        <v>39</v>
      </c>
      <c r="C37" s="196">
        <v>1062</v>
      </c>
      <c r="D37" s="197">
        <v>1245</v>
      </c>
      <c r="E37" s="197">
        <v>1315</v>
      </c>
      <c r="F37" s="197">
        <v>1444</v>
      </c>
      <c r="G37" s="197">
        <v>1551</v>
      </c>
      <c r="H37" s="197">
        <v>1976</v>
      </c>
      <c r="I37" s="197">
        <v>1563</v>
      </c>
      <c r="J37" s="197">
        <v>1418</v>
      </c>
      <c r="K37" s="197">
        <v>1429</v>
      </c>
      <c r="L37" s="197">
        <v>1398</v>
      </c>
      <c r="M37" s="198">
        <v>1047</v>
      </c>
      <c r="O37" s="192" t="s">
        <v>39</v>
      </c>
      <c r="P37" s="193">
        <v>5</v>
      </c>
      <c r="Q37" s="194">
        <v>5</v>
      </c>
      <c r="R37" s="194">
        <v>5</v>
      </c>
      <c r="S37" s="194">
        <v>5</v>
      </c>
      <c r="T37" s="194">
        <v>5</v>
      </c>
      <c r="U37" s="194">
        <v>6</v>
      </c>
      <c r="V37" s="194">
        <v>8</v>
      </c>
      <c r="W37" s="194">
        <v>6</v>
      </c>
      <c r="X37" s="194">
        <v>7</v>
      </c>
      <c r="Y37" s="194">
        <v>7</v>
      </c>
      <c r="Z37" s="195">
        <v>5</v>
      </c>
    </row>
    <row r="38" spans="2:26" ht="12" customHeight="1" x14ac:dyDescent="0.3">
      <c r="B38" s="188" t="s">
        <v>241</v>
      </c>
      <c r="C38" s="189">
        <v>2020</v>
      </c>
      <c r="D38" s="190">
        <v>2089</v>
      </c>
      <c r="E38" s="190">
        <v>2017</v>
      </c>
      <c r="F38" s="190">
        <v>2142</v>
      </c>
      <c r="G38" s="190">
        <v>2132</v>
      </c>
      <c r="H38" s="190">
        <v>2831</v>
      </c>
      <c r="I38" s="190">
        <v>2522</v>
      </c>
      <c r="J38" s="190">
        <v>1803</v>
      </c>
      <c r="K38" s="190">
        <v>1727</v>
      </c>
      <c r="L38" s="190">
        <v>1534</v>
      </c>
      <c r="M38" s="191">
        <v>1005</v>
      </c>
      <c r="O38" s="192" t="s">
        <v>241</v>
      </c>
      <c r="P38" s="193">
        <v>2</v>
      </c>
      <c r="Q38" s="194">
        <v>3</v>
      </c>
      <c r="R38" s="194">
        <v>3</v>
      </c>
      <c r="S38" s="194">
        <v>3</v>
      </c>
      <c r="T38" s="194">
        <v>3</v>
      </c>
      <c r="U38" s="194">
        <v>3</v>
      </c>
      <c r="V38" s="194">
        <v>4</v>
      </c>
      <c r="W38" s="194">
        <v>5</v>
      </c>
      <c r="X38" s="194">
        <v>5</v>
      </c>
      <c r="Y38" s="194">
        <v>5</v>
      </c>
      <c r="Z38" s="195">
        <v>6</v>
      </c>
    </row>
    <row r="39" spans="2:26" ht="12" customHeight="1" x14ac:dyDescent="0.3">
      <c r="B39" s="188" t="s">
        <v>240</v>
      </c>
      <c r="C39" s="196">
        <v>913</v>
      </c>
      <c r="D39" s="197">
        <v>1110</v>
      </c>
      <c r="E39" s="197">
        <v>1234</v>
      </c>
      <c r="F39" s="197">
        <v>1318</v>
      </c>
      <c r="G39" s="197">
        <v>1372</v>
      </c>
      <c r="H39" s="197">
        <v>1741</v>
      </c>
      <c r="I39" s="197">
        <v>1672</v>
      </c>
      <c r="J39" s="197">
        <v>1375</v>
      </c>
      <c r="K39" s="197">
        <v>1503</v>
      </c>
      <c r="L39" s="197">
        <v>1436</v>
      </c>
      <c r="M39" s="198">
        <v>993</v>
      </c>
      <c r="O39" s="188" t="s">
        <v>240</v>
      </c>
      <c r="P39" s="193">
        <v>7</v>
      </c>
      <c r="Q39" s="194">
        <v>7</v>
      </c>
      <c r="R39" s="194">
        <v>7</v>
      </c>
      <c r="S39" s="194">
        <v>8</v>
      </c>
      <c r="T39" s="194">
        <v>7</v>
      </c>
      <c r="U39" s="194">
        <v>9</v>
      </c>
      <c r="V39" s="194">
        <v>6</v>
      </c>
      <c r="W39" s="194">
        <v>7</v>
      </c>
      <c r="X39" s="194">
        <v>6</v>
      </c>
      <c r="Y39" s="194">
        <v>6</v>
      </c>
      <c r="Z39" s="195">
        <v>7</v>
      </c>
    </row>
    <row r="40" spans="2:26" ht="12" customHeight="1" x14ac:dyDescent="0.3">
      <c r="B40" s="188" t="s">
        <v>541</v>
      </c>
      <c r="C40" s="189">
        <v>687</v>
      </c>
      <c r="D40" s="190">
        <v>857</v>
      </c>
      <c r="E40" s="190">
        <v>1028</v>
      </c>
      <c r="F40" s="190">
        <v>1258</v>
      </c>
      <c r="G40" s="190">
        <v>1315</v>
      </c>
      <c r="H40" s="190">
        <v>1746</v>
      </c>
      <c r="I40" s="190">
        <v>1537</v>
      </c>
      <c r="J40" s="190">
        <v>1240</v>
      </c>
      <c r="K40" s="190">
        <v>1229</v>
      </c>
      <c r="L40" s="190">
        <v>1044</v>
      </c>
      <c r="M40" s="191">
        <v>747</v>
      </c>
      <c r="O40" s="192" t="s">
        <v>541</v>
      </c>
      <c r="P40" s="193">
        <v>10</v>
      </c>
      <c r="Q40" s="194">
        <v>9</v>
      </c>
      <c r="R40" s="194">
        <v>9</v>
      </c>
      <c r="S40" s="194">
        <v>9</v>
      </c>
      <c r="T40" s="194">
        <v>9</v>
      </c>
      <c r="U40" s="194">
        <v>8</v>
      </c>
      <c r="V40" s="194">
        <v>9</v>
      </c>
      <c r="W40" s="194">
        <v>8</v>
      </c>
      <c r="X40" s="194">
        <v>8</v>
      </c>
      <c r="Y40" s="194">
        <v>8</v>
      </c>
      <c r="Z40" s="195">
        <v>8</v>
      </c>
    </row>
    <row r="41" spans="2:26" ht="12" customHeight="1" x14ac:dyDescent="0.3">
      <c r="B41" s="188" t="s">
        <v>545</v>
      </c>
      <c r="C41" s="196">
        <v>494</v>
      </c>
      <c r="D41" s="197">
        <v>476</v>
      </c>
      <c r="E41" s="197">
        <v>575</v>
      </c>
      <c r="F41" s="197">
        <v>618</v>
      </c>
      <c r="G41" s="197">
        <v>694</v>
      </c>
      <c r="H41" s="197">
        <v>1027</v>
      </c>
      <c r="I41" s="197">
        <v>1100</v>
      </c>
      <c r="J41" s="197">
        <v>1069</v>
      </c>
      <c r="K41" s="197">
        <v>1062</v>
      </c>
      <c r="L41" s="197">
        <v>998</v>
      </c>
      <c r="M41" s="198">
        <v>735</v>
      </c>
      <c r="O41" s="192" t="s">
        <v>545</v>
      </c>
      <c r="P41" s="193">
        <v>11</v>
      </c>
      <c r="Q41" s="194">
        <v>12</v>
      </c>
      <c r="R41" s="194">
        <v>12</v>
      </c>
      <c r="S41" s="194">
        <v>12</v>
      </c>
      <c r="T41" s="194">
        <v>12</v>
      </c>
      <c r="U41" s="194">
        <v>12</v>
      </c>
      <c r="V41" s="194">
        <v>10</v>
      </c>
      <c r="W41" s="194">
        <v>10</v>
      </c>
      <c r="X41" s="194">
        <v>10</v>
      </c>
      <c r="Y41" s="194">
        <v>9</v>
      </c>
      <c r="Z41" s="195">
        <v>9</v>
      </c>
    </row>
    <row r="42" spans="2:26" ht="12" customHeight="1" x14ac:dyDescent="0.3">
      <c r="B42" s="188" t="s">
        <v>539</v>
      </c>
      <c r="C42" s="189">
        <v>919</v>
      </c>
      <c r="D42" s="190">
        <v>1135</v>
      </c>
      <c r="E42" s="190">
        <v>1219</v>
      </c>
      <c r="F42" s="190">
        <v>1360</v>
      </c>
      <c r="G42" s="190">
        <v>1367</v>
      </c>
      <c r="H42" s="190">
        <v>1889</v>
      </c>
      <c r="I42" s="190">
        <v>1572</v>
      </c>
      <c r="J42" s="190">
        <v>1230</v>
      </c>
      <c r="K42" s="190">
        <v>1123</v>
      </c>
      <c r="L42" s="190">
        <v>921</v>
      </c>
      <c r="M42" s="191">
        <v>648</v>
      </c>
      <c r="O42" s="192" t="s">
        <v>539</v>
      </c>
      <c r="P42" s="193">
        <v>6</v>
      </c>
      <c r="Q42" s="194">
        <v>6</v>
      </c>
      <c r="R42" s="194">
        <v>8</v>
      </c>
      <c r="S42" s="194">
        <v>7</v>
      </c>
      <c r="T42" s="194">
        <v>8</v>
      </c>
      <c r="U42" s="194">
        <v>7</v>
      </c>
      <c r="V42" s="194">
        <v>7</v>
      </c>
      <c r="W42" s="194">
        <v>9</v>
      </c>
      <c r="X42" s="194">
        <v>9</v>
      </c>
      <c r="Y42" s="194">
        <v>10</v>
      </c>
      <c r="Z42" s="195">
        <v>10</v>
      </c>
    </row>
    <row r="43" spans="2:26" ht="12" customHeight="1" x14ac:dyDescent="0.3">
      <c r="B43" s="188" t="s">
        <v>242</v>
      </c>
      <c r="C43" s="196">
        <v>751</v>
      </c>
      <c r="D43" s="197">
        <v>735</v>
      </c>
      <c r="E43" s="197">
        <v>786</v>
      </c>
      <c r="F43" s="197">
        <v>851</v>
      </c>
      <c r="G43" s="197">
        <v>815</v>
      </c>
      <c r="H43" s="197">
        <v>1035</v>
      </c>
      <c r="I43" s="197">
        <v>918</v>
      </c>
      <c r="J43" s="197">
        <v>866</v>
      </c>
      <c r="K43" s="197">
        <v>866</v>
      </c>
      <c r="L43" s="197">
        <v>887</v>
      </c>
      <c r="M43" s="198">
        <v>643</v>
      </c>
      <c r="O43" s="192" t="s">
        <v>242</v>
      </c>
      <c r="P43" s="193">
        <v>9</v>
      </c>
      <c r="Q43" s="194">
        <v>10</v>
      </c>
      <c r="R43" s="194">
        <v>10</v>
      </c>
      <c r="S43" s="194">
        <v>10</v>
      </c>
      <c r="T43" s="194">
        <v>10</v>
      </c>
      <c r="U43" s="194">
        <v>11</v>
      </c>
      <c r="V43" s="194">
        <v>12</v>
      </c>
      <c r="W43" s="194">
        <v>11</v>
      </c>
      <c r="X43" s="194">
        <v>11</v>
      </c>
      <c r="Y43" s="194">
        <v>11</v>
      </c>
      <c r="Z43" s="195">
        <v>11</v>
      </c>
    </row>
    <row r="44" spans="2:26" ht="12" customHeight="1" x14ac:dyDescent="0.3">
      <c r="B44" s="188" t="s">
        <v>540</v>
      </c>
      <c r="C44" s="189">
        <v>480</v>
      </c>
      <c r="D44" s="190">
        <v>565</v>
      </c>
      <c r="E44" s="190">
        <v>639</v>
      </c>
      <c r="F44" s="190">
        <v>703</v>
      </c>
      <c r="G44" s="190">
        <v>785</v>
      </c>
      <c r="H44" s="190">
        <v>1080</v>
      </c>
      <c r="I44" s="190">
        <v>939</v>
      </c>
      <c r="J44" s="190">
        <v>804</v>
      </c>
      <c r="K44" s="190">
        <v>837</v>
      </c>
      <c r="L44" s="190">
        <v>824</v>
      </c>
      <c r="M44" s="191">
        <v>603</v>
      </c>
      <c r="O44" s="192" t="s">
        <v>540</v>
      </c>
      <c r="P44" s="193">
        <v>12</v>
      </c>
      <c r="Q44" s="194">
        <v>11</v>
      </c>
      <c r="R44" s="194">
        <v>11</v>
      </c>
      <c r="S44" s="194">
        <v>11</v>
      </c>
      <c r="T44" s="194">
        <v>11</v>
      </c>
      <c r="U44" s="194">
        <v>10</v>
      </c>
      <c r="V44" s="194">
        <v>11</v>
      </c>
      <c r="W44" s="194">
        <v>12</v>
      </c>
      <c r="X44" s="194">
        <v>12</v>
      </c>
      <c r="Y44" s="194">
        <v>12</v>
      </c>
      <c r="Z44" s="195">
        <v>12</v>
      </c>
    </row>
    <row r="45" spans="2:26" ht="12" customHeight="1" x14ac:dyDescent="0.3">
      <c r="B45" s="188" t="s">
        <v>534</v>
      </c>
      <c r="C45" s="196">
        <v>180</v>
      </c>
      <c r="D45" s="197">
        <v>234</v>
      </c>
      <c r="E45" s="197">
        <v>290</v>
      </c>
      <c r="F45" s="197">
        <v>291</v>
      </c>
      <c r="G45" s="197">
        <v>301</v>
      </c>
      <c r="H45" s="197">
        <v>443</v>
      </c>
      <c r="I45" s="197">
        <v>437</v>
      </c>
      <c r="J45" s="197">
        <v>414</v>
      </c>
      <c r="K45" s="197">
        <v>415</v>
      </c>
      <c r="L45" s="197">
        <v>482</v>
      </c>
      <c r="M45" s="198">
        <v>463</v>
      </c>
      <c r="O45" s="192" t="s">
        <v>534</v>
      </c>
      <c r="P45" s="193">
        <v>17</v>
      </c>
      <c r="Q45" s="194">
        <v>17</v>
      </c>
      <c r="R45" s="194">
        <v>17</v>
      </c>
      <c r="S45" s="194">
        <v>17</v>
      </c>
      <c r="T45" s="194">
        <v>17</v>
      </c>
      <c r="U45" s="194">
        <v>16</v>
      </c>
      <c r="V45" s="194">
        <v>16</v>
      </c>
      <c r="W45" s="194">
        <v>16</v>
      </c>
      <c r="X45" s="194">
        <v>16</v>
      </c>
      <c r="Y45" s="194">
        <v>15</v>
      </c>
      <c r="Z45" s="195">
        <v>13</v>
      </c>
    </row>
    <row r="46" spans="2:26" ht="12" customHeight="1" x14ac:dyDescent="0.3">
      <c r="B46" s="188" t="s">
        <v>535</v>
      </c>
      <c r="C46" s="189">
        <v>158</v>
      </c>
      <c r="D46" s="190">
        <v>218</v>
      </c>
      <c r="E46" s="190">
        <v>263</v>
      </c>
      <c r="F46" s="190">
        <v>261</v>
      </c>
      <c r="G46" s="190">
        <v>257</v>
      </c>
      <c r="H46" s="190">
        <v>379</v>
      </c>
      <c r="I46" s="190">
        <v>353</v>
      </c>
      <c r="J46" s="190">
        <v>288</v>
      </c>
      <c r="K46" s="190">
        <v>364</v>
      </c>
      <c r="L46" s="190">
        <v>476</v>
      </c>
      <c r="M46" s="191">
        <v>454</v>
      </c>
      <c r="O46" s="192" t="s">
        <v>535</v>
      </c>
      <c r="P46" s="193">
        <v>18</v>
      </c>
      <c r="Q46" s="194">
        <v>18</v>
      </c>
      <c r="R46" s="194">
        <v>18</v>
      </c>
      <c r="S46" s="194">
        <v>18</v>
      </c>
      <c r="T46" s="194">
        <v>18</v>
      </c>
      <c r="U46" s="194">
        <v>18</v>
      </c>
      <c r="V46" s="194">
        <v>17</v>
      </c>
      <c r="W46" s="194">
        <v>17</v>
      </c>
      <c r="X46" s="194">
        <v>17</v>
      </c>
      <c r="Y46" s="194">
        <v>16</v>
      </c>
      <c r="Z46" s="195">
        <v>14</v>
      </c>
    </row>
    <row r="47" spans="2:26" ht="12" customHeight="1" x14ac:dyDescent="0.3">
      <c r="B47" s="188" t="s">
        <v>244</v>
      </c>
      <c r="C47" s="196">
        <v>346</v>
      </c>
      <c r="D47" s="197">
        <v>395</v>
      </c>
      <c r="E47" s="197">
        <v>446</v>
      </c>
      <c r="F47" s="197">
        <v>478</v>
      </c>
      <c r="G47" s="197">
        <v>496</v>
      </c>
      <c r="H47" s="197">
        <v>642</v>
      </c>
      <c r="I47" s="197">
        <v>602</v>
      </c>
      <c r="J47" s="197">
        <v>528</v>
      </c>
      <c r="K47" s="197">
        <v>570</v>
      </c>
      <c r="L47" s="197">
        <v>600</v>
      </c>
      <c r="M47" s="198">
        <v>413</v>
      </c>
      <c r="O47" s="192" t="s">
        <v>244</v>
      </c>
      <c r="P47" s="193">
        <v>13</v>
      </c>
      <c r="Q47" s="194">
        <v>13</v>
      </c>
      <c r="R47" s="194">
        <v>14</v>
      </c>
      <c r="S47" s="194">
        <v>14</v>
      </c>
      <c r="T47" s="194">
        <v>14</v>
      </c>
      <c r="U47" s="194">
        <v>15</v>
      </c>
      <c r="V47" s="194">
        <v>14</v>
      </c>
      <c r="W47" s="194">
        <v>14</v>
      </c>
      <c r="X47" s="194">
        <v>14</v>
      </c>
      <c r="Y47" s="194">
        <v>14</v>
      </c>
      <c r="Z47" s="195">
        <v>15</v>
      </c>
    </row>
    <row r="48" spans="2:26" ht="12" customHeight="1" x14ac:dyDescent="0.3">
      <c r="B48" s="188" t="s">
        <v>537</v>
      </c>
      <c r="C48" s="189">
        <v>288</v>
      </c>
      <c r="D48" s="190">
        <v>346</v>
      </c>
      <c r="E48" s="190">
        <v>457</v>
      </c>
      <c r="F48" s="190">
        <v>494</v>
      </c>
      <c r="G48" s="190">
        <v>603</v>
      </c>
      <c r="H48" s="190">
        <v>853</v>
      </c>
      <c r="I48" s="190">
        <v>842</v>
      </c>
      <c r="J48" s="190">
        <v>785</v>
      </c>
      <c r="K48" s="190">
        <v>685</v>
      </c>
      <c r="L48" s="190">
        <v>630</v>
      </c>
      <c r="M48" s="191">
        <v>412</v>
      </c>
      <c r="O48" s="192" t="s">
        <v>537</v>
      </c>
      <c r="P48" s="193">
        <v>16</v>
      </c>
      <c r="Q48" s="194">
        <v>16</v>
      </c>
      <c r="R48" s="194">
        <v>13</v>
      </c>
      <c r="S48" s="194">
        <v>13</v>
      </c>
      <c r="T48" s="194">
        <v>13</v>
      </c>
      <c r="U48" s="194">
        <v>13</v>
      </c>
      <c r="V48" s="194">
        <v>13</v>
      </c>
      <c r="W48" s="194">
        <v>13</v>
      </c>
      <c r="X48" s="194">
        <v>13</v>
      </c>
      <c r="Y48" s="194">
        <v>13</v>
      </c>
      <c r="Z48" s="195">
        <v>16</v>
      </c>
    </row>
    <row r="49" spans="2:26" ht="12" customHeight="1" x14ac:dyDescent="0.3">
      <c r="B49" s="188" t="s">
        <v>544</v>
      </c>
      <c r="C49" s="196">
        <v>312</v>
      </c>
      <c r="D49" s="197">
        <v>359</v>
      </c>
      <c r="E49" s="197">
        <v>368</v>
      </c>
      <c r="F49" s="197">
        <v>421</v>
      </c>
      <c r="G49" s="197">
        <v>451</v>
      </c>
      <c r="H49" s="197">
        <v>646</v>
      </c>
      <c r="I49" s="197">
        <v>583</v>
      </c>
      <c r="J49" s="197">
        <v>453</v>
      </c>
      <c r="K49" s="197">
        <v>449</v>
      </c>
      <c r="L49" s="197">
        <v>460</v>
      </c>
      <c r="M49" s="198">
        <v>369</v>
      </c>
      <c r="O49" s="192" t="s">
        <v>544</v>
      </c>
      <c r="P49" s="193">
        <v>14</v>
      </c>
      <c r="Q49" s="194">
        <v>14</v>
      </c>
      <c r="R49" s="194">
        <v>16</v>
      </c>
      <c r="S49" s="194">
        <v>15</v>
      </c>
      <c r="T49" s="194">
        <v>15</v>
      </c>
      <c r="U49" s="194">
        <v>14</v>
      </c>
      <c r="V49" s="194">
        <v>15</v>
      </c>
      <c r="W49" s="194">
        <v>15</v>
      </c>
      <c r="X49" s="194">
        <v>15</v>
      </c>
      <c r="Y49" s="194">
        <v>17</v>
      </c>
      <c r="Z49" s="195">
        <v>17</v>
      </c>
    </row>
    <row r="50" spans="2:26" ht="12" customHeight="1" x14ac:dyDescent="0.3">
      <c r="B50" s="188" t="s">
        <v>538</v>
      </c>
      <c r="C50" s="189">
        <v>47</v>
      </c>
      <c r="D50" s="190">
        <v>56</v>
      </c>
      <c r="E50" s="190">
        <v>68</v>
      </c>
      <c r="F50" s="190">
        <v>53</v>
      </c>
      <c r="G50" s="190">
        <v>78</v>
      </c>
      <c r="H50" s="190">
        <v>116</v>
      </c>
      <c r="I50" s="190">
        <v>110</v>
      </c>
      <c r="J50" s="190">
        <v>135</v>
      </c>
      <c r="K50" s="190">
        <v>150</v>
      </c>
      <c r="L50" s="190">
        <v>167</v>
      </c>
      <c r="M50" s="191">
        <v>154</v>
      </c>
      <c r="O50" s="192" t="s">
        <v>538</v>
      </c>
      <c r="P50" s="193">
        <v>19</v>
      </c>
      <c r="Q50" s="194">
        <v>20</v>
      </c>
      <c r="R50" s="194">
        <v>20</v>
      </c>
      <c r="S50" s="194">
        <v>20</v>
      </c>
      <c r="T50" s="194">
        <v>19</v>
      </c>
      <c r="U50" s="194">
        <v>19</v>
      </c>
      <c r="V50" s="194">
        <v>19</v>
      </c>
      <c r="W50" s="194">
        <v>19</v>
      </c>
      <c r="X50" s="194">
        <v>19</v>
      </c>
      <c r="Y50" s="194">
        <v>19</v>
      </c>
      <c r="Z50" s="195">
        <v>18</v>
      </c>
    </row>
    <row r="51" spans="2:26" ht="12" customHeight="1" x14ac:dyDescent="0.3">
      <c r="B51" s="188" t="s">
        <v>536</v>
      </c>
      <c r="C51" s="196">
        <v>295</v>
      </c>
      <c r="D51" s="197">
        <v>357</v>
      </c>
      <c r="E51" s="197">
        <v>386</v>
      </c>
      <c r="F51" s="197">
        <v>413</v>
      </c>
      <c r="G51" s="197">
        <v>375</v>
      </c>
      <c r="H51" s="197">
        <v>421</v>
      </c>
      <c r="I51" s="197">
        <v>339</v>
      </c>
      <c r="J51" s="197">
        <v>274</v>
      </c>
      <c r="K51" s="197">
        <v>241</v>
      </c>
      <c r="L51" s="197">
        <v>225</v>
      </c>
      <c r="M51" s="198">
        <v>148</v>
      </c>
      <c r="O51" s="192" t="s">
        <v>536</v>
      </c>
      <c r="P51" s="193">
        <v>15</v>
      </c>
      <c r="Q51" s="194">
        <v>15</v>
      </c>
      <c r="R51" s="194">
        <v>15</v>
      </c>
      <c r="S51" s="194">
        <v>16</v>
      </c>
      <c r="T51" s="194">
        <v>16</v>
      </c>
      <c r="U51" s="194">
        <v>17</v>
      </c>
      <c r="V51" s="194">
        <v>18</v>
      </c>
      <c r="W51" s="194">
        <v>18</v>
      </c>
      <c r="X51" s="194">
        <v>18</v>
      </c>
      <c r="Y51" s="194">
        <v>18</v>
      </c>
      <c r="Z51" s="195">
        <v>19</v>
      </c>
    </row>
    <row r="52" spans="2:26" ht="12" customHeight="1" x14ac:dyDescent="0.3">
      <c r="B52" s="199" t="s">
        <v>243</v>
      </c>
      <c r="C52" s="200">
        <v>36</v>
      </c>
      <c r="D52" s="201">
        <v>60</v>
      </c>
      <c r="E52" s="201">
        <v>70</v>
      </c>
      <c r="F52" s="201">
        <v>63</v>
      </c>
      <c r="G52" s="201">
        <v>63</v>
      </c>
      <c r="H52" s="201">
        <v>81</v>
      </c>
      <c r="I52" s="201">
        <v>57</v>
      </c>
      <c r="J52" s="201">
        <v>42</v>
      </c>
      <c r="K52" s="201">
        <v>42</v>
      </c>
      <c r="L52" s="201">
        <v>44</v>
      </c>
      <c r="M52" s="202">
        <v>25</v>
      </c>
      <c r="O52" s="203" t="s">
        <v>243</v>
      </c>
      <c r="P52" s="204">
        <v>20</v>
      </c>
      <c r="Q52" s="205">
        <v>19</v>
      </c>
      <c r="R52" s="205">
        <v>19</v>
      </c>
      <c r="S52" s="205">
        <v>19</v>
      </c>
      <c r="T52" s="205">
        <v>20</v>
      </c>
      <c r="U52" s="205">
        <v>20</v>
      </c>
      <c r="V52" s="205">
        <v>20</v>
      </c>
      <c r="W52" s="205">
        <v>20</v>
      </c>
      <c r="X52" s="205">
        <v>20</v>
      </c>
      <c r="Y52" s="205">
        <v>20</v>
      </c>
      <c r="Z52" s="206">
        <v>20</v>
      </c>
    </row>
    <row r="53" spans="2:26" ht="12" customHeight="1" x14ac:dyDescent="0.3">
      <c r="B53" s="30" t="s">
        <v>102</v>
      </c>
      <c r="O53" s="30" t="s">
        <v>102</v>
      </c>
    </row>
  </sheetData>
  <conditionalFormatting sqref="P8:Z27">
    <cfRule type="colorScale" priority="3">
      <colorScale>
        <cfvo type="min"/>
        <cfvo type="percentile" val="50"/>
        <cfvo type="max"/>
        <color rgb="FF8FD376"/>
        <color theme="0"/>
        <color rgb="FFFF3800"/>
      </colorScale>
    </cfRule>
  </conditionalFormatting>
  <conditionalFormatting sqref="P33:Z52">
    <cfRule type="colorScale" priority="4">
      <colorScale>
        <cfvo type="min"/>
        <cfvo type="percentile" val="50"/>
        <cfvo type="max"/>
        <color rgb="FF8FD376"/>
        <color theme="0"/>
        <color rgb="FFFF3800"/>
      </colorScale>
    </cfRule>
  </conditionalFormatting>
  <pageMargins left="0.7" right="0.7" top="0.75" bottom="0.75" header="0.3" footer="0.3"/>
  <pageSetup orientation="portrait" verticalDpi="3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8694-44D4-4B6B-B44C-28EAB9DF32DB}">
  <sheetPr>
    <tabColor theme="4"/>
  </sheetPr>
  <dimension ref="B5:BF20"/>
  <sheetViews>
    <sheetView showGridLines="0" zoomScaleNormal="100" workbookViewId="0"/>
  </sheetViews>
  <sheetFormatPr defaultColWidth="5.5" defaultRowHeight="11.25" customHeight="1" x14ac:dyDescent="0.25"/>
  <cols>
    <col min="1" max="1" width="2.5" style="294" customWidth="1"/>
    <col min="2" max="2" width="22.33203125" style="294" bestFit="1" customWidth="1"/>
    <col min="3" max="3" width="5.5" style="294" customWidth="1"/>
    <col min="4" max="14" width="5.5" style="294"/>
    <col min="15" max="15" width="22.33203125" style="294" bestFit="1" customWidth="1"/>
    <col min="16" max="17" width="5.5" style="294"/>
    <col min="18" max="18" width="5.5" style="294" customWidth="1"/>
    <col min="19" max="16384" width="5.5" style="294"/>
  </cols>
  <sheetData>
    <row r="5" spans="2:58" ht="11.25" customHeight="1" x14ac:dyDescent="0.25">
      <c r="D5" s="420"/>
      <c r="E5" s="420"/>
      <c r="F5" s="420"/>
      <c r="G5" s="420"/>
      <c r="H5" s="420"/>
      <c r="I5" s="420"/>
      <c r="J5" s="420"/>
      <c r="K5" s="420"/>
      <c r="L5" s="420"/>
      <c r="M5" s="420"/>
      <c r="N5" s="420"/>
    </row>
    <row r="6" spans="2:58" ht="15.5" x14ac:dyDescent="0.25">
      <c r="C6" s="295" t="s">
        <v>546</v>
      </c>
      <c r="P6" s="295" t="s">
        <v>547</v>
      </c>
    </row>
    <row r="7" spans="2:58" s="318" customFormat="1" ht="11.25" customHeight="1" x14ac:dyDescent="0.25">
      <c r="B7" s="286"/>
      <c r="C7" s="92">
        <v>2016</v>
      </c>
      <c r="D7" s="93">
        <v>2017</v>
      </c>
      <c r="E7" s="93">
        <v>2018</v>
      </c>
      <c r="F7" s="93">
        <v>2019</v>
      </c>
      <c r="G7" s="93">
        <v>2020</v>
      </c>
      <c r="H7" s="93">
        <v>2021</v>
      </c>
      <c r="I7" s="93">
        <v>2022</v>
      </c>
      <c r="J7" s="93">
        <v>2023</v>
      </c>
      <c r="K7" s="93">
        <v>2024</v>
      </c>
      <c r="L7" s="93">
        <v>2025</v>
      </c>
      <c r="M7" s="94">
        <v>2026</v>
      </c>
      <c r="O7" s="294"/>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36">
        <v>2026</v>
      </c>
      <c r="BE7" s="36"/>
      <c r="BF7" s="36"/>
    </row>
    <row r="8" spans="2:58" ht="11.25" customHeight="1" x14ac:dyDescent="0.25">
      <c r="B8" s="287" t="s">
        <v>100</v>
      </c>
      <c r="C8" s="297">
        <v>15.811542470845801</v>
      </c>
      <c r="D8" s="298">
        <v>21.336413265307101</v>
      </c>
      <c r="E8" s="298">
        <v>29.822009466253601</v>
      </c>
      <c r="F8" s="298">
        <v>27.468097980964199</v>
      </c>
      <c r="G8" s="298">
        <v>40.754361678062601</v>
      </c>
      <c r="H8" s="298">
        <v>55.202038496798103</v>
      </c>
      <c r="I8" s="298">
        <v>41.446571090638798</v>
      </c>
      <c r="J8" s="298">
        <v>30.634323545471499</v>
      </c>
      <c r="K8" s="298">
        <v>36.7095650125205</v>
      </c>
      <c r="L8" s="298">
        <v>39.830071472432302</v>
      </c>
      <c r="M8" s="299">
        <v>30.0616300528213</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1597</v>
      </c>
      <c r="D9" s="304">
        <v>1815</v>
      </c>
      <c r="E9" s="304">
        <v>1919</v>
      </c>
      <c r="F9" s="304">
        <v>2081</v>
      </c>
      <c r="G9" s="304">
        <v>2203</v>
      </c>
      <c r="H9" s="304">
        <v>2728</v>
      </c>
      <c r="I9" s="304">
        <v>2237</v>
      </c>
      <c r="J9" s="304">
        <v>2050</v>
      </c>
      <c r="K9" s="304">
        <v>2014</v>
      </c>
      <c r="L9" s="304">
        <v>2000</v>
      </c>
      <c r="M9" s="305">
        <v>1479</v>
      </c>
      <c r="O9" s="287" t="s">
        <v>100</v>
      </c>
      <c r="P9" s="297">
        <v>5.0332479859485204</v>
      </c>
      <c r="Q9" s="298">
        <v>3.85125319487241</v>
      </c>
      <c r="R9" s="298">
        <v>3.8269501431636401</v>
      </c>
      <c r="S9" s="298">
        <v>3.1000911468612</v>
      </c>
      <c r="T9" s="298">
        <v>5.1491962703438396</v>
      </c>
      <c r="U9" s="298">
        <v>4.5000153038225701</v>
      </c>
      <c r="V9" s="298">
        <v>5.0934630860627301</v>
      </c>
      <c r="W9" s="298">
        <v>6.59373860507797</v>
      </c>
      <c r="X9" s="298">
        <v>8.0346711450568904</v>
      </c>
      <c r="Y9" s="298">
        <v>7.4858863926717802</v>
      </c>
      <c r="Z9" s="298">
        <v>7.2006277987904097</v>
      </c>
      <c r="AA9" s="298">
        <v>7.1008241297344998</v>
      </c>
      <c r="AB9" s="298">
        <v>7.8939378289052797</v>
      </c>
      <c r="AC9" s="298">
        <v>7.2048023487013104</v>
      </c>
      <c r="AD9" s="298">
        <v>6.24380194494106</v>
      </c>
      <c r="AE9" s="298">
        <v>6.1255558584165204</v>
      </c>
      <c r="AF9" s="298">
        <v>8.7081267541891592</v>
      </c>
      <c r="AG9" s="298">
        <v>9.3602726235780302</v>
      </c>
      <c r="AH9" s="298">
        <v>11.3361143694517</v>
      </c>
      <c r="AI9" s="298">
        <v>11.349847930843699</v>
      </c>
      <c r="AJ9" s="298">
        <v>15.1971445938584</v>
      </c>
      <c r="AK9" s="298">
        <v>14.829463599835901</v>
      </c>
      <c r="AL9" s="298">
        <v>13.3840337355239</v>
      </c>
      <c r="AM9" s="298">
        <v>11.7913965675799</v>
      </c>
      <c r="AN9" s="298">
        <v>15.2618729177687</v>
      </c>
      <c r="AO9" s="298">
        <v>9.8943438161027704</v>
      </c>
      <c r="AP9" s="298">
        <v>7.1015472131176196</v>
      </c>
      <c r="AQ9" s="298">
        <v>9.18880714364977</v>
      </c>
      <c r="AR9" s="298">
        <v>8.0230342986675893</v>
      </c>
      <c r="AS9" s="298">
        <v>7.1310589886829501</v>
      </c>
      <c r="AT9" s="298">
        <v>8.7994955757646203</v>
      </c>
      <c r="AU9" s="298">
        <v>6.6807346823562996</v>
      </c>
      <c r="AV9" s="298">
        <v>9.2040025250102904</v>
      </c>
      <c r="AW9" s="298">
        <v>11.215037584341101</v>
      </c>
      <c r="AX9" s="298">
        <v>8.2423306157255301</v>
      </c>
      <c r="AY9" s="298">
        <v>8.0481942874435397</v>
      </c>
      <c r="AZ9" s="298">
        <v>8.9714214232068805</v>
      </c>
      <c r="BA9" s="298">
        <v>7.9413386409992404</v>
      </c>
      <c r="BB9" s="298">
        <v>11.812652892999999</v>
      </c>
      <c r="BC9" s="298">
        <v>11.104658515226101</v>
      </c>
      <c r="BD9" s="298">
        <v>10.403947053780399</v>
      </c>
      <c r="BE9" s="298">
        <v>10.6341189793657</v>
      </c>
      <c r="BF9" s="299">
        <v>9.0235640196752307</v>
      </c>
    </row>
    <row r="10" spans="2:58" ht="11.25" customHeight="1" x14ac:dyDescent="0.25">
      <c r="B10" s="345" t="s">
        <v>103</v>
      </c>
      <c r="C10" s="322">
        <v>393</v>
      </c>
      <c r="D10" s="323">
        <v>450</v>
      </c>
      <c r="E10" s="323">
        <v>480</v>
      </c>
      <c r="F10" s="323">
        <v>565</v>
      </c>
      <c r="G10" s="323">
        <v>610</v>
      </c>
      <c r="H10" s="323">
        <v>773</v>
      </c>
      <c r="I10" s="323">
        <v>646</v>
      </c>
      <c r="J10" s="323">
        <v>577</v>
      </c>
      <c r="K10" s="323">
        <v>552</v>
      </c>
      <c r="L10" s="323">
        <v>508</v>
      </c>
      <c r="M10" s="324">
        <v>389</v>
      </c>
      <c r="O10" s="287" t="s">
        <v>101</v>
      </c>
      <c r="P10" s="303">
        <v>442</v>
      </c>
      <c r="Q10" s="304">
        <v>382</v>
      </c>
      <c r="R10" s="304">
        <v>395</v>
      </c>
      <c r="S10" s="304">
        <v>378</v>
      </c>
      <c r="T10" s="304">
        <v>502</v>
      </c>
      <c r="U10" s="304">
        <v>461</v>
      </c>
      <c r="V10" s="304">
        <v>413</v>
      </c>
      <c r="W10" s="304">
        <v>439</v>
      </c>
      <c r="X10" s="304">
        <v>530</v>
      </c>
      <c r="Y10" s="304">
        <v>477</v>
      </c>
      <c r="Z10" s="304">
        <v>442</v>
      </c>
      <c r="AA10" s="304">
        <v>470</v>
      </c>
      <c r="AB10" s="304">
        <v>582</v>
      </c>
      <c r="AC10" s="304">
        <v>491</v>
      </c>
      <c r="AD10" s="304">
        <v>492</v>
      </c>
      <c r="AE10" s="304">
        <v>516</v>
      </c>
      <c r="AF10" s="304">
        <v>590</v>
      </c>
      <c r="AG10" s="304">
        <v>475</v>
      </c>
      <c r="AH10" s="304">
        <v>549</v>
      </c>
      <c r="AI10" s="304">
        <v>589</v>
      </c>
      <c r="AJ10" s="304">
        <v>756</v>
      </c>
      <c r="AK10" s="304">
        <v>662</v>
      </c>
      <c r="AL10" s="304">
        <v>632</v>
      </c>
      <c r="AM10" s="304">
        <v>678</v>
      </c>
      <c r="AN10" s="304">
        <v>653</v>
      </c>
      <c r="AO10" s="304">
        <v>537</v>
      </c>
      <c r="AP10" s="304">
        <v>504</v>
      </c>
      <c r="AQ10" s="304">
        <v>543</v>
      </c>
      <c r="AR10" s="304">
        <v>562</v>
      </c>
      <c r="AS10" s="304">
        <v>508</v>
      </c>
      <c r="AT10" s="304">
        <v>487</v>
      </c>
      <c r="AU10" s="304">
        <v>493</v>
      </c>
      <c r="AV10" s="304">
        <v>534</v>
      </c>
      <c r="AW10" s="304">
        <v>522</v>
      </c>
      <c r="AX10" s="304">
        <v>474</v>
      </c>
      <c r="AY10" s="304">
        <v>484</v>
      </c>
      <c r="AZ10" s="304">
        <v>547</v>
      </c>
      <c r="BA10" s="304">
        <v>457</v>
      </c>
      <c r="BB10" s="304">
        <v>470</v>
      </c>
      <c r="BC10" s="304">
        <v>526</v>
      </c>
      <c r="BD10" s="304">
        <v>492</v>
      </c>
      <c r="BE10" s="304">
        <v>509</v>
      </c>
      <c r="BF10" s="305">
        <v>478</v>
      </c>
    </row>
    <row r="11" spans="2:58" ht="11.25" customHeight="1" x14ac:dyDescent="0.25">
      <c r="B11" s="287" t="s">
        <v>104</v>
      </c>
      <c r="C11" s="303">
        <v>591</v>
      </c>
      <c r="D11" s="304">
        <v>689</v>
      </c>
      <c r="E11" s="304">
        <v>699</v>
      </c>
      <c r="F11" s="304">
        <v>735</v>
      </c>
      <c r="G11" s="304">
        <v>729</v>
      </c>
      <c r="H11" s="304">
        <v>870</v>
      </c>
      <c r="I11" s="304">
        <v>667</v>
      </c>
      <c r="J11" s="304">
        <v>538</v>
      </c>
      <c r="K11" s="304">
        <v>542</v>
      </c>
      <c r="L11" s="304">
        <v>515</v>
      </c>
      <c r="M11" s="305">
        <v>405</v>
      </c>
      <c r="O11" s="345" t="s">
        <v>103</v>
      </c>
      <c r="P11" s="322">
        <v>109</v>
      </c>
      <c r="Q11" s="323">
        <v>83</v>
      </c>
      <c r="R11" s="323">
        <v>105</v>
      </c>
      <c r="S11" s="323">
        <v>96</v>
      </c>
      <c r="T11" s="323">
        <v>120</v>
      </c>
      <c r="U11" s="323">
        <v>112</v>
      </c>
      <c r="V11" s="323">
        <v>106</v>
      </c>
      <c r="W11" s="323">
        <v>112</v>
      </c>
      <c r="X11" s="323">
        <v>135</v>
      </c>
      <c r="Y11" s="323">
        <v>137</v>
      </c>
      <c r="Z11" s="323">
        <v>90</v>
      </c>
      <c r="AA11" s="323">
        <v>118</v>
      </c>
      <c r="AB11" s="323">
        <v>158</v>
      </c>
      <c r="AC11" s="323">
        <v>129</v>
      </c>
      <c r="AD11" s="323">
        <v>143</v>
      </c>
      <c r="AE11" s="323">
        <v>135</v>
      </c>
      <c r="AF11" s="323">
        <v>169</v>
      </c>
      <c r="AG11" s="323">
        <v>139</v>
      </c>
      <c r="AH11" s="323">
        <v>138</v>
      </c>
      <c r="AI11" s="323">
        <v>164</v>
      </c>
      <c r="AJ11" s="323">
        <v>216</v>
      </c>
      <c r="AK11" s="323">
        <v>196</v>
      </c>
      <c r="AL11" s="323">
        <v>172</v>
      </c>
      <c r="AM11" s="323">
        <v>189</v>
      </c>
      <c r="AN11" s="323">
        <v>206</v>
      </c>
      <c r="AO11" s="323">
        <v>143</v>
      </c>
      <c r="AP11" s="323">
        <v>152</v>
      </c>
      <c r="AQ11" s="323">
        <v>145</v>
      </c>
      <c r="AR11" s="323">
        <v>161</v>
      </c>
      <c r="AS11" s="323">
        <v>154</v>
      </c>
      <c r="AT11" s="323">
        <v>129</v>
      </c>
      <c r="AU11" s="323">
        <v>133</v>
      </c>
      <c r="AV11" s="323">
        <v>132</v>
      </c>
      <c r="AW11" s="323">
        <v>133</v>
      </c>
      <c r="AX11" s="323">
        <v>136</v>
      </c>
      <c r="AY11" s="323">
        <v>151</v>
      </c>
      <c r="AZ11" s="323">
        <v>140</v>
      </c>
      <c r="BA11" s="323">
        <v>123</v>
      </c>
      <c r="BB11" s="323">
        <v>111</v>
      </c>
      <c r="BC11" s="323">
        <v>134</v>
      </c>
      <c r="BD11" s="323">
        <v>133</v>
      </c>
      <c r="BE11" s="323">
        <v>139</v>
      </c>
      <c r="BF11" s="324">
        <v>117</v>
      </c>
    </row>
    <row r="12" spans="2:58" ht="11.25" customHeight="1" x14ac:dyDescent="0.25">
      <c r="B12" s="287" t="s">
        <v>105</v>
      </c>
      <c r="C12" s="322">
        <v>497</v>
      </c>
      <c r="D12" s="323">
        <v>539</v>
      </c>
      <c r="E12" s="323">
        <v>589</v>
      </c>
      <c r="F12" s="323">
        <v>636</v>
      </c>
      <c r="G12" s="323">
        <v>692</v>
      </c>
      <c r="H12" s="323">
        <v>895</v>
      </c>
      <c r="I12" s="323">
        <v>779</v>
      </c>
      <c r="J12" s="323">
        <v>780</v>
      </c>
      <c r="K12" s="323">
        <v>761</v>
      </c>
      <c r="L12" s="323">
        <v>798</v>
      </c>
      <c r="M12" s="324">
        <v>538</v>
      </c>
      <c r="O12" s="287" t="s">
        <v>104</v>
      </c>
      <c r="P12" s="303">
        <v>163</v>
      </c>
      <c r="Q12" s="304">
        <v>145</v>
      </c>
      <c r="R12" s="304">
        <v>137</v>
      </c>
      <c r="S12" s="304">
        <v>146</v>
      </c>
      <c r="T12" s="304">
        <v>185</v>
      </c>
      <c r="U12" s="304">
        <v>189</v>
      </c>
      <c r="V12" s="304">
        <v>149</v>
      </c>
      <c r="W12" s="304">
        <v>166</v>
      </c>
      <c r="X12" s="304">
        <v>201</v>
      </c>
      <c r="Y12" s="304">
        <v>160</v>
      </c>
      <c r="Z12" s="304">
        <v>178</v>
      </c>
      <c r="AA12" s="304">
        <v>160</v>
      </c>
      <c r="AB12" s="304">
        <v>201</v>
      </c>
      <c r="AC12" s="304">
        <v>167</v>
      </c>
      <c r="AD12" s="304">
        <v>172</v>
      </c>
      <c r="AE12" s="304">
        <v>195</v>
      </c>
      <c r="AF12" s="304">
        <v>178</v>
      </c>
      <c r="AG12" s="304">
        <v>141</v>
      </c>
      <c r="AH12" s="304">
        <v>202</v>
      </c>
      <c r="AI12" s="304">
        <v>208</v>
      </c>
      <c r="AJ12" s="304">
        <v>232</v>
      </c>
      <c r="AK12" s="304">
        <v>215</v>
      </c>
      <c r="AL12" s="304">
        <v>201</v>
      </c>
      <c r="AM12" s="304">
        <v>222</v>
      </c>
      <c r="AN12" s="304">
        <v>181</v>
      </c>
      <c r="AO12" s="304">
        <v>165</v>
      </c>
      <c r="AP12" s="304">
        <v>134</v>
      </c>
      <c r="AQ12" s="304">
        <v>187</v>
      </c>
      <c r="AR12" s="304">
        <v>156</v>
      </c>
      <c r="AS12" s="304">
        <v>125</v>
      </c>
      <c r="AT12" s="304">
        <v>119</v>
      </c>
      <c r="AU12" s="304">
        <v>138</v>
      </c>
      <c r="AV12" s="304">
        <v>152</v>
      </c>
      <c r="AW12" s="304">
        <v>142</v>
      </c>
      <c r="AX12" s="304">
        <v>124</v>
      </c>
      <c r="AY12" s="304">
        <v>124</v>
      </c>
      <c r="AZ12" s="304">
        <v>133</v>
      </c>
      <c r="BA12" s="304">
        <v>120</v>
      </c>
      <c r="BB12" s="304">
        <v>125</v>
      </c>
      <c r="BC12" s="304">
        <v>137</v>
      </c>
      <c r="BD12" s="304">
        <v>141</v>
      </c>
      <c r="BE12" s="304">
        <v>131</v>
      </c>
      <c r="BF12" s="305">
        <v>133</v>
      </c>
    </row>
    <row r="13" spans="2:58" ht="11.25" customHeight="1" x14ac:dyDescent="0.25">
      <c r="B13" s="287" t="s">
        <v>106</v>
      </c>
      <c r="C13" s="309">
        <v>112</v>
      </c>
      <c r="D13" s="310">
        <v>135</v>
      </c>
      <c r="E13" s="310">
        <v>148</v>
      </c>
      <c r="F13" s="310">
        <v>144</v>
      </c>
      <c r="G13" s="310">
        <v>171</v>
      </c>
      <c r="H13" s="310">
        <v>187</v>
      </c>
      <c r="I13" s="310">
        <v>144</v>
      </c>
      <c r="J13" s="310">
        <v>154</v>
      </c>
      <c r="K13" s="310">
        <v>156</v>
      </c>
      <c r="L13" s="310">
        <v>178</v>
      </c>
      <c r="M13" s="311">
        <v>143</v>
      </c>
      <c r="O13" s="287" t="s">
        <v>105</v>
      </c>
      <c r="P13" s="322">
        <v>140</v>
      </c>
      <c r="Q13" s="323">
        <v>126</v>
      </c>
      <c r="R13" s="323">
        <v>124</v>
      </c>
      <c r="S13" s="323">
        <v>107</v>
      </c>
      <c r="T13" s="323">
        <v>151</v>
      </c>
      <c r="U13" s="323">
        <v>128</v>
      </c>
      <c r="V13" s="323">
        <v>128</v>
      </c>
      <c r="W13" s="323">
        <v>132</v>
      </c>
      <c r="X13" s="323">
        <v>152</v>
      </c>
      <c r="Y13" s="323">
        <v>146</v>
      </c>
      <c r="Z13" s="323">
        <v>140</v>
      </c>
      <c r="AA13" s="323">
        <v>151</v>
      </c>
      <c r="AB13" s="323">
        <v>183</v>
      </c>
      <c r="AC13" s="323">
        <v>154</v>
      </c>
      <c r="AD13" s="323">
        <v>143</v>
      </c>
      <c r="AE13" s="323">
        <v>156</v>
      </c>
      <c r="AF13" s="323">
        <v>203</v>
      </c>
      <c r="AG13" s="323">
        <v>150</v>
      </c>
      <c r="AH13" s="323">
        <v>172</v>
      </c>
      <c r="AI13" s="323">
        <v>167</v>
      </c>
      <c r="AJ13" s="323">
        <v>259</v>
      </c>
      <c r="AK13" s="323">
        <v>195</v>
      </c>
      <c r="AL13" s="323">
        <v>210</v>
      </c>
      <c r="AM13" s="323">
        <v>231</v>
      </c>
      <c r="AN13" s="323">
        <v>221</v>
      </c>
      <c r="AO13" s="323">
        <v>197</v>
      </c>
      <c r="AP13" s="323">
        <v>185</v>
      </c>
      <c r="AQ13" s="323">
        <v>176</v>
      </c>
      <c r="AR13" s="323">
        <v>207</v>
      </c>
      <c r="AS13" s="323">
        <v>183</v>
      </c>
      <c r="AT13" s="323">
        <v>210</v>
      </c>
      <c r="AU13" s="323">
        <v>180</v>
      </c>
      <c r="AV13" s="323">
        <v>209</v>
      </c>
      <c r="AW13" s="323">
        <v>199</v>
      </c>
      <c r="AX13" s="323">
        <v>179</v>
      </c>
      <c r="AY13" s="323">
        <v>174</v>
      </c>
      <c r="AZ13" s="323">
        <v>222</v>
      </c>
      <c r="BA13" s="323">
        <v>172</v>
      </c>
      <c r="BB13" s="323">
        <v>190</v>
      </c>
      <c r="BC13" s="323">
        <v>214</v>
      </c>
      <c r="BD13" s="323">
        <v>177</v>
      </c>
      <c r="BE13" s="323">
        <v>191</v>
      </c>
      <c r="BF13" s="324">
        <v>170</v>
      </c>
    </row>
    <row r="14" spans="2:58" ht="11.25" customHeight="1" x14ac:dyDescent="0.25">
      <c r="B14" s="421"/>
      <c r="C14" s="422"/>
      <c r="D14" s="422"/>
      <c r="E14" s="422"/>
      <c r="F14" s="317"/>
      <c r="G14" s="317"/>
      <c r="H14" s="317"/>
      <c r="I14" s="317"/>
      <c r="J14" s="317"/>
      <c r="M14" s="317"/>
      <c r="O14" s="287" t="s">
        <v>106</v>
      </c>
      <c r="P14" s="309">
        <v>29</v>
      </c>
      <c r="Q14" s="310">
        <v>27</v>
      </c>
      <c r="R14" s="310">
        <v>27</v>
      </c>
      <c r="S14" s="310">
        <v>29</v>
      </c>
      <c r="T14" s="310">
        <v>45</v>
      </c>
      <c r="U14" s="310">
        <v>32</v>
      </c>
      <c r="V14" s="310">
        <v>29</v>
      </c>
      <c r="W14" s="310">
        <v>29</v>
      </c>
      <c r="X14" s="310">
        <v>41</v>
      </c>
      <c r="Y14" s="310">
        <v>33</v>
      </c>
      <c r="Z14" s="310">
        <v>34</v>
      </c>
      <c r="AA14" s="310">
        <v>40</v>
      </c>
      <c r="AB14" s="310">
        <v>40</v>
      </c>
      <c r="AC14" s="310">
        <v>41</v>
      </c>
      <c r="AD14" s="310">
        <v>34</v>
      </c>
      <c r="AE14" s="310">
        <v>29</v>
      </c>
      <c r="AF14" s="310">
        <v>40</v>
      </c>
      <c r="AG14" s="310">
        <v>44</v>
      </c>
      <c r="AH14" s="310">
        <v>37</v>
      </c>
      <c r="AI14" s="310">
        <v>50</v>
      </c>
      <c r="AJ14" s="310">
        <v>47</v>
      </c>
      <c r="AK14" s="310">
        <v>56</v>
      </c>
      <c r="AL14" s="310">
        <v>48</v>
      </c>
      <c r="AM14" s="310">
        <v>36</v>
      </c>
      <c r="AN14" s="310">
        <v>44</v>
      </c>
      <c r="AO14" s="310">
        <v>32</v>
      </c>
      <c r="AP14" s="310">
        <v>33</v>
      </c>
      <c r="AQ14" s="310">
        <v>35</v>
      </c>
      <c r="AR14" s="310">
        <v>38</v>
      </c>
      <c r="AS14" s="310">
        <v>46</v>
      </c>
      <c r="AT14" s="310">
        <v>29</v>
      </c>
      <c r="AU14" s="310">
        <v>41</v>
      </c>
      <c r="AV14" s="310">
        <v>40</v>
      </c>
      <c r="AW14" s="310">
        <v>48</v>
      </c>
      <c r="AX14" s="310">
        <v>33</v>
      </c>
      <c r="AY14" s="310">
        <v>35</v>
      </c>
      <c r="AZ14" s="310">
        <v>52</v>
      </c>
      <c r="BA14" s="310">
        <v>41</v>
      </c>
      <c r="BB14" s="310">
        <v>44</v>
      </c>
      <c r="BC14" s="310">
        <v>41</v>
      </c>
      <c r="BD14" s="310">
        <v>39</v>
      </c>
      <c r="BE14" s="310">
        <v>48</v>
      </c>
      <c r="BF14" s="311">
        <v>56</v>
      </c>
    </row>
    <row r="15" spans="2:58" ht="11.25" customHeight="1" x14ac:dyDescent="0.25">
      <c r="B15" s="345" t="s">
        <v>107</v>
      </c>
      <c r="C15" s="423">
        <v>0.24670433145009399</v>
      </c>
      <c r="D15" s="424">
        <v>0.28248587570621497</v>
      </c>
      <c r="E15" s="424">
        <v>0.30131826741996198</v>
      </c>
      <c r="F15" s="424">
        <v>0.35467671060891398</v>
      </c>
      <c r="G15" s="424">
        <v>0.38292529817953502</v>
      </c>
      <c r="H15" s="424">
        <v>0.48524795982423102</v>
      </c>
      <c r="I15" s="424">
        <v>0.40552416823603299</v>
      </c>
      <c r="J15" s="424">
        <v>0.36220966729441301</v>
      </c>
      <c r="K15" s="424">
        <v>0.34651600753295703</v>
      </c>
      <c r="L15" s="424">
        <v>0.31889516635279302</v>
      </c>
      <c r="M15" s="425">
        <v>0.244193345888261</v>
      </c>
      <c r="O15" s="421"/>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row>
    <row r="16" spans="2:58" ht="11.25" customHeight="1" x14ac:dyDescent="0.25">
      <c r="B16" s="287" t="s">
        <v>108</v>
      </c>
      <c r="C16" s="426">
        <v>0.370998116760829</v>
      </c>
      <c r="D16" s="427">
        <v>0.43251726302573801</v>
      </c>
      <c r="E16" s="427">
        <v>0.43879472693032001</v>
      </c>
      <c r="F16" s="427">
        <v>0.46139359698681698</v>
      </c>
      <c r="G16" s="427">
        <v>0.45762711864406802</v>
      </c>
      <c r="H16" s="427">
        <v>0.54613935969868199</v>
      </c>
      <c r="I16" s="427">
        <v>0.41870684243565598</v>
      </c>
      <c r="J16" s="427">
        <v>0.33772755806654098</v>
      </c>
      <c r="K16" s="427">
        <v>0.34023854362837402</v>
      </c>
      <c r="L16" s="427">
        <v>0.32328939108600102</v>
      </c>
      <c r="M16" s="428">
        <v>0.25423728813559299</v>
      </c>
      <c r="O16" s="345" t="s">
        <v>107</v>
      </c>
      <c r="P16" s="423">
        <v>0.24716553287981899</v>
      </c>
      <c r="Q16" s="424">
        <v>0.188208616780045</v>
      </c>
      <c r="R16" s="424">
        <v>0.238095238095238</v>
      </c>
      <c r="S16" s="424">
        <v>0.21768707482993199</v>
      </c>
      <c r="T16" s="424">
        <v>0.27210884353741499</v>
      </c>
      <c r="U16" s="424">
        <v>0.25396825396825401</v>
      </c>
      <c r="V16" s="424">
        <v>0.240362811791383</v>
      </c>
      <c r="W16" s="424">
        <v>0.25396825396825401</v>
      </c>
      <c r="X16" s="424">
        <v>0.30612244897959201</v>
      </c>
      <c r="Y16" s="424">
        <v>0.31065759637188201</v>
      </c>
      <c r="Z16" s="424">
        <v>0.20408163265306101</v>
      </c>
      <c r="AA16" s="424">
        <v>0.267573696145125</v>
      </c>
      <c r="AB16" s="424">
        <v>0.35827664399093001</v>
      </c>
      <c r="AC16" s="424">
        <v>0.29251700680272102</v>
      </c>
      <c r="AD16" s="424">
        <v>0.32426303854875299</v>
      </c>
      <c r="AE16" s="424">
        <v>0.30612244897959201</v>
      </c>
      <c r="AF16" s="424">
        <v>0.38321995464852598</v>
      </c>
      <c r="AG16" s="424">
        <v>0.315192743764172</v>
      </c>
      <c r="AH16" s="424">
        <v>0.312925170068027</v>
      </c>
      <c r="AI16" s="424">
        <v>0.3718820861678</v>
      </c>
      <c r="AJ16" s="424">
        <v>0.48979591836734698</v>
      </c>
      <c r="AK16" s="424">
        <v>0.44444444444444398</v>
      </c>
      <c r="AL16" s="424">
        <v>0.39002267573696198</v>
      </c>
      <c r="AM16" s="424">
        <v>0.42857142857142899</v>
      </c>
      <c r="AN16" s="424">
        <v>0.46712018140589601</v>
      </c>
      <c r="AO16" s="424">
        <v>0.32426303854875299</v>
      </c>
      <c r="AP16" s="424">
        <v>0.34467120181405903</v>
      </c>
      <c r="AQ16" s="424">
        <v>0.32879818594104299</v>
      </c>
      <c r="AR16" s="424">
        <v>0.365079365079365</v>
      </c>
      <c r="AS16" s="424">
        <v>0.34920634920634902</v>
      </c>
      <c r="AT16" s="424">
        <v>0.29251700680272102</v>
      </c>
      <c r="AU16" s="424">
        <v>0.30158730158730201</v>
      </c>
      <c r="AV16" s="424">
        <v>0.29931972789115602</v>
      </c>
      <c r="AW16" s="424">
        <v>0.30158730158730201</v>
      </c>
      <c r="AX16" s="424">
        <v>0.30839002267573701</v>
      </c>
      <c r="AY16" s="424">
        <v>0.34240362811791403</v>
      </c>
      <c r="AZ16" s="424">
        <v>0.317460317460317</v>
      </c>
      <c r="BA16" s="424">
        <v>0.27891156462584998</v>
      </c>
      <c r="BB16" s="424">
        <v>0.25170068027210901</v>
      </c>
      <c r="BC16" s="424">
        <v>0.30385487528344701</v>
      </c>
      <c r="BD16" s="424">
        <v>0.30158730158730201</v>
      </c>
      <c r="BE16" s="424">
        <v>0.315192743764172</v>
      </c>
      <c r="BF16" s="425">
        <v>0.26530612244898</v>
      </c>
    </row>
    <row r="17" spans="2:58" ht="11.25" customHeight="1" x14ac:dyDescent="0.25">
      <c r="B17" s="287" t="s">
        <v>109</v>
      </c>
      <c r="C17" s="429">
        <v>0.31198995605775298</v>
      </c>
      <c r="D17" s="430">
        <v>0.33835530445699902</v>
      </c>
      <c r="E17" s="430">
        <v>0.36974262397991198</v>
      </c>
      <c r="F17" s="430">
        <v>0.39924670433144999</v>
      </c>
      <c r="G17" s="430">
        <v>0.43440050219711202</v>
      </c>
      <c r="H17" s="430">
        <v>0.56183301946013797</v>
      </c>
      <c r="I17" s="430">
        <v>0.48901443816698098</v>
      </c>
      <c r="J17" s="430">
        <v>0.48964218455743902</v>
      </c>
      <c r="K17" s="430">
        <v>0.477715003138732</v>
      </c>
      <c r="L17" s="430">
        <v>0.50094161958568695</v>
      </c>
      <c r="M17" s="431">
        <v>0.33772755806654098</v>
      </c>
      <c r="O17" s="287" t="s">
        <v>108</v>
      </c>
      <c r="P17" s="426">
        <v>0.369614512471655</v>
      </c>
      <c r="Q17" s="427">
        <v>0.32879818594104299</v>
      </c>
      <c r="R17" s="427">
        <v>0.31065759637188201</v>
      </c>
      <c r="S17" s="427">
        <v>0.33106575963718798</v>
      </c>
      <c r="T17" s="427">
        <v>0.419501133786848</v>
      </c>
      <c r="U17" s="427">
        <v>0.42857142857142899</v>
      </c>
      <c r="V17" s="427">
        <v>0.33786848072562398</v>
      </c>
      <c r="W17" s="427">
        <v>0.37641723356009099</v>
      </c>
      <c r="X17" s="427">
        <v>0.45578231292517002</v>
      </c>
      <c r="Y17" s="427">
        <v>0.36281179138322001</v>
      </c>
      <c r="Z17" s="427">
        <v>0.40362811791383202</v>
      </c>
      <c r="AA17" s="427">
        <v>0.36281179138322001</v>
      </c>
      <c r="AB17" s="427">
        <v>0.45578231292517002</v>
      </c>
      <c r="AC17" s="427">
        <v>0.37868480725623599</v>
      </c>
      <c r="AD17" s="427">
        <v>0.39002267573696198</v>
      </c>
      <c r="AE17" s="427">
        <v>0.44217687074829898</v>
      </c>
      <c r="AF17" s="427">
        <v>0.40362811791383202</v>
      </c>
      <c r="AG17" s="427">
        <v>0.319727891156463</v>
      </c>
      <c r="AH17" s="427">
        <v>0.45804988662131502</v>
      </c>
      <c r="AI17" s="427">
        <v>0.471655328798186</v>
      </c>
      <c r="AJ17" s="427">
        <v>0.526077097505669</v>
      </c>
      <c r="AK17" s="427">
        <v>0.48752834467120199</v>
      </c>
      <c r="AL17" s="427">
        <v>0.45578231292517002</v>
      </c>
      <c r="AM17" s="427">
        <v>0.50340136054421802</v>
      </c>
      <c r="AN17" s="427">
        <v>0.41043083900226801</v>
      </c>
      <c r="AO17" s="427">
        <v>0.37414965986394599</v>
      </c>
      <c r="AP17" s="427">
        <v>0.30385487528344701</v>
      </c>
      <c r="AQ17" s="427">
        <v>0.424036281179138</v>
      </c>
      <c r="AR17" s="427">
        <v>0.35374149659863902</v>
      </c>
      <c r="AS17" s="427">
        <v>0.28344671201814098</v>
      </c>
      <c r="AT17" s="427">
        <v>0.26984126984126999</v>
      </c>
      <c r="AU17" s="427">
        <v>0.312925170068027</v>
      </c>
      <c r="AV17" s="427">
        <v>0.34467120181405903</v>
      </c>
      <c r="AW17" s="427">
        <v>0.32199546485260799</v>
      </c>
      <c r="AX17" s="427">
        <v>0.28117913832199598</v>
      </c>
      <c r="AY17" s="427">
        <v>0.28117913832199598</v>
      </c>
      <c r="AZ17" s="427">
        <v>0.30158730158730201</v>
      </c>
      <c r="BA17" s="427">
        <v>0.27210884353741499</v>
      </c>
      <c r="BB17" s="427">
        <v>0.28344671201814098</v>
      </c>
      <c r="BC17" s="427">
        <v>0.31065759637188201</v>
      </c>
      <c r="BD17" s="427">
        <v>0.319727891156463</v>
      </c>
      <c r="BE17" s="427">
        <v>0.29705215419501102</v>
      </c>
      <c r="BF17" s="428">
        <v>0.30158730158730201</v>
      </c>
    </row>
    <row r="18" spans="2:58" ht="11.25" customHeight="1" x14ac:dyDescent="0.25">
      <c r="B18" s="287" t="s">
        <v>110</v>
      </c>
      <c r="C18" s="291">
        <v>7.0307595731324501E-2</v>
      </c>
      <c r="D18" s="292">
        <v>8.4745762711864403E-2</v>
      </c>
      <c r="E18" s="292">
        <v>9.2906465787821704E-2</v>
      </c>
      <c r="F18" s="292">
        <v>9.03954802259887E-2</v>
      </c>
      <c r="G18" s="292">
        <v>0.10734463276836199</v>
      </c>
      <c r="H18" s="292">
        <v>0.117388575015694</v>
      </c>
      <c r="I18" s="292">
        <v>9.03954802259887E-2</v>
      </c>
      <c r="J18" s="292">
        <v>9.6672944130571301E-2</v>
      </c>
      <c r="K18" s="292">
        <v>9.7928436911487796E-2</v>
      </c>
      <c r="L18" s="292">
        <v>0.11173885750156901</v>
      </c>
      <c r="M18" s="293">
        <v>8.9767733835530397E-2</v>
      </c>
      <c r="O18" s="287" t="s">
        <v>109</v>
      </c>
      <c r="P18" s="429">
        <v>0.317460317460317</v>
      </c>
      <c r="Q18" s="430">
        <v>0.28571428571428598</v>
      </c>
      <c r="R18" s="430">
        <v>0.28117913832199598</v>
      </c>
      <c r="S18" s="430">
        <v>0.24263038548752799</v>
      </c>
      <c r="T18" s="430">
        <v>0.34240362811791403</v>
      </c>
      <c r="U18" s="430">
        <v>0.29024943310657603</v>
      </c>
      <c r="V18" s="430">
        <v>0.29024943310657603</v>
      </c>
      <c r="W18" s="430">
        <v>0.29931972789115602</v>
      </c>
      <c r="X18" s="430">
        <v>0.34467120181405903</v>
      </c>
      <c r="Y18" s="430">
        <v>0.33106575963718798</v>
      </c>
      <c r="Z18" s="430">
        <v>0.317460317460317</v>
      </c>
      <c r="AA18" s="430">
        <v>0.34240362811791403</v>
      </c>
      <c r="AB18" s="430">
        <v>0.41496598639455801</v>
      </c>
      <c r="AC18" s="430">
        <v>0.34920634920634902</v>
      </c>
      <c r="AD18" s="430">
        <v>0.32426303854875299</v>
      </c>
      <c r="AE18" s="430">
        <v>0.35374149659863902</v>
      </c>
      <c r="AF18" s="430">
        <v>0.46031746031746001</v>
      </c>
      <c r="AG18" s="430">
        <v>0.34013605442176897</v>
      </c>
      <c r="AH18" s="430">
        <v>0.39002267573696198</v>
      </c>
      <c r="AI18" s="430">
        <v>0.37868480725623599</v>
      </c>
      <c r="AJ18" s="430">
        <v>0.58730158730158699</v>
      </c>
      <c r="AK18" s="430">
        <v>0.44217687074829898</v>
      </c>
      <c r="AL18" s="430">
        <v>0.476190476190476</v>
      </c>
      <c r="AM18" s="430">
        <v>0.52380952380952395</v>
      </c>
      <c r="AN18" s="430">
        <v>0.50113378684807297</v>
      </c>
      <c r="AO18" s="430">
        <v>0.44671201814058997</v>
      </c>
      <c r="AP18" s="430">
        <v>0.419501133786848</v>
      </c>
      <c r="AQ18" s="430">
        <v>0.39909297052154202</v>
      </c>
      <c r="AR18" s="430">
        <v>0.469387755102041</v>
      </c>
      <c r="AS18" s="430">
        <v>0.41496598639455801</v>
      </c>
      <c r="AT18" s="430">
        <v>0.476190476190476</v>
      </c>
      <c r="AU18" s="430">
        <v>0.40816326530612201</v>
      </c>
      <c r="AV18" s="430">
        <v>0.473922902494331</v>
      </c>
      <c r="AW18" s="430">
        <v>0.45124716553288002</v>
      </c>
      <c r="AX18" s="430">
        <v>0.40589569160997702</v>
      </c>
      <c r="AY18" s="430">
        <v>0.39455782312925203</v>
      </c>
      <c r="AZ18" s="430">
        <v>0.50340136054421802</v>
      </c>
      <c r="BA18" s="430">
        <v>0.39002267573696198</v>
      </c>
      <c r="BB18" s="430">
        <v>0.43083900226757399</v>
      </c>
      <c r="BC18" s="430">
        <v>0.48526077097505699</v>
      </c>
      <c r="BD18" s="430">
        <v>0.40136054421768702</v>
      </c>
      <c r="BE18" s="430">
        <v>0.43310657596371899</v>
      </c>
      <c r="BF18" s="431">
        <v>0.38548752834467098</v>
      </c>
    </row>
    <row r="19" spans="2:58" ht="11.25" customHeight="1" x14ac:dyDescent="0.25">
      <c r="B19" s="312" t="s">
        <v>102</v>
      </c>
      <c r="I19" s="296"/>
      <c r="O19" s="287" t="s">
        <v>110</v>
      </c>
      <c r="P19" s="291">
        <v>6.5759637188208597E-2</v>
      </c>
      <c r="Q19" s="292">
        <v>6.1224489795918401E-2</v>
      </c>
      <c r="R19" s="292">
        <v>6.1224489795918401E-2</v>
      </c>
      <c r="S19" s="292">
        <v>6.5759637188208597E-2</v>
      </c>
      <c r="T19" s="292">
        <v>0.102040816326531</v>
      </c>
      <c r="U19" s="292">
        <v>7.2562358276644007E-2</v>
      </c>
      <c r="V19" s="292">
        <v>6.5759637188208597E-2</v>
      </c>
      <c r="W19" s="292">
        <v>6.5759637188208597E-2</v>
      </c>
      <c r="X19" s="292">
        <v>9.2970521541950096E-2</v>
      </c>
      <c r="Y19" s="292">
        <v>7.4829931972789102E-2</v>
      </c>
      <c r="Z19" s="292">
        <v>7.7097505668934196E-2</v>
      </c>
      <c r="AA19" s="292">
        <v>9.0702947845805001E-2</v>
      </c>
      <c r="AB19" s="292">
        <v>9.0702947845805001E-2</v>
      </c>
      <c r="AC19" s="292">
        <v>9.2970521541950096E-2</v>
      </c>
      <c r="AD19" s="292">
        <v>7.7097505668934196E-2</v>
      </c>
      <c r="AE19" s="292">
        <v>6.5759637188208597E-2</v>
      </c>
      <c r="AF19" s="292">
        <v>9.0702947845805001E-2</v>
      </c>
      <c r="AG19" s="292">
        <v>9.9773242630385506E-2</v>
      </c>
      <c r="AH19" s="292">
        <v>8.3900226757369606E-2</v>
      </c>
      <c r="AI19" s="292">
        <v>0.11337868480725601</v>
      </c>
      <c r="AJ19" s="292">
        <v>0.106575963718821</v>
      </c>
      <c r="AK19" s="292">
        <v>0.126984126984127</v>
      </c>
      <c r="AL19" s="292">
        <v>0.108843537414966</v>
      </c>
      <c r="AM19" s="292">
        <v>8.1632653061224497E-2</v>
      </c>
      <c r="AN19" s="292">
        <v>9.9773242630385506E-2</v>
      </c>
      <c r="AO19" s="292">
        <v>7.2562358276644007E-2</v>
      </c>
      <c r="AP19" s="292">
        <v>7.4829931972789102E-2</v>
      </c>
      <c r="AQ19" s="292">
        <v>7.9365079365079402E-2</v>
      </c>
      <c r="AR19" s="292">
        <v>8.6167800453514701E-2</v>
      </c>
      <c r="AS19" s="292">
        <v>0.104308390022676</v>
      </c>
      <c r="AT19" s="292">
        <v>6.5759637188208597E-2</v>
      </c>
      <c r="AU19" s="292">
        <v>9.2970521541950096E-2</v>
      </c>
      <c r="AV19" s="292">
        <v>9.0702947845805001E-2</v>
      </c>
      <c r="AW19" s="292">
        <v>0.108843537414966</v>
      </c>
      <c r="AX19" s="292">
        <v>7.4829931972789102E-2</v>
      </c>
      <c r="AY19" s="292">
        <v>7.9365079365079402E-2</v>
      </c>
      <c r="AZ19" s="292">
        <v>0.117913832199546</v>
      </c>
      <c r="BA19" s="292">
        <v>9.2970521541950096E-2</v>
      </c>
      <c r="BB19" s="292">
        <v>9.9773242630385506E-2</v>
      </c>
      <c r="BC19" s="292">
        <v>9.2970521541950096E-2</v>
      </c>
      <c r="BD19" s="292">
        <v>8.8435374149659907E-2</v>
      </c>
      <c r="BE19" s="292">
        <v>0.108843537414966</v>
      </c>
      <c r="BF19" s="293">
        <v>0.126984126984127</v>
      </c>
    </row>
    <row r="20" spans="2:58" ht="11.25" customHeight="1" x14ac:dyDescent="0.25">
      <c r="O20" s="312" t="s">
        <v>102</v>
      </c>
      <c r="T20" s="296"/>
    </row>
  </sheetData>
  <mergeCells count="3">
    <mergeCell ref="P7:S7"/>
    <mergeCell ref="T7:W7"/>
    <mergeCell ref="X7:AA7"/>
  </mergeCells>
  <conditionalFormatting sqref="C19:H19">
    <cfRule type="cellIs" dxfId="36" priority="2" operator="equal">
      <formula>FALSE</formula>
    </cfRule>
  </conditionalFormatting>
  <conditionalFormatting sqref="P20:S20">
    <cfRule type="cellIs" dxfId="35" priority="1" operator="equal">
      <formula>FALSE</formula>
    </cfRule>
  </conditionalFormatting>
  <pageMargins left="0.7" right="0.7" top="0.75" bottom="0.75" header="0.3" footer="0.3"/>
  <pageSetup orientation="portrait" horizontalDpi="0" verticalDpi="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19C70-F170-4009-AE62-0131F3E7DE7C}">
  <sheetPr>
    <tabColor theme="4"/>
  </sheetPr>
  <dimension ref="B5:BF20"/>
  <sheetViews>
    <sheetView showGridLines="0" zoomScaleNormal="100" workbookViewId="0"/>
  </sheetViews>
  <sheetFormatPr defaultColWidth="5.5" defaultRowHeight="11.25" customHeight="1" x14ac:dyDescent="0.25"/>
  <cols>
    <col min="1" max="1" width="2.5" style="294" customWidth="1"/>
    <col min="2" max="2" width="22.33203125" style="294" bestFit="1" customWidth="1"/>
    <col min="3" max="3" width="5.5" style="294" customWidth="1"/>
    <col min="4" max="14" width="5.5" style="294"/>
    <col min="15" max="15" width="22.33203125" style="294" bestFit="1" customWidth="1"/>
    <col min="16" max="17" width="5.5" style="294"/>
    <col min="18" max="18" width="5.5" style="294" customWidth="1"/>
    <col min="19" max="16384" width="5.5" style="294"/>
  </cols>
  <sheetData>
    <row r="5" spans="2:58" ht="11.25" customHeight="1" x14ac:dyDescent="0.25">
      <c r="D5" s="420"/>
      <c r="E5" s="420"/>
      <c r="F5" s="420"/>
      <c r="G5" s="420"/>
      <c r="H5" s="420"/>
      <c r="I5" s="420"/>
      <c r="J5" s="420"/>
      <c r="K5" s="420"/>
      <c r="L5" s="420"/>
      <c r="M5" s="420"/>
      <c r="N5" s="420"/>
    </row>
    <row r="6" spans="2:58" ht="15.5" x14ac:dyDescent="0.25">
      <c r="C6" s="295" t="s">
        <v>548</v>
      </c>
      <c r="P6" s="295" t="s">
        <v>549</v>
      </c>
    </row>
    <row r="7" spans="2:58" s="318" customFormat="1" ht="11.25" customHeight="1" x14ac:dyDescent="0.25">
      <c r="B7" s="286"/>
      <c r="C7" s="92">
        <v>2016</v>
      </c>
      <c r="D7" s="93">
        <v>2017</v>
      </c>
      <c r="E7" s="93">
        <v>2018</v>
      </c>
      <c r="F7" s="93">
        <v>2019</v>
      </c>
      <c r="G7" s="93">
        <v>2020</v>
      </c>
      <c r="H7" s="93">
        <v>2021</v>
      </c>
      <c r="I7" s="93">
        <v>2022</v>
      </c>
      <c r="J7" s="93">
        <v>2023</v>
      </c>
      <c r="K7" s="93">
        <v>2024</v>
      </c>
      <c r="L7" s="93">
        <v>2025</v>
      </c>
      <c r="M7" s="94">
        <v>2026</v>
      </c>
      <c r="O7" s="294"/>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36">
        <v>2026</v>
      </c>
      <c r="BE7" s="36"/>
      <c r="BF7" s="36"/>
    </row>
    <row r="8" spans="2:58" ht="11.25" customHeight="1" x14ac:dyDescent="0.25">
      <c r="B8" s="287" t="s">
        <v>100</v>
      </c>
      <c r="C8" s="297">
        <v>69.461401053559797</v>
      </c>
      <c r="D8" s="298">
        <v>73.414091906572196</v>
      </c>
      <c r="E8" s="298">
        <v>127.12936858019501</v>
      </c>
      <c r="F8" s="298">
        <v>127.246081698087</v>
      </c>
      <c r="G8" s="298">
        <v>150.31015456649001</v>
      </c>
      <c r="H8" s="298">
        <v>319.119767930347</v>
      </c>
      <c r="I8" s="298">
        <v>210.011114192549</v>
      </c>
      <c r="J8" s="298">
        <v>147.66909640649601</v>
      </c>
      <c r="K8" s="298">
        <v>195.06637143142899</v>
      </c>
      <c r="L8" s="298">
        <v>295.537871490393</v>
      </c>
      <c r="M8" s="299">
        <v>495.45454700929798</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287" t="s">
        <v>101</v>
      </c>
      <c r="C9" s="303">
        <v>9448</v>
      </c>
      <c r="D9" s="304">
        <v>10181</v>
      </c>
      <c r="E9" s="304">
        <v>11103</v>
      </c>
      <c r="F9" s="304">
        <v>12032</v>
      </c>
      <c r="G9" s="304">
        <v>12444</v>
      </c>
      <c r="H9" s="304">
        <v>17433</v>
      </c>
      <c r="I9" s="304">
        <v>16442</v>
      </c>
      <c r="J9" s="304">
        <v>13535</v>
      </c>
      <c r="K9" s="304">
        <v>13540</v>
      </c>
      <c r="L9" s="304">
        <v>13473</v>
      </c>
      <c r="M9" s="305">
        <v>9573</v>
      </c>
      <c r="O9" s="287" t="s">
        <v>100</v>
      </c>
      <c r="P9" s="297">
        <v>17.689169756321501</v>
      </c>
      <c r="Q9" s="298">
        <v>22.836411349472598</v>
      </c>
      <c r="R9" s="298">
        <v>15.593834402768699</v>
      </c>
      <c r="S9" s="298">
        <v>13.341985544997099</v>
      </c>
      <c r="T9" s="298">
        <v>15.711648818249801</v>
      </c>
      <c r="U9" s="298">
        <v>19.527518740878399</v>
      </c>
      <c r="V9" s="298">
        <v>19.3034579234658</v>
      </c>
      <c r="W9" s="298">
        <v>18.871466423978202</v>
      </c>
      <c r="X9" s="298">
        <v>26.628007978280699</v>
      </c>
      <c r="Y9" s="298">
        <v>25.642962900273702</v>
      </c>
      <c r="Z9" s="298">
        <v>30.188888837381199</v>
      </c>
      <c r="AA9" s="298">
        <v>44.669508864259498</v>
      </c>
      <c r="AB9" s="298">
        <v>31.483998443429901</v>
      </c>
      <c r="AC9" s="298">
        <v>34.266683209075502</v>
      </c>
      <c r="AD9" s="298">
        <v>33.180885309230703</v>
      </c>
      <c r="AE9" s="298">
        <v>28.3145147363511</v>
      </c>
      <c r="AF9" s="298">
        <v>33.015930379074902</v>
      </c>
      <c r="AG9" s="298">
        <v>33.119217284399497</v>
      </c>
      <c r="AH9" s="298">
        <v>42.860503890685003</v>
      </c>
      <c r="AI9" s="298">
        <v>41.314503012330498</v>
      </c>
      <c r="AJ9" s="298">
        <v>67.119018166967095</v>
      </c>
      <c r="AK9" s="298">
        <v>78.617854760988394</v>
      </c>
      <c r="AL9" s="298">
        <v>80.8959170577874</v>
      </c>
      <c r="AM9" s="298">
        <v>92.486977944604007</v>
      </c>
      <c r="AN9" s="298">
        <v>69.903678029195405</v>
      </c>
      <c r="AO9" s="298">
        <v>65.261274962621101</v>
      </c>
      <c r="AP9" s="298">
        <v>40.795822919027998</v>
      </c>
      <c r="AQ9" s="298">
        <v>34.050338281704903</v>
      </c>
      <c r="AR9" s="298">
        <v>50.147001035136299</v>
      </c>
      <c r="AS9" s="298">
        <v>31.414642653267901</v>
      </c>
      <c r="AT9" s="298">
        <v>33.053923668382701</v>
      </c>
      <c r="AU9" s="298">
        <v>33.053529049708601</v>
      </c>
      <c r="AV9" s="298">
        <v>32.633484774081502</v>
      </c>
      <c r="AW9" s="298">
        <v>42.5508283069097</v>
      </c>
      <c r="AX9" s="298">
        <v>38.578148717872701</v>
      </c>
      <c r="AY9" s="298">
        <v>81.303909632564995</v>
      </c>
      <c r="AZ9" s="298">
        <v>84.985955873959298</v>
      </c>
      <c r="BA9" s="298">
        <v>83.323757895097302</v>
      </c>
      <c r="BB9" s="298">
        <v>63.234776376627103</v>
      </c>
      <c r="BC9" s="298">
        <v>63.993381344709498</v>
      </c>
      <c r="BD9" s="298">
        <v>247.493715191581</v>
      </c>
      <c r="BE9" s="298">
        <v>158.585795409648</v>
      </c>
      <c r="BF9" s="299">
        <v>89.375036408068496</v>
      </c>
    </row>
    <row r="10" spans="2:58" ht="11.25" customHeight="1" x14ac:dyDescent="0.25">
      <c r="B10" s="345" t="s">
        <v>103</v>
      </c>
      <c r="C10" s="322">
        <v>3513</v>
      </c>
      <c r="D10" s="323">
        <v>3751</v>
      </c>
      <c r="E10" s="323">
        <v>4148</v>
      </c>
      <c r="F10" s="323">
        <v>4556</v>
      </c>
      <c r="G10" s="323">
        <v>4900</v>
      </c>
      <c r="H10" s="323">
        <v>6744</v>
      </c>
      <c r="I10" s="323">
        <v>6475</v>
      </c>
      <c r="J10" s="323">
        <v>5133</v>
      </c>
      <c r="K10" s="323">
        <v>5114</v>
      </c>
      <c r="L10" s="323">
        <v>4656</v>
      </c>
      <c r="M10" s="324">
        <v>3167</v>
      </c>
      <c r="O10" s="287" t="s">
        <v>101</v>
      </c>
      <c r="P10" s="303">
        <v>2788</v>
      </c>
      <c r="Q10" s="304">
        <v>2298</v>
      </c>
      <c r="R10" s="304">
        <v>2210</v>
      </c>
      <c r="S10" s="304">
        <v>2152</v>
      </c>
      <c r="T10" s="304">
        <v>2781</v>
      </c>
      <c r="U10" s="304">
        <v>2496</v>
      </c>
      <c r="V10" s="304">
        <v>2444</v>
      </c>
      <c r="W10" s="304">
        <v>2460</v>
      </c>
      <c r="X10" s="304">
        <v>3058</v>
      </c>
      <c r="Y10" s="304">
        <v>2643</v>
      </c>
      <c r="Z10" s="304">
        <v>2582</v>
      </c>
      <c r="AA10" s="304">
        <v>2820</v>
      </c>
      <c r="AB10" s="304">
        <v>3294</v>
      </c>
      <c r="AC10" s="304">
        <v>2945</v>
      </c>
      <c r="AD10" s="304">
        <v>2932</v>
      </c>
      <c r="AE10" s="304">
        <v>2861</v>
      </c>
      <c r="AF10" s="304">
        <v>3561</v>
      </c>
      <c r="AG10" s="304">
        <v>2709</v>
      </c>
      <c r="AH10" s="304">
        <v>2894</v>
      </c>
      <c r="AI10" s="304">
        <v>3280</v>
      </c>
      <c r="AJ10" s="304">
        <v>4486</v>
      </c>
      <c r="AK10" s="304">
        <v>4207</v>
      </c>
      <c r="AL10" s="304">
        <v>4269</v>
      </c>
      <c r="AM10" s="304">
        <v>4471</v>
      </c>
      <c r="AN10" s="304">
        <v>5157</v>
      </c>
      <c r="AO10" s="304">
        <v>4207</v>
      </c>
      <c r="AP10" s="304">
        <v>3648</v>
      </c>
      <c r="AQ10" s="304">
        <v>3430</v>
      </c>
      <c r="AR10" s="304">
        <v>3890</v>
      </c>
      <c r="AS10" s="304">
        <v>3321</v>
      </c>
      <c r="AT10" s="304">
        <v>3160</v>
      </c>
      <c r="AU10" s="304">
        <v>3164</v>
      </c>
      <c r="AV10" s="304">
        <v>3764</v>
      </c>
      <c r="AW10" s="304">
        <v>3462</v>
      </c>
      <c r="AX10" s="304">
        <v>3145</v>
      </c>
      <c r="AY10" s="304">
        <v>3169</v>
      </c>
      <c r="AZ10" s="304">
        <v>3844</v>
      </c>
      <c r="BA10" s="304">
        <v>3214</v>
      </c>
      <c r="BB10" s="304">
        <v>3202</v>
      </c>
      <c r="BC10" s="304">
        <v>3213</v>
      </c>
      <c r="BD10" s="304">
        <v>3325</v>
      </c>
      <c r="BE10" s="304">
        <v>3300</v>
      </c>
      <c r="BF10" s="305">
        <v>2948</v>
      </c>
    </row>
    <row r="11" spans="2:58" ht="11.25" customHeight="1" x14ac:dyDescent="0.25">
      <c r="B11" s="287" t="s">
        <v>104</v>
      </c>
      <c r="C11" s="303">
        <v>3432</v>
      </c>
      <c r="D11" s="304">
        <v>3691</v>
      </c>
      <c r="E11" s="304">
        <v>3793</v>
      </c>
      <c r="F11" s="304">
        <v>3800</v>
      </c>
      <c r="G11" s="304">
        <v>3609</v>
      </c>
      <c r="H11" s="304">
        <v>5281</v>
      </c>
      <c r="I11" s="304">
        <v>4989</v>
      </c>
      <c r="J11" s="304">
        <v>3955</v>
      </c>
      <c r="K11" s="304">
        <v>4045</v>
      </c>
      <c r="L11" s="304">
        <v>4309</v>
      </c>
      <c r="M11" s="305">
        <v>3308</v>
      </c>
      <c r="O11" s="345" t="s">
        <v>103</v>
      </c>
      <c r="P11" s="322">
        <v>1065</v>
      </c>
      <c r="Q11" s="323">
        <v>837</v>
      </c>
      <c r="R11" s="323">
        <v>810</v>
      </c>
      <c r="S11" s="323">
        <v>801</v>
      </c>
      <c r="T11" s="323">
        <v>1028</v>
      </c>
      <c r="U11" s="323">
        <v>873</v>
      </c>
      <c r="V11" s="323">
        <v>902</v>
      </c>
      <c r="W11" s="323">
        <v>948</v>
      </c>
      <c r="X11" s="323">
        <v>1094</v>
      </c>
      <c r="Y11" s="323">
        <v>989</v>
      </c>
      <c r="Z11" s="323">
        <v>952</v>
      </c>
      <c r="AA11" s="323">
        <v>1113</v>
      </c>
      <c r="AB11" s="323">
        <v>1233</v>
      </c>
      <c r="AC11" s="323">
        <v>1062</v>
      </c>
      <c r="AD11" s="323">
        <v>1148</v>
      </c>
      <c r="AE11" s="323">
        <v>1113</v>
      </c>
      <c r="AF11" s="323">
        <v>1367</v>
      </c>
      <c r="AG11" s="323">
        <v>1044</v>
      </c>
      <c r="AH11" s="323">
        <v>1159</v>
      </c>
      <c r="AI11" s="323">
        <v>1330</v>
      </c>
      <c r="AJ11" s="323">
        <v>1673</v>
      </c>
      <c r="AK11" s="323">
        <v>1637</v>
      </c>
      <c r="AL11" s="323">
        <v>1660</v>
      </c>
      <c r="AM11" s="323">
        <v>1774</v>
      </c>
      <c r="AN11" s="323">
        <v>1990</v>
      </c>
      <c r="AO11" s="323">
        <v>1699</v>
      </c>
      <c r="AP11" s="323">
        <v>1463</v>
      </c>
      <c r="AQ11" s="323">
        <v>1323</v>
      </c>
      <c r="AR11" s="323">
        <v>1410</v>
      </c>
      <c r="AS11" s="323">
        <v>1282</v>
      </c>
      <c r="AT11" s="323">
        <v>1239</v>
      </c>
      <c r="AU11" s="323">
        <v>1202</v>
      </c>
      <c r="AV11" s="323">
        <v>1373</v>
      </c>
      <c r="AW11" s="323">
        <v>1281</v>
      </c>
      <c r="AX11" s="323">
        <v>1248</v>
      </c>
      <c r="AY11" s="323">
        <v>1212</v>
      </c>
      <c r="AZ11" s="323">
        <v>1311</v>
      </c>
      <c r="BA11" s="323">
        <v>1097</v>
      </c>
      <c r="BB11" s="323">
        <v>1133</v>
      </c>
      <c r="BC11" s="323">
        <v>1115</v>
      </c>
      <c r="BD11" s="323">
        <v>1072</v>
      </c>
      <c r="BE11" s="323">
        <v>1148</v>
      </c>
      <c r="BF11" s="324">
        <v>947</v>
      </c>
    </row>
    <row r="12" spans="2:58" ht="11.25" customHeight="1" x14ac:dyDescent="0.25">
      <c r="B12" s="287" t="s">
        <v>105</v>
      </c>
      <c r="C12" s="322">
        <v>2067</v>
      </c>
      <c r="D12" s="323">
        <v>2300</v>
      </c>
      <c r="E12" s="323">
        <v>2610</v>
      </c>
      <c r="F12" s="323">
        <v>3085</v>
      </c>
      <c r="G12" s="323">
        <v>3258</v>
      </c>
      <c r="H12" s="323">
        <v>4545</v>
      </c>
      <c r="I12" s="323">
        <v>4257</v>
      </c>
      <c r="J12" s="323">
        <v>3796</v>
      </c>
      <c r="K12" s="323">
        <v>3631</v>
      </c>
      <c r="L12" s="323">
        <v>3659</v>
      </c>
      <c r="M12" s="324">
        <v>2480</v>
      </c>
      <c r="O12" s="287" t="s">
        <v>104</v>
      </c>
      <c r="P12" s="303">
        <v>1000</v>
      </c>
      <c r="Q12" s="304">
        <v>828</v>
      </c>
      <c r="R12" s="304">
        <v>823</v>
      </c>
      <c r="S12" s="304">
        <v>781</v>
      </c>
      <c r="T12" s="304">
        <v>1004</v>
      </c>
      <c r="U12" s="304">
        <v>902</v>
      </c>
      <c r="V12" s="304">
        <v>896</v>
      </c>
      <c r="W12" s="304">
        <v>889</v>
      </c>
      <c r="X12" s="304">
        <v>1106</v>
      </c>
      <c r="Y12" s="304">
        <v>890</v>
      </c>
      <c r="Z12" s="304">
        <v>872</v>
      </c>
      <c r="AA12" s="304">
        <v>925</v>
      </c>
      <c r="AB12" s="304">
        <v>1019</v>
      </c>
      <c r="AC12" s="304">
        <v>938</v>
      </c>
      <c r="AD12" s="304">
        <v>896</v>
      </c>
      <c r="AE12" s="304">
        <v>947</v>
      </c>
      <c r="AF12" s="304">
        <v>1070</v>
      </c>
      <c r="AG12" s="304">
        <v>735</v>
      </c>
      <c r="AH12" s="304">
        <v>815</v>
      </c>
      <c r="AI12" s="304">
        <v>989</v>
      </c>
      <c r="AJ12" s="304">
        <v>1355</v>
      </c>
      <c r="AK12" s="304">
        <v>1258</v>
      </c>
      <c r="AL12" s="304">
        <v>1283</v>
      </c>
      <c r="AM12" s="304">
        <v>1385</v>
      </c>
      <c r="AN12" s="304">
        <v>1529</v>
      </c>
      <c r="AO12" s="304">
        <v>1248</v>
      </c>
      <c r="AP12" s="304">
        <v>1126</v>
      </c>
      <c r="AQ12" s="304">
        <v>1086</v>
      </c>
      <c r="AR12" s="304">
        <v>1157</v>
      </c>
      <c r="AS12" s="304">
        <v>953</v>
      </c>
      <c r="AT12" s="304">
        <v>898</v>
      </c>
      <c r="AU12" s="304">
        <v>947</v>
      </c>
      <c r="AV12" s="304">
        <v>1161</v>
      </c>
      <c r="AW12" s="304">
        <v>1055</v>
      </c>
      <c r="AX12" s="304">
        <v>871</v>
      </c>
      <c r="AY12" s="304">
        <v>958</v>
      </c>
      <c r="AZ12" s="304">
        <v>1218</v>
      </c>
      <c r="BA12" s="304">
        <v>994</v>
      </c>
      <c r="BB12" s="304">
        <v>1009</v>
      </c>
      <c r="BC12" s="304">
        <v>1088</v>
      </c>
      <c r="BD12" s="304">
        <v>1101</v>
      </c>
      <c r="BE12" s="304">
        <v>1142</v>
      </c>
      <c r="BF12" s="305">
        <v>1065</v>
      </c>
    </row>
    <row r="13" spans="2:58" ht="11.25" customHeight="1" x14ac:dyDescent="0.25">
      <c r="B13" s="287" t="s">
        <v>106</v>
      </c>
      <c r="C13" s="309">
        <v>418</v>
      </c>
      <c r="D13" s="310">
        <v>425</v>
      </c>
      <c r="E13" s="310">
        <v>531</v>
      </c>
      <c r="F13" s="310">
        <v>580</v>
      </c>
      <c r="G13" s="310">
        <v>666</v>
      </c>
      <c r="H13" s="310">
        <v>847</v>
      </c>
      <c r="I13" s="310">
        <v>712</v>
      </c>
      <c r="J13" s="310">
        <v>635</v>
      </c>
      <c r="K13" s="310">
        <v>735</v>
      </c>
      <c r="L13" s="310">
        <v>831</v>
      </c>
      <c r="M13" s="311">
        <v>589</v>
      </c>
      <c r="O13" s="287" t="s">
        <v>105</v>
      </c>
      <c r="P13" s="322">
        <v>600</v>
      </c>
      <c r="Q13" s="323">
        <v>534</v>
      </c>
      <c r="R13" s="323">
        <v>478</v>
      </c>
      <c r="S13" s="323">
        <v>455</v>
      </c>
      <c r="T13" s="323">
        <v>634</v>
      </c>
      <c r="U13" s="323">
        <v>603</v>
      </c>
      <c r="V13" s="323">
        <v>550</v>
      </c>
      <c r="W13" s="323">
        <v>513</v>
      </c>
      <c r="X13" s="323">
        <v>730</v>
      </c>
      <c r="Y13" s="323">
        <v>626</v>
      </c>
      <c r="Z13" s="323">
        <v>615</v>
      </c>
      <c r="AA13" s="323">
        <v>639</v>
      </c>
      <c r="AB13" s="323">
        <v>899</v>
      </c>
      <c r="AC13" s="323">
        <v>782</v>
      </c>
      <c r="AD13" s="323">
        <v>733</v>
      </c>
      <c r="AE13" s="323">
        <v>671</v>
      </c>
      <c r="AF13" s="323">
        <v>940</v>
      </c>
      <c r="AG13" s="323">
        <v>782</v>
      </c>
      <c r="AH13" s="323">
        <v>746</v>
      </c>
      <c r="AI13" s="323">
        <v>790</v>
      </c>
      <c r="AJ13" s="323">
        <v>1243</v>
      </c>
      <c r="AK13" s="323">
        <v>1090</v>
      </c>
      <c r="AL13" s="323">
        <v>1108</v>
      </c>
      <c r="AM13" s="323">
        <v>1104</v>
      </c>
      <c r="AN13" s="323">
        <v>1410</v>
      </c>
      <c r="AO13" s="323">
        <v>1084</v>
      </c>
      <c r="AP13" s="323">
        <v>912</v>
      </c>
      <c r="AQ13" s="323">
        <v>851</v>
      </c>
      <c r="AR13" s="323">
        <v>1136</v>
      </c>
      <c r="AS13" s="323">
        <v>920</v>
      </c>
      <c r="AT13" s="323">
        <v>873</v>
      </c>
      <c r="AU13" s="323">
        <v>867</v>
      </c>
      <c r="AV13" s="323">
        <v>1031</v>
      </c>
      <c r="AW13" s="323">
        <v>938</v>
      </c>
      <c r="AX13" s="323">
        <v>835</v>
      </c>
      <c r="AY13" s="323">
        <v>827</v>
      </c>
      <c r="AZ13" s="323">
        <v>1070</v>
      </c>
      <c r="BA13" s="323">
        <v>908</v>
      </c>
      <c r="BB13" s="323">
        <v>858</v>
      </c>
      <c r="BC13" s="323">
        <v>823</v>
      </c>
      <c r="BD13" s="323">
        <v>925</v>
      </c>
      <c r="BE13" s="323">
        <v>815</v>
      </c>
      <c r="BF13" s="324">
        <v>740</v>
      </c>
    </row>
    <row r="14" spans="2:58" ht="11.25" customHeight="1" x14ac:dyDescent="0.25">
      <c r="B14" s="421"/>
      <c r="C14" s="422"/>
      <c r="D14" s="422"/>
      <c r="E14" s="422"/>
      <c r="F14" s="317"/>
      <c r="G14" s="317"/>
      <c r="H14" s="317"/>
      <c r="I14" s="317"/>
      <c r="J14" s="317"/>
      <c r="M14" s="317"/>
      <c r="O14" s="287" t="s">
        <v>106</v>
      </c>
      <c r="P14" s="309">
        <v>116</v>
      </c>
      <c r="Q14" s="310">
        <v>95</v>
      </c>
      <c r="R14" s="310">
        <v>96</v>
      </c>
      <c r="S14" s="310">
        <v>111</v>
      </c>
      <c r="T14" s="310">
        <v>109</v>
      </c>
      <c r="U14" s="310">
        <v>115</v>
      </c>
      <c r="V14" s="310">
        <v>94</v>
      </c>
      <c r="W14" s="310">
        <v>107</v>
      </c>
      <c r="X14" s="310">
        <v>123</v>
      </c>
      <c r="Y14" s="310">
        <v>131</v>
      </c>
      <c r="Z14" s="310">
        <v>137</v>
      </c>
      <c r="AA14" s="310">
        <v>140</v>
      </c>
      <c r="AB14" s="310">
        <v>140</v>
      </c>
      <c r="AC14" s="310">
        <v>159</v>
      </c>
      <c r="AD14" s="310">
        <v>153</v>
      </c>
      <c r="AE14" s="310">
        <v>128</v>
      </c>
      <c r="AF14" s="310">
        <v>179</v>
      </c>
      <c r="AG14" s="310">
        <v>147</v>
      </c>
      <c r="AH14" s="310">
        <v>172</v>
      </c>
      <c r="AI14" s="310">
        <v>168</v>
      </c>
      <c r="AJ14" s="310">
        <v>210</v>
      </c>
      <c r="AK14" s="310">
        <v>219</v>
      </c>
      <c r="AL14" s="310">
        <v>211</v>
      </c>
      <c r="AM14" s="310">
        <v>207</v>
      </c>
      <c r="AN14" s="310">
        <v>224</v>
      </c>
      <c r="AO14" s="310">
        <v>175</v>
      </c>
      <c r="AP14" s="310">
        <v>146</v>
      </c>
      <c r="AQ14" s="310">
        <v>167</v>
      </c>
      <c r="AR14" s="310">
        <v>183</v>
      </c>
      <c r="AS14" s="310">
        <v>161</v>
      </c>
      <c r="AT14" s="310">
        <v>146</v>
      </c>
      <c r="AU14" s="310">
        <v>145</v>
      </c>
      <c r="AV14" s="310">
        <v>193</v>
      </c>
      <c r="AW14" s="310">
        <v>186</v>
      </c>
      <c r="AX14" s="310">
        <v>186</v>
      </c>
      <c r="AY14" s="310">
        <v>170</v>
      </c>
      <c r="AZ14" s="310">
        <v>239</v>
      </c>
      <c r="BA14" s="310">
        <v>211</v>
      </c>
      <c r="BB14" s="310">
        <v>198</v>
      </c>
      <c r="BC14" s="310">
        <v>183</v>
      </c>
      <c r="BD14" s="310">
        <v>218</v>
      </c>
      <c r="BE14" s="310">
        <v>183</v>
      </c>
      <c r="BF14" s="311">
        <v>188</v>
      </c>
    </row>
    <row r="15" spans="2:58" ht="11.25" customHeight="1" x14ac:dyDescent="0.25">
      <c r="B15" s="345" t="s">
        <v>107</v>
      </c>
      <c r="C15" s="423">
        <v>0.37253446447507998</v>
      </c>
      <c r="D15" s="424">
        <v>0.397773064687169</v>
      </c>
      <c r="E15" s="424">
        <v>0.43987274655355302</v>
      </c>
      <c r="F15" s="424">
        <v>0.48313891834570499</v>
      </c>
      <c r="G15" s="424">
        <v>0.51961823966065801</v>
      </c>
      <c r="H15" s="424">
        <v>0.71516436903499503</v>
      </c>
      <c r="I15" s="424">
        <v>0.68663838812301203</v>
      </c>
      <c r="J15" s="424">
        <v>0.54432661717921504</v>
      </c>
      <c r="K15" s="424">
        <v>0.54231177094379601</v>
      </c>
      <c r="L15" s="424">
        <v>0.49374337221633102</v>
      </c>
      <c r="M15" s="425">
        <v>0.33584305408271498</v>
      </c>
      <c r="O15" s="421"/>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row>
    <row r="16" spans="2:58" ht="11.25" customHeight="1" x14ac:dyDescent="0.25">
      <c r="B16" s="287" t="s">
        <v>108</v>
      </c>
      <c r="C16" s="426">
        <v>0.36394485683987299</v>
      </c>
      <c r="D16" s="427">
        <v>0.39141039236479302</v>
      </c>
      <c r="E16" s="427">
        <v>0.40222693531283099</v>
      </c>
      <c r="F16" s="427">
        <v>0.40296924708377502</v>
      </c>
      <c r="G16" s="427">
        <v>0.38271474019087998</v>
      </c>
      <c r="H16" s="427">
        <v>0.56002120890774099</v>
      </c>
      <c r="I16" s="427">
        <v>0.52905620360551397</v>
      </c>
      <c r="J16" s="427">
        <v>0.41940615058324499</v>
      </c>
      <c r="K16" s="427">
        <v>0.428950159066808</v>
      </c>
      <c r="L16" s="427">
        <v>0.45694591728526002</v>
      </c>
      <c r="M16" s="428">
        <v>0.350795334040297</v>
      </c>
      <c r="O16" s="345" t="s">
        <v>107</v>
      </c>
      <c r="P16" s="423">
        <v>0.38295577130528602</v>
      </c>
      <c r="Q16" s="424">
        <v>0.30097087378640802</v>
      </c>
      <c r="R16" s="424">
        <v>0.29126213592233002</v>
      </c>
      <c r="S16" s="424">
        <v>0.288025889967638</v>
      </c>
      <c r="T16" s="424">
        <v>0.36965120460266099</v>
      </c>
      <c r="U16" s="424">
        <v>0.31391585760517798</v>
      </c>
      <c r="V16" s="424">
        <v>0.32434376123696501</v>
      </c>
      <c r="W16" s="424">
        <v>0.34088457389428301</v>
      </c>
      <c r="X16" s="424">
        <v>0.39338367493707299</v>
      </c>
      <c r="Y16" s="424">
        <v>0.35562747213232698</v>
      </c>
      <c r="Z16" s="424">
        <v>0.34232290542970201</v>
      </c>
      <c r="AA16" s="424">
        <v>0.40021574973031299</v>
      </c>
      <c r="AB16" s="424">
        <v>0.44336569579287999</v>
      </c>
      <c r="AC16" s="424">
        <v>0.38187702265372198</v>
      </c>
      <c r="AD16" s="424">
        <v>0.41280115066522799</v>
      </c>
      <c r="AE16" s="424">
        <v>0.40021574973031299</v>
      </c>
      <c r="AF16" s="424">
        <v>0.49154980222941402</v>
      </c>
      <c r="AG16" s="424">
        <v>0.37540453074433699</v>
      </c>
      <c r="AH16" s="424">
        <v>0.41675656238762998</v>
      </c>
      <c r="AI16" s="424">
        <v>0.47824523552678899</v>
      </c>
      <c r="AJ16" s="424">
        <v>0.60158216468896097</v>
      </c>
      <c r="AK16" s="424">
        <v>0.58863718087019101</v>
      </c>
      <c r="AL16" s="424">
        <v>0.59690758719884895</v>
      </c>
      <c r="AM16" s="424">
        <v>0.63790003595828804</v>
      </c>
      <c r="AN16" s="424">
        <v>0.71556993887091003</v>
      </c>
      <c r="AO16" s="424">
        <v>0.61093131966918401</v>
      </c>
      <c r="AP16" s="424">
        <v>0.52606975907946796</v>
      </c>
      <c r="AQ16" s="424">
        <v>0.475728155339806</v>
      </c>
      <c r="AR16" s="424">
        <v>0.50701186623516703</v>
      </c>
      <c r="AS16" s="424">
        <v>0.46098525710176202</v>
      </c>
      <c r="AT16" s="424">
        <v>0.44552319309600902</v>
      </c>
      <c r="AU16" s="424">
        <v>0.43221862639338399</v>
      </c>
      <c r="AV16" s="424">
        <v>0.493707299532542</v>
      </c>
      <c r="AW16" s="424">
        <v>0.46062567421790701</v>
      </c>
      <c r="AX16" s="424">
        <v>0.44875943905070098</v>
      </c>
      <c r="AY16" s="424">
        <v>0.43581445523193102</v>
      </c>
      <c r="AZ16" s="424">
        <v>0.471413160733549</v>
      </c>
      <c r="BA16" s="424">
        <v>0.39446242358863698</v>
      </c>
      <c r="BB16" s="424">
        <v>0.407407407407407</v>
      </c>
      <c r="BC16" s="424">
        <v>0.40093491549802202</v>
      </c>
      <c r="BD16" s="424">
        <v>0.38547285149226901</v>
      </c>
      <c r="BE16" s="424">
        <v>0.41280115066522799</v>
      </c>
      <c r="BF16" s="425">
        <v>0.34052499101042799</v>
      </c>
    </row>
    <row r="17" spans="2:58" ht="11.25" customHeight="1" x14ac:dyDescent="0.25">
      <c r="B17" s="287" t="s">
        <v>109</v>
      </c>
      <c r="C17" s="429">
        <v>0.21919406150583201</v>
      </c>
      <c r="D17" s="430">
        <v>0.24390243902438999</v>
      </c>
      <c r="E17" s="430">
        <v>0.27677624602333001</v>
      </c>
      <c r="F17" s="430">
        <v>0.32714740190880198</v>
      </c>
      <c r="G17" s="430">
        <v>0.34549310710498399</v>
      </c>
      <c r="H17" s="430">
        <v>0.48197242841993598</v>
      </c>
      <c r="I17" s="430">
        <v>0.45143160127253401</v>
      </c>
      <c r="J17" s="430">
        <v>0.40254506892894998</v>
      </c>
      <c r="K17" s="430">
        <v>0.385047720042418</v>
      </c>
      <c r="L17" s="430">
        <v>0.38801696712619299</v>
      </c>
      <c r="M17" s="431">
        <v>0.26299045599151599</v>
      </c>
      <c r="O17" s="287" t="s">
        <v>108</v>
      </c>
      <c r="P17" s="426">
        <v>0.35958288385472897</v>
      </c>
      <c r="Q17" s="427">
        <v>0.297734627831715</v>
      </c>
      <c r="R17" s="427">
        <v>0.29593671341244199</v>
      </c>
      <c r="S17" s="427">
        <v>0.280834232290543</v>
      </c>
      <c r="T17" s="427">
        <v>0.36102121539014698</v>
      </c>
      <c r="U17" s="427">
        <v>0.32434376123696501</v>
      </c>
      <c r="V17" s="427">
        <v>0.32218626393383698</v>
      </c>
      <c r="W17" s="427">
        <v>0.31966918374685399</v>
      </c>
      <c r="X17" s="427">
        <v>0.39769866954333</v>
      </c>
      <c r="Y17" s="427">
        <v>0.32002876663070801</v>
      </c>
      <c r="Z17" s="427">
        <v>0.31355627472132303</v>
      </c>
      <c r="AA17" s="427">
        <v>0.33261416756562401</v>
      </c>
      <c r="AB17" s="427">
        <v>0.36641495864796803</v>
      </c>
      <c r="AC17" s="427">
        <v>0.33728874505573497</v>
      </c>
      <c r="AD17" s="427">
        <v>0.32218626393383698</v>
      </c>
      <c r="AE17" s="427">
        <v>0.34052499101042799</v>
      </c>
      <c r="AF17" s="427">
        <v>0.38475368572455998</v>
      </c>
      <c r="AG17" s="427">
        <v>0.264293419633225</v>
      </c>
      <c r="AH17" s="427">
        <v>0.29306005034160398</v>
      </c>
      <c r="AI17" s="427">
        <v>0.35562747213232698</v>
      </c>
      <c r="AJ17" s="427">
        <v>0.48723480762315702</v>
      </c>
      <c r="AK17" s="427">
        <v>0.45235526788924801</v>
      </c>
      <c r="AL17" s="427">
        <v>0.46134483998561698</v>
      </c>
      <c r="AM17" s="427">
        <v>0.498022294138799</v>
      </c>
      <c r="AN17" s="427">
        <v>0.54980222941388002</v>
      </c>
      <c r="AO17" s="427">
        <v>0.44875943905070098</v>
      </c>
      <c r="AP17" s="427">
        <v>0.40489032722042401</v>
      </c>
      <c r="AQ17" s="427">
        <v>0.39050701186623499</v>
      </c>
      <c r="AR17" s="427">
        <v>0.41603739661992101</v>
      </c>
      <c r="AS17" s="427">
        <v>0.34268248831355602</v>
      </c>
      <c r="AT17" s="427">
        <v>0.32290542970154601</v>
      </c>
      <c r="AU17" s="427">
        <v>0.34052499101042799</v>
      </c>
      <c r="AV17" s="427">
        <v>0.41747572815534001</v>
      </c>
      <c r="AW17" s="427">
        <v>0.37935994246673899</v>
      </c>
      <c r="AX17" s="427">
        <v>0.31319669183746901</v>
      </c>
      <c r="AY17" s="427">
        <v>0.34448040273282998</v>
      </c>
      <c r="AZ17" s="427">
        <v>0.43797195253505899</v>
      </c>
      <c r="BA17" s="427">
        <v>0.3574253865516</v>
      </c>
      <c r="BB17" s="427">
        <v>0.36281912980942099</v>
      </c>
      <c r="BC17" s="427">
        <v>0.39122617763394502</v>
      </c>
      <c r="BD17" s="427">
        <v>0.39590075512405598</v>
      </c>
      <c r="BE17" s="427">
        <v>0.41064365336210001</v>
      </c>
      <c r="BF17" s="428">
        <v>0.38295577130528602</v>
      </c>
    </row>
    <row r="18" spans="2:58" ht="11.25" customHeight="1" x14ac:dyDescent="0.25">
      <c r="B18" s="287" t="s">
        <v>110</v>
      </c>
      <c r="C18" s="291">
        <v>4.4326617179215301E-2</v>
      </c>
      <c r="D18" s="292">
        <v>4.5068928950159098E-2</v>
      </c>
      <c r="E18" s="292">
        <v>5.6309650053022298E-2</v>
      </c>
      <c r="F18" s="292">
        <v>6.1505832449628803E-2</v>
      </c>
      <c r="G18" s="292">
        <v>7.0625662778366904E-2</v>
      </c>
      <c r="H18" s="292">
        <v>8.9819724284199404E-2</v>
      </c>
      <c r="I18" s="292">
        <v>7.55037115588547E-2</v>
      </c>
      <c r="J18" s="292">
        <v>6.7338282078473005E-2</v>
      </c>
      <c r="K18" s="292">
        <v>7.7942735949098604E-2</v>
      </c>
      <c r="L18" s="292">
        <v>8.8123011664899303E-2</v>
      </c>
      <c r="M18" s="293">
        <v>6.2460233297985203E-2</v>
      </c>
      <c r="O18" s="287" t="s">
        <v>109</v>
      </c>
      <c r="P18" s="429">
        <v>0.21574973031283701</v>
      </c>
      <c r="Q18" s="430">
        <v>0.192017259978425</v>
      </c>
      <c r="R18" s="430">
        <v>0.17188061848256</v>
      </c>
      <c r="S18" s="430">
        <v>0.16361021215390101</v>
      </c>
      <c r="T18" s="430">
        <v>0.227975548363898</v>
      </c>
      <c r="U18" s="430">
        <v>0.21682847896440099</v>
      </c>
      <c r="V18" s="430">
        <v>0.19777058612010101</v>
      </c>
      <c r="W18" s="430">
        <v>0.18446601941747601</v>
      </c>
      <c r="X18" s="430">
        <v>0.26249550521395199</v>
      </c>
      <c r="Y18" s="430">
        <v>0.22509888529305999</v>
      </c>
      <c r="Z18" s="430">
        <v>0.221143473570658</v>
      </c>
      <c r="AA18" s="430">
        <v>0.22977346278317201</v>
      </c>
      <c r="AB18" s="430">
        <v>0.32326501258540102</v>
      </c>
      <c r="AC18" s="430">
        <v>0.28119381517439801</v>
      </c>
      <c r="AD18" s="430">
        <v>0.26357425386551597</v>
      </c>
      <c r="AE18" s="430">
        <v>0.241280115066523</v>
      </c>
      <c r="AF18" s="430">
        <v>0.338007910823445</v>
      </c>
      <c r="AG18" s="430">
        <v>0.28119381517439801</v>
      </c>
      <c r="AH18" s="430">
        <v>0.26824883135562799</v>
      </c>
      <c r="AI18" s="430">
        <v>0.28407047824523601</v>
      </c>
      <c r="AJ18" s="430">
        <v>0.44696152463142802</v>
      </c>
      <c r="AK18" s="430">
        <v>0.39194534340165399</v>
      </c>
      <c r="AL18" s="430">
        <v>0.39841783531103903</v>
      </c>
      <c r="AM18" s="430">
        <v>0.39697950377562002</v>
      </c>
      <c r="AN18" s="430">
        <v>0.50701186623516703</v>
      </c>
      <c r="AO18" s="430">
        <v>0.38978784609852601</v>
      </c>
      <c r="AP18" s="430">
        <v>0.32793959007551199</v>
      </c>
      <c r="AQ18" s="430">
        <v>0.306005034160374</v>
      </c>
      <c r="AR18" s="430">
        <v>0.40848615605897198</v>
      </c>
      <c r="AS18" s="430">
        <v>0.33081625314634999</v>
      </c>
      <c r="AT18" s="430">
        <v>0.31391585760517798</v>
      </c>
      <c r="AU18" s="430">
        <v>0.31175836030205001</v>
      </c>
      <c r="AV18" s="430">
        <v>0.37072995325422498</v>
      </c>
      <c r="AW18" s="430">
        <v>0.33728874505573497</v>
      </c>
      <c r="AX18" s="430">
        <v>0.30025170801869799</v>
      </c>
      <c r="AY18" s="430">
        <v>0.29737504494786099</v>
      </c>
      <c r="AZ18" s="430">
        <v>0.38475368572455998</v>
      </c>
      <c r="BA18" s="430">
        <v>0.32650125854009399</v>
      </c>
      <c r="BB18" s="430">
        <v>0.30852211434735699</v>
      </c>
      <c r="BC18" s="430">
        <v>0.29593671341244199</v>
      </c>
      <c r="BD18" s="430">
        <v>0.33261416756562401</v>
      </c>
      <c r="BE18" s="430">
        <v>0.29306005034160398</v>
      </c>
      <c r="BF18" s="431">
        <v>0.26609133405249902</v>
      </c>
    </row>
    <row r="19" spans="2:58" ht="11.25" customHeight="1" x14ac:dyDescent="0.25">
      <c r="B19" s="312" t="s">
        <v>102</v>
      </c>
      <c r="I19" s="296"/>
      <c r="O19" s="287" t="s">
        <v>110</v>
      </c>
      <c r="P19" s="291">
        <v>4.1711614527148499E-2</v>
      </c>
      <c r="Q19" s="292">
        <v>3.4160373966199198E-2</v>
      </c>
      <c r="R19" s="292">
        <v>3.45199568500539E-2</v>
      </c>
      <c r="S19" s="292">
        <v>3.99137001078749E-2</v>
      </c>
      <c r="T19" s="292">
        <v>3.9194534340165399E-2</v>
      </c>
      <c r="U19" s="292">
        <v>4.1352031643293798E-2</v>
      </c>
      <c r="V19" s="292">
        <v>3.3800791082344503E-2</v>
      </c>
      <c r="W19" s="292">
        <v>3.8475368572456002E-2</v>
      </c>
      <c r="X19" s="292">
        <v>4.42286947141316E-2</v>
      </c>
      <c r="Y19" s="292">
        <v>4.7105357784969402E-2</v>
      </c>
      <c r="Z19" s="292">
        <v>4.9262855088097801E-2</v>
      </c>
      <c r="AA19" s="292">
        <v>5.0341603739661997E-2</v>
      </c>
      <c r="AB19" s="292">
        <v>5.0341603739661997E-2</v>
      </c>
      <c r="AC19" s="292">
        <v>5.7173678532901798E-2</v>
      </c>
      <c r="AD19" s="292">
        <v>5.5016181229773503E-2</v>
      </c>
      <c r="AE19" s="292">
        <v>4.6026609133405297E-2</v>
      </c>
      <c r="AF19" s="292">
        <v>6.4365336209996404E-2</v>
      </c>
      <c r="AG19" s="292">
        <v>5.2858683926645098E-2</v>
      </c>
      <c r="AH19" s="292">
        <v>6.1848256023013297E-2</v>
      </c>
      <c r="AI19" s="292">
        <v>6.0409924487594399E-2</v>
      </c>
      <c r="AJ19" s="292">
        <v>7.5512405609493002E-2</v>
      </c>
      <c r="AK19" s="292">
        <v>7.8748651564185604E-2</v>
      </c>
      <c r="AL19" s="292">
        <v>7.5871988493347697E-2</v>
      </c>
      <c r="AM19" s="292">
        <v>7.4433656957928807E-2</v>
      </c>
      <c r="AN19" s="292">
        <v>8.0546565983459203E-2</v>
      </c>
      <c r="AO19" s="292">
        <v>6.29270046745775E-2</v>
      </c>
      <c r="AP19" s="292">
        <v>5.2499101042790403E-2</v>
      </c>
      <c r="AQ19" s="292">
        <v>6.0050341603739697E-2</v>
      </c>
      <c r="AR19" s="292">
        <v>6.5803667745415295E-2</v>
      </c>
      <c r="AS19" s="292">
        <v>5.7892844300611299E-2</v>
      </c>
      <c r="AT19" s="292">
        <v>5.2499101042790403E-2</v>
      </c>
      <c r="AU19" s="292">
        <v>5.2139518158935597E-2</v>
      </c>
      <c r="AV19" s="292">
        <v>6.9399496583962605E-2</v>
      </c>
      <c r="AW19" s="292">
        <v>6.6882416396979505E-2</v>
      </c>
      <c r="AX19" s="292">
        <v>6.6882416396979505E-2</v>
      </c>
      <c r="AY19" s="292">
        <v>6.1129090255303803E-2</v>
      </c>
      <c r="AZ19" s="292">
        <v>8.59403092412801E-2</v>
      </c>
      <c r="BA19" s="292">
        <v>7.5871988493347697E-2</v>
      </c>
      <c r="BB19" s="292">
        <v>7.1197411003236302E-2</v>
      </c>
      <c r="BC19" s="292">
        <v>6.5803667745415295E-2</v>
      </c>
      <c r="BD19" s="292">
        <v>7.8389068680330798E-2</v>
      </c>
      <c r="BE19" s="292">
        <v>6.5803667745415295E-2</v>
      </c>
      <c r="BF19" s="293">
        <v>6.7601582164689006E-2</v>
      </c>
    </row>
    <row r="20" spans="2:58" ht="11.25" customHeight="1" x14ac:dyDescent="0.25">
      <c r="O20" s="312" t="s">
        <v>102</v>
      </c>
      <c r="T20" s="296"/>
    </row>
  </sheetData>
  <mergeCells count="3">
    <mergeCell ref="P7:S7"/>
    <mergeCell ref="T7:W7"/>
    <mergeCell ref="X7:AA7"/>
  </mergeCells>
  <conditionalFormatting sqref="C19:H19">
    <cfRule type="cellIs" dxfId="34" priority="2" operator="equal">
      <formula>FALSE</formula>
    </cfRule>
  </conditionalFormatting>
  <conditionalFormatting sqref="P20:S20">
    <cfRule type="cellIs" dxfId="33" priority="1" operator="equal">
      <formula>FALSE</formula>
    </cfRule>
  </conditionalFormatting>
  <pageMargins left="0.7" right="0.7" top="0.75" bottom="0.75" header="0.3" footer="0.3"/>
  <pageSetup orientation="portrait" horizontalDpi="0" verticalDpi="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8EF3-CA21-4EE0-9988-3CC72521A041}">
  <sheetPr>
    <tabColor theme="4"/>
  </sheetPr>
  <dimension ref="B6:Z44"/>
  <sheetViews>
    <sheetView showGridLines="0" zoomScaleNormal="100" workbookViewId="0"/>
  </sheetViews>
  <sheetFormatPr defaultColWidth="5.5" defaultRowHeight="11.25" customHeight="1" x14ac:dyDescent="0.25"/>
  <cols>
    <col min="1" max="1" width="2.5" style="534" customWidth="1"/>
    <col min="2" max="2" width="10.08203125" style="534" bestFit="1" customWidth="1"/>
    <col min="3" max="14" width="5.5" style="534" customWidth="1"/>
    <col min="15" max="15" width="10.08203125" style="534" bestFit="1" customWidth="1"/>
    <col min="16" max="25" width="5.5" style="534"/>
    <col min="26" max="26" width="6.08203125" style="534" bestFit="1" customWidth="1"/>
    <col min="27" max="16384" width="5.5" style="534"/>
  </cols>
  <sheetData>
    <row r="6" spans="2:26" ht="15" customHeight="1" x14ac:dyDescent="0.25">
      <c r="B6" s="169"/>
      <c r="C6" s="174" t="s">
        <v>558</v>
      </c>
      <c r="D6" s="169"/>
      <c r="E6" s="169"/>
      <c r="F6" s="169"/>
      <c r="G6" s="169"/>
      <c r="H6" s="169"/>
      <c r="I6" s="169"/>
      <c r="J6" s="169"/>
      <c r="O6" s="169"/>
      <c r="P6" s="174" t="s">
        <v>559</v>
      </c>
      <c r="Q6" s="169"/>
      <c r="R6" s="169"/>
      <c r="S6" s="169"/>
      <c r="T6" s="169"/>
      <c r="U6" s="169"/>
      <c r="V6" s="169"/>
      <c r="W6" s="169"/>
    </row>
    <row r="7" spans="2:26" ht="11.25" customHeight="1" x14ac:dyDescent="0.3">
      <c r="B7" s="529"/>
      <c r="C7" s="56">
        <v>2016</v>
      </c>
      <c r="D7" s="57">
        <v>2017</v>
      </c>
      <c r="E7" s="57">
        <v>2018</v>
      </c>
      <c r="F7" s="57">
        <v>2019</v>
      </c>
      <c r="G7" s="57">
        <v>2020</v>
      </c>
      <c r="H7" s="57">
        <v>2021</v>
      </c>
      <c r="I7" s="57">
        <v>2022</v>
      </c>
      <c r="J7" s="57">
        <v>2023</v>
      </c>
      <c r="K7" s="57">
        <v>2024</v>
      </c>
      <c r="L7" s="57">
        <v>2025</v>
      </c>
      <c r="M7" s="58">
        <v>2026</v>
      </c>
      <c r="O7" s="451"/>
      <c r="P7" s="92">
        <v>2016</v>
      </c>
      <c r="Q7" s="93">
        <v>2017</v>
      </c>
      <c r="R7" s="93">
        <v>2018</v>
      </c>
      <c r="S7" s="93">
        <v>2019</v>
      </c>
      <c r="T7" s="93">
        <v>2020</v>
      </c>
      <c r="U7" s="93">
        <v>2021</v>
      </c>
      <c r="V7" s="93">
        <v>2022</v>
      </c>
      <c r="W7" s="93">
        <v>2023</v>
      </c>
      <c r="X7" s="93">
        <v>2024</v>
      </c>
      <c r="Y7" s="93">
        <v>2025</v>
      </c>
      <c r="Z7" s="94">
        <v>2026</v>
      </c>
    </row>
    <row r="8" spans="2:26" ht="11.25" customHeight="1" x14ac:dyDescent="0.25">
      <c r="B8" s="171" t="s">
        <v>100</v>
      </c>
      <c r="C8" s="438">
        <v>12.8018708248848</v>
      </c>
      <c r="D8" s="439">
        <v>16.726150644667801</v>
      </c>
      <c r="E8" s="439">
        <v>30.901231264267398</v>
      </c>
      <c r="F8" s="439">
        <v>40.052955309096802</v>
      </c>
      <c r="G8" s="439">
        <v>52.116874921563202</v>
      </c>
      <c r="H8" s="439">
        <v>126.155375336449</v>
      </c>
      <c r="I8" s="439">
        <v>88.252483593582397</v>
      </c>
      <c r="J8" s="439">
        <v>72.757019725095802</v>
      </c>
      <c r="K8" s="439">
        <v>118.31911614213899</v>
      </c>
      <c r="L8" s="439">
        <v>214.13422035462401</v>
      </c>
      <c r="M8" s="440">
        <v>426.70374739953701</v>
      </c>
      <c r="O8" s="620" t="s">
        <v>129</v>
      </c>
      <c r="P8" s="582">
        <v>111</v>
      </c>
      <c r="Q8" s="583">
        <v>140</v>
      </c>
      <c r="R8" s="583">
        <v>163</v>
      </c>
      <c r="S8" s="583">
        <v>198</v>
      </c>
      <c r="T8" s="583">
        <v>224</v>
      </c>
      <c r="U8" s="583">
        <v>364</v>
      </c>
      <c r="V8" s="583">
        <v>391</v>
      </c>
      <c r="W8" s="583">
        <v>379</v>
      </c>
      <c r="X8" s="583">
        <v>572</v>
      </c>
      <c r="Y8" s="583">
        <v>609</v>
      </c>
      <c r="Z8" s="584">
        <v>486</v>
      </c>
    </row>
    <row r="9" spans="2:26" ht="11.25" customHeight="1" x14ac:dyDescent="0.25">
      <c r="B9" s="171" t="s">
        <v>101</v>
      </c>
      <c r="C9" s="617">
        <v>1804</v>
      </c>
      <c r="D9" s="618">
        <v>2336</v>
      </c>
      <c r="E9" s="618">
        <v>2908</v>
      </c>
      <c r="F9" s="618">
        <v>3326</v>
      </c>
      <c r="G9" s="618">
        <v>3683</v>
      </c>
      <c r="H9" s="618">
        <v>5483</v>
      </c>
      <c r="I9" s="618">
        <v>5487</v>
      </c>
      <c r="J9" s="618">
        <v>5221</v>
      </c>
      <c r="K9" s="618">
        <v>6130</v>
      </c>
      <c r="L9" s="618">
        <v>7096</v>
      </c>
      <c r="M9" s="619">
        <v>5325</v>
      </c>
      <c r="O9" s="621" t="s">
        <v>130</v>
      </c>
      <c r="P9" s="585">
        <v>601</v>
      </c>
      <c r="Q9" s="586">
        <v>809</v>
      </c>
      <c r="R9" s="586">
        <v>991</v>
      </c>
      <c r="S9" s="586">
        <v>1134</v>
      </c>
      <c r="T9" s="586">
        <v>1248</v>
      </c>
      <c r="U9" s="586">
        <v>1727</v>
      </c>
      <c r="V9" s="586">
        <v>1780</v>
      </c>
      <c r="W9" s="586">
        <v>1852</v>
      </c>
      <c r="X9" s="586">
        <v>2044</v>
      </c>
      <c r="Y9" s="586">
        <v>2159</v>
      </c>
      <c r="Z9" s="587">
        <v>1465</v>
      </c>
    </row>
    <row r="10" spans="2:26" ht="11.25" customHeight="1" x14ac:dyDescent="0.25">
      <c r="B10" s="30" t="s">
        <v>102</v>
      </c>
      <c r="C10" s="588"/>
      <c r="D10" s="588"/>
      <c r="E10" s="588"/>
      <c r="F10" s="588"/>
      <c r="G10" s="588"/>
      <c r="H10" s="588"/>
      <c r="I10" s="588"/>
      <c r="J10" s="588"/>
      <c r="K10" s="588"/>
      <c r="L10" s="588"/>
      <c r="M10" s="588"/>
      <c r="O10" s="621" t="s">
        <v>131</v>
      </c>
      <c r="P10" s="589">
        <v>430</v>
      </c>
      <c r="Q10" s="590">
        <v>557</v>
      </c>
      <c r="R10" s="590">
        <v>621</v>
      </c>
      <c r="S10" s="590">
        <v>637</v>
      </c>
      <c r="T10" s="590">
        <v>692</v>
      </c>
      <c r="U10" s="590">
        <v>1033</v>
      </c>
      <c r="V10" s="590">
        <v>932</v>
      </c>
      <c r="W10" s="590">
        <v>682</v>
      </c>
      <c r="X10" s="590">
        <v>765</v>
      </c>
      <c r="Y10" s="590">
        <v>925</v>
      </c>
      <c r="Z10" s="591">
        <v>623</v>
      </c>
    </row>
    <row r="11" spans="2:26" ht="11.25" customHeight="1" x14ac:dyDescent="0.25">
      <c r="B11" s="169"/>
      <c r="C11" s="588"/>
      <c r="D11" s="588"/>
      <c r="E11" s="588"/>
      <c r="F11" s="588"/>
      <c r="G11" s="588"/>
      <c r="H11" s="588"/>
      <c r="I11" s="588"/>
      <c r="J11" s="588"/>
      <c r="K11" s="588"/>
      <c r="L11" s="588"/>
      <c r="M11" s="588"/>
      <c r="O11" s="621" t="s">
        <v>132</v>
      </c>
      <c r="P11" s="585">
        <v>155</v>
      </c>
      <c r="Q11" s="586">
        <v>185</v>
      </c>
      <c r="R11" s="586">
        <v>274</v>
      </c>
      <c r="S11" s="586">
        <v>281</v>
      </c>
      <c r="T11" s="586">
        <v>335</v>
      </c>
      <c r="U11" s="586">
        <v>476</v>
      </c>
      <c r="V11" s="586">
        <v>388</v>
      </c>
      <c r="W11" s="586">
        <v>246</v>
      </c>
      <c r="X11" s="586">
        <v>326</v>
      </c>
      <c r="Y11" s="586">
        <v>363</v>
      </c>
      <c r="Z11" s="587">
        <v>277</v>
      </c>
    </row>
    <row r="12" spans="2:26" ht="11.25" customHeight="1" x14ac:dyDescent="0.25">
      <c r="B12" s="169"/>
      <c r="C12" s="169"/>
      <c r="D12" s="169"/>
      <c r="E12" s="169"/>
      <c r="F12" s="169"/>
      <c r="G12" s="169"/>
      <c r="H12" s="169"/>
      <c r="I12" s="169"/>
      <c r="J12" s="169"/>
      <c r="O12" s="622" t="s">
        <v>133</v>
      </c>
      <c r="P12" s="592">
        <v>64</v>
      </c>
      <c r="Q12" s="624">
        <v>83</v>
      </c>
      <c r="R12" s="624">
        <v>96</v>
      </c>
      <c r="S12" s="624">
        <v>126</v>
      </c>
      <c r="T12" s="624">
        <v>154</v>
      </c>
      <c r="U12" s="624">
        <v>239</v>
      </c>
      <c r="V12" s="624">
        <v>174</v>
      </c>
      <c r="W12" s="624">
        <v>120</v>
      </c>
      <c r="X12" s="624">
        <v>130</v>
      </c>
      <c r="Y12" s="624">
        <v>156</v>
      </c>
      <c r="Z12" s="593">
        <v>109</v>
      </c>
    </row>
    <row r="13" spans="2:26" ht="11.25" customHeight="1" x14ac:dyDescent="0.25">
      <c r="B13" s="169"/>
      <c r="C13" s="169"/>
      <c r="D13" s="169"/>
      <c r="E13" s="169"/>
      <c r="F13" s="169"/>
      <c r="G13" s="169"/>
      <c r="H13" s="169"/>
      <c r="I13" s="169"/>
      <c r="J13" s="169"/>
      <c r="O13" s="623" t="s">
        <v>134</v>
      </c>
      <c r="P13" s="594">
        <v>52</v>
      </c>
      <c r="Q13" s="595">
        <v>50</v>
      </c>
      <c r="R13" s="595">
        <v>91</v>
      </c>
      <c r="S13" s="595">
        <v>111</v>
      </c>
      <c r="T13" s="595">
        <v>109</v>
      </c>
      <c r="U13" s="595">
        <v>240</v>
      </c>
      <c r="V13" s="595">
        <v>127</v>
      </c>
      <c r="W13" s="595">
        <v>69</v>
      </c>
      <c r="X13" s="595">
        <v>94</v>
      </c>
      <c r="Y13" s="595">
        <v>143</v>
      </c>
      <c r="Z13" s="596">
        <v>116</v>
      </c>
    </row>
    <row r="14" spans="2:26" ht="11.25" customHeight="1" x14ac:dyDescent="0.25">
      <c r="B14" s="169"/>
      <c r="C14" s="169"/>
      <c r="D14" s="169"/>
      <c r="E14" s="169"/>
      <c r="F14" s="169"/>
      <c r="G14" s="169"/>
      <c r="H14" s="169"/>
      <c r="I14" s="169"/>
      <c r="J14" s="169"/>
      <c r="O14" s="30" t="s">
        <v>102</v>
      </c>
    </row>
    <row r="39" spans="2:26" ht="15" customHeight="1" x14ac:dyDescent="0.25">
      <c r="B39" s="169"/>
      <c r="C39" s="174" t="s">
        <v>560</v>
      </c>
      <c r="D39" s="169"/>
      <c r="E39" s="169"/>
      <c r="F39" s="169"/>
      <c r="G39" s="169"/>
      <c r="H39" s="169"/>
      <c r="I39" s="169"/>
      <c r="J39" s="169"/>
      <c r="K39" s="169"/>
      <c r="L39" s="169"/>
      <c r="M39" s="169"/>
      <c r="O39" s="169"/>
      <c r="P39" s="174" t="s">
        <v>561</v>
      </c>
      <c r="Q39" s="169"/>
      <c r="R39" s="169"/>
      <c r="S39" s="169"/>
      <c r="T39" s="169"/>
      <c r="U39" s="169"/>
      <c r="V39" s="169"/>
      <c r="W39" s="169"/>
    </row>
    <row r="40" spans="2:26" ht="11.25" customHeight="1" x14ac:dyDescent="0.25">
      <c r="B40" s="529"/>
      <c r="C40" s="92">
        <v>2016</v>
      </c>
      <c r="D40" s="93">
        <v>2017</v>
      </c>
      <c r="E40" s="93">
        <v>2018</v>
      </c>
      <c r="F40" s="93">
        <v>2019</v>
      </c>
      <c r="G40" s="93">
        <v>2020</v>
      </c>
      <c r="H40" s="93">
        <v>2021</v>
      </c>
      <c r="I40" s="93">
        <v>2022</v>
      </c>
      <c r="J40" s="93">
        <v>2023</v>
      </c>
      <c r="K40" s="93">
        <v>2024</v>
      </c>
      <c r="L40" s="93">
        <v>2025</v>
      </c>
      <c r="M40" s="94">
        <v>2026</v>
      </c>
      <c r="O40" s="529"/>
      <c r="P40" s="92">
        <v>2016</v>
      </c>
      <c r="Q40" s="93">
        <v>2017</v>
      </c>
      <c r="R40" s="93">
        <v>2018</v>
      </c>
      <c r="S40" s="93">
        <v>2019</v>
      </c>
      <c r="T40" s="93">
        <v>2020</v>
      </c>
      <c r="U40" s="93">
        <v>2021</v>
      </c>
      <c r="V40" s="93">
        <v>2022</v>
      </c>
      <c r="W40" s="93">
        <v>2023</v>
      </c>
      <c r="X40" s="93">
        <v>2024</v>
      </c>
      <c r="Y40" s="93">
        <v>2025</v>
      </c>
      <c r="Z40" s="94">
        <v>2026</v>
      </c>
    </row>
    <row r="41" spans="2:26" ht="11.25" customHeight="1" x14ac:dyDescent="0.25">
      <c r="B41" s="171" t="s">
        <v>245</v>
      </c>
      <c r="C41" s="625">
        <v>2.5</v>
      </c>
      <c r="D41" s="626">
        <v>2.5999995</v>
      </c>
      <c r="E41" s="626">
        <v>3.0121959999999999</v>
      </c>
      <c r="F41" s="626">
        <v>3.4684729999999999</v>
      </c>
      <c r="G41" s="626">
        <v>3.5</v>
      </c>
      <c r="H41" s="626">
        <v>4.67455</v>
      </c>
      <c r="I41" s="626">
        <v>4.3645185</v>
      </c>
      <c r="J41" s="626">
        <v>3.500003</v>
      </c>
      <c r="K41" s="626">
        <v>4</v>
      </c>
      <c r="L41" s="626">
        <v>5</v>
      </c>
      <c r="M41" s="627">
        <v>6</v>
      </c>
      <c r="O41" s="171" t="s">
        <v>245</v>
      </c>
      <c r="P41" s="625">
        <v>12.280948</v>
      </c>
      <c r="Q41" s="626">
        <v>12.000000999999999</v>
      </c>
      <c r="R41" s="626">
        <v>14.000002</v>
      </c>
      <c r="S41" s="626">
        <v>15.555999999999999</v>
      </c>
      <c r="T41" s="626">
        <v>15.243964999999999</v>
      </c>
      <c r="U41" s="626">
        <v>26</v>
      </c>
      <c r="V41" s="626">
        <v>25.33</v>
      </c>
      <c r="W41" s="626">
        <v>19.8161305</v>
      </c>
      <c r="X41" s="626">
        <v>25.925000499999999</v>
      </c>
      <c r="Y41" s="626">
        <v>37.500000999999997</v>
      </c>
      <c r="Z41" s="627">
        <v>67.983994407150007</v>
      </c>
    </row>
    <row r="42" spans="2:26" ht="11.25" customHeight="1" x14ac:dyDescent="0.25">
      <c r="B42" s="171" t="s">
        <v>246</v>
      </c>
      <c r="C42" s="628">
        <v>8.0973249999271104</v>
      </c>
      <c r="D42" s="407">
        <v>8.0802660119168106</v>
      </c>
      <c r="E42" s="407">
        <v>12.156267216470299</v>
      </c>
      <c r="F42" s="407">
        <v>14.073420698909599</v>
      </c>
      <c r="G42" s="407">
        <v>16.550293719137301</v>
      </c>
      <c r="H42" s="407">
        <v>27.425081594880201</v>
      </c>
      <c r="I42" s="407">
        <v>19.796429697977199</v>
      </c>
      <c r="J42" s="407">
        <v>18.732497354556099</v>
      </c>
      <c r="K42" s="407">
        <v>27.490500962393</v>
      </c>
      <c r="L42" s="407">
        <v>44.20607356619</v>
      </c>
      <c r="M42" s="408">
        <v>119.894281371042</v>
      </c>
      <c r="O42" s="171" t="s">
        <v>246</v>
      </c>
      <c r="P42" s="628">
        <v>72.2466955347534</v>
      </c>
      <c r="Q42" s="407">
        <v>47.381871272526404</v>
      </c>
      <c r="R42" s="407">
        <v>99.365321243942901</v>
      </c>
      <c r="S42" s="407">
        <v>113.909659424758</v>
      </c>
      <c r="T42" s="407">
        <v>158.71729153964799</v>
      </c>
      <c r="U42" s="407">
        <v>336.02651204758399</v>
      </c>
      <c r="V42" s="407">
        <v>206.90716762092299</v>
      </c>
      <c r="W42" s="407">
        <v>166.33567765095</v>
      </c>
      <c r="X42" s="407">
        <v>343.29658284157301</v>
      </c>
      <c r="Y42" s="407">
        <v>676.73771693760102</v>
      </c>
      <c r="Z42" s="408">
        <v>2713.0432573855601</v>
      </c>
    </row>
    <row r="43" spans="2:26" ht="11.25" customHeight="1" x14ac:dyDescent="0.25">
      <c r="B43" s="171" t="s">
        <v>247</v>
      </c>
      <c r="C43" s="629">
        <v>1581</v>
      </c>
      <c r="D43" s="630">
        <v>2070</v>
      </c>
      <c r="E43" s="630">
        <v>2542</v>
      </c>
      <c r="F43" s="630">
        <v>2846</v>
      </c>
      <c r="G43" s="630">
        <v>3149</v>
      </c>
      <c r="H43" s="630">
        <v>4600</v>
      </c>
      <c r="I43" s="630">
        <v>4458</v>
      </c>
      <c r="J43" s="630">
        <v>3884</v>
      </c>
      <c r="K43" s="630">
        <v>4304</v>
      </c>
      <c r="L43" s="630">
        <v>4844</v>
      </c>
      <c r="M43" s="631">
        <v>3559</v>
      </c>
      <c r="O43" s="171" t="s">
        <v>247</v>
      </c>
      <c r="P43" s="629">
        <v>967</v>
      </c>
      <c r="Q43" s="630">
        <v>1336</v>
      </c>
      <c r="R43" s="630">
        <v>1651</v>
      </c>
      <c r="S43" s="630">
        <v>1899</v>
      </c>
      <c r="T43" s="630">
        <v>2100</v>
      </c>
      <c r="U43" s="630">
        <v>3047</v>
      </c>
      <c r="V43" s="630">
        <v>2677</v>
      </c>
      <c r="W43" s="630">
        <v>2242</v>
      </c>
      <c r="X43" s="630">
        <v>2326</v>
      </c>
      <c r="Y43" s="630">
        <v>2355</v>
      </c>
      <c r="Z43" s="631">
        <v>1388</v>
      </c>
    </row>
    <row r="44" spans="2:26" ht="11.25" customHeight="1" x14ac:dyDescent="0.25">
      <c r="B44" s="30" t="s">
        <v>102</v>
      </c>
      <c r="C44" s="169"/>
      <c r="D44" s="169"/>
      <c r="E44" s="169"/>
      <c r="F44" s="169"/>
      <c r="G44" s="169"/>
      <c r="H44" s="169"/>
      <c r="I44" s="169"/>
      <c r="J44" s="169"/>
      <c r="K44" s="169"/>
      <c r="L44" s="169"/>
      <c r="M44" s="169"/>
      <c r="O44" s="30" t="s">
        <v>102</v>
      </c>
      <c r="P44" s="169"/>
      <c r="Q44" s="169"/>
      <c r="R44" s="169"/>
      <c r="S44" s="169"/>
      <c r="T44" s="169"/>
      <c r="U44" s="169"/>
      <c r="V44" s="169"/>
      <c r="W44" s="169"/>
    </row>
  </sheetData>
  <conditionalFormatting sqref="C43:M43">
    <cfRule type="cellIs" dxfId="32" priority="2" operator="lessThan">
      <formula>25</formula>
    </cfRule>
  </conditionalFormatting>
  <conditionalFormatting sqref="P43:Z43">
    <cfRule type="cellIs" dxfId="31" priority="1" operator="lessThan">
      <formula>25</formula>
    </cfRule>
  </conditionalFormatting>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61835-24E4-426E-8B79-94CF9ED08F6A}">
  <sheetPr>
    <tabColor theme="4"/>
  </sheetPr>
  <dimension ref="B6:BF13"/>
  <sheetViews>
    <sheetView showGridLines="0" zoomScaleNormal="100" workbookViewId="0"/>
  </sheetViews>
  <sheetFormatPr defaultColWidth="5.5" defaultRowHeight="11.25" customHeight="1" x14ac:dyDescent="0.25"/>
  <cols>
    <col min="1" max="1" width="2.5" style="432" customWidth="1"/>
    <col min="2" max="2" width="19.33203125" style="432" bestFit="1" customWidth="1"/>
    <col min="3" max="12" width="5.5" style="432"/>
    <col min="13" max="13" width="5.83203125" style="432" bestFit="1" customWidth="1"/>
    <col min="14" max="14" width="5.5" style="432"/>
    <col min="15" max="15" width="19.33203125" style="432" bestFit="1" customWidth="1"/>
    <col min="16" max="54" width="5.5" style="432"/>
    <col min="55" max="55" width="5" style="432" bestFit="1" customWidth="1"/>
    <col min="56" max="57" width="5.83203125" style="432" bestFit="1" customWidth="1"/>
    <col min="58" max="16384" width="5.5" style="432"/>
  </cols>
  <sheetData>
    <row r="6" spans="2:58" ht="15.5" x14ac:dyDescent="0.25">
      <c r="C6" s="434" t="s">
        <v>550</v>
      </c>
      <c r="P6" s="434" t="s">
        <v>562</v>
      </c>
    </row>
    <row r="7" spans="2:58" s="437" customFormat="1" ht="11.25" customHeight="1" x14ac:dyDescent="0.25">
      <c r="B7" s="435"/>
      <c r="C7" s="92">
        <v>2016</v>
      </c>
      <c r="D7" s="93">
        <v>2017</v>
      </c>
      <c r="E7" s="93">
        <v>2018</v>
      </c>
      <c r="F7" s="93">
        <v>2019</v>
      </c>
      <c r="G7" s="93">
        <v>2020</v>
      </c>
      <c r="H7" s="93">
        <v>2021</v>
      </c>
      <c r="I7" s="93">
        <v>2022</v>
      </c>
      <c r="J7" s="93">
        <v>2023</v>
      </c>
      <c r="K7" s="93">
        <v>2024</v>
      </c>
      <c r="L7" s="93">
        <v>2025</v>
      </c>
      <c r="M7" s="94">
        <v>2026</v>
      </c>
      <c r="O7" s="432"/>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36">
        <v>2026</v>
      </c>
      <c r="BE7" s="36"/>
      <c r="BF7" s="36"/>
    </row>
    <row r="8" spans="2:58" ht="11.25" customHeight="1" x14ac:dyDescent="0.25">
      <c r="B8" s="450" t="s">
        <v>100</v>
      </c>
      <c r="C8" s="438">
        <v>12.8018708248848</v>
      </c>
      <c r="D8" s="439">
        <v>16.726150644667801</v>
      </c>
      <c r="E8" s="439">
        <v>30.901231264267398</v>
      </c>
      <c r="F8" s="439">
        <v>40.052955309096802</v>
      </c>
      <c r="G8" s="439">
        <v>52.116874921563202</v>
      </c>
      <c r="H8" s="439">
        <v>126.155375336449</v>
      </c>
      <c r="I8" s="439">
        <v>88.252483593582397</v>
      </c>
      <c r="J8" s="439">
        <v>72.757019725095802</v>
      </c>
      <c r="K8" s="439">
        <v>118.31911614213899</v>
      </c>
      <c r="L8" s="439">
        <v>214.13422035462401</v>
      </c>
      <c r="M8" s="440">
        <v>426.70374739953701</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450" t="s">
        <v>101</v>
      </c>
      <c r="C9" s="452">
        <v>1804</v>
      </c>
      <c r="D9" s="453">
        <v>2336</v>
      </c>
      <c r="E9" s="453">
        <v>2908</v>
      </c>
      <c r="F9" s="453">
        <v>3326</v>
      </c>
      <c r="G9" s="453">
        <v>3683</v>
      </c>
      <c r="H9" s="453">
        <v>5483</v>
      </c>
      <c r="I9" s="453">
        <v>5487</v>
      </c>
      <c r="J9" s="453">
        <v>5221</v>
      </c>
      <c r="K9" s="453">
        <v>6130</v>
      </c>
      <c r="L9" s="453">
        <v>7096</v>
      </c>
      <c r="M9" s="454">
        <v>5325</v>
      </c>
      <c r="N9" s="442"/>
      <c r="O9" s="450" t="s">
        <v>100</v>
      </c>
      <c r="P9" s="438">
        <v>3.5558098072377602</v>
      </c>
      <c r="Q9" s="439">
        <v>2.9672400916327302</v>
      </c>
      <c r="R9" s="439">
        <v>2.9114747260431502</v>
      </c>
      <c r="S9" s="439">
        <v>3.3673461999711098</v>
      </c>
      <c r="T9" s="439">
        <v>3.4942076347348698</v>
      </c>
      <c r="U9" s="439">
        <v>4.3043025781506596</v>
      </c>
      <c r="V9" s="439">
        <v>4.6829518541403798</v>
      </c>
      <c r="W9" s="439">
        <v>4.2446885776418801</v>
      </c>
      <c r="X9" s="439">
        <v>6.7312213567358397</v>
      </c>
      <c r="Y9" s="439">
        <v>6.7789972253189399</v>
      </c>
      <c r="Z9" s="439">
        <v>7.6233324287414197</v>
      </c>
      <c r="AA9" s="439">
        <v>9.7676802534712106</v>
      </c>
      <c r="AB9" s="439">
        <v>10.795728006962801</v>
      </c>
      <c r="AC9" s="439">
        <v>9.7073762446259302</v>
      </c>
      <c r="AD9" s="439">
        <v>11.2644743462495</v>
      </c>
      <c r="AE9" s="439">
        <v>8.2853767112585395</v>
      </c>
      <c r="AF9" s="439">
        <v>9.8765494950544994</v>
      </c>
      <c r="AG9" s="439">
        <v>11.9740165866589</v>
      </c>
      <c r="AH9" s="439">
        <v>13.0708707256365</v>
      </c>
      <c r="AI9" s="439">
        <v>17.195438114213399</v>
      </c>
      <c r="AJ9" s="439">
        <v>23.3760090066089</v>
      </c>
      <c r="AK9" s="439">
        <v>32.979786163469598</v>
      </c>
      <c r="AL9" s="439">
        <v>31.502536616409699</v>
      </c>
      <c r="AM9" s="439">
        <v>38.297043549960897</v>
      </c>
      <c r="AN9" s="439">
        <v>28.916813277412601</v>
      </c>
      <c r="AO9" s="439">
        <v>32.109824702155898</v>
      </c>
      <c r="AP9" s="439">
        <v>14.228717915862999</v>
      </c>
      <c r="AQ9" s="439">
        <v>12.9971276981508</v>
      </c>
      <c r="AR9" s="439">
        <v>31.176460258419802</v>
      </c>
      <c r="AS9" s="439">
        <v>13.7760862736388</v>
      </c>
      <c r="AT9" s="439">
        <v>11.757157514675599</v>
      </c>
      <c r="AU9" s="439">
        <v>16.047315678361599</v>
      </c>
      <c r="AV9" s="439">
        <v>14.559455921428899</v>
      </c>
      <c r="AW9" s="439">
        <v>22.669141128964899</v>
      </c>
      <c r="AX9" s="439">
        <v>20.835042747078099</v>
      </c>
      <c r="AY9" s="439">
        <v>60.2554763446674</v>
      </c>
      <c r="AZ9" s="439">
        <v>65.741756562426104</v>
      </c>
      <c r="BA9" s="439">
        <v>65.680044577636295</v>
      </c>
      <c r="BB9" s="439">
        <v>42.537155522650103</v>
      </c>
      <c r="BC9" s="439">
        <v>40.175263691911702</v>
      </c>
      <c r="BD9" s="439">
        <v>224.04214003941999</v>
      </c>
      <c r="BE9" s="439">
        <v>137.79908428566301</v>
      </c>
      <c r="BF9" s="440">
        <v>64.862523074454103</v>
      </c>
    </row>
    <row r="10" spans="2:58" ht="11.25" customHeight="1" x14ac:dyDescent="0.25">
      <c r="B10" s="436" t="s">
        <v>551</v>
      </c>
      <c r="C10" s="443">
        <v>0.15278727804040099</v>
      </c>
      <c r="D10" s="444">
        <v>0.17820134123994</v>
      </c>
      <c r="E10" s="444">
        <v>0.20512452771522299</v>
      </c>
      <c r="F10" s="444">
        <v>0.25648709354367499</v>
      </c>
      <c r="G10" s="444">
        <v>0.29409351653196097</v>
      </c>
      <c r="H10" s="444">
        <v>0.35247839854616603</v>
      </c>
      <c r="I10" s="444">
        <v>0.372784078376665</v>
      </c>
      <c r="J10" s="444">
        <v>0.43833583066405402</v>
      </c>
      <c r="K10" s="444">
        <v>0.54945975186885798</v>
      </c>
      <c r="L10" s="444">
        <v>0.669831659561273</v>
      </c>
      <c r="M10" s="445">
        <v>0.82731156074736201</v>
      </c>
      <c r="N10" s="442"/>
      <c r="O10" s="450" t="s">
        <v>101</v>
      </c>
      <c r="P10" s="452">
        <v>485</v>
      </c>
      <c r="Q10" s="453">
        <v>436</v>
      </c>
      <c r="R10" s="453">
        <v>443</v>
      </c>
      <c r="S10" s="453">
        <v>440</v>
      </c>
      <c r="T10" s="453">
        <v>640</v>
      </c>
      <c r="U10" s="453">
        <v>545</v>
      </c>
      <c r="V10" s="453">
        <v>572</v>
      </c>
      <c r="W10" s="453">
        <v>579</v>
      </c>
      <c r="X10" s="453">
        <v>760</v>
      </c>
      <c r="Y10" s="453">
        <v>686</v>
      </c>
      <c r="Z10" s="453">
        <v>691</v>
      </c>
      <c r="AA10" s="453">
        <v>771</v>
      </c>
      <c r="AB10" s="453">
        <v>908</v>
      </c>
      <c r="AC10" s="453">
        <v>812</v>
      </c>
      <c r="AD10" s="453">
        <v>812</v>
      </c>
      <c r="AE10" s="453">
        <v>794</v>
      </c>
      <c r="AF10" s="453">
        <v>1037</v>
      </c>
      <c r="AG10" s="453">
        <v>799</v>
      </c>
      <c r="AH10" s="453">
        <v>824</v>
      </c>
      <c r="AI10" s="453">
        <v>1023</v>
      </c>
      <c r="AJ10" s="453">
        <v>1386</v>
      </c>
      <c r="AK10" s="453">
        <v>1295</v>
      </c>
      <c r="AL10" s="453">
        <v>1353</v>
      </c>
      <c r="AM10" s="453">
        <v>1449</v>
      </c>
      <c r="AN10" s="453">
        <v>1703</v>
      </c>
      <c r="AO10" s="453">
        <v>1453</v>
      </c>
      <c r="AP10" s="453">
        <v>1197</v>
      </c>
      <c r="AQ10" s="453">
        <v>1134</v>
      </c>
      <c r="AR10" s="453">
        <v>1387</v>
      </c>
      <c r="AS10" s="453">
        <v>1267</v>
      </c>
      <c r="AT10" s="453">
        <v>1258</v>
      </c>
      <c r="AU10" s="453">
        <v>1309</v>
      </c>
      <c r="AV10" s="453">
        <v>1655</v>
      </c>
      <c r="AW10" s="453">
        <v>1562</v>
      </c>
      <c r="AX10" s="453">
        <v>1462</v>
      </c>
      <c r="AY10" s="453">
        <v>1451</v>
      </c>
      <c r="AZ10" s="453">
        <v>1969</v>
      </c>
      <c r="BA10" s="453">
        <v>1713</v>
      </c>
      <c r="BB10" s="453">
        <v>1726</v>
      </c>
      <c r="BC10" s="453">
        <v>1688</v>
      </c>
      <c r="BD10" s="453">
        <v>1844</v>
      </c>
      <c r="BE10" s="453">
        <v>1845</v>
      </c>
      <c r="BF10" s="454">
        <v>1636</v>
      </c>
    </row>
    <row r="11" spans="2:58" ht="11.25" customHeight="1" x14ac:dyDescent="0.25">
      <c r="B11" s="441" t="s">
        <v>552</v>
      </c>
      <c r="C11" s="446">
        <v>0.15880281690140799</v>
      </c>
      <c r="D11" s="447">
        <v>0.19237420736226599</v>
      </c>
      <c r="E11" s="447">
        <v>0.224400030866579</v>
      </c>
      <c r="F11" s="447">
        <v>0.237114137021459</v>
      </c>
      <c r="G11" s="447">
        <v>0.25852870981328102</v>
      </c>
      <c r="H11" s="447">
        <v>0.27824012990967201</v>
      </c>
      <c r="I11" s="447">
        <v>0.29950873362445402</v>
      </c>
      <c r="J11" s="447">
        <v>0.33653474281294299</v>
      </c>
      <c r="K11" s="447">
        <v>0.39622519552711499</v>
      </c>
      <c r="L11" s="447">
        <v>0.45171557705773802</v>
      </c>
      <c r="M11" s="448">
        <v>0.45127118644067798</v>
      </c>
      <c r="N11" s="442"/>
      <c r="O11" s="436" t="s">
        <v>551</v>
      </c>
      <c r="P11" s="443">
        <v>0.162070228618625</v>
      </c>
      <c r="Q11" s="444">
        <v>0.11378926426689399</v>
      </c>
      <c r="R11" s="444">
        <v>0.15464252337102399</v>
      </c>
      <c r="S11" s="444">
        <v>0.19872016308739501</v>
      </c>
      <c r="T11" s="444">
        <v>0.17692161031281201</v>
      </c>
      <c r="U11" s="444">
        <v>0.18467936914007099</v>
      </c>
      <c r="V11" s="444">
        <v>0.17177518039343101</v>
      </c>
      <c r="W11" s="444">
        <v>0.18030323411754701</v>
      </c>
      <c r="X11" s="444">
        <v>0.20695057252973001</v>
      </c>
      <c r="Y11" s="444">
        <v>0.212074671318881</v>
      </c>
      <c r="Z11" s="444">
        <v>0.21339761855850001</v>
      </c>
      <c r="AA11" s="444">
        <v>0.193681321870465</v>
      </c>
      <c r="AB11" s="444">
        <v>0.248951744568331</v>
      </c>
      <c r="AC11" s="444">
        <v>0.246419319521926</v>
      </c>
      <c r="AD11" s="444">
        <v>0.28778601938012199</v>
      </c>
      <c r="AE11" s="444">
        <v>0.24184230564090201</v>
      </c>
      <c r="AF11" s="444">
        <v>0.25170335394098498</v>
      </c>
      <c r="AG11" s="444">
        <v>0.30408470281289202</v>
      </c>
      <c r="AH11" s="444">
        <v>0.26611193718611598</v>
      </c>
      <c r="AI11" s="444">
        <v>0.34753786742397902</v>
      </c>
      <c r="AJ11" s="444">
        <v>0.29323606431365201</v>
      </c>
      <c r="AK11" s="444">
        <v>0.376594260101758</v>
      </c>
      <c r="AL11" s="444">
        <v>0.35030932044201801</v>
      </c>
      <c r="AM11" s="444">
        <v>0.38034382632393798</v>
      </c>
      <c r="AN11" s="444">
        <v>0.36494063980178298</v>
      </c>
      <c r="AO11" s="444">
        <v>0.450130682762726</v>
      </c>
      <c r="AP11" s="444">
        <v>0.30716562809107401</v>
      </c>
      <c r="AQ11" s="444">
        <v>0.32619407620121899</v>
      </c>
      <c r="AR11" s="444">
        <v>0.56007016853553504</v>
      </c>
      <c r="AS11" s="444">
        <v>0.37961383906792301</v>
      </c>
      <c r="AT11" s="444">
        <v>0.31993438037182298</v>
      </c>
      <c r="AU11" s="444">
        <v>0.43044236871284303</v>
      </c>
      <c r="AV11" s="444">
        <v>0.38099706483601897</v>
      </c>
      <c r="AW11" s="444">
        <v>0.46737826813979899</v>
      </c>
      <c r="AX11" s="444">
        <v>0.477208397921493</v>
      </c>
      <c r="AY11" s="444">
        <v>0.70922117180945399</v>
      </c>
      <c r="AZ11" s="444">
        <v>0.73118643267162498</v>
      </c>
      <c r="BA11" s="444">
        <v>0.73855618787689103</v>
      </c>
      <c r="BB11" s="444">
        <v>0.61118057976391904</v>
      </c>
      <c r="BC11" s="444">
        <v>0.56391169583855205</v>
      </c>
      <c r="BD11" s="444">
        <v>0.88388662678366203</v>
      </c>
      <c r="BE11" s="444">
        <v>0.84063715135280404</v>
      </c>
      <c r="BF11" s="445">
        <v>0.65933619462558202</v>
      </c>
    </row>
    <row r="12" spans="2:58" ht="11.25" customHeight="1" x14ac:dyDescent="0.35">
      <c r="B12" s="312" t="s">
        <v>102</v>
      </c>
      <c r="C12" s="433"/>
      <c r="D12" s="433"/>
      <c r="E12" s="433"/>
      <c r="F12" s="433"/>
      <c r="G12" s="433"/>
      <c r="H12" s="433"/>
      <c r="I12" s="433"/>
      <c r="J12" s="433"/>
      <c r="K12" s="433"/>
      <c r="L12" s="433"/>
      <c r="O12" s="441" t="s">
        <v>552</v>
      </c>
      <c r="P12" s="446">
        <v>0.143703703703704</v>
      </c>
      <c r="Q12" s="447">
        <v>0.15717375630857999</v>
      </c>
      <c r="R12" s="447">
        <v>0.16679216867469901</v>
      </c>
      <c r="S12" s="447">
        <v>0.17221135029354201</v>
      </c>
      <c r="T12" s="447">
        <v>0.191789032064729</v>
      </c>
      <c r="U12" s="447">
        <v>0.18196994991652801</v>
      </c>
      <c r="V12" s="447">
        <v>0.19690189328743499</v>
      </c>
      <c r="W12" s="447">
        <v>0.19924294562973199</v>
      </c>
      <c r="X12" s="447">
        <v>0.211111111111111</v>
      </c>
      <c r="Y12" s="447">
        <v>0.22136172959018999</v>
      </c>
      <c r="Z12" s="447">
        <v>0.230717863105175</v>
      </c>
      <c r="AA12" s="447">
        <v>0.23614088820827001</v>
      </c>
      <c r="AB12" s="447">
        <v>0.233599176742989</v>
      </c>
      <c r="AC12" s="447">
        <v>0.23966942148760301</v>
      </c>
      <c r="AD12" s="447">
        <v>0.23847283406754799</v>
      </c>
      <c r="AE12" s="447">
        <v>0.237227367792053</v>
      </c>
      <c r="AF12" s="447">
        <v>0.253421309872923</v>
      </c>
      <c r="AG12" s="447">
        <v>0.25740979381443302</v>
      </c>
      <c r="AH12" s="447">
        <v>0.24767057409077201</v>
      </c>
      <c r="AI12" s="447">
        <v>0.27477840451249003</v>
      </c>
      <c r="AJ12" s="447">
        <v>0.26592478894858002</v>
      </c>
      <c r="AK12" s="447">
        <v>0.274830220713073</v>
      </c>
      <c r="AL12" s="447">
        <v>0.28329145728643201</v>
      </c>
      <c r="AM12" s="447">
        <v>0.28945265681182603</v>
      </c>
      <c r="AN12" s="447">
        <v>0.299349622077694</v>
      </c>
      <c r="AO12" s="447">
        <v>0.30994027303754301</v>
      </c>
      <c r="AP12" s="447">
        <v>0.29475498645653803</v>
      </c>
      <c r="AQ12" s="447">
        <v>0.29211746522411097</v>
      </c>
      <c r="AR12" s="447">
        <v>0.31036025956589802</v>
      </c>
      <c r="AS12" s="447">
        <v>0.33342105263157901</v>
      </c>
      <c r="AT12" s="447">
        <v>0.34627030002752501</v>
      </c>
      <c r="AU12" s="447">
        <v>0.362403100775194</v>
      </c>
      <c r="AV12" s="447">
        <v>0.38416898792943399</v>
      </c>
      <c r="AW12" s="447">
        <v>0.39494310998735799</v>
      </c>
      <c r="AX12" s="447">
        <v>0.40735580941766503</v>
      </c>
      <c r="AY12" s="447">
        <v>0.40093948604586899</v>
      </c>
      <c r="AZ12" s="447">
        <v>0.44882607704581701</v>
      </c>
      <c r="BA12" s="447">
        <v>0.46561565642837699</v>
      </c>
      <c r="BB12" s="447">
        <v>0.461744248261102</v>
      </c>
      <c r="BC12" s="447">
        <v>0.43226632522407199</v>
      </c>
      <c r="BD12" s="447">
        <v>0.45996507857321001</v>
      </c>
      <c r="BE12" s="447">
        <v>0.44447121175620302</v>
      </c>
      <c r="BF12" s="448">
        <v>0.44945054945054902</v>
      </c>
    </row>
    <row r="13" spans="2:58" ht="11.25" customHeight="1" x14ac:dyDescent="0.35">
      <c r="B13" s="433"/>
      <c r="C13" s="433"/>
      <c r="D13" s="433"/>
      <c r="E13" s="433"/>
      <c r="F13" s="433"/>
      <c r="G13" s="433"/>
      <c r="H13" s="433"/>
      <c r="I13" s="433"/>
      <c r="J13" s="433"/>
      <c r="K13" s="433"/>
      <c r="L13" s="433"/>
      <c r="O13" s="312" t="s">
        <v>102</v>
      </c>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3"/>
      <c r="AZ13" s="433"/>
      <c r="BA13" s="433"/>
      <c r="BB13" s="433"/>
      <c r="BC13" s="433"/>
    </row>
  </sheetData>
  <mergeCells count="3">
    <mergeCell ref="P7:S7"/>
    <mergeCell ref="T7:W7"/>
    <mergeCell ref="X7:AA7"/>
  </mergeCells>
  <conditionalFormatting sqref="C14:K14">
    <cfRule type="cellIs" dxfId="30" priority="1" operator="equal">
      <formula>FALSE</formula>
    </cfRule>
  </conditionalFormatting>
  <pageMargins left="0.7" right="0.7" top="0.75" bottom="0.75" header="0.3" footer="0.3"/>
  <pageSetup orientation="portrait" horizontalDpi="0"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8ED9-83F1-44B7-84C1-22D76ED4FF53}">
  <sheetPr>
    <tabColor theme="4"/>
  </sheetPr>
  <dimension ref="B5:BF13"/>
  <sheetViews>
    <sheetView showGridLines="0" zoomScaleNormal="100" workbookViewId="0"/>
  </sheetViews>
  <sheetFormatPr defaultColWidth="5.5" defaultRowHeight="11.25" customHeight="1" x14ac:dyDescent="0.25"/>
  <cols>
    <col min="1" max="1" width="2.5" style="432" customWidth="1"/>
    <col min="2" max="2" width="21.75" style="432" bestFit="1" customWidth="1"/>
    <col min="3" max="14" width="5.5" style="432"/>
    <col min="15" max="15" width="21.75" style="432" bestFit="1" customWidth="1"/>
    <col min="16" max="16384" width="5.5" style="432"/>
  </cols>
  <sheetData>
    <row r="5" spans="2:58" ht="11.25" customHeight="1" x14ac:dyDescent="0.25">
      <c r="C5" s="434" t="s">
        <v>553</v>
      </c>
      <c r="P5" s="434" t="s">
        <v>553</v>
      </c>
    </row>
    <row r="6" spans="2:58" ht="15.5" x14ac:dyDescent="0.35">
      <c r="C6" s="914" t="s">
        <v>554</v>
      </c>
      <c r="P6" s="914" t="s">
        <v>555</v>
      </c>
    </row>
    <row r="7" spans="2:58" s="437" customFormat="1" ht="11.25" customHeight="1" x14ac:dyDescent="0.25">
      <c r="B7" s="435"/>
      <c r="C7" s="92">
        <v>2016</v>
      </c>
      <c r="D7" s="93">
        <v>2017</v>
      </c>
      <c r="E7" s="93">
        <v>2018</v>
      </c>
      <c r="F7" s="93">
        <v>2019</v>
      </c>
      <c r="G7" s="93">
        <v>2020</v>
      </c>
      <c r="H7" s="93">
        <v>2021</v>
      </c>
      <c r="I7" s="93">
        <v>2022</v>
      </c>
      <c r="J7" s="93">
        <v>2023</v>
      </c>
      <c r="K7" s="93">
        <v>2024</v>
      </c>
      <c r="L7" s="93">
        <v>2025</v>
      </c>
      <c r="M7" s="94">
        <v>2026</v>
      </c>
      <c r="O7" s="432"/>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36">
        <v>2026</v>
      </c>
      <c r="BE7" s="36"/>
      <c r="BF7" s="36"/>
    </row>
    <row r="8" spans="2:58" ht="11.25" customHeight="1" x14ac:dyDescent="0.25">
      <c r="B8" s="436" t="s">
        <v>100</v>
      </c>
      <c r="C8" s="438">
        <v>5.5849448900908998</v>
      </c>
      <c r="D8" s="439">
        <v>7.15939183198065</v>
      </c>
      <c r="E8" s="439">
        <v>13.6650612957189</v>
      </c>
      <c r="F8" s="439">
        <v>19.068126478275001</v>
      </c>
      <c r="G8" s="439">
        <v>28.202760755876401</v>
      </c>
      <c r="H8" s="439">
        <v>65.697389136139407</v>
      </c>
      <c r="I8" s="439">
        <v>46.317106444414499</v>
      </c>
      <c r="J8" s="439">
        <v>41.272527063402102</v>
      </c>
      <c r="K8" s="439">
        <v>76.927110276909303</v>
      </c>
      <c r="L8" s="439">
        <v>148.931940867642</v>
      </c>
      <c r="M8" s="440">
        <v>361.78507366922702</v>
      </c>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1.25" customHeight="1" x14ac:dyDescent="0.25">
      <c r="B9" s="441" t="s">
        <v>101</v>
      </c>
      <c r="C9" s="452">
        <v>396</v>
      </c>
      <c r="D9" s="453">
        <v>495</v>
      </c>
      <c r="E9" s="453">
        <v>678</v>
      </c>
      <c r="F9" s="453">
        <v>773</v>
      </c>
      <c r="G9" s="453">
        <v>845</v>
      </c>
      <c r="H9" s="453">
        <v>1361</v>
      </c>
      <c r="I9" s="453">
        <v>1355</v>
      </c>
      <c r="J9" s="453">
        <v>1094</v>
      </c>
      <c r="K9" s="453">
        <v>1208</v>
      </c>
      <c r="L9" s="453">
        <v>1349</v>
      </c>
      <c r="M9" s="454">
        <v>949</v>
      </c>
      <c r="N9" s="442"/>
      <c r="O9" s="450" t="s">
        <v>100</v>
      </c>
      <c r="P9" s="438">
        <v>1.273194634</v>
      </c>
      <c r="Q9" s="439">
        <v>1.5057830058599</v>
      </c>
      <c r="R9" s="439">
        <v>1.4419706552310001</v>
      </c>
      <c r="S9" s="439">
        <v>1.3639965949999999</v>
      </c>
      <c r="T9" s="439">
        <v>1.3037327410245401</v>
      </c>
      <c r="U9" s="439">
        <v>1.71242129580892</v>
      </c>
      <c r="V9" s="439">
        <v>2.19441052314719</v>
      </c>
      <c r="W9" s="439">
        <v>1.9488272719999999</v>
      </c>
      <c r="X9" s="439">
        <v>3.5538407414586399</v>
      </c>
      <c r="Y9" s="439">
        <v>2.7126147319727298</v>
      </c>
      <c r="Z9" s="439">
        <v>3.1694701896805899</v>
      </c>
      <c r="AA9" s="439">
        <v>4.2291356326069698</v>
      </c>
      <c r="AB9" s="439">
        <v>5.0116507158106698</v>
      </c>
      <c r="AC9" s="439">
        <v>4.8640162116082299</v>
      </c>
      <c r="AD9" s="439">
        <v>5.7014153638307103</v>
      </c>
      <c r="AE9" s="439">
        <v>3.4910441870253699</v>
      </c>
      <c r="AF9" s="439">
        <v>5.1057692601683202</v>
      </c>
      <c r="AG9" s="439">
        <v>6.9049318879888899</v>
      </c>
      <c r="AH9" s="439">
        <v>7.5660230210882098</v>
      </c>
      <c r="AI9" s="439">
        <v>8.6260365866310096</v>
      </c>
      <c r="AJ9" s="439">
        <v>10.699281252173099</v>
      </c>
      <c r="AK9" s="439">
        <v>17.7452828134968</v>
      </c>
      <c r="AL9" s="439">
        <v>16.795742382821601</v>
      </c>
      <c r="AM9" s="439">
        <v>20.457082687648001</v>
      </c>
      <c r="AN9" s="439">
        <v>15.5001577692039</v>
      </c>
      <c r="AO9" s="439">
        <v>18.027839611201699</v>
      </c>
      <c r="AP9" s="439">
        <v>7.4279130256266797</v>
      </c>
      <c r="AQ9" s="439">
        <v>5.3611960383822499</v>
      </c>
      <c r="AR9" s="439">
        <v>23.305195393660501</v>
      </c>
      <c r="AS9" s="439">
        <v>6.7786725094192501</v>
      </c>
      <c r="AT9" s="439">
        <v>5.526136224</v>
      </c>
      <c r="AU9" s="439">
        <v>5.6625229363222704</v>
      </c>
      <c r="AV9" s="439">
        <v>6.7814950249116999</v>
      </c>
      <c r="AW9" s="439">
        <v>13.4253493221344</v>
      </c>
      <c r="AX9" s="439">
        <v>11.3322904593198</v>
      </c>
      <c r="AY9" s="439">
        <v>45.387975470543303</v>
      </c>
      <c r="AZ9" s="439">
        <v>55.137673810885701</v>
      </c>
      <c r="BA9" s="439">
        <v>47.436542875352103</v>
      </c>
      <c r="BB9" s="439">
        <v>27.708925167298201</v>
      </c>
      <c r="BC9" s="439">
        <v>18.648799014105698</v>
      </c>
      <c r="BD9" s="439">
        <v>207.630613191084</v>
      </c>
      <c r="BE9" s="439">
        <v>117.133215236151</v>
      </c>
      <c r="BF9" s="440">
        <v>37.021245241992602</v>
      </c>
    </row>
    <row r="10" spans="2:58" ht="11.25" customHeight="1" x14ac:dyDescent="0.25">
      <c r="B10" s="436" t="s">
        <v>556</v>
      </c>
      <c r="C10" s="443">
        <v>0.436260056556318</v>
      </c>
      <c r="D10" s="444">
        <v>0.42803583347272001</v>
      </c>
      <c r="E10" s="444">
        <v>0.44221737246827802</v>
      </c>
      <c r="F10" s="444">
        <v>0.47607289727118501</v>
      </c>
      <c r="G10" s="444">
        <v>0.54114451026317401</v>
      </c>
      <c r="H10" s="444">
        <v>0.52076567455749201</v>
      </c>
      <c r="I10" s="444">
        <v>0.52482496308786797</v>
      </c>
      <c r="J10" s="444">
        <v>0.56726522360791598</v>
      </c>
      <c r="K10" s="444">
        <v>0.65016637028031099</v>
      </c>
      <c r="L10" s="444">
        <v>0.69550742810279398</v>
      </c>
      <c r="M10" s="445">
        <v>0.84786008061578</v>
      </c>
      <c r="N10" s="442"/>
      <c r="O10" s="450" t="s">
        <v>101</v>
      </c>
      <c r="P10" s="452">
        <v>95</v>
      </c>
      <c r="Q10" s="453">
        <v>101</v>
      </c>
      <c r="R10" s="453">
        <v>103</v>
      </c>
      <c r="S10" s="453">
        <v>97</v>
      </c>
      <c r="T10" s="453">
        <v>112</v>
      </c>
      <c r="U10" s="453">
        <v>128</v>
      </c>
      <c r="V10" s="453">
        <v>134</v>
      </c>
      <c r="W10" s="453">
        <v>121</v>
      </c>
      <c r="X10" s="453">
        <v>172</v>
      </c>
      <c r="Y10" s="453">
        <v>165</v>
      </c>
      <c r="Z10" s="453">
        <v>172</v>
      </c>
      <c r="AA10" s="453">
        <v>169</v>
      </c>
      <c r="AB10" s="453">
        <v>187</v>
      </c>
      <c r="AC10" s="453">
        <v>212</v>
      </c>
      <c r="AD10" s="453">
        <v>201</v>
      </c>
      <c r="AE10" s="453">
        <v>173</v>
      </c>
      <c r="AF10" s="453">
        <v>202</v>
      </c>
      <c r="AG10" s="453">
        <v>202</v>
      </c>
      <c r="AH10" s="453">
        <v>204</v>
      </c>
      <c r="AI10" s="453">
        <v>237</v>
      </c>
      <c r="AJ10" s="453">
        <v>284</v>
      </c>
      <c r="AK10" s="453">
        <v>362</v>
      </c>
      <c r="AL10" s="453">
        <v>355</v>
      </c>
      <c r="AM10" s="453">
        <v>360</v>
      </c>
      <c r="AN10" s="453">
        <v>420</v>
      </c>
      <c r="AO10" s="453">
        <v>374</v>
      </c>
      <c r="AP10" s="453">
        <v>303</v>
      </c>
      <c r="AQ10" s="453">
        <v>258</v>
      </c>
      <c r="AR10" s="453">
        <v>290</v>
      </c>
      <c r="AS10" s="453">
        <v>284</v>
      </c>
      <c r="AT10" s="453">
        <v>263</v>
      </c>
      <c r="AU10" s="453">
        <v>257</v>
      </c>
      <c r="AV10" s="453">
        <v>277</v>
      </c>
      <c r="AW10" s="453">
        <v>300</v>
      </c>
      <c r="AX10" s="453">
        <v>314</v>
      </c>
      <c r="AY10" s="453">
        <v>317</v>
      </c>
      <c r="AZ10" s="453">
        <v>358</v>
      </c>
      <c r="BA10" s="453">
        <v>354</v>
      </c>
      <c r="BB10" s="453">
        <v>323</v>
      </c>
      <c r="BC10" s="453">
        <v>314</v>
      </c>
      <c r="BD10" s="453">
        <v>339</v>
      </c>
      <c r="BE10" s="453">
        <v>299</v>
      </c>
      <c r="BF10" s="454">
        <v>311</v>
      </c>
    </row>
    <row r="11" spans="2:58" ht="11.25" customHeight="1" x14ac:dyDescent="0.25">
      <c r="B11" s="436" t="s">
        <v>557</v>
      </c>
      <c r="C11" s="446">
        <v>0.219512195121951</v>
      </c>
      <c r="D11" s="447">
        <v>0.21190068493150699</v>
      </c>
      <c r="E11" s="447">
        <v>0.23314993122420899</v>
      </c>
      <c r="F11" s="447">
        <v>0.23241130487071601</v>
      </c>
      <c r="G11" s="447">
        <v>0.229432527830573</v>
      </c>
      <c r="H11" s="447">
        <v>0.24822177639978099</v>
      </c>
      <c r="I11" s="447">
        <v>0.24694733005285199</v>
      </c>
      <c r="J11" s="447">
        <v>0.209538402604865</v>
      </c>
      <c r="K11" s="447">
        <v>0.19706362153344201</v>
      </c>
      <c r="L11" s="447">
        <v>0.19010710259301</v>
      </c>
      <c r="M11" s="448">
        <v>0.17821596244131499</v>
      </c>
      <c r="N11" s="442"/>
      <c r="O11" s="436" t="s">
        <v>556</v>
      </c>
      <c r="P11" s="443">
        <v>0.35806038652811101</v>
      </c>
      <c r="Q11" s="444">
        <v>0.50746921696900404</v>
      </c>
      <c r="R11" s="444">
        <v>0.49527156884879298</v>
      </c>
      <c r="S11" s="444">
        <v>0.40506574435729298</v>
      </c>
      <c r="T11" s="444">
        <v>0.37311255578074998</v>
      </c>
      <c r="U11" s="444">
        <v>0.39783943268799199</v>
      </c>
      <c r="V11" s="444">
        <v>0.468595576357896</v>
      </c>
      <c r="W11" s="444">
        <v>0.459121378719063</v>
      </c>
      <c r="X11" s="444">
        <v>0.52796373096575699</v>
      </c>
      <c r="Y11" s="444">
        <v>0.400149851343995</v>
      </c>
      <c r="Z11" s="444">
        <v>0.415759147237378</v>
      </c>
      <c r="AA11" s="444">
        <v>0.43297236629997599</v>
      </c>
      <c r="AB11" s="444">
        <v>0.46422535956614902</v>
      </c>
      <c r="AC11" s="444">
        <v>0.50106394241193497</v>
      </c>
      <c r="AD11" s="444">
        <v>0.50614127109526497</v>
      </c>
      <c r="AE11" s="444">
        <v>0.42135008566135301</v>
      </c>
      <c r="AF11" s="444">
        <v>0.516958808612758</v>
      </c>
      <c r="AG11" s="444">
        <v>0.57665962277705396</v>
      </c>
      <c r="AH11" s="444">
        <v>0.57884613656599204</v>
      </c>
      <c r="AI11" s="444">
        <v>0.50164680477090695</v>
      </c>
      <c r="AJ11" s="444">
        <v>0.457703504868953</v>
      </c>
      <c r="AK11" s="444">
        <v>0.53806542970107296</v>
      </c>
      <c r="AL11" s="444">
        <v>0.53315523722215896</v>
      </c>
      <c r="AM11" s="444">
        <v>0.53416871881925798</v>
      </c>
      <c r="AN11" s="444">
        <v>0.53602579303962505</v>
      </c>
      <c r="AO11" s="444">
        <v>0.56144310280184395</v>
      </c>
      <c r="AP11" s="444">
        <v>0.52203670559422799</v>
      </c>
      <c r="AQ11" s="444">
        <v>0.41249083358202399</v>
      </c>
      <c r="AR11" s="444">
        <v>0.74752538294871096</v>
      </c>
      <c r="AS11" s="444">
        <v>0.49206083460660199</v>
      </c>
      <c r="AT11" s="444">
        <v>0.47002315118276899</v>
      </c>
      <c r="AU11" s="444">
        <v>0.35286418300835698</v>
      </c>
      <c r="AV11" s="444">
        <v>0.46577942620304602</v>
      </c>
      <c r="AW11" s="444">
        <v>0.592230170775218</v>
      </c>
      <c r="AX11" s="444">
        <v>0.54390531360484295</v>
      </c>
      <c r="AY11" s="444">
        <v>0.75325892722048304</v>
      </c>
      <c r="AZ11" s="444">
        <v>0.83870095193651895</v>
      </c>
      <c r="BA11" s="444">
        <v>0.72223676430792105</v>
      </c>
      <c r="BB11" s="444">
        <v>0.65140522037360504</v>
      </c>
      <c r="BC11" s="444">
        <v>0.46418610110728897</v>
      </c>
      <c r="BD11" s="444">
        <v>0.92674803568003405</v>
      </c>
      <c r="BE11" s="444">
        <v>0.85002898127631299</v>
      </c>
      <c r="BF11" s="445">
        <v>0.57076480357535297</v>
      </c>
    </row>
    <row r="12" spans="2:58" ht="11.25" customHeight="1" x14ac:dyDescent="0.35">
      <c r="B12" s="312" t="s">
        <v>102</v>
      </c>
      <c r="C12" s="433"/>
      <c r="D12" s="433"/>
      <c r="E12" s="433"/>
      <c r="F12" s="433"/>
      <c r="G12" s="433"/>
      <c r="H12" s="433"/>
      <c r="I12" s="433"/>
      <c r="J12" s="433"/>
      <c r="K12" s="433"/>
      <c r="L12" s="433"/>
      <c r="O12" s="436" t="s">
        <v>557</v>
      </c>
      <c r="P12" s="446">
        <v>0.19587628865979401</v>
      </c>
      <c r="Q12" s="447">
        <v>0.23165137614678899</v>
      </c>
      <c r="R12" s="447">
        <v>0.23250564334085799</v>
      </c>
      <c r="S12" s="447">
        <v>0.22045454545454499</v>
      </c>
      <c r="T12" s="447">
        <v>0.17499999999999999</v>
      </c>
      <c r="U12" s="447">
        <v>0.23486238532110101</v>
      </c>
      <c r="V12" s="447">
        <v>0.23426573426573399</v>
      </c>
      <c r="W12" s="447">
        <v>0.20898100172711601</v>
      </c>
      <c r="X12" s="447">
        <v>0.226315789473684</v>
      </c>
      <c r="Y12" s="447">
        <v>0.240524781341108</v>
      </c>
      <c r="Z12" s="447">
        <v>0.24891461649782901</v>
      </c>
      <c r="AA12" s="447">
        <v>0.21919584954604401</v>
      </c>
      <c r="AB12" s="447">
        <v>0.205947136563877</v>
      </c>
      <c r="AC12" s="447">
        <v>0.26108374384236499</v>
      </c>
      <c r="AD12" s="447">
        <v>0.247536945812808</v>
      </c>
      <c r="AE12" s="447">
        <v>0.217884130982368</v>
      </c>
      <c r="AF12" s="447">
        <v>0.194792671166827</v>
      </c>
      <c r="AG12" s="447">
        <v>0.25281602002503101</v>
      </c>
      <c r="AH12" s="447">
        <v>0.247572815533981</v>
      </c>
      <c r="AI12" s="447">
        <v>0.23167155425219901</v>
      </c>
      <c r="AJ12" s="447">
        <v>0.20490620490620501</v>
      </c>
      <c r="AK12" s="447">
        <v>0.27953667953667999</v>
      </c>
      <c r="AL12" s="447">
        <v>0.262379896526238</v>
      </c>
      <c r="AM12" s="447">
        <v>0.24844720496894401</v>
      </c>
      <c r="AN12" s="447">
        <v>0.24662360540223099</v>
      </c>
      <c r="AO12" s="447">
        <v>0.25739848589125902</v>
      </c>
      <c r="AP12" s="447">
        <v>0.25313283208020099</v>
      </c>
      <c r="AQ12" s="447">
        <v>0.227513227513228</v>
      </c>
      <c r="AR12" s="447">
        <v>0.20908435472242201</v>
      </c>
      <c r="AS12" s="447">
        <v>0.224151539068666</v>
      </c>
      <c r="AT12" s="447">
        <v>0.20906200317965001</v>
      </c>
      <c r="AU12" s="447">
        <v>0.19633307868602001</v>
      </c>
      <c r="AV12" s="447">
        <v>0.16737160120845901</v>
      </c>
      <c r="AW12" s="447">
        <v>0.19206145966709301</v>
      </c>
      <c r="AX12" s="447">
        <v>0.21477428180574601</v>
      </c>
      <c r="AY12" s="447">
        <v>0.218470020675396</v>
      </c>
      <c r="AZ12" s="447">
        <v>0.18181818181818199</v>
      </c>
      <c r="BA12" s="447">
        <v>0.20665499124343301</v>
      </c>
      <c r="BB12" s="447">
        <v>0.18713789107763601</v>
      </c>
      <c r="BC12" s="447">
        <v>0.18601895734597201</v>
      </c>
      <c r="BD12" s="447">
        <v>0.18383947939262499</v>
      </c>
      <c r="BE12" s="447">
        <v>0.16205962059620599</v>
      </c>
      <c r="BF12" s="448">
        <v>0.190097799511002</v>
      </c>
    </row>
    <row r="13" spans="2:58" ht="11.25" customHeight="1" x14ac:dyDescent="0.35">
      <c r="B13" s="433"/>
      <c r="C13" s="433"/>
      <c r="D13" s="433"/>
      <c r="E13" s="433"/>
      <c r="F13" s="433"/>
      <c r="G13" s="433"/>
      <c r="H13" s="433"/>
      <c r="I13" s="433"/>
      <c r="J13" s="433"/>
      <c r="K13" s="433"/>
      <c r="L13" s="433"/>
      <c r="O13" s="312" t="s">
        <v>102</v>
      </c>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3"/>
      <c r="AZ13" s="433"/>
      <c r="BA13" s="433"/>
      <c r="BB13" s="433"/>
      <c r="BC13" s="433"/>
    </row>
  </sheetData>
  <mergeCells count="3">
    <mergeCell ref="P7:S7"/>
    <mergeCell ref="T7:W7"/>
    <mergeCell ref="X7:AA7"/>
  </mergeCells>
  <conditionalFormatting sqref="C14:K14">
    <cfRule type="cellIs" dxfId="29" priority="1" operator="equal">
      <formula>FALSE</formula>
    </cfRule>
  </conditionalFormatting>
  <pageMargins left="0.7" right="0.7" top="0.75" bottom="0.75" header="0.3" footer="0.3"/>
  <pageSetup orientation="portrait" horizontalDpi="0" verticalDpi="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473D3-DD54-445A-9B01-5A363481E28B}">
  <sheetPr>
    <tabColor theme="4"/>
  </sheetPr>
  <dimension ref="A2:BF79"/>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2" spans="2:58" ht="12" customHeight="1" x14ac:dyDescent="0.25">
      <c r="B2" s="449"/>
    </row>
    <row r="3" spans="2:58" ht="12" customHeight="1" x14ac:dyDescent="0.3">
      <c r="D3" s="9"/>
      <c r="E3" s="9"/>
      <c r="F3" s="9"/>
      <c r="G3" s="9"/>
      <c r="H3" s="9"/>
      <c r="I3" s="9"/>
      <c r="J3" s="9"/>
      <c r="K3" s="9"/>
      <c r="L3" s="9"/>
      <c r="M3" s="9"/>
      <c r="N3" s="9"/>
    </row>
    <row r="4" spans="2:58" ht="12" customHeight="1" x14ac:dyDescent="0.3">
      <c r="C4" s="10"/>
      <c r="D4" s="11"/>
      <c r="E4" s="11"/>
      <c r="F4" s="11"/>
      <c r="G4" s="11"/>
      <c r="H4" s="11"/>
      <c r="I4" s="11"/>
      <c r="J4" s="11"/>
      <c r="K4" s="11"/>
      <c r="L4" s="11"/>
      <c r="M4" s="11"/>
      <c r="N4" s="11"/>
    </row>
    <row r="5" spans="2:58" ht="12" customHeight="1" x14ac:dyDescent="0.3">
      <c r="C5" s="10"/>
      <c r="D5" s="11"/>
      <c r="E5" s="11"/>
      <c r="F5" s="11"/>
      <c r="G5" s="11"/>
      <c r="H5" s="11"/>
      <c r="I5" s="11"/>
      <c r="J5" s="11"/>
      <c r="K5" s="11"/>
      <c r="L5" s="11"/>
      <c r="M5" s="11"/>
      <c r="N5" s="11"/>
    </row>
    <row r="6" spans="2:58" ht="12" customHeight="1" x14ac:dyDescent="0.3">
      <c r="C6" s="10"/>
      <c r="D6" s="11"/>
      <c r="E6" s="11"/>
      <c r="F6" s="11"/>
      <c r="G6" s="11"/>
      <c r="H6" s="11"/>
      <c r="I6" s="11"/>
      <c r="J6" s="11"/>
      <c r="K6" s="11"/>
      <c r="L6" s="11"/>
      <c r="M6" s="11"/>
      <c r="N6" s="11"/>
      <c r="P6" s="434" t="s">
        <v>564</v>
      </c>
    </row>
    <row r="7" spans="2:58" ht="12" customHeight="1" x14ac:dyDescent="0.25">
      <c r="B7" s="432"/>
      <c r="C7" s="434" t="s">
        <v>563</v>
      </c>
      <c r="D7" s="432"/>
      <c r="E7" s="432"/>
      <c r="F7" s="432"/>
      <c r="G7" s="432"/>
      <c r="H7" s="432"/>
      <c r="I7" s="432"/>
      <c r="J7" s="432"/>
      <c r="K7" s="432"/>
      <c r="L7" s="432"/>
      <c r="M7" s="432"/>
      <c r="N7" s="432"/>
      <c r="O7" s="432"/>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36">
        <v>2026</v>
      </c>
      <c r="BE7" s="36"/>
      <c r="BF7" s="36"/>
    </row>
    <row r="8" spans="2:58" ht="12" customHeight="1" x14ac:dyDescent="0.25">
      <c r="B8" s="435"/>
      <c r="C8" s="92">
        <v>2016</v>
      </c>
      <c r="D8" s="93">
        <v>2017</v>
      </c>
      <c r="E8" s="93">
        <v>2018</v>
      </c>
      <c r="F8" s="93">
        <v>2019</v>
      </c>
      <c r="G8" s="93">
        <v>2020</v>
      </c>
      <c r="H8" s="93">
        <v>2021</v>
      </c>
      <c r="I8" s="93">
        <v>2022</v>
      </c>
      <c r="J8" s="93">
        <v>2023</v>
      </c>
      <c r="K8" s="93">
        <v>2024</v>
      </c>
      <c r="L8" s="93">
        <v>2025</v>
      </c>
      <c r="M8" s="94">
        <v>2026</v>
      </c>
      <c r="N8" s="437"/>
      <c r="O8" s="432"/>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2:58" ht="12" customHeight="1" x14ac:dyDescent="0.25">
      <c r="B9" s="450" t="s">
        <v>248</v>
      </c>
      <c r="C9" s="370">
        <v>2.5</v>
      </c>
      <c r="D9" s="371">
        <v>2.5999995</v>
      </c>
      <c r="E9" s="371">
        <v>3.0121959999999999</v>
      </c>
      <c r="F9" s="371">
        <v>3.4684729999999999</v>
      </c>
      <c r="G9" s="371">
        <v>3.5</v>
      </c>
      <c r="H9" s="371">
        <v>4.67455</v>
      </c>
      <c r="I9" s="371">
        <v>4.3645185</v>
      </c>
      <c r="J9" s="371">
        <v>3.500003</v>
      </c>
      <c r="K9" s="371">
        <v>4</v>
      </c>
      <c r="L9" s="371">
        <v>5</v>
      </c>
      <c r="M9" s="372">
        <v>6</v>
      </c>
      <c r="N9" s="432"/>
      <c r="O9" s="450" t="s">
        <v>248</v>
      </c>
      <c r="P9" s="370">
        <v>2.2804486071352299</v>
      </c>
      <c r="Q9" s="371">
        <v>2.4799989999999998</v>
      </c>
      <c r="R9" s="371">
        <v>2.2999999999999998</v>
      </c>
      <c r="S9" s="371">
        <v>3</v>
      </c>
      <c r="T9" s="371">
        <v>2.2000000000000002</v>
      </c>
      <c r="U9" s="371">
        <v>3.449983</v>
      </c>
      <c r="V9" s="371">
        <v>2.9923150000000001</v>
      </c>
      <c r="W9" s="371">
        <v>2.3499989999999999</v>
      </c>
      <c r="X9" s="371">
        <v>3</v>
      </c>
      <c r="Y9" s="371">
        <v>3.360001</v>
      </c>
      <c r="Z9" s="371">
        <v>3.0066155000000001</v>
      </c>
      <c r="AA9" s="371">
        <v>3</v>
      </c>
      <c r="AB9" s="371">
        <v>3</v>
      </c>
      <c r="AC9" s="371">
        <v>3.5</v>
      </c>
      <c r="AD9" s="371">
        <v>3.5</v>
      </c>
      <c r="AE9" s="371">
        <v>3.6</v>
      </c>
      <c r="AF9" s="371">
        <v>3</v>
      </c>
      <c r="AG9" s="371">
        <v>3.7580369999999998</v>
      </c>
      <c r="AH9" s="371">
        <v>3.5</v>
      </c>
      <c r="AI9" s="371">
        <v>3.9999994999999999</v>
      </c>
      <c r="AJ9" s="371">
        <v>3.7575500000000002</v>
      </c>
      <c r="AK9" s="371">
        <v>5</v>
      </c>
      <c r="AL9" s="371">
        <v>4.9123964999999998</v>
      </c>
      <c r="AM9" s="371">
        <v>5</v>
      </c>
      <c r="AN9" s="371">
        <v>4.7500030000000004</v>
      </c>
      <c r="AO9" s="371">
        <v>5</v>
      </c>
      <c r="AP9" s="371">
        <v>4.0320014999999998</v>
      </c>
      <c r="AQ9" s="371">
        <v>3.8250000000000002</v>
      </c>
      <c r="AR9" s="371">
        <v>4</v>
      </c>
      <c r="AS9" s="371">
        <v>3.2500010000000001</v>
      </c>
      <c r="AT9" s="371">
        <v>3.8</v>
      </c>
      <c r="AU9" s="371">
        <v>3.5</v>
      </c>
      <c r="AV9" s="371">
        <v>3.5724999999999998</v>
      </c>
      <c r="AW9" s="371">
        <v>3.749873</v>
      </c>
      <c r="AX9" s="371">
        <v>4</v>
      </c>
      <c r="AY9" s="371">
        <v>4.4999995000000004</v>
      </c>
      <c r="AZ9" s="371">
        <v>4.7</v>
      </c>
      <c r="BA9" s="371">
        <v>5</v>
      </c>
      <c r="BB9" s="371">
        <v>5.3300625000000004</v>
      </c>
      <c r="BC9" s="371">
        <v>5</v>
      </c>
      <c r="BD9" s="371">
        <v>6.0000004999999996</v>
      </c>
      <c r="BE9" s="371">
        <v>5.0500005000000003</v>
      </c>
      <c r="BF9" s="372">
        <v>6.4475740000000004</v>
      </c>
    </row>
    <row r="10" spans="2:58" ht="12" customHeight="1" x14ac:dyDescent="0.25">
      <c r="B10" s="450" t="s">
        <v>249</v>
      </c>
      <c r="C10" s="373">
        <v>8.0973249999271104</v>
      </c>
      <c r="D10" s="374">
        <v>8.0802660119168106</v>
      </c>
      <c r="E10" s="374">
        <v>12.156267216470299</v>
      </c>
      <c r="F10" s="374">
        <v>14.073420698909599</v>
      </c>
      <c r="G10" s="374">
        <v>16.550293719137301</v>
      </c>
      <c r="H10" s="374">
        <v>27.425081594880201</v>
      </c>
      <c r="I10" s="374">
        <v>19.796429697977199</v>
      </c>
      <c r="J10" s="374">
        <v>18.732497354556099</v>
      </c>
      <c r="K10" s="374">
        <v>27.490500962393</v>
      </c>
      <c r="L10" s="374">
        <v>44.20607356619</v>
      </c>
      <c r="M10" s="375">
        <v>119.894281371042</v>
      </c>
      <c r="N10" s="442"/>
      <c r="O10" s="450" t="s">
        <v>249</v>
      </c>
      <c r="P10" s="373">
        <v>9.0248979879130999</v>
      </c>
      <c r="Q10" s="374">
        <v>7.4553771146551</v>
      </c>
      <c r="R10" s="374">
        <v>7.40833263624212</v>
      </c>
      <c r="S10" s="374">
        <v>8.5033994948765503</v>
      </c>
      <c r="T10" s="374">
        <v>6.6178174900281599</v>
      </c>
      <c r="U10" s="374">
        <v>8.6431778677724207</v>
      </c>
      <c r="V10" s="374">
        <v>9.1285611191820202</v>
      </c>
      <c r="W10" s="374">
        <v>7.9937637997022302</v>
      </c>
      <c r="X10" s="374">
        <v>10.8218992873567</v>
      </c>
      <c r="Y10" s="374">
        <v>10.881215449950099</v>
      </c>
      <c r="Z10" s="374">
        <v>12.4564255371592</v>
      </c>
      <c r="AA10" s="374">
        <v>14.2593872313448</v>
      </c>
      <c r="AB10" s="374">
        <v>15.248203399665</v>
      </c>
      <c r="AC10" s="374">
        <v>13.4451194523905</v>
      </c>
      <c r="AD10" s="374">
        <v>16.023434347438801</v>
      </c>
      <c r="AE10" s="374">
        <v>11.6204441953135</v>
      </c>
      <c r="AF10" s="374">
        <v>11.957081713140999</v>
      </c>
      <c r="AG10" s="374">
        <v>17.278523213071999</v>
      </c>
      <c r="AH10" s="374">
        <v>18.003954167543402</v>
      </c>
      <c r="AI10" s="374">
        <v>19.021502338731601</v>
      </c>
      <c r="AJ10" s="374">
        <v>22.052838685480101</v>
      </c>
      <c r="AK10" s="374">
        <v>29.315365478639599</v>
      </c>
      <c r="AL10" s="374">
        <v>26.787871272457199</v>
      </c>
      <c r="AM10" s="374">
        <v>30.9096396690564</v>
      </c>
      <c r="AN10" s="374">
        <v>21.467567392288501</v>
      </c>
      <c r="AO10" s="374">
        <v>26.625061942086202</v>
      </c>
      <c r="AP10" s="374">
        <v>14.489529445889</v>
      </c>
      <c r="AQ10" s="374">
        <v>14.081395122590299</v>
      </c>
      <c r="AR10" s="374">
        <v>32.8173265878103</v>
      </c>
      <c r="AS10" s="374">
        <v>13.957534218478999</v>
      </c>
      <c r="AT10" s="374">
        <v>12.311159701231</v>
      </c>
      <c r="AU10" s="374">
        <v>16.176729514477401</v>
      </c>
      <c r="AV10" s="374">
        <v>13.6324493646338</v>
      </c>
      <c r="AW10" s="374">
        <v>20.7024119899223</v>
      </c>
      <c r="AX10" s="374">
        <v>19.490217724114299</v>
      </c>
      <c r="AY10" s="374">
        <v>56.208466739428502</v>
      </c>
      <c r="AZ10" s="374">
        <v>54.512235955577196</v>
      </c>
      <c r="BA10" s="374">
        <v>52.544035662109103</v>
      </c>
      <c r="BB10" s="374">
        <v>35.0966629724836</v>
      </c>
      <c r="BC10" s="374">
        <v>34.162639193802498</v>
      </c>
      <c r="BD10" s="374">
        <v>191.81690071868201</v>
      </c>
      <c r="BE10" s="374">
        <v>111.487932269954</v>
      </c>
      <c r="BF10" s="375">
        <v>56.158028635891</v>
      </c>
    </row>
    <row r="11" spans="2:58" ht="12" customHeight="1" x14ac:dyDescent="0.25">
      <c r="B11" s="450" t="s">
        <v>250</v>
      </c>
      <c r="C11" s="376">
        <v>1.661</v>
      </c>
      <c r="D11" s="377">
        <v>1.9999979999999999</v>
      </c>
      <c r="E11" s="377">
        <v>2.386495</v>
      </c>
      <c r="F11" s="377">
        <v>2.337021</v>
      </c>
      <c r="G11" s="377">
        <v>2.5</v>
      </c>
      <c r="H11" s="377">
        <v>3.460817</v>
      </c>
      <c r="I11" s="377">
        <v>3.4999820000000001</v>
      </c>
      <c r="J11" s="377">
        <v>3</v>
      </c>
      <c r="K11" s="377">
        <v>3.2</v>
      </c>
      <c r="L11" s="377">
        <v>3.621032</v>
      </c>
      <c r="M11" s="378">
        <v>2.3525</v>
      </c>
      <c r="N11" s="442"/>
      <c r="O11" s="450" t="s">
        <v>250</v>
      </c>
      <c r="P11" s="376">
        <v>1.5</v>
      </c>
      <c r="Q11" s="377">
        <v>1.5325</v>
      </c>
      <c r="R11" s="377">
        <v>1.85</v>
      </c>
      <c r="S11" s="377">
        <v>1.9999955</v>
      </c>
      <c r="T11" s="377">
        <v>1.8875900000000001</v>
      </c>
      <c r="U11" s="377">
        <v>1.9642250000000001</v>
      </c>
      <c r="V11" s="377">
        <v>2</v>
      </c>
      <c r="W11" s="377">
        <v>2</v>
      </c>
      <c r="X11" s="377">
        <v>2.0000049999999998</v>
      </c>
      <c r="Y11" s="377">
        <v>2.4999994999999999</v>
      </c>
      <c r="Z11" s="377">
        <v>2.5</v>
      </c>
      <c r="AA11" s="377">
        <v>2.408712</v>
      </c>
      <c r="AB11" s="377">
        <v>2.2000000000000002</v>
      </c>
      <c r="AC11" s="377">
        <v>2.499994</v>
      </c>
      <c r="AD11" s="377">
        <v>2.379991</v>
      </c>
      <c r="AE11" s="377">
        <v>2.2999999999999998</v>
      </c>
      <c r="AF11" s="377">
        <v>2</v>
      </c>
      <c r="AG11" s="377">
        <v>2.4259080000000002</v>
      </c>
      <c r="AH11" s="377">
        <v>2.8450000000000002</v>
      </c>
      <c r="AI11" s="377">
        <v>2.6999995000000001</v>
      </c>
      <c r="AJ11" s="377">
        <v>2.9999989999999999</v>
      </c>
      <c r="AK11" s="377">
        <v>3.5</v>
      </c>
      <c r="AL11" s="377">
        <v>3.4</v>
      </c>
      <c r="AM11" s="377">
        <v>3.9849999999999999</v>
      </c>
      <c r="AN11" s="377">
        <v>3.5</v>
      </c>
      <c r="AO11" s="377">
        <v>3.6509624999999999</v>
      </c>
      <c r="AP11" s="377">
        <v>3.45</v>
      </c>
      <c r="AQ11" s="377">
        <v>3.0002610000000001</v>
      </c>
      <c r="AR11" s="377">
        <v>2.8579490000000001</v>
      </c>
      <c r="AS11" s="377">
        <v>3</v>
      </c>
      <c r="AT11" s="377">
        <v>3</v>
      </c>
      <c r="AU11" s="377">
        <v>3.0000005000000001</v>
      </c>
      <c r="AV11" s="377">
        <v>3</v>
      </c>
      <c r="AW11" s="377">
        <v>3.2667000000000002</v>
      </c>
      <c r="AX11" s="377">
        <v>3.3</v>
      </c>
      <c r="AY11" s="377">
        <v>3.499997</v>
      </c>
      <c r="AZ11" s="377">
        <v>3.5</v>
      </c>
      <c r="BA11" s="377">
        <v>4.0999999999999996</v>
      </c>
      <c r="BB11" s="377">
        <v>3.7505000000000002</v>
      </c>
      <c r="BC11" s="377">
        <v>3.1583480000000002</v>
      </c>
      <c r="BD11" s="377">
        <v>2.9557910000000001</v>
      </c>
      <c r="BE11" s="377">
        <v>2.0000049999999998</v>
      </c>
      <c r="BF11" s="378">
        <v>2.15991</v>
      </c>
    </row>
    <row r="12" spans="2:58" ht="12" customHeight="1" x14ac:dyDescent="0.25">
      <c r="B12" s="450" t="s">
        <v>251</v>
      </c>
      <c r="C12" s="379">
        <v>8.6222497836640493</v>
      </c>
      <c r="D12" s="380">
        <v>9.1783458826104205</v>
      </c>
      <c r="E12" s="380">
        <v>14.061175650776599</v>
      </c>
      <c r="F12" s="380">
        <v>12.856469363183299</v>
      </c>
      <c r="G12" s="380">
        <v>14.195987170793799</v>
      </c>
      <c r="H12" s="380">
        <v>20.325745239762401</v>
      </c>
      <c r="I12" s="380">
        <v>15.1069683697184</v>
      </c>
      <c r="J12" s="380">
        <v>12.116926297918599</v>
      </c>
      <c r="K12" s="380">
        <v>14.4954532620593</v>
      </c>
      <c r="L12" s="380">
        <v>17.688857972716502</v>
      </c>
      <c r="M12" s="381">
        <v>18.9869494977122</v>
      </c>
      <c r="N12" s="442"/>
      <c r="O12" s="450" t="s">
        <v>251</v>
      </c>
      <c r="P12" s="379">
        <v>7.9071493623865496</v>
      </c>
      <c r="Q12" s="380">
        <v>11.014959937166701</v>
      </c>
      <c r="R12" s="380">
        <v>8.1368375291601005</v>
      </c>
      <c r="S12" s="380">
        <v>7.32352753297977</v>
      </c>
      <c r="T12" s="380">
        <v>7.4980744112941</v>
      </c>
      <c r="U12" s="380">
        <v>8.9297894503855204</v>
      </c>
      <c r="V12" s="380">
        <v>10.939508939075401</v>
      </c>
      <c r="W12" s="380">
        <v>9.4409271394815999</v>
      </c>
      <c r="X12" s="380">
        <v>11.5618658497618</v>
      </c>
      <c r="Y12" s="380">
        <v>11.824481650621699</v>
      </c>
      <c r="Z12" s="380">
        <v>14.278594251524</v>
      </c>
      <c r="AA12" s="380">
        <v>18.593520680553901</v>
      </c>
      <c r="AB12" s="380">
        <v>14.0262761944266</v>
      </c>
      <c r="AC12" s="380">
        <v>13.123940839891899</v>
      </c>
      <c r="AD12" s="380">
        <v>12.4286071013089</v>
      </c>
      <c r="AE12" s="380">
        <v>11.784955348175499</v>
      </c>
      <c r="AF12" s="380">
        <v>12.4733635954706</v>
      </c>
      <c r="AG12" s="380">
        <v>13.552534263316099</v>
      </c>
      <c r="AH12" s="380">
        <v>17.019391588726702</v>
      </c>
      <c r="AI12" s="380">
        <v>13.9268530543353</v>
      </c>
      <c r="AJ12" s="380">
        <v>19.986294779930802</v>
      </c>
      <c r="AK12" s="380">
        <v>19.015674868100501</v>
      </c>
      <c r="AL12" s="380">
        <v>20.814120110492901</v>
      </c>
      <c r="AM12" s="380">
        <v>21.477984352039801</v>
      </c>
      <c r="AN12" s="380">
        <v>17.2152648171589</v>
      </c>
      <c r="AO12" s="380">
        <v>15.226950830897801</v>
      </c>
      <c r="AP12" s="380">
        <v>14.398342821667599</v>
      </c>
      <c r="AQ12" s="380">
        <v>12.778506213953699</v>
      </c>
      <c r="AR12" s="380">
        <v>11.4220220572688</v>
      </c>
      <c r="AS12" s="380">
        <v>11.3020333547496</v>
      </c>
      <c r="AT12" s="380">
        <v>13.701477766794699</v>
      </c>
      <c r="AU12" s="380">
        <v>12.2454842884123</v>
      </c>
      <c r="AV12" s="380">
        <v>13.379317614968199</v>
      </c>
      <c r="AW12" s="380">
        <v>14.8469137423536</v>
      </c>
      <c r="AX12" s="380">
        <v>14.510627650402199</v>
      </c>
      <c r="AY12" s="380">
        <v>15.3254267580158</v>
      </c>
      <c r="AZ12" s="380">
        <v>15.4931514204163</v>
      </c>
      <c r="BA12" s="380">
        <v>16.897008835761799</v>
      </c>
      <c r="BB12" s="380">
        <v>18.950411281034899</v>
      </c>
      <c r="BC12" s="380">
        <v>19.381551990033699</v>
      </c>
      <c r="BD12" s="380">
        <v>19.713129892293502</v>
      </c>
      <c r="BE12" s="380">
        <v>15.393699132573699</v>
      </c>
      <c r="BF12" s="381">
        <v>22.327095094334499</v>
      </c>
    </row>
    <row r="13" spans="2:58" ht="12" customHeight="1" x14ac:dyDescent="0.35">
      <c r="B13" s="312" t="s">
        <v>102</v>
      </c>
      <c r="C13" s="433"/>
      <c r="D13" s="433"/>
      <c r="E13" s="433"/>
      <c r="F13" s="433"/>
      <c r="G13" s="433"/>
      <c r="H13" s="433"/>
      <c r="I13" s="433"/>
      <c r="J13" s="433"/>
      <c r="K13" s="433"/>
      <c r="L13" s="433"/>
      <c r="M13" s="432"/>
      <c r="N13" s="432"/>
      <c r="O13" s="312" t="s">
        <v>102</v>
      </c>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3"/>
      <c r="AZ13" s="433"/>
      <c r="BA13" s="433"/>
      <c r="BB13" s="433"/>
      <c r="BC13" s="433"/>
      <c r="BD13" s="432"/>
      <c r="BE13" s="432"/>
      <c r="BF13" s="432"/>
    </row>
    <row r="40" spans="2:26" ht="12" customHeight="1" x14ac:dyDescent="0.3">
      <c r="C40" s="7" t="s">
        <v>565</v>
      </c>
      <c r="D40" s="8"/>
      <c r="E40" s="8"/>
      <c r="F40" s="8"/>
      <c r="G40" s="8"/>
      <c r="H40" s="8"/>
      <c r="I40" s="8"/>
      <c r="J40" s="8"/>
      <c r="K40" s="8"/>
      <c r="L40" s="8"/>
      <c r="M40" s="8"/>
      <c r="N40" s="8"/>
      <c r="P40" s="7" t="s">
        <v>566</v>
      </c>
      <c r="Q40" s="8"/>
      <c r="R40" s="8"/>
      <c r="S40" s="8"/>
      <c r="T40" s="8"/>
      <c r="U40" s="8"/>
      <c r="V40" s="8"/>
      <c r="W40" s="8"/>
      <c r="X40" s="8"/>
      <c r="Y40" s="8"/>
      <c r="Z40" s="8"/>
    </row>
    <row r="41" spans="2:26" ht="12" customHeight="1" x14ac:dyDescent="0.3">
      <c r="C41" s="2">
        <v>2016</v>
      </c>
      <c r="D41" s="3">
        <v>2017</v>
      </c>
      <c r="E41" s="3">
        <v>2018</v>
      </c>
      <c r="F41" s="3">
        <v>2019</v>
      </c>
      <c r="G41" s="3">
        <v>2020</v>
      </c>
      <c r="H41" s="3">
        <v>2021</v>
      </c>
      <c r="I41" s="3">
        <v>2022</v>
      </c>
      <c r="J41" s="3">
        <v>2023</v>
      </c>
      <c r="K41" s="3">
        <v>2024</v>
      </c>
      <c r="L41" s="3">
        <v>2025</v>
      </c>
      <c r="M41" s="83">
        <v>2026</v>
      </c>
      <c r="P41" s="2">
        <v>2016</v>
      </c>
      <c r="Q41" s="3">
        <v>2017</v>
      </c>
      <c r="R41" s="3">
        <v>2018</v>
      </c>
      <c r="S41" s="3">
        <v>2019</v>
      </c>
      <c r="T41" s="3">
        <v>2020</v>
      </c>
      <c r="U41" s="3">
        <v>2021</v>
      </c>
      <c r="V41" s="3">
        <v>2022</v>
      </c>
      <c r="W41" s="3">
        <v>2023</v>
      </c>
      <c r="X41" s="3">
        <v>2024</v>
      </c>
      <c r="Y41" s="3">
        <v>2025</v>
      </c>
      <c r="Z41" s="83">
        <v>2026</v>
      </c>
    </row>
    <row r="42" spans="2:26" ht="12" customHeight="1" x14ac:dyDescent="0.3">
      <c r="B42" s="35" t="s">
        <v>129</v>
      </c>
      <c r="C42" s="266">
        <v>0.315</v>
      </c>
      <c r="D42" s="267">
        <v>0.28000000000000003</v>
      </c>
      <c r="E42" s="267">
        <v>0.35</v>
      </c>
      <c r="F42" s="267">
        <v>0.36</v>
      </c>
      <c r="G42" s="267">
        <v>0.35</v>
      </c>
      <c r="H42" s="267">
        <v>0.5</v>
      </c>
      <c r="I42" s="267">
        <v>0.52500000000000002</v>
      </c>
      <c r="J42" s="267">
        <v>0.66</v>
      </c>
      <c r="K42" s="267">
        <v>0.5</v>
      </c>
      <c r="L42" s="267">
        <v>0.75</v>
      </c>
      <c r="M42" s="274">
        <v>0.44</v>
      </c>
      <c r="O42" s="35" t="s">
        <v>129</v>
      </c>
      <c r="P42" s="266">
        <v>0.81201061676162201</v>
      </c>
      <c r="Q42" s="267">
        <v>0.51359007869402296</v>
      </c>
      <c r="R42" s="267">
        <v>0.60693804202815205</v>
      </c>
      <c r="S42" s="267">
        <v>1.0062306073538601</v>
      </c>
      <c r="T42" s="267">
        <v>0.63520740596952296</v>
      </c>
      <c r="U42" s="267">
        <v>0.977580533472998</v>
      </c>
      <c r="V42" s="267">
        <v>1.2479795316439599</v>
      </c>
      <c r="W42" s="267">
        <v>1.2485070001915699</v>
      </c>
      <c r="X42" s="267">
        <v>1.2448220518275299</v>
      </c>
      <c r="Y42" s="267">
        <v>1.53256213880936</v>
      </c>
      <c r="Z42" s="274">
        <v>1.5884347371004199</v>
      </c>
    </row>
    <row r="43" spans="2:26" ht="12" customHeight="1" x14ac:dyDescent="0.3">
      <c r="B43" s="4" t="s">
        <v>130</v>
      </c>
      <c r="C43" s="268">
        <v>1.5</v>
      </c>
      <c r="D43" s="269">
        <v>1.6881714999999999</v>
      </c>
      <c r="E43" s="269">
        <v>1.87291057997982</v>
      </c>
      <c r="F43" s="269">
        <v>2</v>
      </c>
      <c r="G43" s="269">
        <v>2</v>
      </c>
      <c r="H43" s="269">
        <v>2.5</v>
      </c>
      <c r="I43" s="269">
        <v>3</v>
      </c>
      <c r="J43" s="269">
        <v>3</v>
      </c>
      <c r="K43" s="269">
        <v>3.4878360000000002</v>
      </c>
      <c r="L43" s="269">
        <v>4.0000010000000001</v>
      </c>
      <c r="M43" s="275">
        <v>4.5</v>
      </c>
      <c r="O43" s="4" t="s">
        <v>130</v>
      </c>
      <c r="P43" s="268">
        <v>1.9513555849575701</v>
      </c>
      <c r="Q43" s="269">
        <v>2.3992736202242102</v>
      </c>
      <c r="R43" s="269">
        <v>2.5021038577520298</v>
      </c>
      <c r="S43" s="269">
        <v>2.6937451594897199</v>
      </c>
      <c r="T43" s="269">
        <v>2.8884099881261198</v>
      </c>
      <c r="U43" s="269">
        <v>3.6281625648621199</v>
      </c>
      <c r="V43" s="269">
        <v>5.0827685057587804</v>
      </c>
      <c r="W43" s="269">
        <v>4.3359709580649204</v>
      </c>
      <c r="X43" s="269">
        <v>5.1865867654165996</v>
      </c>
      <c r="Y43" s="269">
        <v>7.2930008025623998</v>
      </c>
      <c r="Z43" s="275">
        <v>9.1643995326665202</v>
      </c>
    </row>
    <row r="44" spans="2:26" ht="12" customHeight="1" x14ac:dyDescent="0.3">
      <c r="B44" s="4" t="s">
        <v>131</v>
      </c>
      <c r="C44" s="270">
        <v>5.38</v>
      </c>
      <c r="D44" s="271">
        <v>6</v>
      </c>
      <c r="E44" s="271">
        <v>7.4999950000000002</v>
      </c>
      <c r="F44" s="271">
        <v>8.7620959999999997</v>
      </c>
      <c r="G44" s="271">
        <v>8.2499990000000007</v>
      </c>
      <c r="H44" s="271">
        <v>11.77</v>
      </c>
      <c r="I44" s="271">
        <v>12.000003</v>
      </c>
      <c r="J44" s="271">
        <v>10.499997</v>
      </c>
      <c r="K44" s="271">
        <v>12.7917185</v>
      </c>
      <c r="L44" s="271">
        <v>15.000002</v>
      </c>
      <c r="M44" s="276">
        <v>20.000002500000001</v>
      </c>
      <c r="O44" s="4" t="s">
        <v>131</v>
      </c>
      <c r="P44" s="270">
        <v>7.8966758361172502</v>
      </c>
      <c r="Q44" s="271">
        <v>8.3857672602814102</v>
      </c>
      <c r="R44" s="271">
        <v>12.0349178087647</v>
      </c>
      <c r="S44" s="271">
        <v>12.9247489691663</v>
      </c>
      <c r="T44" s="271">
        <v>16.069008859900201</v>
      </c>
      <c r="U44" s="271">
        <v>16.6361499043519</v>
      </c>
      <c r="V44" s="271">
        <v>18.4234081256024</v>
      </c>
      <c r="W44" s="271">
        <v>15.593061033456101</v>
      </c>
      <c r="X44" s="271">
        <v>19.5588386690509</v>
      </c>
      <c r="Y44" s="271">
        <v>31.5390802649754</v>
      </c>
      <c r="Z44" s="276">
        <v>41.480044236234001</v>
      </c>
    </row>
    <row r="45" spans="2:26" ht="12" customHeight="1" x14ac:dyDescent="0.3">
      <c r="B45" s="4" t="s">
        <v>132</v>
      </c>
      <c r="C45" s="268">
        <v>15.000002500000001</v>
      </c>
      <c r="D45" s="269">
        <v>16</v>
      </c>
      <c r="E45" s="269">
        <v>18.5</v>
      </c>
      <c r="F45" s="269">
        <v>19.999980999999998</v>
      </c>
      <c r="G45" s="269">
        <v>24.4999365</v>
      </c>
      <c r="H45" s="269">
        <v>30.000003</v>
      </c>
      <c r="I45" s="269">
        <v>31</v>
      </c>
      <c r="J45" s="269">
        <v>25.000001999999999</v>
      </c>
      <c r="K45" s="269">
        <v>30.200019999999999</v>
      </c>
      <c r="L45" s="269">
        <v>39.062453499999997</v>
      </c>
      <c r="M45" s="275">
        <v>46</v>
      </c>
      <c r="O45" s="4" t="s">
        <v>132</v>
      </c>
      <c r="P45" s="268">
        <v>18.2990549895895</v>
      </c>
      <c r="Q45" s="269">
        <v>21.604634741758201</v>
      </c>
      <c r="R45" s="269">
        <v>24.172490799256501</v>
      </c>
      <c r="S45" s="269">
        <v>31.450298686074301</v>
      </c>
      <c r="T45" s="269">
        <v>32.855450275198898</v>
      </c>
      <c r="U45" s="269">
        <v>48.849887380388203</v>
      </c>
      <c r="V45" s="269">
        <v>47.308408478611803</v>
      </c>
      <c r="W45" s="269">
        <v>45.0398751661509</v>
      </c>
      <c r="X45" s="269">
        <v>82.263204772229102</v>
      </c>
      <c r="Y45" s="269">
        <v>64.057951416678094</v>
      </c>
      <c r="Z45" s="275">
        <v>125.66959174343199</v>
      </c>
    </row>
    <row r="46" spans="2:26" ht="12" customHeight="1" x14ac:dyDescent="0.3">
      <c r="B46" s="4" t="s">
        <v>133</v>
      </c>
      <c r="C46" s="270">
        <v>24.999986</v>
      </c>
      <c r="D46" s="271">
        <v>28.136025499999999</v>
      </c>
      <c r="E46" s="271">
        <v>30.000003</v>
      </c>
      <c r="F46" s="271">
        <v>31.699994</v>
      </c>
      <c r="G46" s="271">
        <v>39.999988999999999</v>
      </c>
      <c r="H46" s="271">
        <v>66.75</v>
      </c>
      <c r="I46" s="271">
        <v>60</v>
      </c>
      <c r="J46" s="271">
        <v>39.999986999999997</v>
      </c>
      <c r="K46" s="271">
        <v>52.714641</v>
      </c>
      <c r="L46" s="271">
        <v>70</v>
      </c>
      <c r="M46" s="276">
        <v>100</v>
      </c>
      <c r="O46" s="4" t="s">
        <v>133</v>
      </c>
      <c r="P46" s="270">
        <v>30.011750885245899</v>
      </c>
      <c r="Q46" s="271">
        <v>33.331439975000002</v>
      </c>
      <c r="R46" s="271">
        <v>43.953820714247001</v>
      </c>
      <c r="S46" s="271">
        <v>44.124661904</v>
      </c>
      <c r="T46" s="271">
        <v>58.033624414473699</v>
      </c>
      <c r="U46" s="271">
        <v>98.533183896284498</v>
      </c>
      <c r="V46" s="271">
        <v>79.347250210312495</v>
      </c>
      <c r="W46" s="271">
        <v>71.897225573913104</v>
      </c>
      <c r="X46" s="271">
        <v>169.435236014444</v>
      </c>
      <c r="Y46" s="271">
        <v>125.32138245763301</v>
      </c>
      <c r="Z46" s="276">
        <v>198.37456937499999</v>
      </c>
    </row>
    <row r="47" spans="2:26" ht="12" customHeight="1" x14ac:dyDescent="0.3">
      <c r="B47" s="31" t="s">
        <v>134</v>
      </c>
      <c r="C47" s="278">
        <v>29.479179999999999</v>
      </c>
      <c r="D47" s="279">
        <v>38.190959999999997</v>
      </c>
      <c r="E47" s="279">
        <v>50</v>
      </c>
      <c r="F47" s="279">
        <v>59.999991000000001</v>
      </c>
      <c r="G47" s="279">
        <v>60.000563</v>
      </c>
      <c r="H47" s="279">
        <v>129.99998099999999</v>
      </c>
      <c r="I47" s="279">
        <v>125.000011</v>
      </c>
      <c r="J47" s="279">
        <v>100</v>
      </c>
      <c r="K47" s="279">
        <v>102</v>
      </c>
      <c r="L47" s="279">
        <v>120</v>
      </c>
      <c r="M47" s="280">
        <v>200</v>
      </c>
      <c r="O47" s="31" t="s">
        <v>134</v>
      </c>
      <c r="P47" s="278">
        <v>52.867074843137303</v>
      </c>
      <c r="Q47" s="279">
        <v>49.878171551020401</v>
      </c>
      <c r="R47" s="279">
        <v>72.851698285714306</v>
      </c>
      <c r="S47" s="279">
        <v>86.898718289565494</v>
      </c>
      <c r="T47" s="279">
        <v>107.47382164952199</v>
      </c>
      <c r="U47" s="279">
        <v>184.271900590717</v>
      </c>
      <c r="V47" s="279">
        <v>182.96949015199999</v>
      </c>
      <c r="W47" s="279">
        <v>233.75190921739099</v>
      </c>
      <c r="X47" s="279">
        <v>307.11318713186802</v>
      </c>
      <c r="Y47" s="279">
        <v>760.59630454884598</v>
      </c>
      <c r="Z47" s="280">
        <v>1552.1280550353999</v>
      </c>
    </row>
    <row r="48" spans="2:26" ht="12" customHeight="1" x14ac:dyDescent="0.3">
      <c r="B48" s="30" t="s">
        <v>102</v>
      </c>
      <c r="O48" s="30" t="s">
        <v>102</v>
      </c>
    </row>
    <row r="71" spans="2:26" ht="12" customHeight="1" x14ac:dyDescent="0.3">
      <c r="C71" s="7" t="s">
        <v>567</v>
      </c>
      <c r="D71" s="8"/>
      <c r="E71" s="8"/>
      <c r="F71" s="8"/>
      <c r="G71" s="8"/>
      <c r="H71" s="8"/>
      <c r="I71" s="8"/>
      <c r="J71" s="8"/>
      <c r="K71" s="8"/>
      <c r="L71" s="8"/>
      <c r="M71" s="8"/>
      <c r="N71" s="8"/>
      <c r="P71" s="7" t="s">
        <v>568</v>
      </c>
      <c r="Q71" s="8"/>
      <c r="R71" s="8"/>
      <c r="S71" s="8"/>
      <c r="T71" s="8"/>
      <c r="U71" s="8"/>
      <c r="V71" s="8"/>
      <c r="W71" s="8"/>
      <c r="X71" s="8"/>
      <c r="Y71" s="8"/>
      <c r="Z71" s="8"/>
    </row>
    <row r="72" spans="2:26" ht="12" customHeight="1" x14ac:dyDescent="0.3">
      <c r="C72" s="2">
        <v>2016</v>
      </c>
      <c r="D72" s="3">
        <v>2017</v>
      </c>
      <c r="E72" s="3">
        <v>2018</v>
      </c>
      <c r="F72" s="3">
        <v>2019</v>
      </c>
      <c r="G72" s="3">
        <v>2020</v>
      </c>
      <c r="H72" s="3">
        <v>2021</v>
      </c>
      <c r="I72" s="3">
        <v>2022</v>
      </c>
      <c r="J72" s="3">
        <v>2023</v>
      </c>
      <c r="K72" s="3">
        <v>2024</v>
      </c>
      <c r="L72" s="3">
        <v>2025</v>
      </c>
      <c r="M72" s="83">
        <v>2026</v>
      </c>
      <c r="P72" s="2">
        <v>2016</v>
      </c>
      <c r="Q72" s="3">
        <v>2017</v>
      </c>
      <c r="R72" s="3">
        <v>2018</v>
      </c>
      <c r="S72" s="3">
        <v>2019</v>
      </c>
      <c r="T72" s="3">
        <v>2020</v>
      </c>
      <c r="U72" s="3">
        <v>2021</v>
      </c>
      <c r="V72" s="3">
        <v>2022</v>
      </c>
      <c r="W72" s="3">
        <v>2023</v>
      </c>
      <c r="X72" s="3">
        <v>2024</v>
      </c>
      <c r="Y72" s="3">
        <v>2025</v>
      </c>
      <c r="Z72" s="83">
        <v>2026</v>
      </c>
    </row>
    <row r="73" spans="2:26" ht="12" customHeight="1" x14ac:dyDescent="0.3">
      <c r="B73" s="35" t="s">
        <v>129</v>
      </c>
      <c r="C73" s="266">
        <v>0.2</v>
      </c>
      <c r="D73" s="267">
        <v>0.16328000000000001</v>
      </c>
      <c r="E73" s="267">
        <v>0.24</v>
      </c>
      <c r="F73" s="267">
        <v>0.3</v>
      </c>
      <c r="G73" s="267">
        <v>0.25000099999999997</v>
      </c>
      <c r="H73" s="267">
        <v>0.41499999999999998</v>
      </c>
      <c r="I73" s="267">
        <v>0.5</v>
      </c>
      <c r="J73" s="267">
        <v>0.33600000000000002</v>
      </c>
      <c r="K73" s="267">
        <v>0.26950000000000002</v>
      </c>
      <c r="L73" s="267">
        <v>0.2</v>
      </c>
      <c r="M73" s="274">
        <v>0.15</v>
      </c>
      <c r="O73" s="35" t="s">
        <v>129</v>
      </c>
      <c r="P73" s="266">
        <v>0.49173005449487001</v>
      </c>
      <c r="Q73" s="267">
        <v>0.38036997106179699</v>
      </c>
      <c r="R73" s="267">
        <v>0.47172797267279398</v>
      </c>
      <c r="S73" s="267">
        <v>0.64527457314847503</v>
      </c>
      <c r="T73" s="267">
        <v>0.64939876467283597</v>
      </c>
      <c r="U73" s="267">
        <v>0.89762552752307601</v>
      </c>
      <c r="V73" s="267">
        <v>0.99482126195605003</v>
      </c>
      <c r="W73" s="267">
        <v>0.95512155313991998</v>
      </c>
      <c r="X73" s="267">
        <v>1.0436075900284101</v>
      </c>
      <c r="Y73" s="267">
        <v>0.86979309967191698</v>
      </c>
      <c r="Z73" s="274">
        <v>0.53344931164174203</v>
      </c>
    </row>
    <row r="74" spans="2:26" ht="12" customHeight="1" x14ac:dyDescent="0.3">
      <c r="B74" s="4" t="s">
        <v>130</v>
      </c>
      <c r="C74" s="268">
        <v>1.2</v>
      </c>
      <c r="D74" s="269">
        <v>1.5</v>
      </c>
      <c r="E74" s="269">
        <v>1.5</v>
      </c>
      <c r="F74" s="269">
        <v>1.600001</v>
      </c>
      <c r="G74" s="269">
        <v>1.75</v>
      </c>
      <c r="H74" s="269">
        <v>2.0941714999999999</v>
      </c>
      <c r="I74" s="269">
        <v>2.5</v>
      </c>
      <c r="J74" s="269">
        <v>2.3925000000000001</v>
      </c>
      <c r="K74" s="269">
        <v>2.4999989999999999</v>
      </c>
      <c r="L74" s="269">
        <v>2.6956250000000002</v>
      </c>
      <c r="M74" s="275">
        <v>2</v>
      </c>
      <c r="O74" s="4" t="s">
        <v>130</v>
      </c>
      <c r="P74" s="268">
        <v>1.8113982469308301</v>
      </c>
      <c r="Q74" s="269">
        <v>2.03192899636444</v>
      </c>
      <c r="R74" s="269">
        <v>2.8867512406754101</v>
      </c>
      <c r="S74" s="269">
        <v>2.4133972900413201</v>
      </c>
      <c r="T74" s="269">
        <v>2.8742712856844901</v>
      </c>
      <c r="U74" s="269">
        <v>3.2501832833433899</v>
      </c>
      <c r="V74" s="269">
        <v>4.6272356064577602</v>
      </c>
      <c r="W74" s="269">
        <v>3.7135005855585299</v>
      </c>
      <c r="X74" s="269">
        <v>4.0810589940320696</v>
      </c>
      <c r="Y74" s="269">
        <v>4.4901654071708998</v>
      </c>
      <c r="Z74" s="275">
        <v>3.9405733026777501</v>
      </c>
    </row>
    <row r="75" spans="2:26" ht="12" customHeight="1" x14ac:dyDescent="0.3">
      <c r="B75" s="4" t="s">
        <v>131</v>
      </c>
      <c r="C75" s="270">
        <v>4.2</v>
      </c>
      <c r="D75" s="271">
        <v>5</v>
      </c>
      <c r="E75" s="271">
        <v>6.050001</v>
      </c>
      <c r="F75" s="271">
        <v>6.5</v>
      </c>
      <c r="G75" s="271">
        <v>7</v>
      </c>
      <c r="H75" s="271">
        <v>9.9999985000000002</v>
      </c>
      <c r="I75" s="271">
        <v>10.508639000000001</v>
      </c>
      <c r="J75" s="271">
        <v>9.7499950000000002</v>
      </c>
      <c r="K75" s="271">
        <v>10.5</v>
      </c>
      <c r="L75" s="271">
        <v>12</v>
      </c>
      <c r="M75" s="276">
        <v>14.999890000000001</v>
      </c>
      <c r="O75" s="4" t="s">
        <v>131</v>
      </c>
      <c r="P75" s="270">
        <v>7.9153662541462104</v>
      </c>
      <c r="Q75" s="271">
        <v>8.7959223230056995</v>
      </c>
      <c r="R75" s="271">
        <v>11.012258399374</v>
      </c>
      <c r="S75" s="271">
        <v>11.960120811305501</v>
      </c>
      <c r="T75" s="271">
        <v>12.9737643424655</v>
      </c>
      <c r="U75" s="271">
        <v>18.584776019678699</v>
      </c>
      <c r="V75" s="271">
        <v>17.923594473105901</v>
      </c>
      <c r="W75" s="271">
        <v>15.745697178158499</v>
      </c>
      <c r="X75" s="271">
        <v>18.897776297870301</v>
      </c>
      <c r="Y75" s="271">
        <v>21.872189400330399</v>
      </c>
      <c r="Z75" s="276">
        <v>28.2463283585952</v>
      </c>
    </row>
    <row r="76" spans="2:26" ht="12" customHeight="1" x14ac:dyDescent="0.3">
      <c r="B76" s="4" t="s">
        <v>132</v>
      </c>
      <c r="C76" s="268">
        <v>10</v>
      </c>
      <c r="D76" s="269">
        <v>11.146050000000001</v>
      </c>
      <c r="E76" s="269">
        <v>14</v>
      </c>
      <c r="F76" s="269">
        <v>16.449997499999998</v>
      </c>
      <c r="G76" s="269">
        <v>16.999998999999999</v>
      </c>
      <c r="H76" s="269">
        <v>26</v>
      </c>
      <c r="I76" s="269">
        <v>25</v>
      </c>
      <c r="J76" s="269">
        <v>20</v>
      </c>
      <c r="K76" s="269">
        <v>23.210415406701198</v>
      </c>
      <c r="L76" s="269">
        <v>25.773263499999999</v>
      </c>
      <c r="M76" s="275">
        <v>28</v>
      </c>
      <c r="O76" s="4" t="s">
        <v>132</v>
      </c>
      <c r="P76" s="268">
        <v>15.3349518700376</v>
      </c>
      <c r="Q76" s="269">
        <v>20.307626472021301</v>
      </c>
      <c r="R76" s="269">
        <v>22.4410441792587</v>
      </c>
      <c r="S76" s="269">
        <v>28.431164651467501</v>
      </c>
      <c r="T76" s="269">
        <v>30.915121586219499</v>
      </c>
      <c r="U76" s="269">
        <v>44.638372747609402</v>
      </c>
      <c r="V76" s="269">
        <v>37.453792586782697</v>
      </c>
      <c r="W76" s="269">
        <v>32.490720464794002</v>
      </c>
      <c r="X76" s="269">
        <v>42.866403284631701</v>
      </c>
      <c r="Y76" s="269">
        <v>46.464061097834097</v>
      </c>
      <c r="Z76" s="275">
        <v>49.883674078969499</v>
      </c>
    </row>
    <row r="77" spans="2:26" ht="12" customHeight="1" x14ac:dyDescent="0.3">
      <c r="B77" s="4" t="s">
        <v>133</v>
      </c>
      <c r="C77" s="270">
        <v>17.400001</v>
      </c>
      <c r="D77" s="271">
        <v>20.098887000000001</v>
      </c>
      <c r="E77" s="271">
        <v>21.166632</v>
      </c>
      <c r="F77" s="271">
        <v>24.959999</v>
      </c>
      <c r="G77" s="271">
        <v>33.000811499999998</v>
      </c>
      <c r="H77" s="271">
        <v>49.999988999999999</v>
      </c>
      <c r="I77" s="271">
        <v>41.994129000000001</v>
      </c>
      <c r="J77" s="271">
        <v>30</v>
      </c>
      <c r="K77" s="271">
        <v>34.9999775</v>
      </c>
      <c r="L77" s="271">
        <v>33.754995999999998</v>
      </c>
      <c r="M77" s="276">
        <v>57.301758</v>
      </c>
      <c r="O77" s="4" t="s">
        <v>133</v>
      </c>
      <c r="P77" s="270">
        <v>30.791373329066602</v>
      </c>
      <c r="Q77" s="271">
        <v>28.5340773651265</v>
      </c>
      <c r="R77" s="271">
        <v>39.555115971287698</v>
      </c>
      <c r="S77" s="271">
        <v>37.1004684284135</v>
      </c>
      <c r="T77" s="271">
        <v>50.618815248658102</v>
      </c>
      <c r="U77" s="271">
        <v>71.070948087353898</v>
      </c>
      <c r="V77" s="271">
        <v>63.598794844602303</v>
      </c>
      <c r="W77" s="271">
        <v>54.088060046392101</v>
      </c>
      <c r="X77" s="271">
        <v>55.191874205606403</v>
      </c>
      <c r="Y77" s="271">
        <v>78.803978465050804</v>
      </c>
      <c r="Z77" s="276">
        <v>104.452495145987</v>
      </c>
    </row>
    <row r="78" spans="2:26" ht="12" customHeight="1" x14ac:dyDescent="0.3">
      <c r="B78" s="31" t="s">
        <v>134</v>
      </c>
      <c r="C78" s="278">
        <v>24.144965500000001</v>
      </c>
      <c r="D78" s="279">
        <v>28.000001999999999</v>
      </c>
      <c r="E78" s="279">
        <v>34.4</v>
      </c>
      <c r="F78" s="279">
        <v>40</v>
      </c>
      <c r="G78" s="279">
        <v>51.999999000000003</v>
      </c>
      <c r="H78" s="279">
        <v>87.337684086496594</v>
      </c>
      <c r="I78" s="279">
        <v>89.999998000000005</v>
      </c>
      <c r="J78" s="279">
        <v>45.077728</v>
      </c>
      <c r="K78" s="279">
        <v>81.6666135376</v>
      </c>
      <c r="L78" s="279">
        <v>65.999999500000001</v>
      </c>
      <c r="M78" s="280">
        <v>100</v>
      </c>
      <c r="O78" s="31" t="s">
        <v>134</v>
      </c>
      <c r="P78" s="278">
        <v>68.021990324137903</v>
      </c>
      <c r="Q78" s="279">
        <v>69.030999480837593</v>
      </c>
      <c r="R78" s="279">
        <v>80.066981273634397</v>
      </c>
      <c r="S78" s="279">
        <v>102.747261382091</v>
      </c>
      <c r="T78" s="279">
        <v>100.818468238208</v>
      </c>
      <c r="U78" s="279">
        <v>151.44458327828201</v>
      </c>
      <c r="V78" s="279">
        <v>114.99553213413201</v>
      </c>
      <c r="W78" s="279">
        <v>93.244333994841497</v>
      </c>
      <c r="X78" s="279">
        <v>108.360865429982</v>
      </c>
      <c r="Y78" s="279">
        <v>137.891759953845</v>
      </c>
      <c r="Z78" s="280">
        <v>231.18026084677899</v>
      </c>
    </row>
    <row r="79" spans="2:26" ht="12" customHeight="1" x14ac:dyDescent="0.3">
      <c r="B79" s="30" t="s">
        <v>102</v>
      </c>
      <c r="O79" s="30" t="s">
        <v>102</v>
      </c>
    </row>
  </sheetData>
  <mergeCells count="3">
    <mergeCell ref="P7:S7"/>
    <mergeCell ref="T7:W7"/>
    <mergeCell ref="X7:AA7"/>
  </mergeCells>
  <pageMargins left="0.7" right="0.7" top="0.75" bottom="0.75" header="0.3" footer="0.3"/>
  <pageSetup orientation="portrait" horizontalDpi="1200" verticalDpi="12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E881-3810-4A43-9D23-79A72425135F}">
  <sheetPr>
    <tabColor theme="4"/>
  </sheetPr>
  <dimension ref="B6:AM78"/>
  <sheetViews>
    <sheetView showGridLines="0" zoomScaleNormal="100" workbookViewId="0"/>
  </sheetViews>
  <sheetFormatPr defaultColWidth="5.58203125" defaultRowHeight="11.25" customHeight="1" x14ac:dyDescent="0.25"/>
  <cols>
    <col min="1" max="1" width="2.5" style="534" customWidth="1"/>
    <col min="2" max="2" width="10.08203125" style="534" bestFit="1" customWidth="1"/>
    <col min="3" max="3" width="6.33203125" style="534" bestFit="1" customWidth="1"/>
    <col min="4" max="6" width="5" style="534" bestFit="1" customWidth="1"/>
    <col min="7" max="8" width="6.08203125" style="534" bestFit="1" customWidth="1"/>
    <col min="9" max="9" width="7" style="534" bestFit="1" customWidth="1"/>
    <col min="10" max="12" width="6.08203125" style="534" bestFit="1" customWidth="1"/>
    <col min="13" max="13" width="7" style="534" bestFit="1" customWidth="1"/>
    <col min="14" max="14" width="5.58203125" style="534" customWidth="1"/>
    <col min="15" max="15" width="6.5" style="534" bestFit="1" customWidth="1"/>
    <col min="16" max="18" width="5" style="534" bestFit="1" customWidth="1"/>
    <col min="19" max="25" width="6.08203125" style="534" bestFit="1" customWidth="1"/>
    <col min="26" max="26" width="6.83203125" style="534" bestFit="1" customWidth="1"/>
    <col min="27" max="27" width="5.58203125" style="534"/>
    <col min="28" max="28" width="11.08203125" style="534" bestFit="1" customWidth="1"/>
    <col min="29" max="30" width="5.83203125" style="534" bestFit="1" customWidth="1"/>
    <col min="31" max="31" width="5.5" style="534" bestFit="1" customWidth="1"/>
    <col min="32" max="32" width="5.83203125" style="534" bestFit="1" customWidth="1"/>
    <col min="33" max="33" width="6.33203125" style="534" bestFit="1" customWidth="1"/>
    <col min="34" max="34" width="5.5" style="534" bestFit="1" customWidth="1"/>
    <col min="35" max="35" width="5.83203125" style="534" bestFit="1" customWidth="1"/>
    <col min="36" max="36" width="5.5" style="534" bestFit="1" customWidth="1"/>
    <col min="37" max="38" width="6.33203125" style="534" bestFit="1" customWidth="1"/>
    <col min="39" max="39" width="7.08203125" style="534" bestFit="1" customWidth="1"/>
    <col min="40" max="16384" width="5.58203125" style="534"/>
  </cols>
  <sheetData>
    <row r="6" spans="2:39" ht="11.25" customHeight="1" x14ac:dyDescent="0.25">
      <c r="B6" s="169"/>
      <c r="C6" s="174" t="s">
        <v>569</v>
      </c>
      <c r="D6" s="169"/>
      <c r="E6" s="169"/>
      <c r="F6" s="169"/>
      <c r="G6" s="169"/>
      <c r="H6" s="169"/>
      <c r="I6" s="169"/>
      <c r="J6" s="169"/>
      <c r="P6" s="174" t="s">
        <v>570</v>
      </c>
      <c r="Q6" s="169"/>
      <c r="R6" s="169"/>
      <c r="S6" s="169"/>
      <c r="T6" s="169"/>
      <c r="U6" s="169"/>
      <c r="V6" s="169"/>
      <c r="W6" s="169"/>
      <c r="AB6" s="169"/>
      <c r="AC6" s="174" t="s">
        <v>571</v>
      </c>
      <c r="AD6" s="169"/>
      <c r="AE6" s="169"/>
      <c r="AF6" s="169"/>
      <c r="AG6" s="169"/>
      <c r="AH6" s="169"/>
      <c r="AI6" s="169"/>
      <c r="AJ6" s="169"/>
    </row>
    <row r="7" spans="2:39" ht="11.25" customHeight="1" x14ac:dyDescent="0.3">
      <c r="B7" s="451"/>
      <c r="C7" s="620">
        <v>2016</v>
      </c>
      <c r="D7" s="678">
        <v>2017</v>
      </c>
      <c r="E7" s="678">
        <v>2018</v>
      </c>
      <c r="F7" s="678">
        <v>2019</v>
      </c>
      <c r="G7" s="678">
        <v>2020</v>
      </c>
      <c r="H7" s="678">
        <v>2021</v>
      </c>
      <c r="I7" s="678">
        <v>2022</v>
      </c>
      <c r="J7" s="678">
        <v>2023</v>
      </c>
      <c r="K7" s="678">
        <v>2024</v>
      </c>
      <c r="L7" s="678">
        <v>2025</v>
      </c>
      <c r="M7" s="679">
        <v>2026</v>
      </c>
      <c r="O7" s="451"/>
      <c r="P7" s="620">
        <v>2016</v>
      </c>
      <c r="Q7" s="678">
        <v>2017</v>
      </c>
      <c r="R7" s="678">
        <v>2018</v>
      </c>
      <c r="S7" s="678">
        <v>2019</v>
      </c>
      <c r="T7" s="678">
        <v>2020</v>
      </c>
      <c r="U7" s="678">
        <v>2021</v>
      </c>
      <c r="V7" s="678">
        <v>2022</v>
      </c>
      <c r="W7" s="678">
        <v>2023</v>
      </c>
      <c r="X7" s="678">
        <v>2024</v>
      </c>
      <c r="Y7" s="678">
        <v>2025</v>
      </c>
      <c r="Z7" s="679">
        <v>2026</v>
      </c>
      <c r="AB7" s="451"/>
      <c r="AC7" s="620">
        <v>2016</v>
      </c>
      <c r="AD7" s="678">
        <v>2017</v>
      </c>
      <c r="AE7" s="678">
        <v>2018</v>
      </c>
      <c r="AF7" s="678">
        <v>2019</v>
      </c>
      <c r="AG7" s="678">
        <v>2020</v>
      </c>
      <c r="AH7" s="678">
        <v>2021</v>
      </c>
      <c r="AI7" s="678">
        <v>2022</v>
      </c>
      <c r="AJ7" s="678">
        <v>2023</v>
      </c>
      <c r="AK7" s="678">
        <v>2024</v>
      </c>
      <c r="AL7" s="678">
        <v>2025</v>
      </c>
      <c r="AM7" s="679">
        <v>2026</v>
      </c>
    </row>
    <row r="8" spans="2:39" ht="11.25" customHeight="1" x14ac:dyDescent="0.25">
      <c r="B8" s="620" t="s">
        <v>129</v>
      </c>
      <c r="C8" s="680">
        <v>6.6992924618660696</v>
      </c>
      <c r="D8" s="681">
        <v>3.2795832499999999</v>
      </c>
      <c r="E8" s="681">
        <v>4.5027611114303197</v>
      </c>
      <c r="F8" s="681">
        <v>4.6316371205975297</v>
      </c>
      <c r="G8" s="681">
        <v>5.1720651308600099</v>
      </c>
      <c r="H8" s="681">
        <v>8.4445499833149</v>
      </c>
      <c r="I8" s="681">
        <v>6.5468216714582397</v>
      </c>
      <c r="J8" s="681">
        <v>8.2909128306852207</v>
      </c>
      <c r="K8" s="681">
        <v>9.8542617342572392</v>
      </c>
      <c r="L8" s="681">
        <v>13.4089574788732</v>
      </c>
      <c r="M8" s="682">
        <v>40.400933764705897</v>
      </c>
      <c r="O8" s="620" t="s">
        <v>129</v>
      </c>
      <c r="P8" s="680">
        <v>5.9518819734571196</v>
      </c>
      <c r="Q8" s="681">
        <v>3.6497491961183002</v>
      </c>
      <c r="R8" s="681">
        <v>3.4062001385823599</v>
      </c>
      <c r="S8" s="681">
        <v>4.8621919579074699</v>
      </c>
      <c r="T8" s="681">
        <v>5.4635841923692903</v>
      </c>
      <c r="U8" s="681">
        <v>7.6362001451539196</v>
      </c>
      <c r="V8" s="681">
        <v>7.4999605378967003</v>
      </c>
      <c r="W8" s="681">
        <v>9.0671797049055307</v>
      </c>
      <c r="X8" s="681">
        <v>11.9946114575128</v>
      </c>
      <c r="Y8" s="681">
        <v>11.360224783640099</v>
      </c>
      <c r="Z8" s="682">
        <v>17.799224230769202</v>
      </c>
      <c r="AB8" s="620" t="s">
        <v>129</v>
      </c>
      <c r="AC8" s="683">
        <v>0.12557548885244901</v>
      </c>
      <c r="AD8" s="684">
        <v>-0.101422296773704</v>
      </c>
      <c r="AE8" s="684">
        <v>0.32193086965945</v>
      </c>
      <c r="AF8" s="684">
        <v>-4.7417880516829297E-2</v>
      </c>
      <c r="AG8" s="684">
        <v>-5.3356743713481002E-2</v>
      </c>
      <c r="AH8" s="684">
        <v>0.105857602314676</v>
      </c>
      <c r="AI8" s="684">
        <v>-0.127085850868458</v>
      </c>
      <c r="AJ8" s="684">
        <v>-8.5612825540485896E-2</v>
      </c>
      <c r="AK8" s="684">
        <v>-0.17844260573484</v>
      </c>
      <c r="AL8" s="684">
        <v>0.18034261946854499</v>
      </c>
      <c r="AM8" s="685">
        <v>1.2698143043147601</v>
      </c>
    </row>
    <row r="9" spans="2:39" ht="11.25" customHeight="1" x14ac:dyDescent="0.25">
      <c r="B9" s="621" t="s">
        <v>130</v>
      </c>
      <c r="C9" s="686">
        <v>6.9117677652196399</v>
      </c>
      <c r="D9" s="687">
        <v>7.6249812163469599</v>
      </c>
      <c r="E9" s="687">
        <v>9.1168343562720402</v>
      </c>
      <c r="F9" s="687">
        <v>9.4536026065712093</v>
      </c>
      <c r="G9" s="687">
        <v>11.6370348047743</v>
      </c>
      <c r="H9" s="687">
        <v>17.209207164423798</v>
      </c>
      <c r="I9" s="687">
        <v>16.2602874922902</v>
      </c>
      <c r="J9" s="687">
        <v>19.073549363968301</v>
      </c>
      <c r="K9" s="687">
        <v>24.717438231787799</v>
      </c>
      <c r="L9" s="687">
        <v>45.009297965263798</v>
      </c>
      <c r="M9" s="688">
        <v>66.465570048584496</v>
      </c>
      <c r="O9" s="621" t="s">
        <v>130</v>
      </c>
      <c r="P9" s="686">
        <v>6.7851478795056899</v>
      </c>
      <c r="Q9" s="687">
        <v>7.60492995430881</v>
      </c>
      <c r="R9" s="687">
        <v>7.9772350000018202</v>
      </c>
      <c r="S9" s="687">
        <v>8.8336876137506497</v>
      </c>
      <c r="T9" s="687">
        <v>9.1543330221341499</v>
      </c>
      <c r="U9" s="687">
        <v>11.9907023555882</v>
      </c>
      <c r="V9" s="687">
        <v>22.112704593898901</v>
      </c>
      <c r="W9" s="687">
        <v>17.487819691836702</v>
      </c>
      <c r="X9" s="687">
        <v>18.659664081239001</v>
      </c>
      <c r="Y9" s="687">
        <v>20.703422423968401</v>
      </c>
      <c r="Z9" s="688">
        <v>30.7507203974763</v>
      </c>
      <c r="AB9" s="621" t="s">
        <v>130</v>
      </c>
      <c r="AC9" s="689">
        <v>1.8661330300022299E-2</v>
      </c>
      <c r="AD9" s="690">
        <v>2.63661363860224E-3</v>
      </c>
      <c r="AE9" s="690">
        <v>0.14285643537766701</v>
      </c>
      <c r="AF9" s="690">
        <v>7.0176241217269106E-2</v>
      </c>
      <c r="AG9" s="690">
        <v>0.27120509780857199</v>
      </c>
      <c r="AH9" s="690">
        <v>0.43521260507342302</v>
      </c>
      <c r="AI9" s="690">
        <v>-0.26466310698255402</v>
      </c>
      <c r="AJ9" s="690">
        <v>9.0676236379071004E-2</v>
      </c>
      <c r="AK9" s="690">
        <v>0.32464540219882798</v>
      </c>
      <c r="AL9" s="690">
        <v>1.1740027829001101</v>
      </c>
      <c r="AM9" s="691">
        <v>1.16143131573722</v>
      </c>
    </row>
    <row r="10" spans="2:39" ht="11.25" customHeight="1" x14ac:dyDescent="0.25">
      <c r="B10" s="621" t="s">
        <v>131</v>
      </c>
      <c r="C10" s="692">
        <v>24.199123621195099</v>
      </c>
      <c r="D10" s="693">
        <v>23.207655666188401</v>
      </c>
      <c r="E10" s="693">
        <v>41.7951212113094</v>
      </c>
      <c r="F10" s="693">
        <v>43.568297688393898</v>
      </c>
      <c r="G10" s="693">
        <v>84.497944876082798</v>
      </c>
      <c r="H10" s="693">
        <v>60.4832226022938</v>
      </c>
      <c r="I10" s="693">
        <v>68.779871682602007</v>
      </c>
      <c r="J10" s="693">
        <v>60.971206147588099</v>
      </c>
      <c r="K10" s="693">
        <v>87.668804164460099</v>
      </c>
      <c r="L10" s="693">
        <v>144.5106076731</v>
      </c>
      <c r="M10" s="694">
        <v>246.446909553165</v>
      </c>
      <c r="O10" s="621" t="s">
        <v>131</v>
      </c>
      <c r="P10" s="692">
        <v>21.6498592238732</v>
      </c>
      <c r="Q10" s="693">
        <v>25.862134024180602</v>
      </c>
      <c r="R10" s="693">
        <v>26.081270263885401</v>
      </c>
      <c r="S10" s="693">
        <v>29.711084206642699</v>
      </c>
      <c r="T10" s="693">
        <v>33.367037885516197</v>
      </c>
      <c r="U10" s="693">
        <v>64.510615454492594</v>
      </c>
      <c r="V10" s="693">
        <v>62.992559404199902</v>
      </c>
      <c r="W10" s="693">
        <v>50.781124908489701</v>
      </c>
      <c r="X10" s="693">
        <v>57.873652809503803</v>
      </c>
      <c r="Y10" s="693">
        <v>64.692377672888497</v>
      </c>
      <c r="Z10" s="694">
        <v>102.340014487535</v>
      </c>
      <c r="AB10" s="621" t="s">
        <v>131</v>
      </c>
      <c r="AC10" s="695">
        <v>0.11774969855280799</v>
      </c>
      <c r="AD10" s="696">
        <v>-0.10263957164208699</v>
      </c>
      <c r="AE10" s="696">
        <v>0.60249561422562103</v>
      </c>
      <c r="AF10" s="696">
        <v>0.466398781861116</v>
      </c>
      <c r="AG10" s="696">
        <v>1.5323777665251299</v>
      </c>
      <c r="AH10" s="696">
        <v>-6.2429924498858098E-2</v>
      </c>
      <c r="AI10" s="696">
        <v>9.1872950283970606E-2</v>
      </c>
      <c r="AJ10" s="696">
        <v>0.20066670948037199</v>
      </c>
      <c r="AK10" s="696">
        <v>0.51483101391629105</v>
      </c>
      <c r="AL10" s="696">
        <v>1.23381197092192</v>
      </c>
      <c r="AM10" s="697">
        <v>1.40811876749522</v>
      </c>
    </row>
    <row r="11" spans="2:39" ht="11.25" customHeight="1" x14ac:dyDescent="0.25">
      <c r="B11" s="621" t="s">
        <v>132</v>
      </c>
      <c r="C11" s="686">
        <v>73.165642633272796</v>
      </c>
      <c r="D11" s="687">
        <v>85.26655683125</v>
      </c>
      <c r="E11" s="687">
        <v>111.39808662605</v>
      </c>
      <c r="F11" s="687">
        <v>168.84452887107</v>
      </c>
      <c r="G11" s="687">
        <v>166.24599529022501</v>
      </c>
      <c r="H11" s="687">
        <v>217.00336465953399</v>
      </c>
      <c r="I11" s="687">
        <v>258.12610357036499</v>
      </c>
      <c r="J11" s="687">
        <v>205.88259473039199</v>
      </c>
      <c r="K11" s="687">
        <v>851.649689694215</v>
      </c>
      <c r="L11" s="687">
        <v>429.698608840426</v>
      </c>
      <c r="M11" s="688">
        <v>710.37788373407204</v>
      </c>
      <c r="O11" s="621" t="s">
        <v>132</v>
      </c>
      <c r="P11" s="686">
        <v>57.729822220395199</v>
      </c>
      <c r="Q11" s="687">
        <v>64.784319920485203</v>
      </c>
      <c r="R11" s="687">
        <v>82.3897580427262</v>
      </c>
      <c r="S11" s="687">
        <v>101.155582183851</v>
      </c>
      <c r="T11" s="687">
        <v>113.361572009913</v>
      </c>
      <c r="U11" s="687">
        <v>182.327663926094</v>
      </c>
      <c r="V11" s="687">
        <v>209.22564171240501</v>
      </c>
      <c r="W11" s="687">
        <v>141.107701597317</v>
      </c>
      <c r="X11" s="687">
        <v>143.752026011341</v>
      </c>
      <c r="Y11" s="687">
        <v>255.11104184384399</v>
      </c>
      <c r="Z11" s="688">
        <v>202.641558960184</v>
      </c>
      <c r="AB11" s="621" t="s">
        <v>132</v>
      </c>
      <c r="AC11" s="689">
        <v>0.26738035592675502</v>
      </c>
      <c r="AD11" s="690">
        <v>0.31616040634376003</v>
      </c>
      <c r="AE11" s="690">
        <v>0.35208658542583499</v>
      </c>
      <c r="AF11" s="690">
        <v>0.66915680999387095</v>
      </c>
      <c r="AG11" s="690">
        <v>0.46651102611462802</v>
      </c>
      <c r="AH11" s="690">
        <v>0.19018343122904699</v>
      </c>
      <c r="AI11" s="690">
        <v>0.23372117039639401</v>
      </c>
      <c r="AJ11" s="690">
        <v>0.45904576716815199</v>
      </c>
      <c r="AK11" s="690">
        <v>4.9244360815271104</v>
      </c>
      <c r="AL11" s="690">
        <v>0.68435911568049002</v>
      </c>
      <c r="AM11" s="691">
        <v>2.5055883273857402</v>
      </c>
    </row>
    <row r="12" spans="2:39" ht="11.25" customHeight="1" x14ac:dyDescent="0.25">
      <c r="B12" s="622" t="s">
        <v>133</v>
      </c>
      <c r="C12" s="698">
        <v>150.11879666666701</v>
      </c>
      <c r="D12" s="723">
        <v>211.07205274285701</v>
      </c>
      <c r="E12" s="723">
        <v>240.73037240635699</v>
      </c>
      <c r="F12" s="723">
        <v>287.38372539655199</v>
      </c>
      <c r="G12" s="723">
        <v>419.38214533812999</v>
      </c>
      <c r="H12" s="723">
        <v>819.48684812844704</v>
      </c>
      <c r="I12" s="723">
        <v>583.36561715570804</v>
      </c>
      <c r="J12" s="723">
        <v>449.39158566666703</v>
      </c>
      <c r="K12" s="723">
        <v>1305.8163390090899</v>
      </c>
      <c r="L12" s="723">
        <v>1337.71112745502</v>
      </c>
      <c r="M12" s="699">
        <v>1915.1615744000001</v>
      </c>
      <c r="O12" s="622" t="s">
        <v>133</v>
      </c>
      <c r="P12" s="698">
        <v>154.93545142232901</v>
      </c>
      <c r="Q12" s="723">
        <v>143.71107291253</v>
      </c>
      <c r="R12" s="723">
        <v>210.02124049954</v>
      </c>
      <c r="S12" s="723">
        <v>211.17729415058801</v>
      </c>
      <c r="T12" s="723">
        <v>300.79491666428601</v>
      </c>
      <c r="U12" s="723">
        <v>468.71935185058101</v>
      </c>
      <c r="V12" s="723">
        <v>385.352509193407</v>
      </c>
      <c r="W12" s="723">
        <v>262.909961393988</v>
      </c>
      <c r="X12" s="723">
        <v>306.59789115055901</v>
      </c>
      <c r="Y12" s="723">
        <v>644.24663039211202</v>
      </c>
      <c r="Z12" s="699">
        <v>672.78533447862799</v>
      </c>
      <c r="AB12" s="622" t="s">
        <v>133</v>
      </c>
      <c r="AC12" s="700">
        <v>-3.10881383921164E-2</v>
      </c>
      <c r="AD12" s="701">
        <v>0.46872504995719</v>
      </c>
      <c r="AE12" s="701">
        <v>0.14621917208837701</v>
      </c>
      <c r="AF12" s="701">
        <v>0.36086470163606799</v>
      </c>
      <c r="AG12" s="701">
        <v>0.39424611954529099</v>
      </c>
      <c r="AH12" s="701">
        <v>0.74835292140804299</v>
      </c>
      <c r="AI12" s="701">
        <v>0.51384927628152299</v>
      </c>
      <c r="AJ12" s="701">
        <v>0.70929843541843995</v>
      </c>
      <c r="AK12" s="701">
        <v>3.2590519266417699</v>
      </c>
      <c r="AL12" s="701">
        <v>1.0763960017002201</v>
      </c>
      <c r="AM12" s="702">
        <v>1.8466161140152499</v>
      </c>
    </row>
    <row r="13" spans="2:39" ht="11.25" customHeight="1" x14ac:dyDescent="0.25">
      <c r="B13" s="623" t="s">
        <v>134</v>
      </c>
      <c r="C13" s="703">
        <v>833.099268166667</v>
      </c>
      <c r="D13" s="704">
        <v>403.23248397826097</v>
      </c>
      <c r="E13" s="704">
        <v>802.09676901176499</v>
      </c>
      <c r="F13" s="704">
        <v>880.71815667635201</v>
      </c>
      <c r="G13" s="704">
        <v>1527.13209861362</v>
      </c>
      <c r="H13" s="704">
        <v>2771.87000529018</v>
      </c>
      <c r="I13" s="704">
        <v>2424.7965836579001</v>
      </c>
      <c r="J13" s="704">
        <v>3110.9652929649101</v>
      </c>
      <c r="K13" s="704">
        <v>2675.0954414166699</v>
      </c>
      <c r="L13" s="704">
        <v>8615.9001493730502</v>
      </c>
      <c r="M13" s="705">
        <v>22806.7370297979</v>
      </c>
      <c r="O13" s="623" t="s">
        <v>134</v>
      </c>
      <c r="P13" s="703">
        <v>697.66173600395302</v>
      </c>
      <c r="Q13" s="704">
        <v>696.54689108274999</v>
      </c>
      <c r="R13" s="704">
        <v>758.39268441182799</v>
      </c>
      <c r="S13" s="704">
        <v>1311.7015014818201</v>
      </c>
      <c r="T13" s="704">
        <v>1051.6197175965799</v>
      </c>
      <c r="U13" s="704">
        <v>1932.2606068841601</v>
      </c>
      <c r="V13" s="704">
        <v>1261.29303694742</v>
      </c>
      <c r="W13" s="704">
        <v>1930.0922467533501</v>
      </c>
      <c r="X13" s="704">
        <v>1025.69461648643</v>
      </c>
      <c r="Y13" s="704">
        <v>1320.16853122523</v>
      </c>
      <c r="Z13" s="705">
        <v>2785.7154839986001</v>
      </c>
      <c r="AB13" s="623" t="s">
        <v>134</v>
      </c>
      <c r="AC13" s="706">
        <v>0.19413065841688501</v>
      </c>
      <c r="AD13" s="707">
        <v>-0.42109786269887001</v>
      </c>
      <c r="AE13" s="707">
        <v>5.7627249706174298E-2</v>
      </c>
      <c r="AF13" s="707">
        <v>-0.32856815694621799</v>
      </c>
      <c r="AG13" s="707">
        <v>0.45217142001084398</v>
      </c>
      <c r="AH13" s="707">
        <v>0.43452182144308099</v>
      </c>
      <c r="AI13" s="707">
        <v>0.92246885745630702</v>
      </c>
      <c r="AJ13" s="707">
        <v>0.61182207648258302</v>
      </c>
      <c r="AK13" s="707">
        <v>1.60808178030645</v>
      </c>
      <c r="AL13" s="707">
        <v>5.5263638282430403</v>
      </c>
      <c r="AM13" s="708">
        <v>7.1870302838900102</v>
      </c>
    </row>
    <row r="14" spans="2:39" ht="11.25" customHeight="1" x14ac:dyDescent="0.25">
      <c r="B14" s="312" t="s">
        <v>102</v>
      </c>
      <c r="O14" s="312" t="s">
        <v>102</v>
      </c>
      <c r="AB14" s="312" t="s">
        <v>102</v>
      </c>
    </row>
    <row r="40" spans="2:39" ht="11.25" customHeight="1" x14ac:dyDescent="0.25">
      <c r="B40" s="169"/>
      <c r="C40" s="174" t="s">
        <v>572</v>
      </c>
      <c r="D40" s="169"/>
      <c r="E40" s="169"/>
      <c r="F40" s="169"/>
      <c r="G40" s="169"/>
      <c r="H40" s="169"/>
      <c r="I40" s="169"/>
      <c r="J40" s="169"/>
      <c r="O40" s="169"/>
      <c r="P40" s="174" t="s">
        <v>573</v>
      </c>
      <c r="Q40" s="169"/>
      <c r="R40" s="169"/>
      <c r="S40" s="169"/>
      <c r="T40" s="169"/>
      <c r="U40" s="169"/>
      <c r="V40" s="169"/>
      <c r="W40" s="169"/>
      <c r="AB40" s="169"/>
      <c r="AC40" s="174" t="s">
        <v>574</v>
      </c>
      <c r="AD40" s="169"/>
      <c r="AE40" s="169"/>
      <c r="AF40" s="169"/>
      <c r="AG40" s="169"/>
      <c r="AH40" s="169"/>
      <c r="AI40" s="169"/>
      <c r="AJ40" s="169"/>
    </row>
    <row r="41" spans="2:39" ht="11.25" customHeight="1" x14ac:dyDescent="0.3">
      <c r="B41" s="451"/>
      <c r="C41" s="620">
        <v>2016</v>
      </c>
      <c r="D41" s="678">
        <v>2017</v>
      </c>
      <c r="E41" s="678">
        <v>2018</v>
      </c>
      <c r="F41" s="678">
        <v>2019</v>
      </c>
      <c r="G41" s="678">
        <v>2020</v>
      </c>
      <c r="H41" s="678">
        <v>2021</v>
      </c>
      <c r="I41" s="678">
        <v>2022</v>
      </c>
      <c r="J41" s="678">
        <v>2023</v>
      </c>
      <c r="K41" s="678">
        <v>2024</v>
      </c>
      <c r="L41" s="678">
        <v>2025</v>
      </c>
      <c r="M41" s="679">
        <v>2026</v>
      </c>
      <c r="O41" s="451"/>
      <c r="P41" s="620">
        <v>2016</v>
      </c>
      <c r="Q41" s="678">
        <v>2017</v>
      </c>
      <c r="R41" s="678">
        <v>2018</v>
      </c>
      <c r="S41" s="678">
        <v>2019</v>
      </c>
      <c r="T41" s="678">
        <v>2020</v>
      </c>
      <c r="U41" s="678">
        <v>2021</v>
      </c>
      <c r="V41" s="678">
        <v>2022</v>
      </c>
      <c r="W41" s="678">
        <v>2023</v>
      </c>
      <c r="X41" s="678">
        <v>2024</v>
      </c>
      <c r="Y41" s="678">
        <v>2025</v>
      </c>
      <c r="Z41" s="679">
        <v>2026</v>
      </c>
      <c r="AB41" s="451"/>
      <c r="AC41" s="620">
        <v>2016</v>
      </c>
      <c r="AD41" s="678">
        <v>2017</v>
      </c>
      <c r="AE41" s="678">
        <v>2018</v>
      </c>
      <c r="AF41" s="678">
        <v>2019</v>
      </c>
      <c r="AG41" s="678">
        <v>2020</v>
      </c>
      <c r="AH41" s="678">
        <v>2021</v>
      </c>
      <c r="AI41" s="678">
        <v>2022</v>
      </c>
      <c r="AJ41" s="678">
        <v>2023</v>
      </c>
      <c r="AK41" s="678">
        <v>2024</v>
      </c>
      <c r="AL41" s="678">
        <v>2025</v>
      </c>
      <c r="AM41" s="679">
        <v>2026</v>
      </c>
    </row>
    <row r="42" spans="2:39" ht="11.25" customHeight="1" x14ac:dyDescent="0.25">
      <c r="B42" s="620" t="s">
        <v>129</v>
      </c>
      <c r="C42" s="680">
        <v>2.3374999999999999</v>
      </c>
      <c r="D42" s="681">
        <v>2.8</v>
      </c>
      <c r="E42" s="681">
        <v>2</v>
      </c>
      <c r="F42" s="681">
        <v>4</v>
      </c>
      <c r="G42" s="681">
        <v>3.9999989999999999</v>
      </c>
      <c r="H42" s="681">
        <v>5</v>
      </c>
      <c r="I42" s="681">
        <v>4.8650000000000002</v>
      </c>
      <c r="J42" s="681">
        <v>6.9999960000000003</v>
      </c>
      <c r="K42" s="681">
        <v>7</v>
      </c>
      <c r="L42" s="681">
        <v>7</v>
      </c>
      <c r="M42" s="682">
        <v>11.147500000000001</v>
      </c>
      <c r="O42" s="620" t="s">
        <v>129</v>
      </c>
      <c r="P42" s="680">
        <v>2.1001064999999999</v>
      </c>
      <c r="Q42" s="681">
        <v>2.5</v>
      </c>
      <c r="R42" s="681">
        <v>2.25</v>
      </c>
      <c r="S42" s="681">
        <v>3.7374999999999998</v>
      </c>
      <c r="T42" s="681">
        <v>3.9999989999999999</v>
      </c>
      <c r="U42" s="681">
        <v>4</v>
      </c>
      <c r="V42" s="681">
        <v>6</v>
      </c>
      <c r="W42" s="681">
        <v>5.9999969999999996</v>
      </c>
      <c r="X42" s="681">
        <v>7</v>
      </c>
      <c r="Y42" s="681">
        <v>8.9343745000000006</v>
      </c>
      <c r="Z42" s="682">
        <v>10.260007</v>
      </c>
      <c r="AB42" s="620" t="s">
        <v>129</v>
      </c>
      <c r="AC42" s="683">
        <v>0.11303879112797401</v>
      </c>
      <c r="AD42" s="684">
        <v>0.12</v>
      </c>
      <c r="AE42" s="684">
        <v>-0.11111111111111099</v>
      </c>
      <c r="AF42" s="684">
        <v>7.0234113712374494E-2</v>
      </c>
      <c r="AG42" s="684">
        <v>0</v>
      </c>
      <c r="AH42" s="684">
        <v>0.25</v>
      </c>
      <c r="AI42" s="684">
        <v>-0.18916666666666701</v>
      </c>
      <c r="AJ42" s="684">
        <v>0.16666658333329201</v>
      </c>
      <c r="AK42" s="684">
        <v>0</v>
      </c>
      <c r="AL42" s="684">
        <v>-0.21650922512818299</v>
      </c>
      <c r="AM42" s="685">
        <v>8.6500233381907196E-2</v>
      </c>
    </row>
    <row r="43" spans="2:39" ht="11.25" customHeight="1" x14ac:dyDescent="0.25">
      <c r="B43" s="621" t="s">
        <v>130</v>
      </c>
      <c r="C43" s="686">
        <v>5.0999999999999996</v>
      </c>
      <c r="D43" s="687">
        <v>6</v>
      </c>
      <c r="E43" s="687">
        <v>6.0540595000000001</v>
      </c>
      <c r="F43" s="687">
        <v>7.2</v>
      </c>
      <c r="G43" s="687">
        <v>7.41</v>
      </c>
      <c r="H43" s="687">
        <v>9.9999979999999997</v>
      </c>
      <c r="I43" s="687">
        <v>11.999999000000001</v>
      </c>
      <c r="J43" s="687">
        <v>12</v>
      </c>
      <c r="K43" s="687">
        <v>14.500000999999999</v>
      </c>
      <c r="L43" s="687">
        <v>17.5</v>
      </c>
      <c r="M43" s="688">
        <v>21.004107999999999</v>
      </c>
      <c r="O43" s="621" t="s">
        <v>130</v>
      </c>
      <c r="P43" s="686">
        <v>5</v>
      </c>
      <c r="Q43" s="687">
        <v>5.5</v>
      </c>
      <c r="R43" s="687">
        <v>6</v>
      </c>
      <c r="S43" s="687">
        <v>6.300001</v>
      </c>
      <c r="T43" s="687">
        <v>6.9999989999999999</v>
      </c>
      <c r="U43" s="687">
        <v>8.5940689999999993</v>
      </c>
      <c r="V43" s="687">
        <v>10.000000999999999</v>
      </c>
      <c r="W43" s="687">
        <v>10.0000035</v>
      </c>
      <c r="X43" s="687">
        <v>12.5</v>
      </c>
      <c r="Y43" s="687">
        <v>14.000000999999999</v>
      </c>
      <c r="Z43" s="688">
        <v>15.65</v>
      </c>
      <c r="AB43" s="621" t="s">
        <v>130</v>
      </c>
      <c r="AC43" s="689">
        <v>0.02</v>
      </c>
      <c r="AD43" s="690">
        <v>9.0909090909090801E-2</v>
      </c>
      <c r="AE43" s="690">
        <v>9.0099166666666192E-3</v>
      </c>
      <c r="AF43" s="690">
        <v>0.14285696145127599</v>
      </c>
      <c r="AG43" s="690">
        <v>5.8571579795940097E-2</v>
      </c>
      <c r="AH43" s="690">
        <v>0.16359293833922001</v>
      </c>
      <c r="AI43" s="690">
        <v>0.199999780000022</v>
      </c>
      <c r="AJ43" s="690">
        <v>0.199999580000147</v>
      </c>
      <c r="AK43" s="690">
        <v>0.16000007999999999</v>
      </c>
      <c r="AL43" s="690">
        <v>0.24999991071429201</v>
      </c>
      <c r="AM43" s="691">
        <v>0.34211552715654903</v>
      </c>
    </row>
    <row r="44" spans="2:39" ht="11.25" customHeight="1" x14ac:dyDescent="0.25">
      <c r="B44" s="621" t="s">
        <v>131</v>
      </c>
      <c r="C44" s="692">
        <v>15</v>
      </c>
      <c r="D44" s="693">
        <v>15.941700000000001</v>
      </c>
      <c r="E44" s="693">
        <v>20.000001999999999</v>
      </c>
      <c r="F44" s="693">
        <v>22.700001</v>
      </c>
      <c r="G44" s="693">
        <v>24.999998999999999</v>
      </c>
      <c r="H44" s="693">
        <v>36.300001000000002</v>
      </c>
      <c r="I44" s="693">
        <v>40.000002000000002</v>
      </c>
      <c r="J44" s="693">
        <v>36.15</v>
      </c>
      <c r="K44" s="693">
        <v>44.999999500000001</v>
      </c>
      <c r="L44" s="693">
        <v>58.000000999999997</v>
      </c>
      <c r="M44" s="694">
        <v>78.000006999999997</v>
      </c>
      <c r="O44" s="621" t="s">
        <v>131</v>
      </c>
      <c r="P44" s="692">
        <v>12.5</v>
      </c>
      <c r="Q44" s="693">
        <v>14.000002500000001</v>
      </c>
      <c r="R44" s="693">
        <v>16.568950000000001</v>
      </c>
      <c r="S44" s="693">
        <v>17.723258999999999</v>
      </c>
      <c r="T44" s="693">
        <v>20.000001000000001</v>
      </c>
      <c r="U44" s="693">
        <v>30.000039000000001</v>
      </c>
      <c r="V44" s="693">
        <v>35.999999000000003</v>
      </c>
      <c r="W44" s="693">
        <v>31</v>
      </c>
      <c r="X44" s="693">
        <v>35.000000499999999</v>
      </c>
      <c r="Y44" s="693">
        <v>39.953195000000001</v>
      </c>
      <c r="Z44" s="694">
        <v>41.500003</v>
      </c>
      <c r="AB44" s="621" t="s">
        <v>131</v>
      </c>
      <c r="AC44" s="695">
        <v>0.2</v>
      </c>
      <c r="AD44" s="696">
        <v>0.13869265380488299</v>
      </c>
      <c r="AE44" s="696">
        <v>0.20707721370394599</v>
      </c>
      <c r="AF44" s="696">
        <v>0.28080287039759499</v>
      </c>
      <c r="AG44" s="696">
        <v>0.24999988750000601</v>
      </c>
      <c r="AH44" s="696">
        <v>0.20999846033533501</v>
      </c>
      <c r="AI44" s="696">
        <v>0.111111197530867</v>
      </c>
      <c r="AJ44" s="696">
        <v>0.166129032258064</v>
      </c>
      <c r="AK44" s="696">
        <v>0.285714253061225</v>
      </c>
      <c r="AL44" s="696">
        <v>0.45169869393424</v>
      </c>
      <c r="AM44" s="697">
        <v>0.879518105095077</v>
      </c>
    </row>
    <row r="45" spans="2:39" ht="11.25" customHeight="1" x14ac:dyDescent="0.25">
      <c r="B45" s="621" t="s">
        <v>132</v>
      </c>
      <c r="C45" s="686">
        <v>49.444864000000003</v>
      </c>
      <c r="D45" s="687">
        <v>50</v>
      </c>
      <c r="E45" s="687">
        <v>66.200000500000002</v>
      </c>
      <c r="F45" s="687">
        <v>75</v>
      </c>
      <c r="G45" s="687">
        <v>85.000000999999997</v>
      </c>
      <c r="H45" s="687">
        <v>140.00000499999999</v>
      </c>
      <c r="I45" s="687">
        <v>137.11236</v>
      </c>
      <c r="J45" s="687">
        <v>120.0391245</v>
      </c>
      <c r="K45" s="687">
        <v>146.19392400000001</v>
      </c>
      <c r="L45" s="687">
        <v>180.0000105</v>
      </c>
      <c r="M45" s="688">
        <v>266.25006150000002</v>
      </c>
      <c r="O45" s="621" t="s">
        <v>132</v>
      </c>
      <c r="P45" s="686">
        <v>30.701568000000002</v>
      </c>
      <c r="Q45" s="687">
        <v>35</v>
      </c>
      <c r="R45" s="687">
        <v>49.499999000000003</v>
      </c>
      <c r="S45" s="687">
        <v>60.000000499999999</v>
      </c>
      <c r="T45" s="687">
        <v>60</v>
      </c>
      <c r="U45" s="687">
        <v>89.999999000000003</v>
      </c>
      <c r="V45" s="687">
        <v>100.000001</v>
      </c>
      <c r="W45" s="687">
        <v>77.243035000000006</v>
      </c>
      <c r="X45" s="687">
        <v>90</v>
      </c>
      <c r="Y45" s="687">
        <v>117.825034</v>
      </c>
      <c r="Z45" s="688">
        <v>116.843825</v>
      </c>
      <c r="AB45" s="621" t="s">
        <v>132</v>
      </c>
      <c r="AC45" s="689">
        <v>0.61049963311320099</v>
      </c>
      <c r="AD45" s="690">
        <v>0.42857142857142899</v>
      </c>
      <c r="AE45" s="690">
        <v>0.33737377449239903</v>
      </c>
      <c r="AF45" s="690">
        <v>0.249999989583333</v>
      </c>
      <c r="AG45" s="690">
        <v>0.41666668333333301</v>
      </c>
      <c r="AH45" s="690">
        <v>0.55555562839506301</v>
      </c>
      <c r="AI45" s="690">
        <v>0.37112358628876402</v>
      </c>
      <c r="AJ45" s="690">
        <v>0.55404463975295704</v>
      </c>
      <c r="AK45" s="690">
        <v>0.62437693333333399</v>
      </c>
      <c r="AL45" s="690">
        <v>0.52768901810798496</v>
      </c>
      <c r="AM45" s="691">
        <v>1.2786832038406799</v>
      </c>
    </row>
    <row r="46" spans="2:39" ht="11.25" customHeight="1" x14ac:dyDescent="0.25">
      <c r="B46" s="622" t="s">
        <v>133</v>
      </c>
      <c r="C46" s="698">
        <v>90.000001999999995</v>
      </c>
      <c r="D46" s="723">
        <v>115.784352</v>
      </c>
      <c r="E46" s="723">
        <v>125.000006</v>
      </c>
      <c r="F46" s="723">
        <v>176.125001</v>
      </c>
      <c r="G46" s="723">
        <v>195</v>
      </c>
      <c r="H46" s="723">
        <v>430.14712150000003</v>
      </c>
      <c r="I46" s="723">
        <v>349.99999750000001</v>
      </c>
      <c r="J46" s="723">
        <v>240.00000499999999</v>
      </c>
      <c r="K46" s="723">
        <v>339.30000150000001</v>
      </c>
      <c r="L46" s="723">
        <v>484.60000500000001</v>
      </c>
      <c r="M46" s="699">
        <v>694.50002300000006</v>
      </c>
      <c r="O46" s="622" t="s">
        <v>133</v>
      </c>
      <c r="P46" s="698">
        <v>70.999999500000001</v>
      </c>
      <c r="Q46" s="723">
        <v>75</v>
      </c>
      <c r="R46" s="723">
        <v>90.499999000000003</v>
      </c>
      <c r="S46" s="723">
        <v>100.000022</v>
      </c>
      <c r="T46" s="723">
        <v>151.64955749999999</v>
      </c>
      <c r="U46" s="723">
        <v>212.2011315</v>
      </c>
      <c r="V46" s="723">
        <v>205.49999600000001</v>
      </c>
      <c r="W46" s="723">
        <v>130.000001</v>
      </c>
      <c r="X46" s="723">
        <v>165.000011</v>
      </c>
      <c r="Y46" s="723">
        <v>191.89999900000001</v>
      </c>
      <c r="Z46" s="699">
        <v>302.5</v>
      </c>
      <c r="AB46" s="622" t="s">
        <v>133</v>
      </c>
      <c r="AC46" s="700">
        <v>0.26760567089863102</v>
      </c>
      <c r="AD46" s="701">
        <v>0.54379135999999995</v>
      </c>
      <c r="AE46" s="701">
        <v>0.38121555117365202</v>
      </c>
      <c r="AF46" s="701">
        <v>0.76124962252508299</v>
      </c>
      <c r="AG46" s="701">
        <v>0.28585934053912399</v>
      </c>
      <c r="AH46" s="701">
        <v>1.0270727043696299</v>
      </c>
      <c r="AI46" s="701">
        <v>0.70316303801777202</v>
      </c>
      <c r="AJ46" s="701">
        <v>0.84615387041420098</v>
      </c>
      <c r="AK46" s="701">
        <v>1.05636350836365</v>
      </c>
      <c r="AL46" s="701">
        <v>1.5252736192041401</v>
      </c>
      <c r="AM46" s="702">
        <v>1.2958678446281</v>
      </c>
    </row>
    <row r="47" spans="2:39" ht="11.25" customHeight="1" x14ac:dyDescent="0.25">
      <c r="B47" s="623" t="s">
        <v>134</v>
      </c>
      <c r="C47" s="703">
        <v>148.35</v>
      </c>
      <c r="D47" s="704">
        <v>219.00000199999999</v>
      </c>
      <c r="E47" s="704">
        <v>299.99999400000002</v>
      </c>
      <c r="F47" s="704">
        <v>399.999999</v>
      </c>
      <c r="G47" s="704">
        <v>500.00000199999999</v>
      </c>
      <c r="H47" s="704">
        <v>1142.4999989999999</v>
      </c>
      <c r="I47" s="704">
        <v>1199.999998</v>
      </c>
      <c r="J47" s="704">
        <v>700.00008200000002</v>
      </c>
      <c r="K47" s="704">
        <v>798.3217975</v>
      </c>
      <c r="L47" s="704">
        <v>1235.000004</v>
      </c>
      <c r="M47" s="705">
        <v>3118.9999954999998</v>
      </c>
      <c r="O47" s="623" t="s">
        <v>134</v>
      </c>
      <c r="P47" s="703">
        <v>135</v>
      </c>
      <c r="Q47" s="704">
        <v>165.91905</v>
      </c>
      <c r="R47" s="704">
        <v>204.39384999999999</v>
      </c>
      <c r="S47" s="704">
        <v>287.02193102053502</v>
      </c>
      <c r="T47" s="704">
        <v>349.9999985</v>
      </c>
      <c r="U47" s="704">
        <v>700</v>
      </c>
      <c r="V47" s="704">
        <v>539.99974550000002</v>
      </c>
      <c r="W47" s="704">
        <v>255.05305249544699</v>
      </c>
      <c r="X47" s="704">
        <v>390</v>
      </c>
      <c r="Y47" s="704">
        <v>326</v>
      </c>
      <c r="Z47" s="705">
        <v>629.500001</v>
      </c>
      <c r="AB47" s="623" t="s">
        <v>134</v>
      </c>
      <c r="AC47" s="706">
        <v>9.8888888888888804E-2</v>
      </c>
      <c r="AD47" s="707">
        <v>0.31992078064574297</v>
      </c>
      <c r="AE47" s="707">
        <v>0.467754504355195</v>
      </c>
      <c r="AF47" s="707">
        <v>0.39362172631812498</v>
      </c>
      <c r="AG47" s="707">
        <v>0.42857144040816297</v>
      </c>
      <c r="AH47" s="707">
        <v>0.63214285571428597</v>
      </c>
      <c r="AI47" s="707">
        <v>1.2222232658441099</v>
      </c>
      <c r="AJ47" s="707">
        <v>1.7445273646058199</v>
      </c>
      <c r="AK47" s="707">
        <v>1.04697896794872</v>
      </c>
      <c r="AL47" s="707">
        <v>2.7883435705521502</v>
      </c>
      <c r="AM47" s="708">
        <v>3.95472595797502</v>
      </c>
    </row>
    <row r="48" spans="2:39" ht="11.25" customHeight="1" x14ac:dyDescent="0.25">
      <c r="B48" s="312" t="s">
        <v>102</v>
      </c>
      <c r="O48" s="312" t="s">
        <v>102</v>
      </c>
      <c r="AB48" s="312" t="s">
        <v>102</v>
      </c>
    </row>
    <row r="74" spans="2:8" ht="11.25" customHeight="1" x14ac:dyDescent="0.25">
      <c r="C74" s="174" t="s">
        <v>575</v>
      </c>
    </row>
    <row r="75" spans="2:8" ht="11.25" customHeight="1" x14ac:dyDescent="0.25">
      <c r="C75" s="747" t="s">
        <v>129</v>
      </c>
      <c r="D75" s="747" t="s">
        <v>130</v>
      </c>
      <c r="E75" s="747" t="s">
        <v>131</v>
      </c>
      <c r="F75" s="747" t="s">
        <v>132</v>
      </c>
      <c r="G75" s="748" t="s">
        <v>133</v>
      </c>
      <c r="H75" s="748" t="s">
        <v>134</v>
      </c>
    </row>
    <row r="76" spans="2:8" ht="11.25" customHeight="1" x14ac:dyDescent="0.25">
      <c r="B76" s="747" t="s">
        <v>252</v>
      </c>
      <c r="C76" s="680">
        <v>11.147500000000001</v>
      </c>
      <c r="D76" s="681">
        <v>21.004107999999999</v>
      </c>
      <c r="E76" s="681">
        <v>78.000006999999997</v>
      </c>
      <c r="F76" s="681">
        <v>266.25006150000002</v>
      </c>
      <c r="G76" s="681">
        <v>694.50002300000006</v>
      </c>
      <c r="H76" s="682">
        <v>3118.9999954999998</v>
      </c>
    </row>
    <row r="77" spans="2:8" ht="11.25" customHeight="1" x14ac:dyDescent="0.25">
      <c r="B77" s="747" t="s">
        <v>253</v>
      </c>
      <c r="C77" s="749">
        <v>10.260007</v>
      </c>
      <c r="D77" s="750">
        <v>15.65</v>
      </c>
      <c r="E77" s="750">
        <v>41.500003</v>
      </c>
      <c r="F77" s="750">
        <v>116.843825</v>
      </c>
      <c r="G77" s="750">
        <v>302.5</v>
      </c>
      <c r="H77" s="751">
        <v>629.500001</v>
      </c>
    </row>
    <row r="78" spans="2:8" ht="11.25" customHeight="1" x14ac:dyDescent="0.25">
      <c r="B78" s="312" t="s">
        <v>102</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4C01-2D03-4F48-8F67-2958E869D194}">
  <sheetPr>
    <tabColor theme="4"/>
  </sheetPr>
  <dimension ref="B6:Z73"/>
  <sheetViews>
    <sheetView showGridLines="0" zoomScaleNormal="100" workbookViewId="0"/>
  </sheetViews>
  <sheetFormatPr defaultColWidth="5.58203125" defaultRowHeight="11.25" customHeight="1" x14ac:dyDescent="0.25"/>
  <cols>
    <col min="1" max="1" width="2.5" style="534" customWidth="1"/>
    <col min="2" max="2" width="10.08203125" style="534" bestFit="1" customWidth="1"/>
    <col min="3" max="6" width="5" style="534" bestFit="1" customWidth="1"/>
    <col min="7" max="8" width="6.08203125" style="534" bestFit="1" customWidth="1"/>
    <col min="9" max="9" width="7" style="534" bestFit="1" customWidth="1"/>
    <col min="10" max="12" width="6.08203125" style="534" bestFit="1" customWidth="1"/>
    <col min="13" max="13" width="7" style="534" bestFit="1" customWidth="1"/>
    <col min="14" max="14" width="5.58203125" style="534" customWidth="1"/>
    <col min="15" max="15" width="11" style="534" bestFit="1" customWidth="1"/>
    <col min="16" max="18" width="5" style="534" bestFit="1" customWidth="1"/>
    <col min="19" max="26" width="6.08203125" style="534" bestFit="1" customWidth="1"/>
    <col min="27" max="16384" width="5.58203125" style="534"/>
  </cols>
  <sheetData>
    <row r="6" spans="2:26" ht="11.25" customHeight="1" x14ac:dyDescent="0.25">
      <c r="B6" s="169"/>
      <c r="C6" s="174" t="s">
        <v>576</v>
      </c>
      <c r="D6" s="169"/>
      <c r="E6" s="169"/>
      <c r="F6" s="169"/>
      <c r="G6" s="169"/>
      <c r="H6" s="169"/>
      <c r="I6" s="169"/>
      <c r="J6" s="169"/>
      <c r="K6" s="169"/>
      <c r="L6" s="169"/>
      <c r="M6" s="169"/>
      <c r="O6" s="169"/>
      <c r="P6" s="174" t="s">
        <v>577</v>
      </c>
      <c r="Q6" s="169"/>
      <c r="R6" s="169"/>
      <c r="S6" s="169"/>
      <c r="T6" s="169"/>
      <c r="U6" s="169"/>
      <c r="V6" s="169"/>
      <c r="W6" s="169"/>
    </row>
    <row r="7" spans="2:26" ht="11.25" customHeight="1" x14ac:dyDescent="0.25">
      <c r="B7" s="529"/>
      <c r="C7" s="92">
        <v>2016</v>
      </c>
      <c r="D7" s="93">
        <v>2017</v>
      </c>
      <c r="E7" s="93">
        <v>2018</v>
      </c>
      <c r="F7" s="93">
        <v>2019</v>
      </c>
      <c r="G7" s="93">
        <v>2020</v>
      </c>
      <c r="H7" s="93">
        <v>2021</v>
      </c>
      <c r="I7" s="93">
        <v>2022</v>
      </c>
      <c r="J7" s="93">
        <v>2023</v>
      </c>
      <c r="K7" s="93">
        <v>2024</v>
      </c>
      <c r="L7" s="93">
        <v>2025</v>
      </c>
      <c r="M7" s="94">
        <v>2026</v>
      </c>
      <c r="O7" s="529"/>
      <c r="P7" s="92">
        <v>2016</v>
      </c>
      <c r="Q7" s="93">
        <v>2017</v>
      </c>
      <c r="R7" s="93">
        <v>2018</v>
      </c>
      <c r="S7" s="93">
        <v>2019</v>
      </c>
      <c r="T7" s="93">
        <v>2020</v>
      </c>
      <c r="U7" s="93">
        <v>2021</v>
      </c>
      <c r="V7" s="93">
        <v>2022</v>
      </c>
      <c r="W7" s="93">
        <v>2023</v>
      </c>
      <c r="X7" s="93">
        <v>2024</v>
      </c>
      <c r="Y7" s="93">
        <v>2025</v>
      </c>
      <c r="Z7" s="94">
        <v>2026</v>
      </c>
    </row>
    <row r="8" spans="2:26" ht="11.25" customHeight="1" x14ac:dyDescent="0.25">
      <c r="B8" s="171" t="s">
        <v>254</v>
      </c>
      <c r="C8" s="864">
        <v>1.58128559879291</v>
      </c>
      <c r="D8" s="865">
        <v>1.64705885882353</v>
      </c>
      <c r="E8" s="865">
        <v>1.81570917777206</v>
      </c>
      <c r="F8" s="865">
        <v>1.8264934726215101</v>
      </c>
      <c r="G8" s="865">
        <v>1.77777781728395</v>
      </c>
      <c r="H8" s="865">
        <v>2.4315343060686301</v>
      </c>
      <c r="I8" s="865">
        <v>2.1917804237194498</v>
      </c>
      <c r="J8" s="865">
        <v>1.4814814814814801</v>
      </c>
      <c r="K8" s="865">
        <v>1.5972222066936701</v>
      </c>
      <c r="L8" s="865">
        <v>1.84686745742602</v>
      </c>
      <c r="M8" s="866">
        <v>2.1710526248268698</v>
      </c>
      <c r="O8" s="171" t="s">
        <v>255</v>
      </c>
      <c r="P8" s="864">
        <v>1.43108409261317</v>
      </c>
      <c r="Q8" s="865">
        <v>1.4594594594594601</v>
      </c>
      <c r="R8" s="865">
        <v>1.589186</v>
      </c>
      <c r="S8" s="865">
        <v>1.6102668726002101</v>
      </c>
      <c r="T8" s="865">
        <v>1.57236840789474</v>
      </c>
      <c r="U8" s="865">
        <v>2.0222847879335801</v>
      </c>
      <c r="V8" s="865">
        <v>1.9802950608704</v>
      </c>
      <c r="W8" s="865">
        <v>1.36707380858834</v>
      </c>
      <c r="X8" s="865">
        <v>1.3556860594148501</v>
      </c>
      <c r="Y8" s="865">
        <v>1.4469776851254801</v>
      </c>
      <c r="Z8" s="866">
        <v>1.5212566469714499</v>
      </c>
    </row>
    <row r="9" spans="2:26" ht="11.25" customHeight="1" x14ac:dyDescent="0.25">
      <c r="B9" s="171" t="s">
        <v>256</v>
      </c>
      <c r="C9" s="867">
        <v>2.0357640534669499</v>
      </c>
      <c r="D9" s="868">
        <v>2.2826537435185101</v>
      </c>
      <c r="E9" s="868">
        <v>2.3790535768368799</v>
      </c>
      <c r="F9" s="868">
        <v>2.72683951324231</v>
      </c>
      <c r="G9" s="868">
        <v>2.3950091235010902</v>
      </c>
      <c r="H9" s="868">
        <v>3.18905305386237</v>
      </c>
      <c r="I9" s="868">
        <v>3.1468294957968301</v>
      </c>
      <c r="J9" s="868">
        <v>2.16303567149515</v>
      </c>
      <c r="K9" s="868">
        <v>2.2709829221899498</v>
      </c>
      <c r="L9" s="868">
        <v>2.48120388387072</v>
      </c>
      <c r="M9" s="869">
        <v>3.1420873364010999</v>
      </c>
      <c r="O9" s="171" t="s">
        <v>257</v>
      </c>
      <c r="P9" s="867">
        <v>1.9596409104511501</v>
      </c>
      <c r="Q9" s="868">
        <v>2.57438089812092</v>
      </c>
      <c r="R9" s="868">
        <v>2.2665623897660399</v>
      </c>
      <c r="S9" s="868">
        <v>2.2738397871260601</v>
      </c>
      <c r="T9" s="868">
        <v>2.2659026405794598</v>
      </c>
      <c r="U9" s="868">
        <v>3.2385933759015599</v>
      </c>
      <c r="V9" s="868">
        <v>2.8935161788795001</v>
      </c>
      <c r="W9" s="868">
        <v>2.3437592533707101</v>
      </c>
      <c r="X9" s="868">
        <v>2.0365235726506601</v>
      </c>
      <c r="Y9" s="868">
        <v>2.06246144293371</v>
      </c>
      <c r="Z9" s="869">
        <v>2.6433441810355101</v>
      </c>
    </row>
    <row r="10" spans="2:26" ht="11.25" customHeight="1" x14ac:dyDescent="0.25">
      <c r="B10" s="171" t="s">
        <v>247</v>
      </c>
      <c r="C10" s="629">
        <v>452</v>
      </c>
      <c r="D10" s="630">
        <v>625</v>
      </c>
      <c r="E10" s="630">
        <v>810</v>
      </c>
      <c r="F10" s="630">
        <v>978</v>
      </c>
      <c r="G10" s="630">
        <v>1113</v>
      </c>
      <c r="H10" s="630">
        <v>1710</v>
      </c>
      <c r="I10" s="630">
        <v>1490</v>
      </c>
      <c r="J10" s="630">
        <v>1133</v>
      </c>
      <c r="K10" s="630">
        <v>1215</v>
      </c>
      <c r="L10" s="630">
        <v>1349</v>
      </c>
      <c r="M10" s="631">
        <v>815</v>
      </c>
      <c r="O10" s="171" t="s">
        <v>247</v>
      </c>
      <c r="P10" s="629">
        <v>1920</v>
      </c>
      <c r="Q10" s="630">
        <v>2115</v>
      </c>
      <c r="R10" s="630">
        <v>2235</v>
      </c>
      <c r="S10" s="630">
        <v>2355</v>
      </c>
      <c r="T10" s="630">
        <v>2383</v>
      </c>
      <c r="U10" s="630">
        <v>3366</v>
      </c>
      <c r="V10" s="630">
        <v>2522</v>
      </c>
      <c r="W10" s="630">
        <v>1855</v>
      </c>
      <c r="X10" s="630">
        <v>1628</v>
      </c>
      <c r="Y10" s="630">
        <v>1372</v>
      </c>
      <c r="Z10" s="631">
        <v>684</v>
      </c>
    </row>
    <row r="11" spans="2:26" ht="11.25" customHeight="1" x14ac:dyDescent="0.25">
      <c r="B11" s="30" t="s">
        <v>102</v>
      </c>
      <c r="C11" s="169"/>
      <c r="D11" s="169"/>
      <c r="E11" s="169"/>
      <c r="F11" s="169"/>
      <c r="G11" s="169"/>
      <c r="H11" s="169"/>
      <c r="I11" s="169"/>
      <c r="J11" s="169"/>
      <c r="K11" s="169"/>
      <c r="L11" s="169"/>
      <c r="M11" s="169"/>
      <c r="O11" s="30" t="s">
        <v>102</v>
      </c>
      <c r="P11" s="169"/>
      <c r="Q11" s="169"/>
      <c r="R11" s="169"/>
      <c r="S11" s="169"/>
      <c r="T11" s="169"/>
      <c r="U11" s="169"/>
      <c r="V11" s="169"/>
      <c r="W11" s="169"/>
    </row>
    <row r="31" spans="2:26" ht="11.25" customHeight="1" x14ac:dyDescent="0.25">
      <c r="B31" s="169"/>
      <c r="C31" s="174" t="s">
        <v>578</v>
      </c>
      <c r="D31" s="169"/>
      <c r="E31" s="169"/>
      <c r="F31" s="169"/>
      <c r="G31" s="169"/>
      <c r="H31" s="169"/>
      <c r="I31" s="169"/>
      <c r="J31" s="169"/>
      <c r="O31" s="169"/>
      <c r="P31" s="174" t="s">
        <v>579</v>
      </c>
      <c r="Q31" s="169"/>
      <c r="R31" s="169"/>
      <c r="S31" s="169"/>
      <c r="T31" s="169"/>
      <c r="U31" s="169"/>
      <c r="V31" s="169"/>
      <c r="W31" s="169"/>
    </row>
    <row r="32" spans="2:26" ht="11.25" customHeight="1" x14ac:dyDescent="0.3">
      <c r="B32" s="451"/>
      <c r="C32" s="620">
        <v>2016</v>
      </c>
      <c r="D32" s="678">
        <v>2017</v>
      </c>
      <c r="E32" s="678">
        <v>2018</v>
      </c>
      <c r="F32" s="678">
        <v>2019</v>
      </c>
      <c r="G32" s="678">
        <v>2020</v>
      </c>
      <c r="H32" s="678">
        <v>2021</v>
      </c>
      <c r="I32" s="678">
        <v>2022</v>
      </c>
      <c r="J32" s="678">
        <v>2023</v>
      </c>
      <c r="K32" s="678">
        <v>2024</v>
      </c>
      <c r="L32" s="678">
        <v>2025</v>
      </c>
      <c r="M32" s="679">
        <v>2026</v>
      </c>
      <c r="O32" s="451"/>
      <c r="P32" s="620">
        <v>2016</v>
      </c>
      <c r="Q32" s="678">
        <v>2017</v>
      </c>
      <c r="R32" s="678">
        <v>2018</v>
      </c>
      <c r="S32" s="678">
        <v>2019</v>
      </c>
      <c r="T32" s="678">
        <v>2020</v>
      </c>
      <c r="U32" s="678">
        <v>2021</v>
      </c>
      <c r="V32" s="678">
        <v>2022</v>
      </c>
      <c r="W32" s="678">
        <v>2023</v>
      </c>
      <c r="X32" s="678">
        <v>2024</v>
      </c>
      <c r="Y32" s="678">
        <v>2025</v>
      </c>
      <c r="Z32" s="679">
        <v>2026</v>
      </c>
    </row>
    <row r="33" spans="2:26" ht="11.25" customHeight="1" x14ac:dyDescent="0.25">
      <c r="B33" s="620" t="s">
        <v>129</v>
      </c>
      <c r="C33" s="709">
        <v>0</v>
      </c>
      <c r="D33" s="710">
        <v>1</v>
      </c>
      <c r="E33" s="710">
        <v>1.4833333333333301</v>
      </c>
      <c r="F33" s="710">
        <v>2.3651974846290398</v>
      </c>
      <c r="G33" s="710">
        <v>3.5123643421861201</v>
      </c>
      <c r="H33" s="710">
        <v>2.5015405104363202</v>
      </c>
      <c r="I33" s="710">
        <v>2.1826705594008402</v>
      </c>
      <c r="J33" s="710">
        <v>1.2105565657674899</v>
      </c>
      <c r="K33" s="710">
        <v>1.26261764705882</v>
      </c>
      <c r="L33" s="710">
        <v>3.4472925914509802</v>
      </c>
      <c r="M33" s="711">
        <v>3.5140327331253398</v>
      </c>
      <c r="O33" s="620" t="s">
        <v>129</v>
      </c>
      <c r="P33" s="709">
        <v>5.88226413022592</v>
      </c>
      <c r="Q33" s="710">
        <v>0.92585625948204298</v>
      </c>
      <c r="R33" s="710">
        <v>0</v>
      </c>
      <c r="S33" s="710">
        <v>1.3361823361823399</v>
      </c>
      <c r="T33" s="710">
        <v>3.5235139467751702</v>
      </c>
      <c r="U33" s="710">
        <v>1.93183970022843</v>
      </c>
      <c r="V33" s="710">
        <v>3.3243689448981399</v>
      </c>
      <c r="W33" s="710">
        <v>2</v>
      </c>
      <c r="X33" s="710">
        <v>2.8636363636363602</v>
      </c>
      <c r="Y33" s="710">
        <v>0.73913043478260898</v>
      </c>
      <c r="Z33" s="711">
        <v>1.25000016666667</v>
      </c>
    </row>
    <row r="34" spans="2:26" ht="11.25" customHeight="1" x14ac:dyDescent="0.25">
      <c r="B34" s="621" t="s">
        <v>130</v>
      </c>
      <c r="C34" s="712">
        <v>1.9161969568806301</v>
      </c>
      <c r="D34" s="713">
        <v>2.1746112218103599</v>
      </c>
      <c r="E34" s="713">
        <v>2.04819293904468</v>
      </c>
      <c r="F34" s="713">
        <v>2.2841275691880898</v>
      </c>
      <c r="G34" s="713">
        <v>2.0366385751494902</v>
      </c>
      <c r="H34" s="713">
        <v>2.5023451733157098</v>
      </c>
      <c r="I34" s="713">
        <v>2.74155090338893</v>
      </c>
      <c r="J34" s="713">
        <v>2.2661105094327598</v>
      </c>
      <c r="K34" s="713">
        <v>2.3618672227475099</v>
      </c>
      <c r="L34" s="713">
        <v>2.3718752844601698</v>
      </c>
      <c r="M34" s="714">
        <v>2.17119118004937</v>
      </c>
      <c r="O34" s="621" t="s">
        <v>130</v>
      </c>
      <c r="P34" s="712">
        <v>1.9947627548340801</v>
      </c>
      <c r="Q34" s="713">
        <v>2.2644884155014502</v>
      </c>
      <c r="R34" s="713">
        <v>2.5806368585551702</v>
      </c>
      <c r="S34" s="713">
        <v>2.15398208937351</v>
      </c>
      <c r="T34" s="713">
        <v>2.3660336532031101</v>
      </c>
      <c r="U34" s="713">
        <v>2.5098672712118399</v>
      </c>
      <c r="V34" s="713">
        <v>2.7181894510734699</v>
      </c>
      <c r="W34" s="713">
        <v>2.8545097296216801</v>
      </c>
      <c r="X34" s="713">
        <v>2.4619479541856402</v>
      </c>
      <c r="Y34" s="713">
        <v>1.96744555241727</v>
      </c>
      <c r="Z34" s="714">
        <v>1.83644028309441</v>
      </c>
    </row>
    <row r="35" spans="2:26" ht="11.25" customHeight="1" x14ac:dyDescent="0.25">
      <c r="B35" s="621" t="s">
        <v>131</v>
      </c>
      <c r="C35" s="715">
        <v>2.2414812697273798</v>
      </c>
      <c r="D35" s="716">
        <v>2.47702855491461</v>
      </c>
      <c r="E35" s="716">
        <v>2.75271493385155</v>
      </c>
      <c r="F35" s="716">
        <v>3.8252194658778902</v>
      </c>
      <c r="G35" s="716">
        <v>2.7703093477410898</v>
      </c>
      <c r="H35" s="716">
        <v>3.4050306530522998</v>
      </c>
      <c r="I35" s="716">
        <v>3.5846671292193801</v>
      </c>
      <c r="J35" s="716">
        <v>2.4310711223671002</v>
      </c>
      <c r="K35" s="716">
        <v>2.59822209567489</v>
      </c>
      <c r="L35" s="716">
        <v>2.5769991221273201</v>
      </c>
      <c r="M35" s="717">
        <v>4.0199407144519004</v>
      </c>
      <c r="O35" s="621" t="s">
        <v>131</v>
      </c>
      <c r="P35" s="715">
        <v>2.36441399194837</v>
      </c>
      <c r="Q35" s="716">
        <v>4.0417153853268504</v>
      </c>
      <c r="R35" s="716">
        <v>2.4172538337999998</v>
      </c>
      <c r="S35" s="716">
        <v>2.2783150864307902</v>
      </c>
      <c r="T35" s="716">
        <v>2.5060640990524798</v>
      </c>
      <c r="U35" s="716">
        <v>3.7287198729451299</v>
      </c>
      <c r="V35" s="716">
        <v>3.2671525590577599</v>
      </c>
      <c r="W35" s="716">
        <v>2.7096947937781</v>
      </c>
      <c r="X35" s="716">
        <v>2.27500866540483</v>
      </c>
      <c r="Y35" s="716">
        <v>2.27581234818873</v>
      </c>
      <c r="Z35" s="717">
        <v>3.58756644877622</v>
      </c>
    </row>
    <row r="36" spans="2:26" ht="11.25" customHeight="1" x14ac:dyDescent="0.25">
      <c r="B36" s="621" t="s">
        <v>132</v>
      </c>
      <c r="C36" s="712">
        <v>2.3316631509432901</v>
      </c>
      <c r="D36" s="713">
        <v>2.2871504204719599</v>
      </c>
      <c r="E36" s="713">
        <v>2.6036416484193201</v>
      </c>
      <c r="F36" s="713">
        <v>2.56808351860662</v>
      </c>
      <c r="G36" s="713">
        <v>2.4802516803779602</v>
      </c>
      <c r="H36" s="713">
        <v>3.5351847346599801</v>
      </c>
      <c r="I36" s="713">
        <v>3.7026155405235301</v>
      </c>
      <c r="J36" s="713">
        <v>2.0285083332754699</v>
      </c>
      <c r="K36" s="713">
        <v>2.4042785327379801</v>
      </c>
      <c r="L36" s="713">
        <v>2.9148017205467398</v>
      </c>
      <c r="M36" s="714">
        <v>3.3130773415403398</v>
      </c>
      <c r="O36" s="621" t="s">
        <v>132</v>
      </c>
      <c r="P36" s="712">
        <v>1.9865505364383</v>
      </c>
      <c r="Q36" s="713">
        <v>2.2766056868230602</v>
      </c>
      <c r="R36" s="713">
        <v>2.5798447496170001</v>
      </c>
      <c r="S36" s="713">
        <v>2.4234964153247001</v>
      </c>
      <c r="T36" s="713">
        <v>2.4620072979919199</v>
      </c>
      <c r="U36" s="713">
        <v>3.9611764754824699</v>
      </c>
      <c r="V36" s="713">
        <v>3.2037697142488999</v>
      </c>
      <c r="W36" s="713">
        <v>1.9791850544932901</v>
      </c>
      <c r="X36" s="713">
        <v>1.8072339146259999</v>
      </c>
      <c r="Y36" s="713">
        <v>2.02696276650479</v>
      </c>
      <c r="Z36" s="714">
        <v>2.8214128531145302</v>
      </c>
    </row>
    <row r="37" spans="2:26" ht="11.25" customHeight="1" x14ac:dyDescent="0.25">
      <c r="B37" s="622" t="s">
        <v>133</v>
      </c>
      <c r="C37" s="718">
        <v>1.5674623965196399</v>
      </c>
      <c r="D37" s="724">
        <v>1.7782835378298001</v>
      </c>
      <c r="E37" s="724">
        <v>2.0645126499870599</v>
      </c>
      <c r="F37" s="724">
        <v>2.14625125692088</v>
      </c>
      <c r="G37" s="724">
        <v>2.0340141266210598</v>
      </c>
      <c r="H37" s="724">
        <v>3.30072561583001</v>
      </c>
      <c r="I37" s="724">
        <v>2.4422895703475</v>
      </c>
      <c r="J37" s="724">
        <v>1.5056810678656201</v>
      </c>
      <c r="K37" s="724">
        <v>1.6992708385433</v>
      </c>
      <c r="L37" s="724">
        <v>2.4369456541525798</v>
      </c>
      <c r="M37" s="719">
        <v>2.30362839427604</v>
      </c>
      <c r="O37" s="622" t="s">
        <v>133</v>
      </c>
      <c r="P37" s="718">
        <v>1.6261855882797001</v>
      </c>
      <c r="Q37" s="724">
        <v>1.6062879332654001</v>
      </c>
      <c r="R37" s="724">
        <v>1.8083566799792601</v>
      </c>
      <c r="S37" s="724">
        <v>2.9870218982322898</v>
      </c>
      <c r="T37" s="724">
        <v>1.90914885380847</v>
      </c>
      <c r="U37" s="724">
        <v>2.7857853368296199</v>
      </c>
      <c r="V37" s="724">
        <v>2.2401018614905599</v>
      </c>
      <c r="W37" s="724">
        <v>1.43626299898309</v>
      </c>
      <c r="X37" s="724">
        <v>1.43602104397706</v>
      </c>
      <c r="Y37" s="724">
        <v>2.12394817860894</v>
      </c>
      <c r="Z37" s="719">
        <v>1.87444463715127</v>
      </c>
    </row>
    <row r="38" spans="2:26" ht="11.25" customHeight="1" x14ac:dyDescent="0.25">
      <c r="B38" s="623" t="s">
        <v>134</v>
      </c>
      <c r="C38" s="720">
        <v>1.2581486594567499</v>
      </c>
      <c r="D38" s="721">
        <v>1.4011335782702401</v>
      </c>
      <c r="E38" s="721">
        <v>1.55747925740925</v>
      </c>
      <c r="F38" s="721">
        <v>1.7611829824183101</v>
      </c>
      <c r="G38" s="721">
        <v>1.92739599589082</v>
      </c>
      <c r="H38" s="721">
        <v>2.6710207357819602</v>
      </c>
      <c r="I38" s="721">
        <v>2.03255367596475</v>
      </c>
      <c r="J38" s="721">
        <v>1.43295980263238</v>
      </c>
      <c r="K38" s="721">
        <v>1.28214843063662</v>
      </c>
      <c r="L38" s="721">
        <v>1.7024236940583299</v>
      </c>
      <c r="M38" s="722">
        <v>2.0349703839084401</v>
      </c>
      <c r="O38" s="623" t="s">
        <v>134</v>
      </c>
      <c r="P38" s="720">
        <v>1.31070654932933</v>
      </c>
      <c r="Q38" s="721">
        <v>1.4831317274153699</v>
      </c>
      <c r="R38" s="721">
        <v>1.56662503271553</v>
      </c>
      <c r="S38" s="721">
        <v>1.6170875122308901</v>
      </c>
      <c r="T38" s="721">
        <v>1.47824682208144</v>
      </c>
      <c r="U38" s="721">
        <v>2.2135500829054</v>
      </c>
      <c r="V38" s="721">
        <v>1.9860970903222701</v>
      </c>
      <c r="W38" s="721">
        <v>1.1512135906646099</v>
      </c>
      <c r="X38" s="721">
        <v>1.7283803820614401</v>
      </c>
      <c r="Y38" s="721">
        <v>1.4864267139498299</v>
      </c>
      <c r="Z38" s="722">
        <v>1.73821746467995</v>
      </c>
    </row>
    <row r="39" spans="2:26" ht="11.25" customHeight="1" x14ac:dyDescent="0.25">
      <c r="B39" s="312" t="s">
        <v>102</v>
      </c>
      <c r="O39" s="312" t="s">
        <v>102</v>
      </c>
    </row>
    <row r="65" spans="2:26" ht="11.25" customHeight="1" x14ac:dyDescent="0.25">
      <c r="B65" s="169"/>
      <c r="C65" s="174" t="s">
        <v>580</v>
      </c>
      <c r="D65" s="169"/>
      <c r="E65" s="169"/>
      <c r="F65" s="169"/>
      <c r="G65" s="169"/>
      <c r="H65" s="169"/>
      <c r="I65" s="169"/>
      <c r="J65" s="169"/>
      <c r="O65" s="169"/>
      <c r="P65" s="174" t="s">
        <v>581</v>
      </c>
      <c r="Q65" s="169"/>
      <c r="R65" s="169"/>
      <c r="S65" s="169"/>
      <c r="T65" s="169"/>
      <c r="U65" s="169"/>
      <c r="V65" s="169"/>
      <c r="W65" s="169"/>
    </row>
    <row r="66" spans="2:26" ht="11.25" customHeight="1" x14ac:dyDescent="0.3">
      <c r="B66" s="451"/>
      <c r="C66" s="620">
        <v>2016</v>
      </c>
      <c r="D66" s="678">
        <v>2017</v>
      </c>
      <c r="E66" s="678">
        <v>2018</v>
      </c>
      <c r="F66" s="678">
        <v>2019</v>
      </c>
      <c r="G66" s="678">
        <v>2020</v>
      </c>
      <c r="H66" s="678">
        <v>2021</v>
      </c>
      <c r="I66" s="678">
        <v>2022</v>
      </c>
      <c r="J66" s="678">
        <v>2023</v>
      </c>
      <c r="K66" s="678">
        <v>2024</v>
      </c>
      <c r="L66" s="678">
        <v>2025</v>
      </c>
      <c r="M66" s="679">
        <v>2026</v>
      </c>
      <c r="O66" s="451"/>
      <c r="P66" s="620">
        <v>2016</v>
      </c>
      <c r="Q66" s="678">
        <v>2017</v>
      </c>
      <c r="R66" s="678">
        <v>2018</v>
      </c>
      <c r="S66" s="678">
        <v>2019</v>
      </c>
      <c r="T66" s="678">
        <v>2020</v>
      </c>
      <c r="U66" s="678">
        <v>2021</v>
      </c>
      <c r="V66" s="678">
        <v>2022</v>
      </c>
      <c r="W66" s="678">
        <v>2023</v>
      </c>
      <c r="X66" s="678">
        <v>2024</v>
      </c>
      <c r="Y66" s="678">
        <v>2025</v>
      </c>
      <c r="Z66" s="679">
        <v>2026</v>
      </c>
    </row>
    <row r="67" spans="2:26" ht="11.25" customHeight="1" x14ac:dyDescent="0.25">
      <c r="B67" s="620" t="s">
        <v>129</v>
      </c>
      <c r="C67" s="709">
        <v>0</v>
      </c>
      <c r="D67" s="710">
        <v>1</v>
      </c>
      <c r="E67" s="710">
        <v>1.4833333333333301</v>
      </c>
      <c r="F67" s="710">
        <v>1.91326530612245</v>
      </c>
      <c r="G67" s="710">
        <v>2.3529414948097598</v>
      </c>
      <c r="H67" s="710">
        <v>1.8518518518518501</v>
      </c>
      <c r="I67" s="710">
        <v>1.8465911188016799</v>
      </c>
      <c r="J67" s="710">
        <v>1.24611313153498</v>
      </c>
      <c r="K67" s="710">
        <v>0.99350000000000005</v>
      </c>
      <c r="L67" s="710">
        <v>3.0952380952380998</v>
      </c>
      <c r="M67" s="711">
        <v>2.1718213058419198</v>
      </c>
      <c r="O67" s="620" t="s">
        <v>129</v>
      </c>
      <c r="P67" s="709">
        <v>5.88226413022592</v>
      </c>
      <c r="Q67" s="710">
        <v>0.99999993333334203</v>
      </c>
      <c r="R67" s="710">
        <v>0</v>
      </c>
      <c r="S67" s="710">
        <v>1.0085470085470101</v>
      </c>
      <c r="T67" s="710">
        <v>1.2999267999999999</v>
      </c>
      <c r="U67" s="710">
        <v>1.3557698187874101</v>
      </c>
      <c r="V67" s="710">
        <v>2.29</v>
      </c>
      <c r="W67" s="710">
        <v>2</v>
      </c>
      <c r="X67" s="710">
        <v>2.8636363636363602</v>
      </c>
      <c r="Y67" s="710">
        <v>0.73913043478260898</v>
      </c>
      <c r="Z67" s="711">
        <v>1.25000016666667</v>
      </c>
    </row>
    <row r="68" spans="2:26" ht="11.25" customHeight="1" x14ac:dyDescent="0.25">
      <c r="B68" s="621" t="s">
        <v>130</v>
      </c>
      <c r="C68" s="712">
        <v>1.38806398967393</v>
      </c>
      <c r="D68" s="713">
        <v>1.5333332</v>
      </c>
      <c r="E68" s="713">
        <v>1.5702480636568701</v>
      </c>
      <c r="F68" s="713">
        <v>1.6666663703704001</v>
      </c>
      <c r="G68" s="713">
        <v>1.5881545271178601</v>
      </c>
      <c r="H68" s="713">
        <v>1.8804962188385299</v>
      </c>
      <c r="I68" s="713">
        <v>1.95652195652174</v>
      </c>
      <c r="J68" s="713">
        <v>1.5999994800001001</v>
      </c>
      <c r="K68" s="713">
        <v>1.5619883340104701</v>
      </c>
      <c r="L68" s="713">
        <v>1.70276038888889</v>
      </c>
      <c r="M68" s="714">
        <v>1.7056834589372001</v>
      </c>
      <c r="O68" s="621" t="s">
        <v>130</v>
      </c>
      <c r="P68" s="712">
        <v>1.4285714285714299</v>
      </c>
      <c r="Q68" s="713">
        <v>1.4166641666716699</v>
      </c>
      <c r="R68" s="713">
        <v>1.5277775655864501</v>
      </c>
      <c r="S68" s="713">
        <v>1.625</v>
      </c>
      <c r="T68" s="713">
        <v>1.60803874209052</v>
      </c>
      <c r="U68" s="713">
        <v>1.8633539300181501</v>
      </c>
      <c r="V68" s="713">
        <v>1.8181817438016701</v>
      </c>
      <c r="W68" s="713">
        <v>1.39444346201652</v>
      </c>
      <c r="X68" s="713">
        <v>1.46038918997454</v>
      </c>
      <c r="Y68" s="713">
        <v>1.4922734737558501</v>
      </c>
      <c r="Z68" s="714">
        <v>1.40824835</v>
      </c>
    </row>
    <row r="69" spans="2:26" ht="11.25" customHeight="1" x14ac:dyDescent="0.25">
      <c r="B69" s="621" t="s">
        <v>131</v>
      </c>
      <c r="C69" s="715">
        <v>1.7875000000000001</v>
      </c>
      <c r="D69" s="716">
        <v>1.7627322375319201</v>
      </c>
      <c r="E69" s="716">
        <v>2.0075287162504698</v>
      </c>
      <c r="F69" s="716">
        <v>2.0881601229043301</v>
      </c>
      <c r="G69" s="716">
        <v>1.9531250625000001</v>
      </c>
      <c r="H69" s="716">
        <v>2.60869550724638</v>
      </c>
      <c r="I69" s="716">
        <v>2.4233714148288401</v>
      </c>
      <c r="J69" s="716">
        <v>1.6564992996971799</v>
      </c>
      <c r="K69" s="716">
        <v>1.78304340320495</v>
      </c>
      <c r="L69" s="716">
        <v>1.9915058030213899</v>
      </c>
      <c r="M69" s="717">
        <v>2.5000000792682902</v>
      </c>
      <c r="O69" s="621" t="s">
        <v>131</v>
      </c>
      <c r="P69" s="715">
        <v>1.51799956441715</v>
      </c>
      <c r="Q69" s="716">
        <v>1.58446601941748</v>
      </c>
      <c r="R69" s="716">
        <v>1.6666664629629699</v>
      </c>
      <c r="S69" s="716">
        <v>1.6891891216216199</v>
      </c>
      <c r="T69" s="716">
        <v>1.6821212315254499</v>
      </c>
      <c r="U69" s="716">
        <v>2.38593836684836</v>
      </c>
      <c r="V69" s="716">
        <v>2.2727272809917398</v>
      </c>
      <c r="W69" s="716">
        <v>1.5046486453107</v>
      </c>
      <c r="X69" s="716">
        <v>1.5000000250000001</v>
      </c>
      <c r="Y69" s="716">
        <v>1.6000000342857099</v>
      </c>
      <c r="Z69" s="717">
        <v>1.6259996502720899</v>
      </c>
    </row>
    <row r="70" spans="2:26" ht="11.25" customHeight="1" x14ac:dyDescent="0.25">
      <c r="B70" s="621" t="s">
        <v>132</v>
      </c>
      <c r="C70" s="712">
        <v>1.9108620651513599</v>
      </c>
      <c r="D70" s="713">
        <v>1.7931033519619499</v>
      </c>
      <c r="E70" s="713">
        <v>1.9186055582616399</v>
      </c>
      <c r="F70" s="713">
        <v>1.9732858152155099</v>
      </c>
      <c r="G70" s="713">
        <v>1.9321839457879999</v>
      </c>
      <c r="H70" s="713">
        <v>2.8486135300457698</v>
      </c>
      <c r="I70" s="713">
        <v>2.5288353586440002</v>
      </c>
      <c r="J70" s="713">
        <v>1.5000000375</v>
      </c>
      <c r="K70" s="713">
        <v>1.8507462192025099</v>
      </c>
      <c r="L70" s="713">
        <v>2.1090909616528899</v>
      </c>
      <c r="M70" s="714">
        <v>2.4574602908761398</v>
      </c>
      <c r="O70" s="621" t="s">
        <v>132</v>
      </c>
      <c r="P70" s="712">
        <v>1.5869432314410501</v>
      </c>
      <c r="Q70" s="713">
        <v>1.6144205694970799</v>
      </c>
      <c r="R70" s="713">
        <v>1.7209750066601599</v>
      </c>
      <c r="S70" s="713">
        <v>1.7965977655625001</v>
      </c>
      <c r="T70" s="713">
        <v>1.6666666203703699</v>
      </c>
      <c r="U70" s="713">
        <v>2.1333331822222399</v>
      </c>
      <c r="V70" s="713">
        <v>2.1428572142857099</v>
      </c>
      <c r="W70" s="713">
        <v>1.36470597647059</v>
      </c>
      <c r="X70" s="713">
        <v>1.3777785451853899</v>
      </c>
      <c r="Y70" s="713">
        <v>1.5192312159764401</v>
      </c>
      <c r="Z70" s="714">
        <v>1.63395359622861</v>
      </c>
    </row>
    <row r="71" spans="2:26" ht="11.25" customHeight="1" x14ac:dyDescent="0.25">
      <c r="B71" s="622" t="s">
        <v>133</v>
      </c>
      <c r="C71" s="718">
        <v>1.42333937672414</v>
      </c>
      <c r="D71" s="724">
        <v>1.6836944344128</v>
      </c>
      <c r="E71" s="724">
        <v>1.80868013990037</v>
      </c>
      <c r="F71" s="724">
        <v>1.8915662663666699</v>
      </c>
      <c r="G71" s="724">
        <v>1.5953811927127299</v>
      </c>
      <c r="H71" s="724">
        <v>2.5287356634165699</v>
      </c>
      <c r="I71" s="724">
        <v>2.0563148189634299</v>
      </c>
      <c r="J71" s="724">
        <v>1.16491396059898</v>
      </c>
      <c r="K71" s="724">
        <v>1.62147953112932</v>
      </c>
      <c r="L71" s="724">
        <v>1.93790075798557</v>
      </c>
      <c r="M71" s="719">
        <v>2.0082304609730901</v>
      </c>
      <c r="O71" s="622" t="s">
        <v>133</v>
      </c>
      <c r="P71" s="718">
        <v>1.3533834962405999</v>
      </c>
      <c r="Q71" s="724">
        <v>1.3953488372092999</v>
      </c>
      <c r="R71" s="724">
        <v>1.58359128434472</v>
      </c>
      <c r="S71" s="724">
        <v>1.6013330904677801</v>
      </c>
      <c r="T71" s="724">
        <v>1.5999999920000001</v>
      </c>
      <c r="U71" s="724">
        <v>2.0821315046326001</v>
      </c>
      <c r="V71" s="724">
        <v>1.7777777864197499</v>
      </c>
      <c r="W71" s="724">
        <v>1.2638889106867299</v>
      </c>
      <c r="X71" s="724">
        <v>1.23398865956811</v>
      </c>
      <c r="Y71" s="724">
        <v>1.2987341906297101</v>
      </c>
      <c r="Z71" s="719">
        <v>1.5201233282081099</v>
      </c>
    </row>
    <row r="72" spans="2:26" ht="11.25" customHeight="1" x14ac:dyDescent="0.25">
      <c r="B72" s="623" t="s">
        <v>134</v>
      </c>
      <c r="C72" s="720">
        <v>1.1305435468849001</v>
      </c>
      <c r="D72" s="721">
        <v>1.4482758309155801</v>
      </c>
      <c r="E72" s="721">
        <v>1.5243902439024399</v>
      </c>
      <c r="F72" s="721">
        <v>1.6133493023541601</v>
      </c>
      <c r="G72" s="721">
        <v>1.60784313248751</v>
      </c>
      <c r="H72" s="721">
        <v>2.2222222404938301</v>
      </c>
      <c r="I72" s="721">
        <v>1.8079995371316699</v>
      </c>
      <c r="J72" s="721">
        <v>1.20481923851067</v>
      </c>
      <c r="K72" s="721">
        <v>1.2027562876415501</v>
      </c>
      <c r="L72" s="721">
        <v>1.5640750502240699</v>
      </c>
      <c r="M72" s="722">
        <v>1.8291666525772601</v>
      </c>
      <c r="O72" s="623" t="s">
        <v>134</v>
      </c>
      <c r="P72" s="720">
        <v>1.2246186307575</v>
      </c>
      <c r="Q72" s="721">
        <v>1.2222222345678999</v>
      </c>
      <c r="R72" s="721">
        <v>1.3432835860102501</v>
      </c>
      <c r="S72" s="721">
        <v>1.3915782295802599</v>
      </c>
      <c r="T72" s="721">
        <v>1.2811389385984</v>
      </c>
      <c r="U72" s="721">
        <v>1.8666666833333301</v>
      </c>
      <c r="V72" s="721">
        <v>1.5864436380720399</v>
      </c>
      <c r="W72" s="721">
        <v>1.0481428776375099</v>
      </c>
      <c r="X72" s="721">
        <v>1.1136422848956999</v>
      </c>
      <c r="Y72" s="721">
        <v>1.26153851905325</v>
      </c>
      <c r="Z72" s="722">
        <v>1.4703703703703701</v>
      </c>
    </row>
    <row r="73" spans="2:26" ht="11.25" customHeight="1" x14ac:dyDescent="0.25">
      <c r="B73" s="312" t="s">
        <v>102</v>
      </c>
      <c r="O73" s="312" t="s">
        <v>102</v>
      </c>
    </row>
  </sheetData>
  <conditionalFormatting sqref="C10:M10">
    <cfRule type="cellIs" dxfId="28" priority="3" operator="lessThan">
      <formula>25</formula>
    </cfRule>
  </conditionalFormatting>
  <conditionalFormatting sqref="P10:Z10">
    <cfRule type="cellIs" dxfId="27" priority="1" operator="lessThan">
      <formula>25</formula>
    </cfRule>
  </conditionalFormatting>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3C0C6-AE30-406E-8E79-394183EBD68E}">
  <sheetPr>
    <tabColor theme="4"/>
  </sheetPr>
  <dimension ref="B6:BF12"/>
  <sheetViews>
    <sheetView showGridLines="0" zoomScaleNormal="100" workbookViewId="0"/>
  </sheetViews>
  <sheetFormatPr defaultColWidth="5.33203125" defaultRowHeight="11.25" customHeight="1" x14ac:dyDescent="0.25"/>
  <cols>
    <col min="1" max="1" width="2.5" style="294" customWidth="1"/>
    <col min="2" max="2" width="18" style="294" customWidth="1"/>
    <col min="3" max="3" width="5.33203125" style="294" customWidth="1"/>
    <col min="4" max="14" width="5.33203125" style="294"/>
    <col min="15" max="15" width="10.6640625" style="294" customWidth="1"/>
    <col min="16" max="16" width="6.08203125" style="294" bestFit="1" customWidth="1"/>
    <col min="17" max="17" width="5.33203125" style="294"/>
    <col min="18" max="18" width="5.33203125" style="294" customWidth="1"/>
    <col min="19" max="16384" width="5.33203125" style="294"/>
  </cols>
  <sheetData>
    <row r="6" spans="2:58" ht="15.5" x14ac:dyDescent="0.25">
      <c r="C6" s="507" t="s">
        <v>258</v>
      </c>
      <c r="P6" s="507" t="s">
        <v>259</v>
      </c>
    </row>
    <row r="7" spans="2:58" s="318" customFormat="1" ht="11.25" customHeight="1" x14ac:dyDescent="0.25">
      <c r="B7" s="286"/>
      <c r="C7" s="287">
        <v>2016</v>
      </c>
      <c r="D7" s="287">
        <v>2017</v>
      </c>
      <c r="E7" s="287">
        <v>2018</v>
      </c>
      <c r="F7" s="287">
        <v>2019</v>
      </c>
      <c r="G7" s="287">
        <v>2020</v>
      </c>
      <c r="H7" s="287">
        <v>2021</v>
      </c>
      <c r="I7" s="287">
        <v>2022</v>
      </c>
      <c r="J7" s="287">
        <v>2023</v>
      </c>
      <c r="K7" s="287">
        <v>2024</v>
      </c>
      <c r="L7" s="287">
        <v>2025</v>
      </c>
      <c r="M7" s="508">
        <v>2026</v>
      </c>
      <c r="O7" s="294"/>
      <c r="P7" s="912">
        <v>2016</v>
      </c>
      <c r="Q7" s="911"/>
      <c r="R7" s="911"/>
      <c r="S7" s="911"/>
      <c r="T7" s="911">
        <v>2017</v>
      </c>
      <c r="U7" s="911"/>
      <c r="V7" s="911"/>
      <c r="W7" s="911"/>
      <c r="X7" s="911">
        <v>2018</v>
      </c>
      <c r="Y7" s="911"/>
      <c r="Z7" s="911"/>
      <c r="AA7" s="911"/>
      <c r="AB7" s="911">
        <v>2019</v>
      </c>
      <c r="AC7" s="911"/>
      <c r="AD7" s="911"/>
      <c r="AE7" s="911"/>
      <c r="AF7" s="911">
        <v>2020</v>
      </c>
      <c r="AG7" s="911"/>
      <c r="AH7" s="911"/>
      <c r="AI7" s="911"/>
      <c r="AJ7" s="911">
        <v>2021</v>
      </c>
      <c r="AK7" s="911"/>
      <c r="AL7" s="911"/>
      <c r="AM7" s="911"/>
      <c r="AN7" s="911">
        <v>2022</v>
      </c>
      <c r="AO7" s="911"/>
      <c r="AP7" s="911"/>
      <c r="AQ7" s="911"/>
      <c r="AR7" s="911">
        <v>2023</v>
      </c>
      <c r="AS7" s="911"/>
      <c r="AT7" s="911"/>
      <c r="AU7" s="911"/>
      <c r="AV7" s="911">
        <v>2024</v>
      </c>
      <c r="AW7" s="911"/>
      <c r="AX7" s="911"/>
      <c r="AY7" s="911"/>
      <c r="AZ7" s="911">
        <v>2025</v>
      </c>
      <c r="BA7" s="911"/>
      <c r="BB7" s="911"/>
      <c r="BC7" s="911"/>
      <c r="BD7" s="913">
        <v>2026</v>
      </c>
      <c r="BE7" s="913"/>
      <c r="BF7" s="913"/>
    </row>
    <row r="8" spans="2:58" ht="11.25" customHeight="1" x14ac:dyDescent="0.25">
      <c r="B8" s="287" t="s">
        <v>100</v>
      </c>
      <c r="C8" s="297">
        <v>18.476206393999998</v>
      </c>
      <c r="D8" s="298">
        <v>19.309925374999999</v>
      </c>
      <c r="E8" s="298">
        <v>47.714649485799697</v>
      </c>
      <c r="F8" s="298">
        <v>45.394391421400996</v>
      </c>
      <c r="G8" s="298">
        <v>52.659150961000002</v>
      </c>
      <c r="H8" s="298">
        <v>149.94182760135001</v>
      </c>
      <c r="I8" s="298">
        <v>70.405420272806197</v>
      </c>
      <c r="J8" s="298">
        <v>47.034784894631002</v>
      </c>
      <c r="K8" s="298">
        <v>90.150133017000002</v>
      </c>
      <c r="L8" s="298">
        <v>178.68354398414999</v>
      </c>
      <c r="M8" s="299">
        <v>409.63791402743402</v>
      </c>
      <c r="P8" s="399" t="s">
        <v>91</v>
      </c>
      <c r="Q8" s="338" t="s">
        <v>92</v>
      </c>
      <c r="R8" s="338" t="s">
        <v>93</v>
      </c>
      <c r="S8" s="338" t="s">
        <v>94</v>
      </c>
      <c r="T8" s="338" t="s">
        <v>91</v>
      </c>
      <c r="U8" s="338" t="s">
        <v>92</v>
      </c>
      <c r="V8" s="338" t="s">
        <v>93</v>
      </c>
      <c r="W8" s="338" t="s">
        <v>94</v>
      </c>
      <c r="X8" s="338" t="s">
        <v>91</v>
      </c>
      <c r="Y8" s="338" t="s">
        <v>92</v>
      </c>
      <c r="Z8" s="338" t="s">
        <v>93</v>
      </c>
      <c r="AA8" s="338" t="s">
        <v>94</v>
      </c>
      <c r="AB8" s="338" t="s">
        <v>91</v>
      </c>
      <c r="AC8" s="338" t="s">
        <v>92</v>
      </c>
      <c r="AD8" s="338" t="s">
        <v>93</v>
      </c>
      <c r="AE8" s="338" t="s">
        <v>94</v>
      </c>
      <c r="AF8" s="338" t="s">
        <v>91</v>
      </c>
      <c r="AG8" s="338" t="s">
        <v>92</v>
      </c>
      <c r="AH8" s="338" t="s">
        <v>93</v>
      </c>
      <c r="AI8" s="338" t="s">
        <v>94</v>
      </c>
      <c r="AJ8" s="338" t="s">
        <v>91</v>
      </c>
      <c r="AK8" s="338" t="s">
        <v>92</v>
      </c>
      <c r="AL8" s="338" t="s">
        <v>93</v>
      </c>
      <c r="AM8" s="338" t="s">
        <v>94</v>
      </c>
      <c r="AN8" s="338" t="s">
        <v>91</v>
      </c>
      <c r="AO8" s="338" t="s">
        <v>92</v>
      </c>
      <c r="AP8" s="338" t="s">
        <v>93</v>
      </c>
      <c r="AQ8" s="338" t="s">
        <v>94</v>
      </c>
      <c r="AR8" s="338" t="s">
        <v>91</v>
      </c>
      <c r="AS8" s="338" t="s">
        <v>92</v>
      </c>
      <c r="AT8" s="338" t="s">
        <v>93</v>
      </c>
      <c r="AU8" s="338" t="s">
        <v>94</v>
      </c>
      <c r="AV8" s="338" t="s">
        <v>91</v>
      </c>
      <c r="AW8" s="338" t="s">
        <v>92</v>
      </c>
      <c r="AX8" s="338" t="s">
        <v>93</v>
      </c>
      <c r="AY8" s="338" t="s">
        <v>94</v>
      </c>
      <c r="AZ8" s="338" t="s">
        <v>91</v>
      </c>
      <c r="BA8" s="338" t="s">
        <v>92</v>
      </c>
      <c r="BB8" s="338" t="s">
        <v>93</v>
      </c>
      <c r="BC8" s="338" t="s">
        <v>94</v>
      </c>
      <c r="BD8" s="338" t="s">
        <v>91</v>
      </c>
      <c r="BE8" s="338" t="s">
        <v>92</v>
      </c>
      <c r="BF8" s="338" t="s">
        <v>93</v>
      </c>
    </row>
    <row r="9" spans="2:58" ht="11.25" customHeight="1" x14ac:dyDescent="0.25">
      <c r="B9" s="287" t="s">
        <v>101</v>
      </c>
      <c r="C9" s="309">
        <v>62</v>
      </c>
      <c r="D9" s="310">
        <v>87</v>
      </c>
      <c r="E9" s="310">
        <v>138</v>
      </c>
      <c r="F9" s="310">
        <v>172</v>
      </c>
      <c r="G9" s="310">
        <v>246</v>
      </c>
      <c r="H9" s="310">
        <v>582</v>
      </c>
      <c r="I9" s="310">
        <v>390</v>
      </c>
      <c r="J9" s="310">
        <v>210</v>
      </c>
      <c r="K9" s="310">
        <v>276</v>
      </c>
      <c r="L9" s="310">
        <v>395</v>
      </c>
      <c r="M9" s="311">
        <v>401</v>
      </c>
      <c r="O9" s="287" t="s">
        <v>100</v>
      </c>
      <c r="P9" s="297">
        <v>4.2648825170000002</v>
      </c>
      <c r="Q9" s="298">
        <v>9.4977104739999998</v>
      </c>
      <c r="R9" s="298">
        <v>3.1597740920000001</v>
      </c>
      <c r="S9" s="298">
        <v>1.5538393109999999</v>
      </c>
      <c r="T9" s="298">
        <v>1.9887195339999999</v>
      </c>
      <c r="U9" s="298">
        <v>4.4699553749999996</v>
      </c>
      <c r="V9" s="298">
        <v>8.1938737330000002</v>
      </c>
      <c r="W9" s="298">
        <v>4.6573767330000004</v>
      </c>
      <c r="X9" s="298">
        <v>5.6888352841332397</v>
      </c>
      <c r="Y9" s="298">
        <v>5.8020237806664596</v>
      </c>
      <c r="Z9" s="298">
        <v>11.481799586999999</v>
      </c>
      <c r="AA9" s="298">
        <v>24.741990833999999</v>
      </c>
      <c r="AB9" s="298">
        <v>14.768118357000001</v>
      </c>
      <c r="AC9" s="298">
        <v>11.796630134000001</v>
      </c>
      <c r="AD9" s="298">
        <v>11.139800272401001</v>
      </c>
      <c r="AE9" s="298">
        <v>7.6898426579999999</v>
      </c>
      <c r="AF9" s="298">
        <v>8.4617788839999992</v>
      </c>
      <c r="AG9" s="298">
        <v>14.007667486000001</v>
      </c>
      <c r="AH9" s="298">
        <v>16.112361342</v>
      </c>
      <c r="AI9" s="298">
        <v>14.077343249</v>
      </c>
      <c r="AJ9" s="298">
        <v>32.624668401971498</v>
      </c>
      <c r="AK9" s="298">
        <v>33.851146434</v>
      </c>
      <c r="AL9" s="298">
        <v>37.0009527363788</v>
      </c>
      <c r="AM9" s="298">
        <v>46.465060029</v>
      </c>
      <c r="AN9" s="298">
        <v>29.7062976439693</v>
      </c>
      <c r="AO9" s="298">
        <v>23.2201474569898</v>
      </c>
      <c r="AP9" s="298">
        <v>8.5759193534374702</v>
      </c>
      <c r="AQ9" s="298">
        <v>8.9030558184096797</v>
      </c>
      <c r="AR9" s="298">
        <v>24.211399698000001</v>
      </c>
      <c r="AS9" s="298">
        <v>6.7830314669999998</v>
      </c>
      <c r="AT9" s="298">
        <v>7.3999658896309999</v>
      </c>
      <c r="AU9" s="298">
        <v>8.6403878400000007</v>
      </c>
      <c r="AV9" s="298">
        <v>9.3391238899999998</v>
      </c>
      <c r="AW9" s="298">
        <v>16.615649475000001</v>
      </c>
      <c r="AX9" s="298">
        <v>12.752447276</v>
      </c>
      <c r="AY9" s="298">
        <v>51.442912376000002</v>
      </c>
      <c r="AZ9" s="298">
        <v>56.244226361999999</v>
      </c>
      <c r="BA9" s="298">
        <v>50.507640020370999</v>
      </c>
      <c r="BB9" s="298">
        <v>34.691988760848702</v>
      </c>
      <c r="BC9" s="298">
        <v>37.239688840930697</v>
      </c>
      <c r="BD9" s="298">
        <v>215.67038423899999</v>
      </c>
      <c r="BE9" s="298">
        <v>128.166082784</v>
      </c>
      <c r="BF9" s="299">
        <v>65.801447004433896</v>
      </c>
    </row>
    <row r="10" spans="2:58" ht="11.25" customHeight="1" x14ac:dyDescent="0.25">
      <c r="B10" s="509" t="s">
        <v>260</v>
      </c>
      <c r="C10" s="576">
        <v>0.22050912105475901</v>
      </c>
      <c r="D10" s="577">
        <v>0.20572902122970699</v>
      </c>
      <c r="E10" s="577">
        <v>0.31673317018243802</v>
      </c>
      <c r="F10" s="577">
        <v>0.29069204579305402</v>
      </c>
      <c r="G10" s="577">
        <v>0.29715355932249699</v>
      </c>
      <c r="H10" s="577">
        <v>0.41893779894085398</v>
      </c>
      <c r="I10" s="577">
        <v>0.29739695292868101</v>
      </c>
      <c r="J10" s="577">
        <v>0.283368279580339</v>
      </c>
      <c r="K10" s="577">
        <v>0.41864638051351999</v>
      </c>
      <c r="L10" s="577">
        <v>0.55893866288620198</v>
      </c>
      <c r="M10" s="578">
        <v>0.79422358969350304</v>
      </c>
      <c r="O10" s="287" t="s">
        <v>101</v>
      </c>
      <c r="P10" s="303">
        <v>17</v>
      </c>
      <c r="Q10" s="304">
        <v>18</v>
      </c>
      <c r="R10" s="304">
        <v>18</v>
      </c>
      <c r="S10" s="304">
        <v>9</v>
      </c>
      <c r="T10" s="304">
        <v>16</v>
      </c>
      <c r="U10" s="304">
        <v>26</v>
      </c>
      <c r="V10" s="304">
        <v>23</v>
      </c>
      <c r="W10" s="304">
        <v>22</v>
      </c>
      <c r="X10" s="304">
        <v>26</v>
      </c>
      <c r="Y10" s="304">
        <v>20</v>
      </c>
      <c r="Z10" s="304">
        <v>44</v>
      </c>
      <c r="AA10" s="304">
        <v>48</v>
      </c>
      <c r="AB10" s="304">
        <v>42</v>
      </c>
      <c r="AC10" s="304">
        <v>43</v>
      </c>
      <c r="AD10" s="304">
        <v>55</v>
      </c>
      <c r="AE10" s="304">
        <v>32</v>
      </c>
      <c r="AF10" s="304">
        <v>47</v>
      </c>
      <c r="AG10" s="304">
        <v>52</v>
      </c>
      <c r="AH10" s="304">
        <v>75</v>
      </c>
      <c r="AI10" s="304">
        <v>72</v>
      </c>
      <c r="AJ10" s="304">
        <v>132</v>
      </c>
      <c r="AK10" s="304">
        <v>143</v>
      </c>
      <c r="AL10" s="304">
        <v>142</v>
      </c>
      <c r="AM10" s="304">
        <v>165</v>
      </c>
      <c r="AN10" s="304">
        <v>146</v>
      </c>
      <c r="AO10" s="304">
        <v>115</v>
      </c>
      <c r="AP10" s="304">
        <v>70</v>
      </c>
      <c r="AQ10" s="304">
        <v>59</v>
      </c>
      <c r="AR10" s="304">
        <v>52</v>
      </c>
      <c r="AS10" s="304">
        <v>54</v>
      </c>
      <c r="AT10" s="304">
        <v>52</v>
      </c>
      <c r="AU10" s="304">
        <v>52</v>
      </c>
      <c r="AV10" s="304">
        <v>74</v>
      </c>
      <c r="AW10" s="304">
        <v>68</v>
      </c>
      <c r="AX10" s="304">
        <v>72</v>
      </c>
      <c r="AY10" s="304">
        <v>62</v>
      </c>
      <c r="AZ10" s="304">
        <v>101</v>
      </c>
      <c r="BA10" s="304">
        <v>92</v>
      </c>
      <c r="BB10" s="304">
        <v>96</v>
      </c>
      <c r="BC10" s="304">
        <v>106</v>
      </c>
      <c r="BD10" s="304">
        <v>141</v>
      </c>
      <c r="BE10" s="304">
        <v>110</v>
      </c>
      <c r="BF10" s="305">
        <v>150</v>
      </c>
    </row>
    <row r="11" spans="2:58" ht="11.25" customHeight="1" x14ac:dyDescent="0.25">
      <c r="B11" s="30" t="s">
        <v>102</v>
      </c>
      <c r="O11" s="509" t="s">
        <v>260</v>
      </c>
      <c r="P11" s="579">
        <v>0.19438904835540599</v>
      </c>
      <c r="Q11" s="580">
        <v>0.36422313452288002</v>
      </c>
      <c r="R11" s="580">
        <v>0.16783090524482999</v>
      </c>
      <c r="S11" s="580">
        <v>9.1698085957474307E-2</v>
      </c>
      <c r="T11" s="580">
        <v>0.100694491912334</v>
      </c>
      <c r="U11" s="580">
        <v>0.191786828121629</v>
      </c>
      <c r="V11" s="580">
        <v>0.30055917345437699</v>
      </c>
      <c r="W11" s="580">
        <v>0.197833144199764</v>
      </c>
      <c r="X11" s="580">
        <v>0.17490254096317701</v>
      </c>
      <c r="Y11" s="580">
        <v>0.181510958829354</v>
      </c>
      <c r="Z11" s="580">
        <v>0.32140651237955897</v>
      </c>
      <c r="AA11" s="580">
        <v>0.490603845138467</v>
      </c>
      <c r="AB11" s="580">
        <v>0.34055589642453998</v>
      </c>
      <c r="AC11" s="580">
        <v>0.29945450727547601</v>
      </c>
      <c r="AD11" s="580">
        <v>0.284600832541405</v>
      </c>
      <c r="AE11" s="580">
        <v>0.224459230187977</v>
      </c>
      <c r="AF11" s="580">
        <v>0.215647997964906</v>
      </c>
      <c r="AG11" s="580">
        <v>0.35573004043839002</v>
      </c>
      <c r="AH11" s="580">
        <v>0.32803412866387299</v>
      </c>
      <c r="AI11" s="580">
        <v>0.28451789476121903</v>
      </c>
      <c r="AJ11" s="580">
        <v>0.40925417846251599</v>
      </c>
      <c r="AK11" s="580">
        <v>0.386544272352776</v>
      </c>
      <c r="AL11" s="580">
        <v>0.41145190200449699</v>
      </c>
      <c r="AM11" s="580">
        <v>0.46146378632977703</v>
      </c>
      <c r="AN11" s="580">
        <v>0.37490421798312301</v>
      </c>
      <c r="AO11" s="580">
        <v>0.32551099003552703</v>
      </c>
      <c r="AP11" s="580">
        <v>0.18513457573856501</v>
      </c>
      <c r="AQ11" s="580">
        <v>0.22344352810099899</v>
      </c>
      <c r="AR11" s="580">
        <v>0.43494619327984502</v>
      </c>
      <c r="AS11" s="580">
        <v>0.18691321791688101</v>
      </c>
      <c r="AT11" s="580">
        <v>0.201366996973252</v>
      </c>
      <c r="AU11" s="580">
        <v>0.23176393379375201</v>
      </c>
      <c r="AV11" s="580">
        <v>0.244389543773606</v>
      </c>
      <c r="AW11" s="580">
        <v>0.34257113807108103</v>
      </c>
      <c r="AX11" s="580">
        <v>0.29208363083448402</v>
      </c>
      <c r="AY11" s="580">
        <v>0.60549521487314095</v>
      </c>
      <c r="AZ11" s="580">
        <v>0.62555394596059</v>
      </c>
      <c r="BA11" s="580">
        <v>0.56794617470166697</v>
      </c>
      <c r="BB11" s="580">
        <v>0.49845998265513197</v>
      </c>
      <c r="BC11" s="580">
        <v>0.52270711271067605</v>
      </c>
      <c r="BD11" s="580">
        <v>0.85085854111465398</v>
      </c>
      <c r="BE11" s="580">
        <v>0.78187145647671896</v>
      </c>
      <c r="BF11" s="581">
        <v>0.66888048155264401</v>
      </c>
    </row>
    <row r="12" spans="2:58" ht="11.25" customHeight="1" x14ac:dyDescent="0.25">
      <c r="O12" s="30" t="s">
        <v>102</v>
      </c>
    </row>
  </sheetData>
  <mergeCells count="11">
    <mergeCell ref="BD7:BF7"/>
    <mergeCell ref="AN7:AQ7"/>
    <mergeCell ref="AR7:AU7"/>
    <mergeCell ref="AV7:AY7"/>
    <mergeCell ref="AZ7:BC7"/>
    <mergeCell ref="AJ7:AM7"/>
    <mergeCell ref="P7:S7"/>
    <mergeCell ref="T7:W7"/>
    <mergeCell ref="X7:AA7"/>
    <mergeCell ref="AB7:AE7"/>
    <mergeCell ref="AF7:AI7"/>
  </mergeCells>
  <conditionalFormatting sqref="C10:M10 P11:BF11">
    <cfRule type="cellIs" dxfId="26" priority="1" operator="equal">
      <formula>FALSE</formula>
    </cfRule>
  </conditionalFormatting>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71BE-6D36-4EDD-B706-FD0CE80B545B}">
  <sheetPr>
    <tabColor theme="4"/>
  </sheetPr>
  <dimension ref="A2:BF12"/>
  <sheetViews>
    <sheetView showGridLines="0" zoomScaleNormal="100" workbookViewId="0"/>
  </sheetViews>
  <sheetFormatPr defaultColWidth="5.33203125" defaultRowHeight="11.25" customHeight="1" x14ac:dyDescent="0.3"/>
  <cols>
    <col min="1" max="1" width="2.5" style="510" customWidth="1"/>
    <col min="2" max="2" width="22.5" style="510" bestFit="1" customWidth="1"/>
    <col min="3" max="3" width="6.08203125" style="510" bestFit="1" customWidth="1"/>
    <col min="4" max="13" width="5.33203125" style="510"/>
    <col min="14" max="14" width="5.33203125" style="511"/>
    <col min="15" max="15" width="22.5" style="511" bestFit="1" customWidth="1"/>
    <col min="16" max="16384" width="5.33203125" style="511"/>
  </cols>
  <sheetData>
    <row r="2" spans="2:58" ht="11.25" customHeight="1" x14ac:dyDescent="0.3">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row>
    <row r="3" spans="2:58" ht="11.25" customHeight="1" x14ac:dyDescent="0.3">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row>
    <row r="4" spans="2:58" ht="11.25" customHeight="1" x14ac:dyDescent="0.3">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row>
    <row r="5" spans="2:58" ht="11.25" customHeight="1" x14ac:dyDescent="0.3">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row>
    <row r="6" spans="2:58" ht="15.5" x14ac:dyDescent="0.3">
      <c r="C6" s="512" t="s">
        <v>582</v>
      </c>
      <c r="P6" s="512" t="s">
        <v>584</v>
      </c>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row>
    <row r="7" spans="2:58" ht="11.25" customHeight="1" x14ac:dyDescent="0.3">
      <c r="C7" s="513">
        <v>2016</v>
      </c>
      <c r="D7" s="513">
        <v>2017</v>
      </c>
      <c r="E7" s="513">
        <v>2018</v>
      </c>
      <c r="F7" s="513">
        <v>2019</v>
      </c>
      <c r="G7" s="513">
        <v>2020</v>
      </c>
      <c r="H7" s="513">
        <v>2021</v>
      </c>
      <c r="I7" s="513">
        <v>2022</v>
      </c>
      <c r="J7" s="513">
        <v>2023</v>
      </c>
      <c r="K7" s="513">
        <v>2024</v>
      </c>
      <c r="L7" s="513">
        <v>2025</v>
      </c>
      <c r="M7" s="514">
        <v>2026</v>
      </c>
      <c r="P7" s="912">
        <v>2016</v>
      </c>
      <c r="Q7" s="911"/>
      <c r="R7" s="911"/>
      <c r="S7" s="911"/>
      <c r="T7" s="911">
        <v>2017</v>
      </c>
      <c r="U7" s="911"/>
      <c r="V7" s="911"/>
      <c r="W7" s="911"/>
      <c r="X7" s="911">
        <v>2018</v>
      </c>
      <c r="Y7" s="911"/>
      <c r="Z7" s="911"/>
      <c r="AA7" s="911"/>
      <c r="AB7" s="911">
        <v>2019</v>
      </c>
      <c r="AC7" s="911"/>
      <c r="AD7" s="911"/>
      <c r="AE7" s="911"/>
      <c r="AF7" s="911">
        <v>2020</v>
      </c>
      <c r="AG7" s="911"/>
      <c r="AH7" s="911"/>
      <c r="AI7" s="911"/>
      <c r="AJ7" s="911">
        <v>2021</v>
      </c>
      <c r="AK7" s="911"/>
      <c r="AL7" s="911"/>
      <c r="AM7" s="911"/>
      <c r="AN7" s="911">
        <v>2022</v>
      </c>
      <c r="AO7" s="911"/>
      <c r="AP7" s="911"/>
      <c r="AQ7" s="911"/>
      <c r="AR7" s="911">
        <v>2023</v>
      </c>
      <c r="AS7" s="911"/>
      <c r="AT7" s="911"/>
      <c r="AU7" s="911"/>
      <c r="AV7" s="911">
        <v>2024</v>
      </c>
      <c r="AW7" s="911"/>
      <c r="AX7" s="911"/>
      <c r="AY7" s="911"/>
      <c r="AZ7" s="911">
        <v>2025</v>
      </c>
      <c r="BA7" s="911"/>
      <c r="BB7" s="911"/>
      <c r="BC7" s="911"/>
      <c r="BD7" s="913">
        <v>2026</v>
      </c>
      <c r="BE7" s="913"/>
      <c r="BF7" s="913"/>
    </row>
    <row r="8" spans="2:58" ht="11.25" customHeight="1" x14ac:dyDescent="0.3">
      <c r="B8" s="515" t="s">
        <v>261</v>
      </c>
      <c r="C8" s="516">
        <v>115</v>
      </c>
      <c r="D8" s="517">
        <v>133</v>
      </c>
      <c r="E8" s="517">
        <v>175</v>
      </c>
      <c r="F8" s="517">
        <v>232</v>
      </c>
      <c r="G8" s="517">
        <v>291</v>
      </c>
      <c r="H8" s="517">
        <v>554</v>
      </c>
      <c r="I8" s="517">
        <v>731</v>
      </c>
      <c r="J8" s="517">
        <v>757</v>
      </c>
      <c r="K8" s="517">
        <v>787</v>
      </c>
      <c r="L8" s="517">
        <v>863</v>
      </c>
      <c r="M8" s="518">
        <v>992</v>
      </c>
      <c r="P8" s="399" t="s">
        <v>91</v>
      </c>
      <c r="Q8" s="338" t="s">
        <v>92</v>
      </c>
      <c r="R8" s="338" t="s">
        <v>93</v>
      </c>
      <c r="S8" s="338" t="s">
        <v>94</v>
      </c>
      <c r="T8" s="338" t="s">
        <v>91</v>
      </c>
      <c r="U8" s="338" t="s">
        <v>92</v>
      </c>
      <c r="V8" s="338" t="s">
        <v>93</v>
      </c>
      <c r="W8" s="338" t="s">
        <v>94</v>
      </c>
      <c r="X8" s="338" t="s">
        <v>91</v>
      </c>
      <c r="Y8" s="338" t="s">
        <v>92</v>
      </c>
      <c r="Z8" s="338" t="s">
        <v>93</v>
      </c>
      <c r="AA8" s="338" t="s">
        <v>94</v>
      </c>
      <c r="AB8" s="338" t="s">
        <v>91</v>
      </c>
      <c r="AC8" s="338" t="s">
        <v>92</v>
      </c>
      <c r="AD8" s="338" t="s">
        <v>93</v>
      </c>
      <c r="AE8" s="338" t="s">
        <v>94</v>
      </c>
      <c r="AF8" s="338" t="s">
        <v>91</v>
      </c>
      <c r="AG8" s="338" t="s">
        <v>92</v>
      </c>
      <c r="AH8" s="338" t="s">
        <v>93</v>
      </c>
      <c r="AI8" s="338" t="s">
        <v>94</v>
      </c>
      <c r="AJ8" s="338" t="s">
        <v>91</v>
      </c>
      <c r="AK8" s="338" t="s">
        <v>92</v>
      </c>
      <c r="AL8" s="338" t="s">
        <v>93</v>
      </c>
      <c r="AM8" s="338" t="s">
        <v>94</v>
      </c>
      <c r="AN8" s="338" t="s">
        <v>91</v>
      </c>
      <c r="AO8" s="338" t="s">
        <v>92</v>
      </c>
      <c r="AP8" s="338" t="s">
        <v>93</v>
      </c>
      <c r="AQ8" s="338" t="s">
        <v>94</v>
      </c>
      <c r="AR8" s="338" t="s">
        <v>91</v>
      </c>
      <c r="AS8" s="338" t="s">
        <v>92</v>
      </c>
      <c r="AT8" s="338" t="s">
        <v>93</v>
      </c>
      <c r="AU8" s="338" t="s">
        <v>94</v>
      </c>
      <c r="AV8" s="338" t="s">
        <v>91</v>
      </c>
      <c r="AW8" s="338" t="s">
        <v>92</v>
      </c>
      <c r="AX8" s="338" t="s">
        <v>93</v>
      </c>
      <c r="AY8" s="338" t="s">
        <v>94</v>
      </c>
      <c r="AZ8" s="338" t="s">
        <v>91</v>
      </c>
      <c r="BA8" s="338" t="s">
        <v>92</v>
      </c>
      <c r="BB8" s="338" t="s">
        <v>93</v>
      </c>
      <c r="BC8" s="338" t="s">
        <v>94</v>
      </c>
      <c r="BD8" s="338" t="s">
        <v>91</v>
      </c>
      <c r="BE8" s="338" t="s">
        <v>92</v>
      </c>
      <c r="BF8" s="338" t="s">
        <v>93</v>
      </c>
    </row>
    <row r="9" spans="2:58" ht="11.25" customHeight="1" x14ac:dyDescent="0.3">
      <c r="B9" s="519" t="s">
        <v>583</v>
      </c>
      <c r="C9" s="520">
        <v>399.835750437</v>
      </c>
      <c r="D9" s="527">
        <v>452.00748554299997</v>
      </c>
      <c r="E9" s="527">
        <v>598.42157853766196</v>
      </c>
      <c r="F9" s="527">
        <v>686.83726387299998</v>
      </c>
      <c r="G9" s="527">
        <v>852.06208047298605</v>
      </c>
      <c r="H9" s="527">
        <v>1869.88461471556</v>
      </c>
      <c r="I9" s="527">
        <v>2381.2908201261698</v>
      </c>
      <c r="J9" s="527">
        <v>2404.0538087524501</v>
      </c>
      <c r="K9" s="527">
        <v>2997.6220673614498</v>
      </c>
      <c r="L9" s="527">
        <v>4492.2825164972201</v>
      </c>
      <c r="M9" s="521">
        <v>5725.0128816238202</v>
      </c>
      <c r="O9" s="515" t="s">
        <v>261</v>
      </c>
      <c r="P9" s="516">
        <v>109</v>
      </c>
      <c r="Q9" s="517">
        <v>111</v>
      </c>
      <c r="R9" s="517">
        <v>114</v>
      </c>
      <c r="S9" s="517">
        <v>115</v>
      </c>
      <c r="T9" s="517">
        <v>116</v>
      </c>
      <c r="U9" s="517">
        <v>124</v>
      </c>
      <c r="V9" s="517">
        <v>129</v>
      </c>
      <c r="W9" s="517">
        <v>133</v>
      </c>
      <c r="X9" s="517">
        <v>142</v>
      </c>
      <c r="Y9" s="517">
        <v>142</v>
      </c>
      <c r="Z9" s="517">
        <v>155</v>
      </c>
      <c r="AA9" s="517">
        <v>175</v>
      </c>
      <c r="AB9" s="517">
        <v>189</v>
      </c>
      <c r="AC9" s="517">
        <v>202</v>
      </c>
      <c r="AD9" s="517">
        <v>225</v>
      </c>
      <c r="AE9" s="517">
        <v>232</v>
      </c>
      <c r="AF9" s="517">
        <v>245</v>
      </c>
      <c r="AG9" s="517">
        <v>252</v>
      </c>
      <c r="AH9" s="517">
        <v>274</v>
      </c>
      <c r="AI9" s="517">
        <v>291</v>
      </c>
      <c r="AJ9" s="517">
        <v>351</v>
      </c>
      <c r="AK9" s="517">
        <v>412</v>
      </c>
      <c r="AL9" s="517">
        <v>482</v>
      </c>
      <c r="AM9" s="517">
        <v>554</v>
      </c>
      <c r="AN9" s="517">
        <v>637</v>
      </c>
      <c r="AO9" s="517">
        <v>693</v>
      </c>
      <c r="AP9" s="517">
        <v>721</v>
      </c>
      <c r="AQ9" s="517">
        <v>731</v>
      </c>
      <c r="AR9" s="517">
        <v>738</v>
      </c>
      <c r="AS9" s="517">
        <v>748</v>
      </c>
      <c r="AT9" s="517">
        <v>751</v>
      </c>
      <c r="AU9" s="517">
        <v>757</v>
      </c>
      <c r="AV9" s="517">
        <v>762</v>
      </c>
      <c r="AW9" s="517">
        <v>776</v>
      </c>
      <c r="AX9" s="517">
        <v>784</v>
      </c>
      <c r="AY9" s="517">
        <v>787</v>
      </c>
      <c r="AZ9" s="517">
        <v>809</v>
      </c>
      <c r="BA9" s="517">
        <v>819</v>
      </c>
      <c r="BB9" s="517">
        <v>839</v>
      </c>
      <c r="BC9" s="517">
        <v>863</v>
      </c>
      <c r="BD9" s="517">
        <v>914</v>
      </c>
      <c r="BE9" s="517">
        <v>944</v>
      </c>
      <c r="BF9" s="518">
        <v>992</v>
      </c>
    </row>
    <row r="10" spans="2:58" ht="11.25" customHeight="1" x14ac:dyDescent="0.3">
      <c r="B10" s="522" t="s">
        <v>262</v>
      </c>
      <c r="C10" s="523">
        <v>20</v>
      </c>
      <c r="D10" s="524">
        <v>35</v>
      </c>
      <c r="E10" s="524">
        <v>64</v>
      </c>
      <c r="F10" s="524">
        <v>86</v>
      </c>
      <c r="G10" s="524">
        <v>99</v>
      </c>
      <c r="H10" s="524">
        <v>359</v>
      </c>
      <c r="I10" s="524">
        <v>200</v>
      </c>
      <c r="J10" s="524">
        <v>48</v>
      </c>
      <c r="K10" s="524">
        <v>76</v>
      </c>
      <c r="L10" s="524">
        <v>127</v>
      </c>
      <c r="M10" s="525">
        <v>179</v>
      </c>
      <c r="O10" s="519" t="s">
        <v>583</v>
      </c>
      <c r="P10" s="520">
        <v>359.21191331099999</v>
      </c>
      <c r="Q10" s="527">
        <v>377.789875311</v>
      </c>
      <c r="R10" s="527">
        <v>387.78691909700001</v>
      </c>
      <c r="S10" s="527">
        <v>399.835750437</v>
      </c>
      <c r="T10" s="527">
        <v>379.58005705599999</v>
      </c>
      <c r="U10" s="527">
        <v>397.06043046299999</v>
      </c>
      <c r="V10" s="527">
        <v>431.62594576800001</v>
      </c>
      <c r="W10" s="527">
        <v>452.00748554299997</v>
      </c>
      <c r="X10" s="527">
        <v>445.99585177091501</v>
      </c>
      <c r="Y10" s="527">
        <v>474.169033501662</v>
      </c>
      <c r="Z10" s="527">
        <v>536.13955303866203</v>
      </c>
      <c r="AA10" s="527">
        <v>598.42157853766196</v>
      </c>
      <c r="AB10" s="527">
        <v>672.10585941666204</v>
      </c>
      <c r="AC10" s="527">
        <v>634.63626098966199</v>
      </c>
      <c r="AD10" s="527">
        <v>698.22734682299995</v>
      </c>
      <c r="AE10" s="527">
        <v>686.83726387299998</v>
      </c>
      <c r="AF10" s="527">
        <v>733.764076693986</v>
      </c>
      <c r="AG10" s="527">
        <v>765.67482907498595</v>
      </c>
      <c r="AH10" s="527">
        <v>808.56337297898597</v>
      </c>
      <c r="AI10" s="527">
        <v>852.06208047298605</v>
      </c>
      <c r="AJ10" s="527">
        <v>1176.1866577305</v>
      </c>
      <c r="AK10" s="527">
        <v>1308.33429656051</v>
      </c>
      <c r="AL10" s="527">
        <v>1587.2295193575601</v>
      </c>
      <c r="AM10" s="527">
        <v>1869.88461471556</v>
      </c>
      <c r="AN10" s="527">
        <v>2130.7153068685602</v>
      </c>
      <c r="AO10" s="527">
        <v>2317.31328598656</v>
      </c>
      <c r="AP10" s="527">
        <v>2366.8969797690302</v>
      </c>
      <c r="AQ10" s="527">
        <v>2381.2908201261698</v>
      </c>
      <c r="AR10" s="527">
        <v>2394.25042072017</v>
      </c>
      <c r="AS10" s="527">
        <v>2406.5564565285399</v>
      </c>
      <c r="AT10" s="527">
        <v>2382.0805577894498</v>
      </c>
      <c r="AU10" s="527">
        <v>2404.0538087524501</v>
      </c>
      <c r="AV10" s="527">
        <v>2482.0220581214498</v>
      </c>
      <c r="AW10" s="527">
        <v>2551.7962441294499</v>
      </c>
      <c r="AX10" s="527">
        <v>2632.1853792164502</v>
      </c>
      <c r="AY10" s="527">
        <v>2997.6220673614498</v>
      </c>
      <c r="AZ10" s="527">
        <v>3213.8250732254501</v>
      </c>
      <c r="BA10" s="527">
        <v>3368.6744464584499</v>
      </c>
      <c r="BB10" s="527">
        <v>3622.7342339974498</v>
      </c>
      <c r="BC10" s="527">
        <v>4492.2825164972201</v>
      </c>
      <c r="BD10" s="527">
        <v>5737.7166634589403</v>
      </c>
      <c r="BE10" s="527">
        <v>5340.5169332189398</v>
      </c>
      <c r="BF10" s="521">
        <v>5725.0128816238202</v>
      </c>
    </row>
    <row r="11" spans="2:58" ht="11.25" customHeight="1" x14ac:dyDescent="0.3">
      <c r="B11" s="30" t="s">
        <v>102</v>
      </c>
      <c r="O11" s="522" t="s">
        <v>262</v>
      </c>
      <c r="P11" s="523">
        <v>5</v>
      </c>
      <c r="Q11" s="524">
        <v>6</v>
      </c>
      <c r="R11" s="524">
        <v>6</v>
      </c>
      <c r="S11" s="524">
        <v>3</v>
      </c>
      <c r="T11" s="524">
        <v>6</v>
      </c>
      <c r="U11" s="524">
        <v>12</v>
      </c>
      <c r="V11" s="524">
        <v>6</v>
      </c>
      <c r="W11" s="524">
        <v>11</v>
      </c>
      <c r="X11" s="524">
        <v>11</v>
      </c>
      <c r="Y11" s="524">
        <v>10</v>
      </c>
      <c r="Z11" s="524">
        <v>19</v>
      </c>
      <c r="AA11" s="524">
        <v>24</v>
      </c>
      <c r="AB11" s="524">
        <v>19</v>
      </c>
      <c r="AC11" s="524">
        <v>25</v>
      </c>
      <c r="AD11" s="524">
        <v>30</v>
      </c>
      <c r="AE11" s="524">
        <v>12</v>
      </c>
      <c r="AF11" s="524">
        <v>18</v>
      </c>
      <c r="AG11" s="524">
        <v>16</v>
      </c>
      <c r="AH11" s="524">
        <v>29</v>
      </c>
      <c r="AI11" s="524">
        <v>36</v>
      </c>
      <c r="AJ11" s="524">
        <v>80</v>
      </c>
      <c r="AK11" s="524">
        <v>91</v>
      </c>
      <c r="AL11" s="524">
        <v>92</v>
      </c>
      <c r="AM11" s="524">
        <v>96</v>
      </c>
      <c r="AN11" s="524">
        <v>88</v>
      </c>
      <c r="AO11" s="524">
        <v>61</v>
      </c>
      <c r="AP11" s="524">
        <v>34</v>
      </c>
      <c r="AQ11" s="524">
        <v>17</v>
      </c>
      <c r="AR11" s="524">
        <v>10</v>
      </c>
      <c r="AS11" s="524">
        <v>16</v>
      </c>
      <c r="AT11" s="524">
        <v>9</v>
      </c>
      <c r="AU11" s="524">
        <v>13</v>
      </c>
      <c r="AV11" s="524">
        <v>19</v>
      </c>
      <c r="AW11" s="524">
        <v>24</v>
      </c>
      <c r="AX11" s="524">
        <v>19</v>
      </c>
      <c r="AY11" s="524">
        <v>14</v>
      </c>
      <c r="AZ11" s="524">
        <v>27</v>
      </c>
      <c r="BA11" s="524">
        <v>25</v>
      </c>
      <c r="BB11" s="524">
        <v>34</v>
      </c>
      <c r="BC11" s="524">
        <v>41</v>
      </c>
      <c r="BD11" s="524">
        <v>68</v>
      </c>
      <c r="BE11" s="524">
        <v>47</v>
      </c>
      <c r="BF11" s="525">
        <v>64</v>
      </c>
    </row>
    <row r="12" spans="2:58" ht="11.25" customHeight="1" x14ac:dyDescent="0.3">
      <c r="B12" s="526"/>
      <c r="O12" s="30" t="s">
        <v>102</v>
      </c>
    </row>
  </sheetData>
  <mergeCells count="11">
    <mergeCell ref="BD7:BF7"/>
    <mergeCell ref="AN7:AQ7"/>
    <mergeCell ref="AR7:AU7"/>
    <mergeCell ref="AV7:AY7"/>
    <mergeCell ref="AZ7:BC7"/>
    <mergeCell ref="AJ7:AM7"/>
    <mergeCell ref="P7:S7"/>
    <mergeCell ref="T7:W7"/>
    <mergeCell ref="X7:AA7"/>
    <mergeCell ref="AB7:AE7"/>
    <mergeCell ref="AF7:AI7"/>
  </mergeCell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8304-366F-4415-84DB-763221E70F9F}">
  <sheetPr>
    <tabColor theme="4"/>
  </sheetPr>
  <dimension ref="B1:T1002"/>
  <sheetViews>
    <sheetView showGridLines="0" zoomScaleNormal="100" workbookViewId="0"/>
  </sheetViews>
  <sheetFormatPr defaultColWidth="5.08203125" defaultRowHeight="14" x14ac:dyDescent="0.3"/>
  <cols>
    <col min="1" max="1" width="2.83203125" style="836" customWidth="1"/>
    <col min="2" max="2" width="8.33203125" style="836" customWidth="1"/>
    <col min="3" max="16" width="5.08203125" style="836"/>
    <col min="17" max="17" width="12.58203125" style="836" bestFit="1" customWidth="1"/>
    <col min="18" max="18" width="5.08203125" style="836"/>
    <col min="19" max="19" width="13.58203125" style="836" customWidth="1"/>
    <col min="20" max="20" width="12.33203125" style="836" bestFit="1" customWidth="1"/>
    <col min="21" max="26" width="5.08203125" style="836"/>
    <col min="27" max="27" width="12.58203125" style="836" bestFit="1" customWidth="1"/>
    <col min="28" max="16384" width="5.08203125" style="836"/>
  </cols>
  <sheetData>
    <row r="1" spans="2:20" ht="11.25" customHeight="1" x14ac:dyDescent="0.3"/>
    <row r="2" spans="2:20" ht="11.25" customHeight="1" x14ac:dyDescent="0.3"/>
    <row r="3" spans="2:20" ht="11.25" customHeight="1" x14ac:dyDescent="0.3"/>
    <row r="4" spans="2:20" ht="11.25" customHeight="1" x14ac:dyDescent="0.3"/>
    <row r="5" spans="2:20" ht="11.25" customHeight="1" x14ac:dyDescent="0.3"/>
    <row r="6" spans="2:20" x14ac:dyDescent="0.3">
      <c r="C6" s="836" t="s">
        <v>585</v>
      </c>
    </row>
    <row r="7" spans="2:20" ht="11.25" customHeight="1" x14ac:dyDescent="0.3">
      <c r="C7" s="843" t="s">
        <v>263</v>
      </c>
      <c r="D7" s="843">
        <v>2011</v>
      </c>
      <c r="E7" s="843">
        <v>2012</v>
      </c>
      <c r="F7" s="843">
        <v>2013</v>
      </c>
      <c r="G7" s="843">
        <v>2014</v>
      </c>
      <c r="H7" s="843">
        <v>2015</v>
      </c>
      <c r="I7" s="843">
        <v>2016</v>
      </c>
      <c r="J7" s="843">
        <v>2017</v>
      </c>
      <c r="K7" s="843">
        <v>2018</v>
      </c>
      <c r="L7" s="843">
        <v>2019</v>
      </c>
      <c r="M7" s="843">
        <v>2020</v>
      </c>
      <c r="N7" s="843">
        <v>2021</v>
      </c>
      <c r="O7" s="843">
        <v>2022</v>
      </c>
      <c r="P7" s="843">
        <v>2023</v>
      </c>
      <c r="Q7" s="843">
        <v>2024</v>
      </c>
      <c r="R7" s="843">
        <v>2025</v>
      </c>
      <c r="S7" s="842">
        <v>2026</v>
      </c>
      <c r="T7" s="842" t="s">
        <v>264</v>
      </c>
    </row>
    <row r="8" spans="2:20" ht="11.25" customHeight="1" x14ac:dyDescent="0.3">
      <c r="B8" s="841" t="s">
        <v>247</v>
      </c>
      <c r="C8" s="840">
        <v>34</v>
      </c>
      <c r="D8" s="840">
        <v>26</v>
      </c>
      <c r="E8" s="839">
        <v>40</v>
      </c>
      <c r="F8" s="839">
        <v>57</v>
      </c>
      <c r="G8" s="839">
        <v>66</v>
      </c>
      <c r="H8" s="839">
        <v>79</v>
      </c>
      <c r="I8" s="839">
        <v>77</v>
      </c>
      <c r="J8" s="839">
        <v>79</v>
      </c>
      <c r="K8" s="839">
        <v>61</v>
      </c>
      <c r="L8" s="839">
        <v>83</v>
      </c>
      <c r="M8" s="839">
        <v>72</v>
      </c>
      <c r="N8" s="839">
        <v>77</v>
      </c>
      <c r="O8" s="839">
        <v>49</v>
      </c>
      <c r="P8" s="839">
        <v>45</v>
      </c>
      <c r="Q8" s="839">
        <v>60</v>
      </c>
      <c r="R8" s="839">
        <v>37</v>
      </c>
      <c r="S8" s="839">
        <v>27</v>
      </c>
      <c r="T8" s="838">
        <v>2</v>
      </c>
    </row>
    <row r="9" spans="2:20" ht="11.25" customHeight="1" x14ac:dyDescent="0.3">
      <c r="B9" s="837" t="s">
        <v>83</v>
      </c>
    </row>
    <row r="10" spans="2:20" ht="11.25" customHeight="1" x14ac:dyDescent="0.3"/>
    <row r="11" spans="2:20" ht="11.25" customHeight="1" x14ac:dyDescent="0.3"/>
    <row r="12" spans="2:20" ht="11.25" customHeight="1" x14ac:dyDescent="0.3"/>
    <row r="13" spans="2:20" ht="11.25" customHeight="1" x14ac:dyDescent="0.3"/>
    <row r="14" spans="2:20" ht="11.25" customHeight="1" x14ac:dyDescent="0.3"/>
    <row r="15" spans="2:20" ht="11.25" customHeight="1" x14ac:dyDescent="0.3"/>
    <row r="16" spans="2:20" ht="11.25" customHeight="1" x14ac:dyDescent="0.3"/>
    <row r="17" s="836" customFormat="1" ht="11.25" customHeight="1" x14ac:dyDescent="0.3"/>
    <row r="18" s="836" customFormat="1" ht="11.25" customHeight="1" x14ac:dyDescent="0.3"/>
    <row r="19" s="836" customFormat="1" ht="11.25" customHeight="1" x14ac:dyDescent="0.3"/>
    <row r="20" s="836" customFormat="1" ht="11.25" customHeight="1" x14ac:dyDescent="0.3"/>
    <row r="21" s="836" customFormat="1" ht="11.25" customHeight="1" x14ac:dyDescent="0.3"/>
    <row r="22" s="836" customFormat="1" ht="11.25" customHeight="1" x14ac:dyDescent="0.3"/>
    <row r="23" s="836" customFormat="1" ht="11.25" customHeight="1" x14ac:dyDescent="0.3"/>
    <row r="24" s="836" customFormat="1" ht="11.25" customHeight="1" x14ac:dyDescent="0.3"/>
    <row r="25" s="836" customFormat="1" ht="11.25" customHeight="1" x14ac:dyDescent="0.3"/>
    <row r="26" s="836" customFormat="1" ht="11.25" customHeight="1" x14ac:dyDescent="0.3"/>
    <row r="27" s="836" customFormat="1" ht="11.25" customHeight="1" x14ac:dyDescent="0.3"/>
    <row r="28" s="836" customFormat="1" ht="11.25" customHeight="1" x14ac:dyDescent="0.3"/>
    <row r="29" s="836" customFormat="1" ht="11.25" customHeight="1" x14ac:dyDescent="0.3"/>
    <row r="30" s="836" customFormat="1" ht="11.25" customHeight="1" x14ac:dyDescent="0.3"/>
    <row r="31" s="836" customFormat="1" ht="11.25" customHeight="1" x14ac:dyDescent="0.3"/>
    <row r="32" s="836" customFormat="1" ht="11.25" customHeight="1" x14ac:dyDescent="0.3"/>
    <row r="33" s="836" customFormat="1" ht="11.25" customHeight="1" x14ac:dyDescent="0.3"/>
    <row r="34" s="836" customFormat="1" ht="11.25" customHeight="1" x14ac:dyDescent="0.3"/>
    <row r="35" s="836" customFormat="1" ht="11.25" customHeight="1" x14ac:dyDescent="0.3"/>
    <row r="36" s="836" customFormat="1" ht="11.25" customHeight="1" x14ac:dyDescent="0.3"/>
    <row r="37" s="836" customFormat="1" ht="11.25" customHeight="1" x14ac:dyDescent="0.3"/>
    <row r="38" s="836" customFormat="1" ht="11.25" customHeight="1" x14ac:dyDescent="0.3"/>
    <row r="39" s="836" customFormat="1" ht="11.25" customHeight="1" x14ac:dyDescent="0.3"/>
    <row r="40" s="836" customFormat="1" ht="11.25" customHeight="1" x14ac:dyDescent="0.3"/>
    <row r="41" s="836" customFormat="1" ht="11.25" customHeight="1" x14ac:dyDescent="0.3"/>
    <row r="42" s="836" customFormat="1" ht="11.25" customHeight="1" x14ac:dyDescent="0.3"/>
    <row r="43" s="836" customFormat="1" ht="11.25" customHeight="1" x14ac:dyDescent="0.3"/>
    <row r="44" s="836" customFormat="1" ht="11.25" customHeight="1" x14ac:dyDescent="0.3"/>
    <row r="45" s="836" customFormat="1" ht="11.25" customHeight="1" x14ac:dyDescent="0.3"/>
    <row r="46" s="836" customFormat="1" ht="11.25" customHeight="1" x14ac:dyDescent="0.3"/>
    <row r="47" s="836" customFormat="1" ht="11.25" customHeight="1" x14ac:dyDescent="0.3"/>
    <row r="48" s="836" customFormat="1" ht="11.25" customHeight="1" x14ac:dyDescent="0.3"/>
    <row r="49" s="836" customFormat="1" ht="11.25" customHeight="1" x14ac:dyDescent="0.3"/>
    <row r="50" s="836" customFormat="1" ht="11.25" customHeight="1" x14ac:dyDescent="0.3"/>
    <row r="51" s="836" customFormat="1" ht="11.25" customHeight="1" x14ac:dyDescent="0.3"/>
    <row r="52" s="836" customFormat="1" ht="11.25" customHeight="1" x14ac:dyDescent="0.3"/>
    <row r="53" s="836" customFormat="1" ht="11.25" customHeight="1" x14ac:dyDescent="0.3"/>
    <row r="54" s="836" customFormat="1" ht="11.25" customHeight="1" x14ac:dyDescent="0.3"/>
    <row r="55" s="836" customFormat="1" ht="11.25" customHeight="1" x14ac:dyDescent="0.3"/>
    <row r="56" s="836" customFormat="1" ht="11.25" customHeight="1" x14ac:dyDescent="0.3"/>
    <row r="57" s="836" customFormat="1" ht="11.25" customHeight="1" x14ac:dyDescent="0.3"/>
    <row r="58" s="836" customFormat="1" ht="11.25" customHeight="1" x14ac:dyDescent="0.3"/>
    <row r="59" s="836" customFormat="1" ht="11.25" customHeight="1" x14ac:dyDescent="0.3"/>
    <row r="60" s="836" customFormat="1" ht="11.25" customHeight="1" x14ac:dyDescent="0.3"/>
    <row r="61" s="836" customFormat="1" ht="11.25" customHeight="1" x14ac:dyDescent="0.3"/>
    <row r="62" s="836" customFormat="1" ht="11.25" customHeight="1" x14ac:dyDescent="0.3"/>
    <row r="63" s="836" customFormat="1" ht="11.25" customHeight="1" x14ac:dyDescent="0.3"/>
    <row r="64" s="836" customFormat="1" ht="11.25" customHeight="1" x14ac:dyDescent="0.3"/>
    <row r="65" s="836" customFormat="1" ht="11.25" customHeight="1" x14ac:dyDescent="0.3"/>
    <row r="66" s="836" customFormat="1" ht="11.25" customHeight="1" x14ac:dyDescent="0.3"/>
    <row r="67" s="836" customFormat="1" ht="11.25" customHeight="1" x14ac:dyDescent="0.3"/>
    <row r="68" s="836" customFormat="1" ht="11.25" customHeight="1" x14ac:dyDescent="0.3"/>
    <row r="69" s="836" customFormat="1" ht="11.25" customHeight="1" x14ac:dyDescent="0.3"/>
    <row r="70" s="836" customFormat="1" ht="11.25" customHeight="1" x14ac:dyDescent="0.3"/>
    <row r="71" s="836" customFormat="1" ht="11.25" customHeight="1" x14ac:dyDescent="0.3"/>
    <row r="72" s="836" customFormat="1" ht="11.25" customHeight="1" x14ac:dyDescent="0.3"/>
    <row r="73" s="836" customFormat="1" ht="11.25" customHeight="1" x14ac:dyDescent="0.3"/>
    <row r="74" s="836" customFormat="1" ht="11.25" customHeight="1" x14ac:dyDescent="0.3"/>
    <row r="75" s="836" customFormat="1" ht="11.25" customHeight="1" x14ac:dyDescent="0.3"/>
    <row r="76" s="836" customFormat="1" ht="11.25" customHeight="1" x14ac:dyDescent="0.3"/>
    <row r="77" s="836" customFormat="1" ht="11.25" customHeight="1" x14ac:dyDescent="0.3"/>
    <row r="78" s="836" customFormat="1" ht="11.25" customHeight="1" x14ac:dyDescent="0.3"/>
    <row r="79" s="836" customFormat="1" ht="11.25" customHeight="1" x14ac:dyDescent="0.3"/>
    <row r="80" s="836" customFormat="1" ht="11.25" customHeight="1" x14ac:dyDescent="0.3"/>
    <row r="81" s="836" customFormat="1" ht="11.25" customHeight="1" x14ac:dyDescent="0.3"/>
    <row r="82" s="836" customFormat="1" ht="11.25" customHeight="1" x14ac:dyDescent="0.3"/>
    <row r="83" s="836" customFormat="1" ht="11.25" customHeight="1" x14ac:dyDescent="0.3"/>
    <row r="84" s="836" customFormat="1" ht="11.25" customHeight="1" x14ac:dyDescent="0.3"/>
    <row r="85" s="836" customFormat="1" ht="11.25" customHeight="1" x14ac:dyDescent="0.3"/>
    <row r="86" s="836" customFormat="1" ht="11.25" customHeight="1" x14ac:dyDescent="0.3"/>
    <row r="87" s="836" customFormat="1" ht="11.25" customHeight="1" x14ac:dyDescent="0.3"/>
    <row r="88" s="836" customFormat="1" ht="11.25" customHeight="1" x14ac:dyDescent="0.3"/>
    <row r="89" s="836" customFormat="1" ht="11.25" customHeight="1" x14ac:dyDescent="0.3"/>
    <row r="90" s="836" customFormat="1" ht="11.25" customHeight="1" x14ac:dyDescent="0.3"/>
    <row r="91" s="836" customFormat="1" ht="11.25" customHeight="1" x14ac:dyDescent="0.3"/>
    <row r="92" s="836" customFormat="1" ht="11.25" customHeight="1" x14ac:dyDescent="0.3"/>
    <row r="93" s="836" customFormat="1" ht="11.25" customHeight="1" x14ac:dyDescent="0.3"/>
    <row r="94" s="836" customFormat="1" ht="11.25" customHeight="1" x14ac:dyDescent="0.3"/>
    <row r="95" s="836" customFormat="1" ht="11.25" customHeight="1" x14ac:dyDescent="0.3"/>
    <row r="96" s="836" customFormat="1" ht="11.25" customHeight="1" x14ac:dyDescent="0.3"/>
    <row r="97" s="836" customFormat="1" ht="11.25" customHeight="1" x14ac:dyDescent="0.3"/>
    <row r="98" s="836" customFormat="1" ht="11.25" customHeight="1" x14ac:dyDescent="0.3"/>
    <row r="99" s="836" customFormat="1" ht="11.25" customHeight="1" x14ac:dyDescent="0.3"/>
    <row r="100" s="836" customFormat="1" ht="11.25" customHeight="1" x14ac:dyDescent="0.3"/>
    <row r="101" s="836" customFormat="1" ht="11.25" customHeight="1" x14ac:dyDescent="0.3"/>
    <row r="102" s="836" customFormat="1" ht="11.25" customHeight="1" x14ac:dyDescent="0.3"/>
    <row r="103" s="836" customFormat="1" ht="11.25" customHeight="1" x14ac:dyDescent="0.3"/>
    <row r="104" s="836" customFormat="1" ht="11.25" customHeight="1" x14ac:dyDescent="0.3"/>
    <row r="105" s="836" customFormat="1" ht="11.25" customHeight="1" x14ac:dyDescent="0.3"/>
    <row r="106" s="836" customFormat="1" ht="11.25" customHeight="1" x14ac:dyDescent="0.3"/>
    <row r="107" s="836" customFormat="1" ht="11.25" customHeight="1" x14ac:dyDescent="0.3"/>
    <row r="108" s="836" customFormat="1" ht="11.25" customHeight="1" x14ac:dyDescent="0.3"/>
    <row r="109" s="836" customFormat="1" ht="11.25" customHeight="1" x14ac:dyDescent="0.3"/>
    <row r="110" s="836" customFormat="1" ht="11.25" customHeight="1" x14ac:dyDescent="0.3"/>
    <row r="111" s="836" customFormat="1" ht="11.25" customHeight="1" x14ac:dyDescent="0.3"/>
    <row r="112" s="836" customFormat="1" ht="11.25" customHeight="1" x14ac:dyDescent="0.3"/>
    <row r="113" s="836" customFormat="1" ht="11.25" customHeight="1" x14ac:dyDescent="0.3"/>
    <row r="114" s="836" customFormat="1" ht="11.25" customHeight="1" x14ac:dyDescent="0.3"/>
    <row r="115" s="836" customFormat="1" ht="11.25" customHeight="1" x14ac:dyDescent="0.3"/>
    <row r="116" s="836" customFormat="1" ht="11.25" customHeight="1" x14ac:dyDescent="0.3"/>
    <row r="117" s="836" customFormat="1" ht="11.25" customHeight="1" x14ac:dyDescent="0.3"/>
    <row r="118" s="836" customFormat="1" ht="11.25" customHeight="1" x14ac:dyDescent="0.3"/>
    <row r="119" s="836" customFormat="1" ht="11.25" customHeight="1" x14ac:dyDescent="0.3"/>
    <row r="120" s="836" customFormat="1" ht="11.25" customHeight="1" x14ac:dyDescent="0.3"/>
    <row r="121" s="836" customFormat="1" ht="11.25" customHeight="1" x14ac:dyDescent="0.3"/>
    <row r="122" s="836" customFormat="1" ht="11.25" customHeight="1" x14ac:dyDescent="0.3"/>
    <row r="123" s="836" customFormat="1" ht="11.25" customHeight="1" x14ac:dyDescent="0.3"/>
    <row r="124" s="836" customFormat="1" ht="11.25" customHeight="1" x14ac:dyDescent="0.3"/>
    <row r="125" s="836" customFormat="1" ht="11.25" customHeight="1" x14ac:dyDescent="0.3"/>
    <row r="126" s="836" customFormat="1" ht="11.25" customHeight="1" x14ac:dyDescent="0.3"/>
    <row r="127" s="836" customFormat="1" ht="11.25" customHeight="1" x14ac:dyDescent="0.3"/>
    <row r="128" s="836" customFormat="1" ht="11.25" customHeight="1" x14ac:dyDescent="0.3"/>
    <row r="129" s="836" customFormat="1" ht="11.25" customHeight="1" x14ac:dyDescent="0.3"/>
    <row r="130" s="836" customFormat="1" ht="11.25" customHeight="1" x14ac:dyDescent="0.3"/>
    <row r="131" s="836" customFormat="1" ht="11.25" customHeight="1" x14ac:dyDescent="0.3"/>
    <row r="132" s="836" customFormat="1" ht="11.25" customHeight="1" x14ac:dyDescent="0.3"/>
    <row r="133" s="836" customFormat="1" ht="11.25" customHeight="1" x14ac:dyDescent="0.3"/>
    <row r="134" s="836" customFormat="1" ht="11.25" customHeight="1" x14ac:dyDescent="0.3"/>
    <row r="135" s="836" customFormat="1" ht="11.25" customHeight="1" x14ac:dyDescent="0.3"/>
    <row r="136" s="836" customFormat="1" ht="11.25" customHeight="1" x14ac:dyDescent="0.3"/>
    <row r="137" s="836" customFormat="1" ht="11.25" customHeight="1" x14ac:dyDescent="0.3"/>
    <row r="138" s="836" customFormat="1" ht="11.25" customHeight="1" x14ac:dyDescent="0.3"/>
    <row r="139" s="836" customFormat="1" ht="11.25" customHeight="1" x14ac:dyDescent="0.3"/>
    <row r="140" s="836" customFormat="1" ht="11.25" customHeight="1" x14ac:dyDescent="0.3"/>
    <row r="141" s="836" customFormat="1" ht="11.25" customHeight="1" x14ac:dyDescent="0.3"/>
    <row r="142" s="836" customFormat="1" ht="11.25" customHeight="1" x14ac:dyDescent="0.3"/>
    <row r="143" s="836" customFormat="1" ht="11.25" customHeight="1" x14ac:dyDescent="0.3"/>
    <row r="144" s="836" customFormat="1" ht="11.25" customHeight="1" x14ac:dyDescent="0.3"/>
    <row r="145" s="836" customFormat="1" ht="11.25" customHeight="1" x14ac:dyDescent="0.3"/>
    <row r="146" s="836" customFormat="1" ht="11.25" customHeight="1" x14ac:dyDescent="0.3"/>
    <row r="147" s="836" customFormat="1" ht="11.25" customHeight="1" x14ac:dyDescent="0.3"/>
    <row r="148" s="836" customFormat="1" ht="11.25" customHeight="1" x14ac:dyDescent="0.3"/>
    <row r="149" s="836" customFormat="1" ht="11.25" customHeight="1" x14ac:dyDescent="0.3"/>
    <row r="150" s="836" customFormat="1" ht="11.25" customHeight="1" x14ac:dyDescent="0.3"/>
    <row r="151" s="836" customFormat="1" ht="11.25" customHeight="1" x14ac:dyDescent="0.3"/>
    <row r="152" s="836" customFormat="1" ht="11.25" customHeight="1" x14ac:dyDescent="0.3"/>
    <row r="153" s="836" customFormat="1" ht="11.25" customHeight="1" x14ac:dyDescent="0.3"/>
    <row r="154" s="836" customFormat="1" ht="11.25" customHeight="1" x14ac:dyDescent="0.3"/>
    <row r="155" s="836" customFormat="1" ht="11.25" customHeight="1" x14ac:dyDescent="0.3"/>
    <row r="156" s="836" customFormat="1" ht="11.25" customHeight="1" x14ac:dyDescent="0.3"/>
    <row r="157" s="836" customFormat="1" ht="11.25" customHeight="1" x14ac:dyDescent="0.3"/>
    <row r="158" s="836" customFormat="1" ht="11.25" customHeight="1" x14ac:dyDescent="0.3"/>
    <row r="159" s="836" customFormat="1" ht="11.25" customHeight="1" x14ac:dyDescent="0.3"/>
    <row r="160" s="836" customFormat="1" ht="11.25" customHeight="1" x14ac:dyDescent="0.3"/>
    <row r="161" s="836" customFormat="1" ht="11.25" customHeight="1" x14ac:dyDescent="0.3"/>
    <row r="162" s="836" customFormat="1" ht="11.25" customHeight="1" x14ac:dyDescent="0.3"/>
    <row r="163" s="836" customFormat="1" ht="11.25" customHeight="1" x14ac:dyDescent="0.3"/>
    <row r="164" s="836" customFormat="1" ht="11.25" customHeight="1" x14ac:dyDescent="0.3"/>
    <row r="165" s="836" customFormat="1" ht="11.25" customHeight="1" x14ac:dyDescent="0.3"/>
    <row r="166" s="836" customFormat="1" ht="11.25" customHeight="1" x14ac:dyDescent="0.3"/>
    <row r="167" s="836" customFormat="1" ht="11.25" customHeight="1" x14ac:dyDescent="0.3"/>
    <row r="168" s="836" customFormat="1" ht="11.25" customHeight="1" x14ac:dyDescent="0.3"/>
    <row r="169" s="836" customFormat="1" ht="11.25" customHeight="1" x14ac:dyDescent="0.3"/>
    <row r="170" s="836" customFormat="1" ht="11.25" customHeight="1" x14ac:dyDescent="0.3"/>
    <row r="171" s="836" customFormat="1" ht="11.25" customHeight="1" x14ac:dyDescent="0.3"/>
    <row r="172" s="836" customFormat="1" ht="11.25" customHeight="1" x14ac:dyDescent="0.3"/>
    <row r="173" s="836" customFormat="1" ht="11.25" customHeight="1" x14ac:dyDescent="0.3"/>
    <row r="174" s="836" customFormat="1" ht="11.25" customHeight="1" x14ac:dyDescent="0.3"/>
    <row r="175" s="836" customFormat="1" ht="11.25" customHeight="1" x14ac:dyDescent="0.3"/>
    <row r="176" s="836" customFormat="1" ht="11.25" customHeight="1" x14ac:dyDescent="0.3"/>
    <row r="177" s="836" customFormat="1" ht="11.25" customHeight="1" x14ac:dyDescent="0.3"/>
    <row r="178" s="836" customFormat="1" ht="11.25" customHeight="1" x14ac:dyDescent="0.3"/>
    <row r="179" s="836" customFormat="1" ht="11.25" customHeight="1" x14ac:dyDescent="0.3"/>
    <row r="180" s="836" customFormat="1" ht="11.25" customHeight="1" x14ac:dyDescent="0.3"/>
    <row r="181" s="836" customFormat="1" ht="11.25" customHeight="1" x14ac:dyDescent="0.3"/>
    <row r="182" s="836" customFormat="1" ht="11.25" customHeight="1" x14ac:dyDescent="0.3"/>
    <row r="183" s="836" customFormat="1" ht="11.25" customHeight="1" x14ac:dyDescent="0.3"/>
    <row r="184" s="836" customFormat="1" ht="11.25" customHeight="1" x14ac:dyDescent="0.3"/>
    <row r="185" s="836" customFormat="1" ht="11.25" customHeight="1" x14ac:dyDescent="0.3"/>
    <row r="186" s="836" customFormat="1" ht="11.25" customHeight="1" x14ac:dyDescent="0.3"/>
    <row r="187" s="836" customFormat="1" ht="11.25" customHeight="1" x14ac:dyDescent="0.3"/>
    <row r="188" s="836" customFormat="1" ht="11.25" customHeight="1" x14ac:dyDescent="0.3"/>
    <row r="189" s="836" customFormat="1" ht="11.25" customHeight="1" x14ac:dyDescent="0.3"/>
    <row r="190" s="836" customFormat="1" ht="11.25" customHeight="1" x14ac:dyDescent="0.3"/>
    <row r="191" s="836" customFormat="1" ht="11.25" customHeight="1" x14ac:dyDescent="0.3"/>
    <row r="192" s="836" customFormat="1" ht="11.25" customHeight="1" x14ac:dyDescent="0.3"/>
    <row r="193" s="836" customFormat="1" ht="11.25" customHeight="1" x14ac:dyDescent="0.3"/>
    <row r="194" s="836" customFormat="1" ht="11.25" customHeight="1" x14ac:dyDescent="0.3"/>
    <row r="195" s="836" customFormat="1" ht="11.25" customHeight="1" x14ac:dyDescent="0.3"/>
    <row r="196" s="836" customFormat="1" ht="11.25" customHeight="1" x14ac:dyDescent="0.3"/>
    <row r="197" s="836" customFormat="1" ht="11.25" customHeight="1" x14ac:dyDescent="0.3"/>
    <row r="198" s="836" customFormat="1" ht="11.25" customHeight="1" x14ac:dyDescent="0.3"/>
    <row r="199" s="836" customFormat="1" ht="11.25" customHeight="1" x14ac:dyDescent="0.3"/>
    <row r="200" s="836" customFormat="1" ht="11.25" customHeight="1" x14ac:dyDescent="0.3"/>
    <row r="201" s="836" customFormat="1" ht="11.25" customHeight="1" x14ac:dyDescent="0.3"/>
    <row r="202" s="836" customFormat="1" ht="11.25" customHeight="1" x14ac:dyDescent="0.3"/>
    <row r="203" s="836" customFormat="1" ht="11.25" customHeight="1" x14ac:dyDescent="0.3"/>
    <row r="204" s="836" customFormat="1" ht="11.25" customHeight="1" x14ac:dyDescent="0.3"/>
    <row r="205" s="836" customFormat="1" ht="11.25" customHeight="1" x14ac:dyDescent="0.3"/>
    <row r="206" s="836" customFormat="1" ht="11.25" customHeight="1" x14ac:dyDescent="0.3"/>
    <row r="207" s="836" customFormat="1" ht="11.25" customHeight="1" x14ac:dyDescent="0.3"/>
    <row r="208" s="836" customFormat="1" ht="11.25" customHeight="1" x14ac:dyDescent="0.3"/>
    <row r="209" s="836" customFormat="1" ht="11.25" customHeight="1" x14ac:dyDescent="0.3"/>
    <row r="210" s="836" customFormat="1" ht="11.25" customHeight="1" x14ac:dyDescent="0.3"/>
    <row r="211" s="836" customFormat="1" ht="11.25" customHeight="1" x14ac:dyDescent="0.3"/>
    <row r="212" s="836" customFormat="1" ht="11.25" customHeight="1" x14ac:dyDescent="0.3"/>
    <row r="213" s="836" customFormat="1" ht="11.25" customHeight="1" x14ac:dyDescent="0.3"/>
    <row r="214" s="836" customFormat="1" ht="11.25" customHeight="1" x14ac:dyDescent="0.3"/>
    <row r="215" s="836" customFormat="1" ht="11.25" customHeight="1" x14ac:dyDescent="0.3"/>
    <row r="216" s="836" customFormat="1" ht="11.25" customHeight="1" x14ac:dyDescent="0.3"/>
    <row r="217" s="836" customFormat="1" ht="11.25" customHeight="1" x14ac:dyDescent="0.3"/>
    <row r="218" s="836" customFormat="1" ht="11.25" customHeight="1" x14ac:dyDescent="0.3"/>
    <row r="219" s="836" customFormat="1" ht="11.25" customHeight="1" x14ac:dyDescent="0.3"/>
    <row r="220" s="836" customFormat="1" ht="11.25" customHeight="1" x14ac:dyDescent="0.3"/>
    <row r="221" s="836" customFormat="1" ht="11.25" customHeight="1" x14ac:dyDescent="0.3"/>
    <row r="222" s="836" customFormat="1" ht="11.25" customHeight="1" x14ac:dyDescent="0.3"/>
    <row r="223" s="836" customFormat="1" ht="11.25" customHeight="1" x14ac:dyDescent="0.3"/>
    <row r="224" s="836" customFormat="1" ht="11.25" customHeight="1" x14ac:dyDescent="0.3"/>
    <row r="225" s="836" customFormat="1" ht="11.25" customHeight="1" x14ac:dyDescent="0.3"/>
    <row r="226" s="836" customFormat="1" ht="11.25" customHeight="1" x14ac:dyDescent="0.3"/>
    <row r="227" s="836" customFormat="1" ht="11.25" customHeight="1" x14ac:dyDescent="0.3"/>
    <row r="228" s="836" customFormat="1" ht="11.25" customHeight="1" x14ac:dyDescent="0.3"/>
    <row r="229" s="836" customFormat="1" ht="11.25" customHeight="1" x14ac:dyDescent="0.3"/>
    <row r="230" s="836" customFormat="1" ht="11.25" customHeight="1" x14ac:dyDescent="0.3"/>
    <row r="231" s="836" customFormat="1" ht="11.25" customHeight="1" x14ac:dyDescent="0.3"/>
    <row r="232" s="836" customFormat="1" ht="11.25" customHeight="1" x14ac:dyDescent="0.3"/>
    <row r="233" s="836" customFormat="1" ht="11.25" customHeight="1" x14ac:dyDescent="0.3"/>
    <row r="234" s="836" customFormat="1" ht="11.25" customHeight="1" x14ac:dyDescent="0.3"/>
    <row r="235" s="836" customFormat="1" ht="11.25" customHeight="1" x14ac:dyDescent="0.3"/>
    <row r="236" s="836" customFormat="1" ht="11.25" customHeight="1" x14ac:dyDescent="0.3"/>
    <row r="237" s="836" customFormat="1" ht="11.25" customHeight="1" x14ac:dyDescent="0.3"/>
    <row r="238" s="836" customFormat="1" ht="11.25" customHeight="1" x14ac:dyDescent="0.3"/>
    <row r="239" s="836" customFormat="1" ht="11.25" customHeight="1" x14ac:dyDescent="0.3"/>
    <row r="240" s="836" customFormat="1" ht="11.25" customHeight="1" x14ac:dyDescent="0.3"/>
    <row r="241" s="836" customFormat="1" ht="11.25" customHeight="1" x14ac:dyDescent="0.3"/>
    <row r="242" s="836" customFormat="1" ht="11.25" customHeight="1" x14ac:dyDescent="0.3"/>
    <row r="243" s="836" customFormat="1" ht="11.25" customHeight="1" x14ac:dyDescent="0.3"/>
    <row r="244" s="836" customFormat="1" ht="11.25" customHeight="1" x14ac:dyDescent="0.3"/>
    <row r="245" s="836" customFormat="1" ht="11.25" customHeight="1" x14ac:dyDescent="0.3"/>
    <row r="246" s="836" customFormat="1" ht="11.25" customHeight="1" x14ac:dyDescent="0.3"/>
    <row r="247" s="836" customFormat="1" ht="11.25" customHeight="1" x14ac:dyDescent="0.3"/>
    <row r="248" s="836" customFormat="1" ht="11.25" customHeight="1" x14ac:dyDescent="0.3"/>
    <row r="249" s="836" customFormat="1" ht="11.25" customHeight="1" x14ac:dyDescent="0.3"/>
    <row r="250" s="836" customFormat="1" ht="11.25" customHeight="1" x14ac:dyDescent="0.3"/>
    <row r="251" s="836" customFormat="1" ht="11.25" customHeight="1" x14ac:dyDescent="0.3"/>
    <row r="252" s="836" customFormat="1" ht="11.25" customHeight="1" x14ac:dyDescent="0.3"/>
    <row r="253" s="836" customFormat="1" ht="11.25" customHeight="1" x14ac:dyDescent="0.3"/>
    <row r="254" s="836" customFormat="1" ht="11.25" customHeight="1" x14ac:dyDescent="0.3"/>
    <row r="255" s="836" customFormat="1" ht="11.25" customHeight="1" x14ac:dyDescent="0.3"/>
    <row r="256" s="836" customFormat="1" ht="11.25" customHeight="1" x14ac:dyDescent="0.3"/>
    <row r="257" s="836" customFormat="1" ht="11.25" customHeight="1" x14ac:dyDescent="0.3"/>
    <row r="258" s="836" customFormat="1" ht="11.25" customHeight="1" x14ac:dyDescent="0.3"/>
    <row r="259" s="836" customFormat="1" ht="11.25" customHeight="1" x14ac:dyDescent="0.3"/>
    <row r="260" s="836" customFormat="1" ht="11.25" customHeight="1" x14ac:dyDescent="0.3"/>
    <row r="261" s="836" customFormat="1" ht="11.25" customHeight="1" x14ac:dyDescent="0.3"/>
    <row r="262" s="836" customFormat="1" ht="11.25" customHeight="1" x14ac:dyDescent="0.3"/>
    <row r="263" s="836" customFormat="1" ht="11.25" customHeight="1" x14ac:dyDescent="0.3"/>
    <row r="264" s="836" customFormat="1" ht="11.25" customHeight="1" x14ac:dyDescent="0.3"/>
    <row r="265" s="836" customFormat="1" ht="11.25" customHeight="1" x14ac:dyDescent="0.3"/>
    <row r="266" s="836" customFormat="1" ht="11.25" customHeight="1" x14ac:dyDescent="0.3"/>
    <row r="267" s="836" customFormat="1" ht="11.25" customHeight="1" x14ac:dyDescent="0.3"/>
    <row r="268" s="836" customFormat="1" ht="11.25" customHeight="1" x14ac:dyDescent="0.3"/>
    <row r="269" s="836" customFormat="1" ht="11.25" customHeight="1" x14ac:dyDescent="0.3"/>
    <row r="270" s="836" customFormat="1" ht="11.25" customHeight="1" x14ac:dyDescent="0.3"/>
    <row r="271" s="836" customFormat="1" ht="11.25" customHeight="1" x14ac:dyDescent="0.3"/>
    <row r="272" s="836" customFormat="1" ht="11.25" customHeight="1" x14ac:dyDescent="0.3"/>
    <row r="273" s="836" customFormat="1" ht="11.25" customHeight="1" x14ac:dyDescent="0.3"/>
    <row r="274" s="836" customFormat="1" ht="11.25" customHeight="1" x14ac:dyDescent="0.3"/>
    <row r="275" s="836" customFormat="1" ht="11.25" customHeight="1" x14ac:dyDescent="0.3"/>
    <row r="276" s="836" customFormat="1" ht="11.25" customHeight="1" x14ac:dyDescent="0.3"/>
    <row r="277" s="836" customFormat="1" ht="11.25" customHeight="1" x14ac:dyDescent="0.3"/>
    <row r="278" s="836" customFormat="1" ht="11.25" customHeight="1" x14ac:dyDescent="0.3"/>
    <row r="279" s="836" customFormat="1" ht="11.25" customHeight="1" x14ac:dyDescent="0.3"/>
    <row r="280" s="836" customFormat="1" ht="11.25" customHeight="1" x14ac:dyDescent="0.3"/>
    <row r="281" s="836" customFormat="1" ht="11.25" customHeight="1" x14ac:dyDescent="0.3"/>
    <row r="282" s="836" customFormat="1" ht="11.25" customHeight="1" x14ac:dyDescent="0.3"/>
    <row r="283" s="836" customFormat="1" ht="11.25" customHeight="1" x14ac:dyDescent="0.3"/>
    <row r="284" s="836" customFormat="1" ht="11.25" customHeight="1" x14ac:dyDescent="0.3"/>
    <row r="285" s="836" customFormat="1" ht="11.25" customHeight="1" x14ac:dyDescent="0.3"/>
    <row r="286" s="836" customFormat="1" ht="11.25" customHeight="1" x14ac:dyDescent="0.3"/>
    <row r="287" s="836" customFormat="1" ht="11.25" customHeight="1" x14ac:dyDescent="0.3"/>
    <row r="288" s="836" customFormat="1" ht="11.25" customHeight="1" x14ac:dyDescent="0.3"/>
    <row r="289" s="836" customFormat="1" ht="11.25" customHeight="1" x14ac:dyDescent="0.3"/>
    <row r="290" s="836" customFormat="1" ht="11.25" customHeight="1" x14ac:dyDescent="0.3"/>
    <row r="291" s="836" customFormat="1" ht="11.25" customHeight="1" x14ac:dyDescent="0.3"/>
    <row r="292" s="836" customFormat="1" ht="11.25" customHeight="1" x14ac:dyDescent="0.3"/>
    <row r="293" s="836" customFormat="1" ht="11.25" customHeight="1" x14ac:dyDescent="0.3"/>
    <row r="294" s="836" customFormat="1" ht="11.25" customHeight="1" x14ac:dyDescent="0.3"/>
    <row r="295" s="836" customFormat="1" ht="11.25" customHeight="1" x14ac:dyDescent="0.3"/>
    <row r="296" s="836" customFormat="1" ht="11.25" customHeight="1" x14ac:dyDescent="0.3"/>
    <row r="297" s="836" customFormat="1" ht="11.25" customHeight="1" x14ac:dyDescent="0.3"/>
    <row r="298" s="836" customFormat="1" ht="11.25" customHeight="1" x14ac:dyDescent="0.3"/>
    <row r="299" s="836" customFormat="1" ht="11.25" customHeight="1" x14ac:dyDescent="0.3"/>
    <row r="300" s="836" customFormat="1" ht="11.25" customHeight="1" x14ac:dyDescent="0.3"/>
    <row r="301" s="836" customFormat="1" ht="11.25" customHeight="1" x14ac:dyDescent="0.3"/>
    <row r="302" s="836" customFormat="1" ht="11.25" customHeight="1" x14ac:dyDescent="0.3"/>
    <row r="303" s="836" customFormat="1" ht="11.25" customHeight="1" x14ac:dyDescent="0.3"/>
    <row r="304" s="836" customFormat="1" ht="11.25" customHeight="1" x14ac:dyDescent="0.3"/>
    <row r="305" s="836" customFormat="1" ht="11.25" customHeight="1" x14ac:dyDescent="0.3"/>
    <row r="306" s="836" customFormat="1" ht="11.25" customHeight="1" x14ac:dyDescent="0.3"/>
    <row r="307" s="836" customFormat="1" ht="11.25" customHeight="1" x14ac:dyDescent="0.3"/>
    <row r="308" s="836" customFormat="1" ht="11.25" customHeight="1" x14ac:dyDescent="0.3"/>
    <row r="309" s="836" customFormat="1" ht="11.25" customHeight="1" x14ac:dyDescent="0.3"/>
    <row r="310" s="836" customFormat="1" ht="11.25" customHeight="1" x14ac:dyDescent="0.3"/>
    <row r="311" s="836" customFormat="1" ht="11.25" customHeight="1" x14ac:dyDescent="0.3"/>
    <row r="312" s="836" customFormat="1" ht="11.25" customHeight="1" x14ac:dyDescent="0.3"/>
    <row r="313" s="836" customFormat="1" ht="11.25" customHeight="1" x14ac:dyDescent="0.3"/>
    <row r="314" s="836" customFormat="1" ht="11.25" customHeight="1" x14ac:dyDescent="0.3"/>
    <row r="315" s="836" customFormat="1" ht="11.25" customHeight="1" x14ac:dyDescent="0.3"/>
    <row r="316" s="836" customFormat="1" ht="11.25" customHeight="1" x14ac:dyDescent="0.3"/>
    <row r="317" s="836" customFormat="1" ht="11.25" customHeight="1" x14ac:dyDescent="0.3"/>
    <row r="318" s="836" customFormat="1" ht="11.25" customHeight="1" x14ac:dyDescent="0.3"/>
    <row r="319" s="836" customFormat="1" ht="11.25" customHeight="1" x14ac:dyDescent="0.3"/>
    <row r="320" s="836" customFormat="1" ht="11.25" customHeight="1" x14ac:dyDescent="0.3"/>
    <row r="321" s="836" customFormat="1" ht="11.25" customHeight="1" x14ac:dyDescent="0.3"/>
    <row r="322" s="836" customFormat="1" ht="11.25" customHeight="1" x14ac:dyDescent="0.3"/>
    <row r="323" s="836" customFormat="1" ht="11.25" customHeight="1" x14ac:dyDescent="0.3"/>
    <row r="324" s="836" customFormat="1" ht="11.25" customHeight="1" x14ac:dyDescent="0.3"/>
    <row r="325" s="836" customFormat="1" ht="11.25" customHeight="1" x14ac:dyDescent="0.3"/>
    <row r="326" s="836" customFormat="1" ht="11.25" customHeight="1" x14ac:dyDescent="0.3"/>
    <row r="327" s="836" customFormat="1" ht="11.25" customHeight="1" x14ac:dyDescent="0.3"/>
    <row r="328" s="836" customFormat="1" ht="11.25" customHeight="1" x14ac:dyDescent="0.3"/>
    <row r="329" s="836" customFormat="1" ht="11.25" customHeight="1" x14ac:dyDescent="0.3"/>
    <row r="330" s="836" customFormat="1" ht="11.25" customHeight="1" x14ac:dyDescent="0.3"/>
    <row r="331" s="836" customFormat="1" ht="11.25" customHeight="1" x14ac:dyDescent="0.3"/>
    <row r="332" s="836" customFormat="1" ht="11.25" customHeight="1" x14ac:dyDescent="0.3"/>
    <row r="333" s="836" customFormat="1" ht="11.25" customHeight="1" x14ac:dyDescent="0.3"/>
    <row r="334" s="836" customFormat="1" ht="11.25" customHeight="1" x14ac:dyDescent="0.3"/>
    <row r="335" s="836" customFormat="1" ht="11.25" customHeight="1" x14ac:dyDescent="0.3"/>
    <row r="336" s="836" customFormat="1" ht="11.25" customHeight="1" x14ac:dyDescent="0.3"/>
    <row r="337" s="836" customFormat="1" ht="11.25" customHeight="1" x14ac:dyDescent="0.3"/>
    <row r="338" s="836" customFormat="1" ht="11.25" customHeight="1" x14ac:dyDescent="0.3"/>
    <row r="339" s="836" customFormat="1" ht="11.25" customHeight="1" x14ac:dyDescent="0.3"/>
    <row r="340" s="836" customFormat="1" ht="11.25" customHeight="1" x14ac:dyDescent="0.3"/>
    <row r="341" s="836" customFormat="1" ht="11.25" customHeight="1" x14ac:dyDescent="0.3"/>
    <row r="342" s="836" customFormat="1" ht="11.25" customHeight="1" x14ac:dyDescent="0.3"/>
    <row r="343" s="836" customFormat="1" ht="11.25" customHeight="1" x14ac:dyDescent="0.3"/>
    <row r="344" s="836" customFormat="1" ht="11.25" customHeight="1" x14ac:dyDescent="0.3"/>
    <row r="345" s="836" customFormat="1" ht="11.25" customHeight="1" x14ac:dyDescent="0.3"/>
    <row r="346" s="836" customFormat="1" ht="11.25" customHeight="1" x14ac:dyDescent="0.3"/>
    <row r="347" s="836" customFormat="1" ht="11.25" customHeight="1" x14ac:dyDescent="0.3"/>
    <row r="348" s="836" customFormat="1" ht="11.25" customHeight="1" x14ac:dyDescent="0.3"/>
    <row r="349" s="836" customFormat="1" ht="11.25" customHeight="1" x14ac:dyDescent="0.3"/>
    <row r="350" s="836" customFormat="1" ht="11.25" customHeight="1" x14ac:dyDescent="0.3"/>
    <row r="351" s="836" customFormat="1" ht="11.25" customHeight="1" x14ac:dyDescent="0.3"/>
    <row r="352" s="836" customFormat="1" ht="11.25" customHeight="1" x14ac:dyDescent="0.3"/>
    <row r="353" s="836" customFormat="1" ht="11.25" customHeight="1" x14ac:dyDescent="0.3"/>
    <row r="354" s="836" customFormat="1" ht="11.25" customHeight="1" x14ac:dyDescent="0.3"/>
    <row r="355" s="836" customFormat="1" ht="11.25" customHeight="1" x14ac:dyDescent="0.3"/>
    <row r="356" s="836" customFormat="1" ht="11.25" customHeight="1" x14ac:dyDescent="0.3"/>
    <row r="357" s="836" customFormat="1" ht="11.25" customHeight="1" x14ac:dyDescent="0.3"/>
    <row r="358" s="836" customFormat="1" ht="11.25" customHeight="1" x14ac:dyDescent="0.3"/>
    <row r="359" s="836" customFormat="1" ht="11.25" customHeight="1" x14ac:dyDescent="0.3"/>
    <row r="360" s="836" customFormat="1" ht="11.25" customHeight="1" x14ac:dyDescent="0.3"/>
    <row r="361" s="836" customFormat="1" ht="11.25" customHeight="1" x14ac:dyDescent="0.3"/>
    <row r="362" s="836" customFormat="1" ht="11.25" customHeight="1" x14ac:dyDescent="0.3"/>
    <row r="363" s="836" customFormat="1" ht="11.25" customHeight="1" x14ac:dyDescent="0.3"/>
    <row r="364" s="836" customFormat="1" ht="11.25" customHeight="1" x14ac:dyDescent="0.3"/>
    <row r="365" s="836" customFormat="1" ht="11.25" customHeight="1" x14ac:dyDescent="0.3"/>
    <row r="366" s="836" customFormat="1" ht="11.25" customHeight="1" x14ac:dyDescent="0.3"/>
    <row r="367" s="836" customFormat="1" ht="11.25" customHeight="1" x14ac:dyDescent="0.3"/>
    <row r="368" s="836" customFormat="1" ht="11.25" customHeight="1" x14ac:dyDescent="0.3"/>
    <row r="369" s="836" customFormat="1" ht="11.25" customHeight="1" x14ac:dyDescent="0.3"/>
    <row r="370" s="836" customFormat="1" ht="11.25" customHeight="1" x14ac:dyDescent="0.3"/>
    <row r="371" s="836" customFormat="1" ht="11.25" customHeight="1" x14ac:dyDescent="0.3"/>
    <row r="372" s="836" customFormat="1" ht="11.25" customHeight="1" x14ac:dyDescent="0.3"/>
    <row r="373" s="836" customFormat="1" ht="11.25" customHeight="1" x14ac:dyDescent="0.3"/>
    <row r="374" s="836" customFormat="1" ht="11.25" customHeight="1" x14ac:dyDescent="0.3"/>
    <row r="375" s="836" customFormat="1" ht="11.25" customHeight="1" x14ac:dyDescent="0.3"/>
    <row r="376" s="836" customFormat="1" ht="11.25" customHeight="1" x14ac:dyDescent="0.3"/>
    <row r="377" s="836" customFormat="1" ht="11.25" customHeight="1" x14ac:dyDescent="0.3"/>
    <row r="378" s="836" customFormat="1" ht="11.25" customHeight="1" x14ac:dyDescent="0.3"/>
    <row r="379" s="836" customFormat="1" ht="11.25" customHeight="1" x14ac:dyDescent="0.3"/>
    <row r="380" s="836" customFormat="1" ht="11.25" customHeight="1" x14ac:dyDescent="0.3"/>
    <row r="381" s="836" customFormat="1" ht="11.25" customHeight="1" x14ac:dyDescent="0.3"/>
    <row r="382" s="836" customFormat="1" ht="11.25" customHeight="1" x14ac:dyDescent="0.3"/>
    <row r="383" s="836" customFormat="1" ht="11.25" customHeight="1" x14ac:dyDescent="0.3"/>
    <row r="384" s="836" customFormat="1" ht="11.25" customHeight="1" x14ac:dyDescent="0.3"/>
    <row r="385" s="836" customFormat="1" ht="11.25" customHeight="1" x14ac:dyDescent="0.3"/>
    <row r="386" s="836" customFormat="1" ht="11.25" customHeight="1" x14ac:dyDescent="0.3"/>
    <row r="387" s="836" customFormat="1" ht="11.25" customHeight="1" x14ac:dyDescent="0.3"/>
    <row r="388" s="836" customFormat="1" ht="11.25" customHeight="1" x14ac:dyDescent="0.3"/>
    <row r="389" s="836" customFormat="1" ht="11.25" customHeight="1" x14ac:dyDescent="0.3"/>
    <row r="390" s="836" customFormat="1" ht="11.25" customHeight="1" x14ac:dyDescent="0.3"/>
    <row r="391" s="836" customFormat="1" ht="11.25" customHeight="1" x14ac:dyDescent="0.3"/>
    <row r="392" s="836" customFormat="1" ht="11.25" customHeight="1" x14ac:dyDescent="0.3"/>
    <row r="393" s="836" customFormat="1" ht="11.25" customHeight="1" x14ac:dyDescent="0.3"/>
    <row r="394" s="836" customFormat="1" ht="11.25" customHeight="1" x14ac:dyDescent="0.3"/>
    <row r="395" s="836" customFormat="1" ht="11.25" customHeight="1" x14ac:dyDescent="0.3"/>
    <row r="396" s="836" customFormat="1" ht="11.25" customHeight="1" x14ac:dyDescent="0.3"/>
    <row r="397" s="836" customFormat="1" ht="11.25" customHeight="1" x14ac:dyDescent="0.3"/>
    <row r="398" s="836" customFormat="1" ht="11.25" customHeight="1" x14ac:dyDescent="0.3"/>
    <row r="399" s="836" customFormat="1" ht="11.25" customHeight="1" x14ac:dyDescent="0.3"/>
    <row r="400" s="836" customFormat="1" ht="11.25" customHeight="1" x14ac:dyDescent="0.3"/>
    <row r="401" s="836" customFormat="1" ht="11.25" customHeight="1" x14ac:dyDescent="0.3"/>
    <row r="402" s="836" customFormat="1" ht="11.25" customHeight="1" x14ac:dyDescent="0.3"/>
    <row r="403" s="836" customFormat="1" ht="11.25" customHeight="1" x14ac:dyDescent="0.3"/>
    <row r="404" s="836" customFormat="1" ht="11.25" customHeight="1" x14ac:dyDescent="0.3"/>
    <row r="405" s="836" customFormat="1" ht="11.25" customHeight="1" x14ac:dyDescent="0.3"/>
    <row r="406" s="836" customFormat="1" ht="11.25" customHeight="1" x14ac:dyDescent="0.3"/>
    <row r="407" s="836" customFormat="1" ht="11.25" customHeight="1" x14ac:dyDescent="0.3"/>
    <row r="408" s="836" customFormat="1" ht="11.25" customHeight="1" x14ac:dyDescent="0.3"/>
    <row r="409" s="836" customFormat="1" ht="11.25" customHeight="1" x14ac:dyDescent="0.3"/>
    <row r="410" s="836" customFormat="1" ht="11.25" customHeight="1" x14ac:dyDescent="0.3"/>
    <row r="411" s="836" customFormat="1" ht="11.25" customHeight="1" x14ac:dyDescent="0.3"/>
    <row r="412" s="836" customFormat="1" ht="11.25" customHeight="1" x14ac:dyDescent="0.3"/>
    <row r="413" s="836" customFormat="1" ht="11.25" customHeight="1" x14ac:dyDescent="0.3"/>
    <row r="414" s="836" customFormat="1" ht="11.25" customHeight="1" x14ac:dyDescent="0.3"/>
    <row r="415" s="836" customFormat="1" ht="11.25" customHeight="1" x14ac:dyDescent="0.3"/>
    <row r="416" s="836" customFormat="1" ht="11.25" customHeight="1" x14ac:dyDescent="0.3"/>
    <row r="417" s="836" customFormat="1" ht="11.25" customHeight="1" x14ac:dyDescent="0.3"/>
    <row r="418" s="836" customFormat="1" ht="11.25" customHeight="1" x14ac:dyDescent="0.3"/>
    <row r="419" s="836" customFormat="1" ht="11.25" customHeight="1" x14ac:dyDescent="0.3"/>
    <row r="420" s="836" customFormat="1" ht="11.25" customHeight="1" x14ac:dyDescent="0.3"/>
    <row r="421" s="836" customFormat="1" ht="11.25" customHeight="1" x14ac:dyDescent="0.3"/>
    <row r="422" s="836" customFormat="1" ht="11.25" customHeight="1" x14ac:dyDescent="0.3"/>
    <row r="423" s="836" customFormat="1" ht="11.25" customHeight="1" x14ac:dyDescent="0.3"/>
    <row r="424" s="836" customFormat="1" ht="11.25" customHeight="1" x14ac:dyDescent="0.3"/>
    <row r="425" s="836" customFormat="1" ht="11.25" customHeight="1" x14ac:dyDescent="0.3"/>
    <row r="426" s="836" customFormat="1" ht="11.25" customHeight="1" x14ac:dyDescent="0.3"/>
    <row r="427" s="836" customFormat="1" ht="11.25" customHeight="1" x14ac:dyDescent="0.3"/>
    <row r="428" s="836" customFormat="1" ht="11.25" customHeight="1" x14ac:dyDescent="0.3"/>
    <row r="429" s="836" customFormat="1" ht="11.25" customHeight="1" x14ac:dyDescent="0.3"/>
    <row r="430" s="836" customFormat="1" ht="11.25" customHeight="1" x14ac:dyDescent="0.3"/>
    <row r="431" s="836" customFormat="1" ht="11.25" customHeight="1" x14ac:dyDescent="0.3"/>
    <row r="432" s="836" customFormat="1" ht="11.25" customHeight="1" x14ac:dyDescent="0.3"/>
    <row r="433" s="836" customFormat="1" ht="11.25" customHeight="1" x14ac:dyDescent="0.3"/>
    <row r="434" s="836" customFormat="1" ht="11.25" customHeight="1" x14ac:dyDescent="0.3"/>
    <row r="435" s="836" customFormat="1" ht="11.25" customHeight="1" x14ac:dyDescent="0.3"/>
    <row r="436" s="836" customFormat="1" ht="11.25" customHeight="1" x14ac:dyDescent="0.3"/>
    <row r="437" s="836" customFormat="1" ht="11.25" customHeight="1" x14ac:dyDescent="0.3"/>
    <row r="438" s="836" customFormat="1" ht="11.25" customHeight="1" x14ac:dyDescent="0.3"/>
    <row r="439" s="836" customFormat="1" ht="11.25" customHeight="1" x14ac:dyDescent="0.3"/>
    <row r="440" s="836" customFormat="1" ht="11.25" customHeight="1" x14ac:dyDescent="0.3"/>
    <row r="441" s="836" customFormat="1" ht="11.25" customHeight="1" x14ac:dyDescent="0.3"/>
    <row r="442" s="836" customFormat="1" ht="11.25" customHeight="1" x14ac:dyDescent="0.3"/>
    <row r="443" s="836" customFormat="1" ht="11.25" customHeight="1" x14ac:dyDescent="0.3"/>
    <row r="444" s="836" customFormat="1" ht="11.25" customHeight="1" x14ac:dyDescent="0.3"/>
    <row r="445" s="836" customFormat="1" ht="11.25" customHeight="1" x14ac:dyDescent="0.3"/>
    <row r="446" s="836" customFormat="1" ht="11.25" customHeight="1" x14ac:dyDescent="0.3"/>
    <row r="447" s="836" customFormat="1" ht="11.25" customHeight="1" x14ac:dyDescent="0.3"/>
    <row r="448" s="836" customFormat="1" ht="11.25" customHeight="1" x14ac:dyDescent="0.3"/>
    <row r="449" s="836" customFormat="1" ht="11.25" customHeight="1" x14ac:dyDescent="0.3"/>
    <row r="450" s="836" customFormat="1" ht="11.25" customHeight="1" x14ac:dyDescent="0.3"/>
    <row r="451" s="836" customFormat="1" ht="11.25" customHeight="1" x14ac:dyDescent="0.3"/>
    <row r="452" s="836" customFormat="1" ht="11.25" customHeight="1" x14ac:dyDescent="0.3"/>
    <row r="453" s="836" customFormat="1" ht="11.25" customHeight="1" x14ac:dyDescent="0.3"/>
    <row r="454" s="836" customFormat="1" ht="11.25" customHeight="1" x14ac:dyDescent="0.3"/>
    <row r="455" s="836" customFormat="1" ht="11.25" customHeight="1" x14ac:dyDescent="0.3"/>
    <row r="456" s="836" customFormat="1" ht="11.25" customHeight="1" x14ac:dyDescent="0.3"/>
    <row r="457" s="836" customFormat="1" ht="11.25" customHeight="1" x14ac:dyDescent="0.3"/>
    <row r="458" s="836" customFormat="1" ht="11.25" customHeight="1" x14ac:dyDescent="0.3"/>
    <row r="459" s="836" customFormat="1" ht="11.25" customHeight="1" x14ac:dyDescent="0.3"/>
    <row r="460" s="836" customFormat="1" ht="11.25" customHeight="1" x14ac:dyDescent="0.3"/>
    <row r="461" s="836" customFormat="1" ht="11.25" customHeight="1" x14ac:dyDescent="0.3"/>
    <row r="462" s="836" customFormat="1" ht="11.25" customHeight="1" x14ac:dyDescent="0.3"/>
    <row r="463" s="836" customFormat="1" ht="11.25" customHeight="1" x14ac:dyDescent="0.3"/>
    <row r="464" s="836" customFormat="1" ht="11.25" customHeight="1" x14ac:dyDescent="0.3"/>
    <row r="465" s="836" customFormat="1" ht="11.25" customHeight="1" x14ac:dyDescent="0.3"/>
    <row r="466" s="836" customFormat="1" ht="11.25" customHeight="1" x14ac:dyDescent="0.3"/>
    <row r="467" s="836" customFormat="1" ht="11.25" customHeight="1" x14ac:dyDescent="0.3"/>
    <row r="468" s="836" customFormat="1" ht="11.25" customHeight="1" x14ac:dyDescent="0.3"/>
    <row r="469" s="836" customFormat="1" ht="11.25" customHeight="1" x14ac:dyDescent="0.3"/>
    <row r="470" s="836" customFormat="1" ht="11.25" customHeight="1" x14ac:dyDescent="0.3"/>
    <row r="471" s="836" customFormat="1" ht="11.25" customHeight="1" x14ac:dyDescent="0.3"/>
    <row r="472" s="836" customFormat="1" ht="11.25" customHeight="1" x14ac:dyDescent="0.3"/>
    <row r="473" s="836" customFormat="1" ht="11.25" customHeight="1" x14ac:dyDescent="0.3"/>
    <row r="474" s="836" customFormat="1" ht="11.25" customHeight="1" x14ac:dyDescent="0.3"/>
    <row r="475" s="836" customFormat="1" ht="11.25" customHeight="1" x14ac:dyDescent="0.3"/>
    <row r="476" s="836" customFormat="1" ht="11.25" customHeight="1" x14ac:dyDescent="0.3"/>
    <row r="477" s="836" customFormat="1" ht="11.25" customHeight="1" x14ac:dyDescent="0.3"/>
    <row r="478" s="836" customFormat="1" ht="11.25" customHeight="1" x14ac:dyDescent="0.3"/>
    <row r="479" s="836" customFormat="1" ht="11.25" customHeight="1" x14ac:dyDescent="0.3"/>
    <row r="480" s="836" customFormat="1" ht="11.25" customHeight="1" x14ac:dyDescent="0.3"/>
    <row r="481" s="836" customFormat="1" ht="11.25" customHeight="1" x14ac:dyDescent="0.3"/>
    <row r="482" s="836" customFormat="1" ht="11.25" customHeight="1" x14ac:dyDescent="0.3"/>
    <row r="483" s="836" customFormat="1" ht="11.25" customHeight="1" x14ac:dyDescent="0.3"/>
    <row r="484" s="836" customFormat="1" ht="11.25" customHeight="1" x14ac:dyDescent="0.3"/>
    <row r="485" s="836" customFormat="1" ht="11.25" customHeight="1" x14ac:dyDescent="0.3"/>
    <row r="486" s="836" customFormat="1" ht="11.25" customHeight="1" x14ac:dyDescent="0.3"/>
    <row r="487" s="836" customFormat="1" ht="11.25" customHeight="1" x14ac:dyDescent="0.3"/>
    <row r="488" s="836" customFormat="1" ht="11.25" customHeight="1" x14ac:dyDescent="0.3"/>
    <row r="489" s="836" customFormat="1" ht="11.25" customHeight="1" x14ac:dyDescent="0.3"/>
    <row r="490" s="836" customFormat="1" ht="11.25" customHeight="1" x14ac:dyDescent="0.3"/>
    <row r="491" s="836" customFormat="1" ht="11.25" customHeight="1" x14ac:dyDescent="0.3"/>
    <row r="492" s="836" customFormat="1" ht="11.25" customHeight="1" x14ac:dyDescent="0.3"/>
    <row r="493" s="836" customFormat="1" ht="11.25" customHeight="1" x14ac:dyDescent="0.3"/>
    <row r="494" s="836" customFormat="1" ht="11.25" customHeight="1" x14ac:dyDescent="0.3"/>
    <row r="495" s="836" customFormat="1" ht="11.25" customHeight="1" x14ac:dyDescent="0.3"/>
    <row r="496" s="836" customFormat="1" ht="11.25" customHeight="1" x14ac:dyDescent="0.3"/>
    <row r="497" s="836" customFormat="1" ht="11.25" customHeight="1" x14ac:dyDescent="0.3"/>
    <row r="498" s="836" customFormat="1" ht="11.25" customHeight="1" x14ac:dyDescent="0.3"/>
    <row r="499" s="836" customFormat="1" ht="11.25" customHeight="1" x14ac:dyDescent="0.3"/>
    <row r="500" s="836" customFormat="1" ht="11.25" customHeight="1" x14ac:dyDescent="0.3"/>
    <row r="501" s="836" customFormat="1" ht="11.25" customHeight="1" x14ac:dyDescent="0.3"/>
    <row r="502" s="836" customFormat="1" ht="11.25" customHeight="1" x14ac:dyDescent="0.3"/>
    <row r="503" s="836" customFormat="1" ht="11.25" customHeight="1" x14ac:dyDescent="0.3"/>
    <row r="504" s="836" customFormat="1" ht="11.25" customHeight="1" x14ac:dyDescent="0.3"/>
    <row r="505" s="836" customFormat="1" ht="11.25" customHeight="1" x14ac:dyDescent="0.3"/>
    <row r="506" s="836" customFormat="1" ht="11.25" customHeight="1" x14ac:dyDescent="0.3"/>
    <row r="507" s="836" customFormat="1" ht="11.25" customHeight="1" x14ac:dyDescent="0.3"/>
    <row r="508" s="836" customFormat="1" ht="11.25" customHeight="1" x14ac:dyDescent="0.3"/>
    <row r="509" s="836" customFormat="1" ht="11.25" customHeight="1" x14ac:dyDescent="0.3"/>
    <row r="510" s="836" customFormat="1" ht="11.25" customHeight="1" x14ac:dyDescent="0.3"/>
    <row r="511" s="836" customFormat="1" ht="11.25" customHeight="1" x14ac:dyDescent="0.3"/>
    <row r="512" s="836" customFormat="1" ht="11.25" customHeight="1" x14ac:dyDescent="0.3"/>
    <row r="513" s="836" customFormat="1" ht="11.25" customHeight="1" x14ac:dyDescent="0.3"/>
    <row r="514" s="836" customFormat="1" ht="11.25" customHeight="1" x14ac:dyDescent="0.3"/>
    <row r="515" s="836" customFormat="1" ht="11.25" customHeight="1" x14ac:dyDescent="0.3"/>
    <row r="516" s="836" customFormat="1" ht="11.25" customHeight="1" x14ac:dyDescent="0.3"/>
    <row r="517" s="836" customFormat="1" ht="11.25" customHeight="1" x14ac:dyDescent="0.3"/>
    <row r="518" s="836" customFormat="1" ht="11.25" customHeight="1" x14ac:dyDescent="0.3"/>
    <row r="519" s="836" customFormat="1" ht="11.25" customHeight="1" x14ac:dyDescent="0.3"/>
    <row r="520" s="836" customFormat="1" ht="11.25" customHeight="1" x14ac:dyDescent="0.3"/>
    <row r="521" s="836" customFormat="1" ht="11.25" customHeight="1" x14ac:dyDescent="0.3"/>
    <row r="522" s="836" customFormat="1" ht="11.25" customHeight="1" x14ac:dyDescent="0.3"/>
    <row r="523" s="836" customFormat="1" ht="11.25" customHeight="1" x14ac:dyDescent="0.3"/>
    <row r="524" s="836" customFormat="1" ht="11.25" customHeight="1" x14ac:dyDescent="0.3"/>
    <row r="525" s="836" customFormat="1" ht="11.25" customHeight="1" x14ac:dyDescent="0.3"/>
    <row r="526" s="836" customFormat="1" ht="11.25" customHeight="1" x14ac:dyDescent="0.3"/>
    <row r="527" s="836" customFormat="1" ht="11.25" customHeight="1" x14ac:dyDescent="0.3"/>
    <row r="528" s="836" customFormat="1" ht="11.25" customHeight="1" x14ac:dyDescent="0.3"/>
    <row r="529" s="836" customFormat="1" ht="11.25" customHeight="1" x14ac:dyDescent="0.3"/>
    <row r="530" s="836" customFormat="1" ht="11.25" customHeight="1" x14ac:dyDescent="0.3"/>
    <row r="531" s="836" customFormat="1" ht="11.25" customHeight="1" x14ac:dyDescent="0.3"/>
    <row r="532" s="836" customFormat="1" ht="11.25" customHeight="1" x14ac:dyDescent="0.3"/>
    <row r="533" s="836" customFormat="1" ht="11.25" customHeight="1" x14ac:dyDescent="0.3"/>
    <row r="534" s="836" customFormat="1" ht="11.25" customHeight="1" x14ac:dyDescent="0.3"/>
    <row r="535" s="836" customFormat="1" ht="11.25" customHeight="1" x14ac:dyDescent="0.3"/>
    <row r="536" s="836" customFormat="1" ht="11.25" customHeight="1" x14ac:dyDescent="0.3"/>
    <row r="537" s="836" customFormat="1" ht="11.25" customHeight="1" x14ac:dyDescent="0.3"/>
    <row r="538" s="836" customFormat="1" ht="11.25" customHeight="1" x14ac:dyDescent="0.3"/>
    <row r="539" s="836" customFormat="1" ht="11.25" customHeight="1" x14ac:dyDescent="0.3"/>
    <row r="540" s="836" customFormat="1" ht="11.25" customHeight="1" x14ac:dyDescent="0.3"/>
    <row r="541" s="836" customFormat="1" ht="11.25" customHeight="1" x14ac:dyDescent="0.3"/>
    <row r="542" s="836" customFormat="1" ht="11.25" customHeight="1" x14ac:dyDescent="0.3"/>
    <row r="543" s="836" customFormat="1" ht="11.25" customHeight="1" x14ac:dyDescent="0.3"/>
    <row r="544" s="836" customFormat="1" ht="11.25" customHeight="1" x14ac:dyDescent="0.3"/>
    <row r="545" s="836" customFormat="1" ht="11.25" customHeight="1" x14ac:dyDescent="0.3"/>
    <row r="546" s="836" customFormat="1" ht="11.25" customHeight="1" x14ac:dyDescent="0.3"/>
    <row r="547" s="836" customFormat="1" ht="11.25" customHeight="1" x14ac:dyDescent="0.3"/>
    <row r="548" s="836" customFormat="1" ht="11.25" customHeight="1" x14ac:dyDescent="0.3"/>
    <row r="549" s="836" customFormat="1" ht="11.25" customHeight="1" x14ac:dyDescent="0.3"/>
    <row r="550" s="836" customFormat="1" ht="11.25" customHeight="1" x14ac:dyDescent="0.3"/>
    <row r="551" s="836" customFormat="1" ht="11.25" customHeight="1" x14ac:dyDescent="0.3"/>
    <row r="552" s="836" customFormat="1" ht="11.25" customHeight="1" x14ac:dyDescent="0.3"/>
    <row r="553" s="836" customFormat="1" ht="11.25" customHeight="1" x14ac:dyDescent="0.3"/>
    <row r="554" s="836" customFormat="1" ht="11.25" customHeight="1" x14ac:dyDescent="0.3"/>
    <row r="555" s="836" customFormat="1" ht="11.25" customHeight="1" x14ac:dyDescent="0.3"/>
    <row r="556" s="836" customFormat="1" ht="11.25" customHeight="1" x14ac:dyDescent="0.3"/>
    <row r="557" s="836" customFormat="1" ht="11.25" customHeight="1" x14ac:dyDescent="0.3"/>
    <row r="558" s="836" customFormat="1" ht="11.25" customHeight="1" x14ac:dyDescent="0.3"/>
    <row r="559" s="836" customFormat="1" ht="11.25" customHeight="1" x14ac:dyDescent="0.3"/>
    <row r="560" s="836" customFormat="1" ht="11.25" customHeight="1" x14ac:dyDescent="0.3"/>
    <row r="561" s="836" customFormat="1" ht="11.25" customHeight="1" x14ac:dyDescent="0.3"/>
    <row r="562" s="836" customFormat="1" ht="11.25" customHeight="1" x14ac:dyDescent="0.3"/>
    <row r="563" s="836" customFormat="1" ht="11.25" customHeight="1" x14ac:dyDescent="0.3"/>
    <row r="564" s="836" customFormat="1" ht="11.25" customHeight="1" x14ac:dyDescent="0.3"/>
    <row r="565" s="836" customFormat="1" ht="11.25" customHeight="1" x14ac:dyDescent="0.3"/>
    <row r="566" s="836" customFormat="1" ht="11.25" customHeight="1" x14ac:dyDescent="0.3"/>
    <row r="567" s="836" customFormat="1" ht="11.25" customHeight="1" x14ac:dyDescent="0.3"/>
    <row r="568" s="836" customFormat="1" ht="11.25" customHeight="1" x14ac:dyDescent="0.3"/>
    <row r="569" s="836" customFormat="1" ht="11.25" customHeight="1" x14ac:dyDescent="0.3"/>
    <row r="570" s="836" customFormat="1" ht="11.25" customHeight="1" x14ac:dyDescent="0.3"/>
    <row r="571" s="836" customFormat="1" ht="11.25" customHeight="1" x14ac:dyDescent="0.3"/>
    <row r="572" s="836" customFormat="1" ht="11.25" customHeight="1" x14ac:dyDescent="0.3"/>
    <row r="573" s="836" customFormat="1" ht="11.25" customHeight="1" x14ac:dyDescent="0.3"/>
    <row r="574" s="836" customFormat="1" ht="11.25" customHeight="1" x14ac:dyDescent="0.3"/>
    <row r="575" s="836" customFormat="1" ht="11.25" customHeight="1" x14ac:dyDescent="0.3"/>
    <row r="576" s="836" customFormat="1" ht="11.25" customHeight="1" x14ac:dyDescent="0.3"/>
    <row r="577" s="836" customFormat="1" ht="11.25" customHeight="1" x14ac:dyDescent="0.3"/>
    <row r="578" s="836" customFormat="1" ht="11.25" customHeight="1" x14ac:dyDescent="0.3"/>
    <row r="579" s="836" customFormat="1" ht="11.25" customHeight="1" x14ac:dyDescent="0.3"/>
    <row r="580" s="836" customFormat="1" ht="11.25" customHeight="1" x14ac:dyDescent="0.3"/>
    <row r="581" s="836" customFormat="1" ht="11.25" customHeight="1" x14ac:dyDescent="0.3"/>
    <row r="582" s="836" customFormat="1" ht="11.25" customHeight="1" x14ac:dyDescent="0.3"/>
    <row r="583" s="836" customFormat="1" ht="11.25" customHeight="1" x14ac:dyDescent="0.3"/>
    <row r="584" s="836" customFormat="1" ht="11.25" customHeight="1" x14ac:dyDescent="0.3"/>
    <row r="585" s="836" customFormat="1" ht="11.25" customHeight="1" x14ac:dyDescent="0.3"/>
    <row r="586" s="836" customFormat="1" ht="11.25" customHeight="1" x14ac:dyDescent="0.3"/>
    <row r="587" s="836" customFormat="1" ht="11.25" customHeight="1" x14ac:dyDescent="0.3"/>
    <row r="588" s="836" customFormat="1" ht="11.25" customHeight="1" x14ac:dyDescent="0.3"/>
    <row r="589" s="836" customFormat="1" ht="11.25" customHeight="1" x14ac:dyDescent="0.3"/>
    <row r="590" s="836" customFormat="1" ht="11.25" customHeight="1" x14ac:dyDescent="0.3"/>
    <row r="591" s="836" customFormat="1" ht="11.25" customHeight="1" x14ac:dyDescent="0.3"/>
    <row r="592" s="836" customFormat="1" ht="11.25" customHeight="1" x14ac:dyDescent="0.3"/>
    <row r="593" s="836" customFormat="1" ht="11.25" customHeight="1" x14ac:dyDescent="0.3"/>
    <row r="594" s="836" customFormat="1" ht="11.25" customHeight="1" x14ac:dyDescent="0.3"/>
    <row r="595" s="836" customFormat="1" ht="11.25" customHeight="1" x14ac:dyDescent="0.3"/>
    <row r="596" s="836" customFormat="1" ht="11.25" customHeight="1" x14ac:dyDescent="0.3"/>
    <row r="597" s="836" customFormat="1" ht="11.25" customHeight="1" x14ac:dyDescent="0.3"/>
    <row r="598" s="836" customFormat="1" ht="11.25" customHeight="1" x14ac:dyDescent="0.3"/>
    <row r="599" s="836" customFormat="1" ht="11.25" customHeight="1" x14ac:dyDescent="0.3"/>
    <row r="600" s="836" customFormat="1" ht="11.25" customHeight="1" x14ac:dyDescent="0.3"/>
    <row r="601" s="836" customFormat="1" ht="11.25" customHeight="1" x14ac:dyDescent="0.3"/>
    <row r="602" s="836" customFormat="1" ht="11.25" customHeight="1" x14ac:dyDescent="0.3"/>
    <row r="603" s="836" customFormat="1" ht="11.25" customHeight="1" x14ac:dyDescent="0.3"/>
    <row r="604" s="836" customFormat="1" ht="11.25" customHeight="1" x14ac:dyDescent="0.3"/>
    <row r="605" s="836" customFormat="1" ht="11.25" customHeight="1" x14ac:dyDescent="0.3"/>
    <row r="606" s="836" customFormat="1" ht="11.25" customHeight="1" x14ac:dyDescent="0.3"/>
    <row r="607" s="836" customFormat="1" ht="11.25" customHeight="1" x14ac:dyDescent="0.3"/>
    <row r="608" s="836" customFormat="1" ht="11.25" customHeight="1" x14ac:dyDescent="0.3"/>
    <row r="609" s="836" customFormat="1" ht="11.25" customHeight="1" x14ac:dyDescent="0.3"/>
    <row r="610" s="836" customFormat="1" ht="11.25" customHeight="1" x14ac:dyDescent="0.3"/>
    <row r="611" s="836" customFormat="1" ht="11.25" customHeight="1" x14ac:dyDescent="0.3"/>
    <row r="612" s="836" customFormat="1" ht="11.25" customHeight="1" x14ac:dyDescent="0.3"/>
    <row r="613" s="836" customFormat="1" ht="11.25" customHeight="1" x14ac:dyDescent="0.3"/>
    <row r="614" s="836" customFormat="1" ht="11.25" customHeight="1" x14ac:dyDescent="0.3"/>
    <row r="615" s="836" customFormat="1" ht="11.25" customHeight="1" x14ac:dyDescent="0.3"/>
    <row r="616" s="836" customFormat="1" ht="11.25" customHeight="1" x14ac:dyDescent="0.3"/>
    <row r="617" s="836" customFormat="1" ht="11.25" customHeight="1" x14ac:dyDescent="0.3"/>
    <row r="618" s="836" customFormat="1" ht="11.25" customHeight="1" x14ac:dyDescent="0.3"/>
    <row r="619" s="836" customFormat="1" ht="11.25" customHeight="1" x14ac:dyDescent="0.3"/>
    <row r="620" s="836" customFormat="1" ht="11.25" customHeight="1" x14ac:dyDescent="0.3"/>
    <row r="621" s="836" customFormat="1" ht="11.25" customHeight="1" x14ac:dyDescent="0.3"/>
    <row r="622" s="836" customFormat="1" ht="11.25" customHeight="1" x14ac:dyDescent="0.3"/>
    <row r="623" s="836" customFormat="1" ht="11.25" customHeight="1" x14ac:dyDescent="0.3"/>
    <row r="624" s="836" customFormat="1" ht="11.25" customHeight="1" x14ac:dyDescent="0.3"/>
    <row r="625" s="836" customFormat="1" ht="11.25" customHeight="1" x14ac:dyDescent="0.3"/>
    <row r="626" s="836" customFormat="1" ht="11.25" customHeight="1" x14ac:dyDescent="0.3"/>
    <row r="627" s="836" customFormat="1" ht="11.25" customHeight="1" x14ac:dyDescent="0.3"/>
    <row r="628" s="836" customFormat="1" ht="11.25" customHeight="1" x14ac:dyDescent="0.3"/>
    <row r="629" s="836" customFormat="1" ht="11.25" customHeight="1" x14ac:dyDescent="0.3"/>
    <row r="630" s="836" customFormat="1" ht="11.25" customHeight="1" x14ac:dyDescent="0.3"/>
    <row r="631" s="836" customFormat="1" ht="11.25" customHeight="1" x14ac:dyDescent="0.3"/>
    <row r="632" s="836" customFormat="1" ht="11.25" customHeight="1" x14ac:dyDescent="0.3"/>
    <row r="633" s="836" customFormat="1" ht="11.25" customHeight="1" x14ac:dyDescent="0.3"/>
    <row r="634" s="836" customFormat="1" ht="11.25" customHeight="1" x14ac:dyDescent="0.3"/>
    <row r="635" s="836" customFormat="1" ht="11.25" customHeight="1" x14ac:dyDescent="0.3"/>
    <row r="636" s="836" customFormat="1" ht="11.25" customHeight="1" x14ac:dyDescent="0.3"/>
    <row r="637" s="836" customFormat="1" ht="11.25" customHeight="1" x14ac:dyDescent="0.3"/>
    <row r="638" s="836" customFormat="1" ht="11.25" customHeight="1" x14ac:dyDescent="0.3"/>
    <row r="639" s="836" customFormat="1" ht="11.25" customHeight="1" x14ac:dyDescent="0.3"/>
    <row r="640" s="836" customFormat="1" ht="11.25" customHeight="1" x14ac:dyDescent="0.3"/>
    <row r="641" s="836" customFormat="1" ht="11.25" customHeight="1" x14ac:dyDescent="0.3"/>
    <row r="642" s="836" customFormat="1" ht="11.25" customHeight="1" x14ac:dyDescent="0.3"/>
    <row r="643" s="836" customFormat="1" ht="11.25" customHeight="1" x14ac:dyDescent="0.3"/>
    <row r="644" s="836" customFormat="1" ht="11.25" customHeight="1" x14ac:dyDescent="0.3"/>
    <row r="645" s="836" customFormat="1" ht="11.25" customHeight="1" x14ac:dyDescent="0.3"/>
    <row r="646" s="836" customFormat="1" ht="11.25" customHeight="1" x14ac:dyDescent="0.3"/>
    <row r="647" s="836" customFormat="1" ht="11.25" customHeight="1" x14ac:dyDescent="0.3"/>
    <row r="648" s="836" customFormat="1" ht="11.25" customHeight="1" x14ac:dyDescent="0.3"/>
    <row r="649" s="836" customFormat="1" ht="11.25" customHeight="1" x14ac:dyDescent="0.3"/>
    <row r="650" s="836" customFormat="1" ht="11.25" customHeight="1" x14ac:dyDescent="0.3"/>
    <row r="651" s="836" customFormat="1" ht="11.25" customHeight="1" x14ac:dyDescent="0.3"/>
    <row r="652" s="836" customFormat="1" ht="11.25" customHeight="1" x14ac:dyDescent="0.3"/>
    <row r="653" s="836" customFormat="1" ht="11.25" customHeight="1" x14ac:dyDescent="0.3"/>
    <row r="654" s="836" customFormat="1" ht="11.25" customHeight="1" x14ac:dyDescent="0.3"/>
    <row r="655" s="836" customFormat="1" ht="11.25" customHeight="1" x14ac:dyDescent="0.3"/>
    <row r="656" s="836" customFormat="1" ht="11.25" customHeight="1" x14ac:dyDescent="0.3"/>
    <row r="657" s="836" customFormat="1" ht="11.25" customHeight="1" x14ac:dyDescent="0.3"/>
    <row r="658" s="836" customFormat="1" ht="11.25" customHeight="1" x14ac:dyDescent="0.3"/>
    <row r="659" s="836" customFormat="1" ht="11.25" customHeight="1" x14ac:dyDescent="0.3"/>
    <row r="660" s="836" customFormat="1" ht="11.25" customHeight="1" x14ac:dyDescent="0.3"/>
    <row r="661" s="836" customFormat="1" ht="11.25" customHeight="1" x14ac:dyDescent="0.3"/>
    <row r="662" s="836" customFormat="1" ht="11.25" customHeight="1" x14ac:dyDescent="0.3"/>
    <row r="663" s="836" customFormat="1" ht="11.25" customHeight="1" x14ac:dyDescent="0.3"/>
    <row r="664" s="836" customFormat="1" ht="11.25" customHeight="1" x14ac:dyDescent="0.3"/>
    <row r="665" s="836" customFormat="1" ht="11.25" customHeight="1" x14ac:dyDescent="0.3"/>
    <row r="666" s="836" customFormat="1" ht="11.25" customHeight="1" x14ac:dyDescent="0.3"/>
    <row r="667" s="836" customFormat="1" ht="11.25" customHeight="1" x14ac:dyDescent="0.3"/>
    <row r="668" s="836" customFormat="1" ht="11.25" customHeight="1" x14ac:dyDescent="0.3"/>
    <row r="669" s="836" customFormat="1" ht="11.25" customHeight="1" x14ac:dyDescent="0.3"/>
    <row r="670" s="836" customFormat="1" ht="11.25" customHeight="1" x14ac:dyDescent="0.3"/>
    <row r="671" s="836" customFormat="1" ht="11.25" customHeight="1" x14ac:dyDescent="0.3"/>
    <row r="672" s="836" customFormat="1" ht="11.25" customHeight="1" x14ac:dyDescent="0.3"/>
    <row r="673" s="836" customFormat="1" ht="11.25" customHeight="1" x14ac:dyDescent="0.3"/>
    <row r="674" s="836" customFormat="1" ht="11.25" customHeight="1" x14ac:dyDescent="0.3"/>
    <row r="675" s="836" customFormat="1" ht="11.25" customHeight="1" x14ac:dyDescent="0.3"/>
    <row r="676" s="836" customFormat="1" ht="11.25" customHeight="1" x14ac:dyDescent="0.3"/>
    <row r="677" s="836" customFormat="1" ht="11.25" customHeight="1" x14ac:dyDescent="0.3"/>
    <row r="678" s="836" customFormat="1" ht="11.25" customHeight="1" x14ac:dyDescent="0.3"/>
    <row r="679" s="836" customFormat="1" ht="11.25" customHeight="1" x14ac:dyDescent="0.3"/>
    <row r="680" s="836" customFormat="1" ht="11.25" customHeight="1" x14ac:dyDescent="0.3"/>
    <row r="681" s="836" customFormat="1" ht="11.25" customHeight="1" x14ac:dyDescent="0.3"/>
    <row r="682" s="836" customFormat="1" ht="11.25" customHeight="1" x14ac:dyDescent="0.3"/>
    <row r="683" s="836" customFormat="1" ht="11.25" customHeight="1" x14ac:dyDescent="0.3"/>
    <row r="684" s="836" customFormat="1" ht="11.25" customHeight="1" x14ac:dyDescent="0.3"/>
    <row r="685" s="836" customFormat="1" ht="11.25" customHeight="1" x14ac:dyDescent="0.3"/>
    <row r="686" s="836" customFormat="1" ht="11.25" customHeight="1" x14ac:dyDescent="0.3"/>
    <row r="687" s="836" customFormat="1" ht="11.25" customHeight="1" x14ac:dyDescent="0.3"/>
    <row r="688" s="836" customFormat="1" ht="11.25" customHeight="1" x14ac:dyDescent="0.3"/>
    <row r="689" s="836" customFormat="1" ht="11.25" customHeight="1" x14ac:dyDescent="0.3"/>
    <row r="690" s="836" customFormat="1" ht="11.25" customHeight="1" x14ac:dyDescent="0.3"/>
    <row r="691" s="836" customFormat="1" ht="11.25" customHeight="1" x14ac:dyDescent="0.3"/>
    <row r="692" s="836" customFormat="1" ht="11.25" customHeight="1" x14ac:dyDescent="0.3"/>
    <row r="693" s="836" customFormat="1" ht="11.25" customHeight="1" x14ac:dyDescent="0.3"/>
    <row r="694" s="836" customFormat="1" ht="11.25" customHeight="1" x14ac:dyDescent="0.3"/>
    <row r="695" s="836" customFormat="1" ht="11.25" customHeight="1" x14ac:dyDescent="0.3"/>
    <row r="696" s="836" customFormat="1" ht="11.25" customHeight="1" x14ac:dyDescent="0.3"/>
    <row r="697" s="836" customFormat="1" ht="11.25" customHeight="1" x14ac:dyDescent="0.3"/>
    <row r="698" s="836" customFormat="1" ht="11.25" customHeight="1" x14ac:dyDescent="0.3"/>
    <row r="699" s="836" customFormat="1" ht="11.25" customHeight="1" x14ac:dyDescent="0.3"/>
    <row r="700" s="836" customFormat="1" ht="11.25" customHeight="1" x14ac:dyDescent="0.3"/>
    <row r="701" s="836" customFormat="1" ht="11.25" customHeight="1" x14ac:dyDescent="0.3"/>
    <row r="702" s="836" customFormat="1" ht="11.25" customHeight="1" x14ac:dyDescent="0.3"/>
    <row r="703" s="836" customFormat="1" ht="11.25" customHeight="1" x14ac:dyDescent="0.3"/>
    <row r="704" s="836" customFormat="1" ht="11.25" customHeight="1" x14ac:dyDescent="0.3"/>
    <row r="705" s="836" customFormat="1" ht="11.25" customHeight="1" x14ac:dyDescent="0.3"/>
    <row r="706" s="836" customFormat="1" ht="11.25" customHeight="1" x14ac:dyDescent="0.3"/>
    <row r="707" s="836" customFormat="1" ht="11.25" customHeight="1" x14ac:dyDescent="0.3"/>
    <row r="708" s="836" customFormat="1" ht="11.25" customHeight="1" x14ac:dyDescent="0.3"/>
    <row r="709" s="836" customFormat="1" ht="11.25" customHeight="1" x14ac:dyDescent="0.3"/>
    <row r="710" s="836" customFormat="1" ht="11.25" customHeight="1" x14ac:dyDescent="0.3"/>
    <row r="711" s="836" customFormat="1" ht="11.25" customHeight="1" x14ac:dyDescent="0.3"/>
    <row r="712" s="836" customFormat="1" ht="11.25" customHeight="1" x14ac:dyDescent="0.3"/>
    <row r="713" s="836" customFormat="1" ht="11.25" customHeight="1" x14ac:dyDescent="0.3"/>
    <row r="714" s="836" customFormat="1" ht="11.25" customHeight="1" x14ac:dyDescent="0.3"/>
    <row r="715" s="836" customFormat="1" ht="11.25" customHeight="1" x14ac:dyDescent="0.3"/>
    <row r="716" s="836" customFormat="1" ht="11.25" customHeight="1" x14ac:dyDescent="0.3"/>
    <row r="717" s="836" customFormat="1" ht="11.25" customHeight="1" x14ac:dyDescent="0.3"/>
    <row r="718" s="836" customFormat="1" ht="11.25" customHeight="1" x14ac:dyDescent="0.3"/>
    <row r="719" s="836" customFormat="1" ht="11.25" customHeight="1" x14ac:dyDescent="0.3"/>
    <row r="720" s="836" customFormat="1" ht="11.25" customHeight="1" x14ac:dyDescent="0.3"/>
    <row r="721" s="836" customFormat="1" ht="11.25" customHeight="1" x14ac:dyDescent="0.3"/>
    <row r="722" s="836" customFormat="1" ht="11.25" customHeight="1" x14ac:dyDescent="0.3"/>
    <row r="723" s="836" customFormat="1" ht="11.25" customHeight="1" x14ac:dyDescent="0.3"/>
    <row r="724" s="836" customFormat="1" ht="11.25" customHeight="1" x14ac:dyDescent="0.3"/>
    <row r="725" s="836" customFormat="1" ht="11.25" customHeight="1" x14ac:dyDescent="0.3"/>
    <row r="726" s="836" customFormat="1" ht="11.25" customHeight="1" x14ac:dyDescent="0.3"/>
    <row r="727" s="836" customFormat="1" ht="11.25" customHeight="1" x14ac:dyDescent="0.3"/>
    <row r="728" s="836" customFormat="1" ht="11.25" customHeight="1" x14ac:dyDescent="0.3"/>
    <row r="729" s="836" customFormat="1" ht="11.25" customHeight="1" x14ac:dyDescent="0.3"/>
    <row r="730" s="836" customFormat="1" ht="11.25" customHeight="1" x14ac:dyDescent="0.3"/>
    <row r="731" s="836" customFormat="1" ht="11.25" customHeight="1" x14ac:dyDescent="0.3"/>
    <row r="732" s="836" customFormat="1" ht="11.25" customHeight="1" x14ac:dyDescent="0.3"/>
    <row r="733" s="836" customFormat="1" ht="11.25" customHeight="1" x14ac:dyDescent="0.3"/>
    <row r="734" s="836" customFormat="1" ht="11.25" customHeight="1" x14ac:dyDescent="0.3"/>
    <row r="735" s="836" customFormat="1" ht="11.25" customHeight="1" x14ac:dyDescent="0.3"/>
    <row r="736" s="836" customFormat="1" ht="11.25" customHeight="1" x14ac:dyDescent="0.3"/>
    <row r="737" s="836" customFormat="1" ht="11.25" customHeight="1" x14ac:dyDescent="0.3"/>
    <row r="738" s="836" customFormat="1" ht="11.25" customHeight="1" x14ac:dyDescent="0.3"/>
    <row r="739" s="836" customFormat="1" ht="11.25" customHeight="1" x14ac:dyDescent="0.3"/>
    <row r="740" s="836" customFormat="1" ht="11.25" customHeight="1" x14ac:dyDescent="0.3"/>
    <row r="741" s="836" customFormat="1" ht="11.25" customHeight="1" x14ac:dyDescent="0.3"/>
    <row r="742" s="836" customFormat="1" ht="11.25" customHeight="1" x14ac:dyDescent="0.3"/>
    <row r="743" s="836" customFormat="1" ht="11.25" customHeight="1" x14ac:dyDescent="0.3"/>
    <row r="744" s="836" customFormat="1" ht="11.25" customHeight="1" x14ac:dyDescent="0.3"/>
    <row r="745" s="836" customFormat="1" ht="11.25" customHeight="1" x14ac:dyDescent="0.3"/>
    <row r="746" s="836" customFormat="1" ht="11.25" customHeight="1" x14ac:dyDescent="0.3"/>
    <row r="747" s="836" customFormat="1" ht="11.25" customHeight="1" x14ac:dyDescent="0.3"/>
    <row r="748" s="836" customFormat="1" ht="11.25" customHeight="1" x14ac:dyDescent="0.3"/>
    <row r="749" s="836" customFormat="1" ht="11.25" customHeight="1" x14ac:dyDescent="0.3"/>
    <row r="750" s="836" customFormat="1" ht="11.25" customHeight="1" x14ac:dyDescent="0.3"/>
    <row r="751" s="836" customFormat="1" ht="11.25" customHeight="1" x14ac:dyDescent="0.3"/>
    <row r="752" s="836" customFormat="1" ht="11.25" customHeight="1" x14ac:dyDescent="0.3"/>
    <row r="753" s="836" customFormat="1" ht="11.25" customHeight="1" x14ac:dyDescent="0.3"/>
    <row r="754" s="836" customFormat="1" ht="11.25" customHeight="1" x14ac:dyDescent="0.3"/>
    <row r="755" s="836" customFormat="1" ht="11.25" customHeight="1" x14ac:dyDescent="0.3"/>
    <row r="756" s="836" customFormat="1" ht="11.25" customHeight="1" x14ac:dyDescent="0.3"/>
    <row r="757" s="836" customFormat="1" ht="11.25" customHeight="1" x14ac:dyDescent="0.3"/>
    <row r="758" s="836" customFormat="1" ht="11.25" customHeight="1" x14ac:dyDescent="0.3"/>
    <row r="759" s="836" customFormat="1" ht="11.25" customHeight="1" x14ac:dyDescent="0.3"/>
    <row r="760" s="836" customFormat="1" ht="11.25" customHeight="1" x14ac:dyDescent="0.3"/>
    <row r="761" s="836" customFormat="1" ht="11.25" customHeight="1" x14ac:dyDescent="0.3"/>
    <row r="762" s="836" customFormat="1" ht="11.25" customHeight="1" x14ac:dyDescent="0.3"/>
    <row r="763" s="836" customFormat="1" ht="11.25" customHeight="1" x14ac:dyDescent="0.3"/>
    <row r="764" s="836" customFormat="1" ht="11.25" customHeight="1" x14ac:dyDescent="0.3"/>
    <row r="765" s="836" customFormat="1" ht="11.25" customHeight="1" x14ac:dyDescent="0.3"/>
    <row r="766" s="836" customFormat="1" ht="11.25" customHeight="1" x14ac:dyDescent="0.3"/>
    <row r="767" s="836" customFormat="1" ht="11.25" customHeight="1" x14ac:dyDescent="0.3"/>
    <row r="768" s="836" customFormat="1" ht="11.25" customHeight="1" x14ac:dyDescent="0.3"/>
    <row r="769" s="836" customFormat="1" ht="11.25" customHeight="1" x14ac:dyDescent="0.3"/>
    <row r="770" s="836" customFormat="1" ht="11.25" customHeight="1" x14ac:dyDescent="0.3"/>
    <row r="771" s="836" customFormat="1" ht="11.25" customHeight="1" x14ac:dyDescent="0.3"/>
    <row r="772" s="836" customFormat="1" ht="11.25" customHeight="1" x14ac:dyDescent="0.3"/>
    <row r="773" s="836" customFormat="1" ht="11.25" customHeight="1" x14ac:dyDescent="0.3"/>
    <row r="774" s="836" customFormat="1" ht="11.25" customHeight="1" x14ac:dyDescent="0.3"/>
    <row r="775" s="836" customFormat="1" ht="11.25" customHeight="1" x14ac:dyDescent="0.3"/>
    <row r="776" s="836" customFormat="1" ht="11.25" customHeight="1" x14ac:dyDescent="0.3"/>
    <row r="777" s="836" customFormat="1" ht="11.25" customHeight="1" x14ac:dyDescent="0.3"/>
    <row r="778" s="836" customFormat="1" ht="11.25" customHeight="1" x14ac:dyDescent="0.3"/>
    <row r="779" s="836" customFormat="1" ht="11.25" customHeight="1" x14ac:dyDescent="0.3"/>
    <row r="780" s="836" customFormat="1" ht="11.25" customHeight="1" x14ac:dyDescent="0.3"/>
    <row r="781" s="836" customFormat="1" ht="11.25" customHeight="1" x14ac:dyDescent="0.3"/>
    <row r="782" s="836" customFormat="1" ht="11.25" customHeight="1" x14ac:dyDescent="0.3"/>
    <row r="783" s="836" customFormat="1" ht="11.25" customHeight="1" x14ac:dyDescent="0.3"/>
    <row r="784" s="836" customFormat="1" ht="11.25" customHeight="1" x14ac:dyDescent="0.3"/>
    <row r="785" s="836" customFormat="1" ht="11.25" customHeight="1" x14ac:dyDescent="0.3"/>
    <row r="786" s="836" customFormat="1" ht="11.25" customHeight="1" x14ac:dyDescent="0.3"/>
    <row r="787" s="836" customFormat="1" ht="11.25" customHeight="1" x14ac:dyDescent="0.3"/>
    <row r="788" s="836" customFormat="1" ht="11.25" customHeight="1" x14ac:dyDescent="0.3"/>
    <row r="789" s="836" customFormat="1" ht="11.25" customHeight="1" x14ac:dyDescent="0.3"/>
    <row r="790" s="836" customFormat="1" ht="11.25" customHeight="1" x14ac:dyDescent="0.3"/>
    <row r="791" s="836" customFormat="1" ht="11.25" customHeight="1" x14ac:dyDescent="0.3"/>
    <row r="792" s="836" customFormat="1" ht="11.25" customHeight="1" x14ac:dyDescent="0.3"/>
    <row r="793" s="836" customFormat="1" ht="11.25" customHeight="1" x14ac:dyDescent="0.3"/>
    <row r="794" s="836" customFormat="1" ht="11.25" customHeight="1" x14ac:dyDescent="0.3"/>
    <row r="795" s="836" customFormat="1" ht="11.25" customHeight="1" x14ac:dyDescent="0.3"/>
    <row r="796" s="836" customFormat="1" ht="11.25" customHeight="1" x14ac:dyDescent="0.3"/>
    <row r="797" s="836" customFormat="1" ht="11.25" customHeight="1" x14ac:dyDescent="0.3"/>
    <row r="798" s="836" customFormat="1" ht="11.25" customHeight="1" x14ac:dyDescent="0.3"/>
    <row r="799" s="836" customFormat="1" ht="11.25" customHeight="1" x14ac:dyDescent="0.3"/>
    <row r="800" s="836" customFormat="1" ht="11.25" customHeight="1" x14ac:dyDescent="0.3"/>
    <row r="801" s="836" customFormat="1" ht="11.25" customHeight="1" x14ac:dyDescent="0.3"/>
    <row r="802" s="836" customFormat="1" ht="11.25" customHeight="1" x14ac:dyDescent="0.3"/>
    <row r="803" s="836" customFormat="1" ht="11.25" customHeight="1" x14ac:dyDescent="0.3"/>
    <row r="804" s="836" customFormat="1" ht="11.25" customHeight="1" x14ac:dyDescent="0.3"/>
    <row r="805" s="836" customFormat="1" ht="11.25" customHeight="1" x14ac:dyDescent="0.3"/>
    <row r="806" s="836" customFormat="1" ht="11.25" customHeight="1" x14ac:dyDescent="0.3"/>
    <row r="807" s="836" customFormat="1" ht="11.25" customHeight="1" x14ac:dyDescent="0.3"/>
    <row r="808" s="836" customFormat="1" ht="11.25" customHeight="1" x14ac:dyDescent="0.3"/>
    <row r="809" s="836" customFormat="1" ht="11.25" customHeight="1" x14ac:dyDescent="0.3"/>
    <row r="810" s="836" customFormat="1" ht="11.25" customHeight="1" x14ac:dyDescent="0.3"/>
    <row r="811" s="836" customFormat="1" ht="11.25" customHeight="1" x14ac:dyDescent="0.3"/>
    <row r="812" s="836" customFormat="1" ht="11.25" customHeight="1" x14ac:dyDescent="0.3"/>
    <row r="813" s="836" customFormat="1" ht="11.25" customHeight="1" x14ac:dyDescent="0.3"/>
    <row r="814" s="836" customFormat="1" ht="11.25" customHeight="1" x14ac:dyDescent="0.3"/>
    <row r="815" s="836" customFormat="1" ht="11.25" customHeight="1" x14ac:dyDescent="0.3"/>
    <row r="816" s="836" customFormat="1" ht="11.25" customHeight="1" x14ac:dyDescent="0.3"/>
    <row r="817" s="836" customFormat="1" ht="11.25" customHeight="1" x14ac:dyDescent="0.3"/>
    <row r="818" s="836" customFormat="1" ht="11.25" customHeight="1" x14ac:dyDescent="0.3"/>
    <row r="819" s="836" customFormat="1" ht="11.25" customHeight="1" x14ac:dyDescent="0.3"/>
    <row r="820" s="836" customFormat="1" ht="11.25" customHeight="1" x14ac:dyDescent="0.3"/>
    <row r="821" s="836" customFormat="1" ht="11.25" customHeight="1" x14ac:dyDescent="0.3"/>
    <row r="822" s="836" customFormat="1" ht="11.25" customHeight="1" x14ac:dyDescent="0.3"/>
    <row r="823" s="836" customFormat="1" ht="11.25" customHeight="1" x14ac:dyDescent="0.3"/>
    <row r="824" s="836" customFormat="1" ht="11.25" customHeight="1" x14ac:dyDescent="0.3"/>
    <row r="825" s="836" customFormat="1" ht="11.25" customHeight="1" x14ac:dyDescent="0.3"/>
    <row r="826" s="836" customFormat="1" ht="11.25" customHeight="1" x14ac:dyDescent="0.3"/>
    <row r="827" s="836" customFormat="1" ht="11.25" customHeight="1" x14ac:dyDescent="0.3"/>
    <row r="828" s="836" customFormat="1" ht="11.25" customHeight="1" x14ac:dyDescent="0.3"/>
    <row r="829" s="836" customFormat="1" ht="11.25" customHeight="1" x14ac:dyDescent="0.3"/>
    <row r="830" s="836" customFormat="1" ht="11.25" customHeight="1" x14ac:dyDescent="0.3"/>
    <row r="831" s="836" customFormat="1" ht="11.25" customHeight="1" x14ac:dyDescent="0.3"/>
    <row r="832" s="836" customFormat="1" ht="11.25" customHeight="1" x14ac:dyDescent="0.3"/>
    <row r="833" s="836" customFormat="1" ht="11.25" customHeight="1" x14ac:dyDescent="0.3"/>
    <row r="834" s="836" customFormat="1" ht="11.25" customHeight="1" x14ac:dyDescent="0.3"/>
    <row r="835" s="836" customFormat="1" ht="11.25" customHeight="1" x14ac:dyDescent="0.3"/>
    <row r="836" s="836" customFormat="1" ht="11.25" customHeight="1" x14ac:dyDescent="0.3"/>
    <row r="837" s="836" customFormat="1" ht="11.25" customHeight="1" x14ac:dyDescent="0.3"/>
    <row r="838" s="836" customFormat="1" ht="11.25" customHeight="1" x14ac:dyDescent="0.3"/>
    <row r="839" s="836" customFormat="1" ht="11.25" customHeight="1" x14ac:dyDescent="0.3"/>
    <row r="840" s="836" customFormat="1" ht="11.25" customHeight="1" x14ac:dyDescent="0.3"/>
    <row r="841" s="836" customFormat="1" ht="11.25" customHeight="1" x14ac:dyDescent="0.3"/>
    <row r="842" s="836" customFormat="1" ht="11.25" customHeight="1" x14ac:dyDescent="0.3"/>
    <row r="843" s="836" customFormat="1" ht="11.25" customHeight="1" x14ac:dyDescent="0.3"/>
    <row r="844" s="836" customFormat="1" ht="11.25" customHeight="1" x14ac:dyDescent="0.3"/>
    <row r="845" s="836" customFormat="1" ht="11.25" customHeight="1" x14ac:dyDescent="0.3"/>
    <row r="846" s="836" customFormat="1" ht="11.25" customHeight="1" x14ac:dyDescent="0.3"/>
    <row r="847" s="836" customFormat="1" ht="11.25" customHeight="1" x14ac:dyDescent="0.3"/>
    <row r="848" s="836" customFormat="1" ht="11.25" customHeight="1" x14ac:dyDescent="0.3"/>
    <row r="849" s="836" customFormat="1" ht="11.25" customHeight="1" x14ac:dyDescent="0.3"/>
    <row r="850" s="836" customFormat="1" ht="11.25" customHeight="1" x14ac:dyDescent="0.3"/>
    <row r="851" s="836" customFormat="1" ht="11.25" customHeight="1" x14ac:dyDescent="0.3"/>
    <row r="852" s="836" customFormat="1" ht="11.25" customHeight="1" x14ac:dyDescent="0.3"/>
    <row r="853" s="836" customFormat="1" ht="11.25" customHeight="1" x14ac:dyDescent="0.3"/>
    <row r="854" s="836" customFormat="1" ht="11.25" customHeight="1" x14ac:dyDescent="0.3"/>
    <row r="855" s="836" customFormat="1" ht="11.25" customHeight="1" x14ac:dyDescent="0.3"/>
    <row r="856" s="836" customFormat="1" ht="11.25" customHeight="1" x14ac:dyDescent="0.3"/>
    <row r="857" s="836" customFormat="1" ht="11.25" customHeight="1" x14ac:dyDescent="0.3"/>
    <row r="858" s="836" customFormat="1" ht="11.25" customHeight="1" x14ac:dyDescent="0.3"/>
    <row r="859" s="836" customFormat="1" ht="11.25" customHeight="1" x14ac:dyDescent="0.3"/>
    <row r="860" s="836" customFormat="1" ht="11.25" customHeight="1" x14ac:dyDescent="0.3"/>
    <row r="861" s="836" customFormat="1" ht="11.25" customHeight="1" x14ac:dyDescent="0.3"/>
    <row r="862" s="836" customFormat="1" ht="11.25" customHeight="1" x14ac:dyDescent="0.3"/>
    <row r="863" s="836" customFormat="1" ht="11.25" customHeight="1" x14ac:dyDescent="0.3"/>
    <row r="864" s="836" customFormat="1" ht="11.25" customHeight="1" x14ac:dyDescent="0.3"/>
    <row r="865" s="836" customFormat="1" ht="11.25" customHeight="1" x14ac:dyDescent="0.3"/>
    <row r="866" s="836" customFormat="1" ht="11.25" customHeight="1" x14ac:dyDescent="0.3"/>
    <row r="867" s="836" customFormat="1" ht="11.25" customHeight="1" x14ac:dyDescent="0.3"/>
    <row r="868" s="836" customFormat="1" ht="11.25" customHeight="1" x14ac:dyDescent="0.3"/>
    <row r="869" s="836" customFormat="1" ht="11.25" customHeight="1" x14ac:dyDescent="0.3"/>
    <row r="870" s="836" customFormat="1" ht="11.25" customHeight="1" x14ac:dyDescent="0.3"/>
    <row r="871" s="836" customFormat="1" ht="11.25" customHeight="1" x14ac:dyDescent="0.3"/>
    <row r="872" s="836" customFormat="1" ht="11.25" customHeight="1" x14ac:dyDescent="0.3"/>
    <row r="873" s="836" customFormat="1" ht="11.25" customHeight="1" x14ac:dyDescent="0.3"/>
    <row r="874" s="836" customFormat="1" ht="11.25" customHeight="1" x14ac:dyDescent="0.3"/>
    <row r="875" s="836" customFormat="1" ht="11.25" customHeight="1" x14ac:dyDescent="0.3"/>
    <row r="876" s="836" customFormat="1" ht="11.25" customHeight="1" x14ac:dyDescent="0.3"/>
    <row r="877" s="836" customFormat="1" ht="11.25" customHeight="1" x14ac:dyDescent="0.3"/>
    <row r="878" s="836" customFormat="1" ht="11.25" customHeight="1" x14ac:dyDescent="0.3"/>
    <row r="879" s="836" customFormat="1" ht="11.25" customHeight="1" x14ac:dyDescent="0.3"/>
    <row r="880" s="836" customFormat="1" ht="11.25" customHeight="1" x14ac:dyDescent="0.3"/>
    <row r="881" s="836" customFormat="1" ht="11.25" customHeight="1" x14ac:dyDescent="0.3"/>
    <row r="882" s="836" customFormat="1" ht="11.25" customHeight="1" x14ac:dyDescent="0.3"/>
    <row r="883" s="836" customFormat="1" ht="11.25" customHeight="1" x14ac:dyDescent="0.3"/>
    <row r="884" s="836" customFormat="1" ht="11.25" customHeight="1" x14ac:dyDescent="0.3"/>
    <row r="885" s="836" customFormat="1" ht="11.25" customHeight="1" x14ac:dyDescent="0.3"/>
    <row r="886" s="836" customFormat="1" ht="11.25" customHeight="1" x14ac:dyDescent="0.3"/>
    <row r="887" s="836" customFormat="1" ht="11.25" customHeight="1" x14ac:dyDescent="0.3"/>
    <row r="888" s="836" customFormat="1" ht="11.25" customHeight="1" x14ac:dyDescent="0.3"/>
    <row r="889" s="836" customFormat="1" ht="11.25" customHeight="1" x14ac:dyDescent="0.3"/>
    <row r="890" s="836" customFormat="1" ht="11.25" customHeight="1" x14ac:dyDescent="0.3"/>
    <row r="891" s="836" customFormat="1" ht="11.25" customHeight="1" x14ac:dyDescent="0.3"/>
    <row r="892" s="836" customFormat="1" ht="11.25" customHeight="1" x14ac:dyDescent="0.3"/>
    <row r="893" s="836" customFormat="1" ht="11.25" customHeight="1" x14ac:dyDescent="0.3"/>
    <row r="894" s="836" customFormat="1" ht="11.25" customHeight="1" x14ac:dyDescent="0.3"/>
    <row r="895" s="836" customFormat="1" ht="11.25" customHeight="1" x14ac:dyDescent="0.3"/>
    <row r="896" s="836" customFormat="1" ht="11.25" customHeight="1" x14ac:dyDescent="0.3"/>
    <row r="897" s="836" customFormat="1" ht="11.25" customHeight="1" x14ac:dyDescent="0.3"/>
    <row r="898" s="836" customFormat="1" ht="11.25" customHeight="1" x14ac:dyDescent="0.3"/>
    <row r="899" s="836" customFormat="1" ht="11.25" customHeight="1" x14ac:dyDescent="0.3"/>
    <row r="900" s="836" customFormat="1" ht="11.25" customHeight="1" x14ac:dyDescent="0.3"/>
    <row r="901" s="836" customFormat="1" ht="11.25" customHeight="1" x14ac:dyDescent="0.3"/>
    <row r="902" s="836" customFormat="1" ht="11.25" customHeight="1" x14ac:dyDescent="0.3"/>
    <row r="903" s="836" customFormat="1" ht="11.25" customHeight="1" x14ac:dyDescent="0.3"/>
    <row r="904" s="836" customFormat="1" ht="11.25" customHeight="1" x14ac:dyDescent="0.3"/>
    <row r="905" s="836" customFormat="1" ht="11.25" customHeight="1" x14ac:dyDescent="0.3"/>
    <row r="906" s="836" customFormat="1" ht="11.25" customHeight="1" x14ac:dyDescent="0.3"/>
    <row r="907" s="836" customFormat="1" ht="11.25" customHeight="1" x14ac:dyDescent="0.3"/>
    <row r="908" s="836" customFormat="1" ht="11.25" customHeight="1" x14ac:dyDescent="0.3"/>
    <row r="909" s="836" customFormat="1" ht="11.25" customHeight="1" x14ac:dyDescent="0.3"/>
    <row r="910" s="836" customFormat="1" ht="11.25" customHeight="1" x14ac:dyDescent="0.3"/>
    <row r="911" s="836" customFormat="1" ht="11.25" customHeight="1" x14ac:dyDescent="0.3"/>
    <row r="912" s="836" customFormat="1" ht="11.25" customHeight="1" x14ac:dyDescent="0.3"/>
    <row r="913" s="836" customFormat="1" ht="11.25" customHeight="1" x14ac:dyDescent="0.3"/>
    <row r="914" s="836" customFormat="1" ht="11.25" customHeight="1" x14ac:dyDescent="0.3"/>
    <row r="915" s="836" customFormat="1" ht="11.25" customHeight="1" x14ac:dyDescent="0.3"/>
    <row r="916" s="836" customFormat="1" ht="11.25" customHeight="1" x14ac:dyDescent="0.3"/>
    <row r="917" s="836" customFormat="1" ht="11.25" customHeight="1" x14ac:dyDescent="0.3"/>
    <row r="918" s="836" customFormat="1" ht="11.25" customHeight="1" x14ac:dyDescent="0.3"/>
    <row r="919" s="836" customFormat="1" ht="11.25" customHeight="1" x14ac:dyDescent="0.3"/>
    <row r="920" s="836" customFormat="1" ht="11.25" customHeight="1" x14ac:dyDescent="0.3"/>
    <row r="921" s="836" customFormat="1" ht="11.25" customHeight="1" x14ac:dyDescent="0.3"/>
    <row r="922" s="836" customFormat="1" ht="11.25" customHeight="1" x14ac:dyDescent="0.3"/>
    <row r="923" s="836" customFormat="1" ht="11.25" customHeight="1" x14ac:dyDescent="0.3"/>
    <row r="924" s="836" customFormat="1" ht="11.25" customHeight="1" x14ac:dyDescent="0.3"/>
    <row r="925" s="836" customFormat="1" ht="11.25" customHeight="1" x14ac:dyDescent="0.3"/>
    <row r="926" s="836" customFormat="1" ht="11.25" customHeight="1" x14ac:dyDescent="0.3"/>
    <row r="927" s="836" customFormat="1" ht="11.25" customHeight="1" x14ac:dyDescent="0.3"/>
    <row r="928" s="836" customFormat="1" ht="11.25" customHeight="1" x14ac:dyDescent="0.3"/>
    <row r="929" s="836" customFormat="1" ht="11.25" customHeight="1" x14ac:dyDescent="0.3"/>
    <row r="930" s="836" customFormat="1" ht="11.25" customHeight="1" x14ac:dyDescent="0.3"/>
    <row r="931" s="836" customFormat="1" ht="11.25" customHeight="1" x14ac:dyDescent="0.3"/>
    <row r="932" s="836" customFormat="1" ht="11.25" customHeight="1" x14ac:dyDescent="0.3"/>
    <row r="933" s="836" customFormat="1" ht="11.25" customHeight="1" x14ac:dyDescent="0.3"/>
    <row r="934" s="836" customFormat="1" ht="11.25" customHeight="1" x14ac:dyDescent="0.3"/>
    <row r="935" s="836" customFormat="1" ht="11.25" customHeight="1" x14ac:dyDescent="0.3"/>
    <row r="936" s="836" customFormat="1" ht="11.25" customHeight="1" x14ac:dyDescent="0.3"/>
    <row r="937" s="836" customFormat="1" ht="11.25" customHeight="1" x14ac:dyDescent="0.3"/>
    <row r="938" s="836" customFormat="1" ht="11.25" customHeight="1" x14ac:dyDescent="0.3"/>
    <row r="939" s="836" customFormat="1" ht="11.25" customHeight="1" x14ac:dyDescent="0.3"/>
    <row r="940" s="836" customFormat="1" ht="11.25" customHeight="1" x14ac:dyDescent="0.3"/>
    <row r="941" s="836" customFormat="1" ht="11.25" customHeight="1" x14ac:dyDescent="0.3"/>
    <row r="942" s="836" customFormat="1" ht="11.25" customHeight="1" x14ac:dyDescent="0.3"/>
    <row r="943" s="836" customFormat="1" ht="11.25" customHeight="1" x14ac:dyDescent="0.3"/>
    <row r="944" s="836" customFormat="1" ht="11.25" customHeight="1" x14ac:dyDescent="0.3"/>
    <row r="945" s="836" customFormat="1" ht="11.25" customHeight="1" x14ac:dyDescent="0.3"/>
    <row r="946" s="836" customFormat="1" ht="11.25" customHeight="1" x14ac:dyDescent="0.3"/>
    <row r="947" s="836" customFormat="1" ht="11.25" customHeight="1" x14ac:dyDescent="0.3"/>
    <row r="948" s="836" customFormat="1" ht="11.25" customHeight="1" x14ac:dyDescent="0.3"/>
    <row r="949" s="836" customFormat="1" ht="11.25" customHeight="1" x14ac:dyDescent="0.3"/>
    <row r="950" s="836" customFormat="1" ht="11.25" customHeight="1" x14ac:dyDescent="0.3"/>
    <row r="951" s="836" customFormat="1" ht="11.25" customHeight="1" x14ac:dyDescent="0.3"/>
    <row r="952" s="836" customFormat="1" ht="11.25" customHeight="1" x14ac:dyDescent="0.3"/>
    <row r="953" s="836" customFormat="1" ht="11.25" customHeight="1" x14ac:dyDescent="0.3"/>
    <row r="954" s="836" customFormat="1" ht="11.25" customHeight="1" x14ac:dyDescent="0.3"/>
    <row r="955" s="836" customFormat="1" ht="11.25" customHeight="1" x14ac:dyDescent="0.3"/>
    <row r="956" s="836" customFormat="1" ht="11.25" customHeight="1" x14ac:dyDescent="0.3"/>
    <row r="957" s="836" customFormat="1" ht="11.25" customHeight="1" x14ac:dyDescent="0.3"/>
    <row r="958" s="836" customFormat="1" ht="11.25" customHeight="1" x14ac:dyDescent="0.3"/>
    <row r="959" s="836" customFormat="1" ht="11.25" customHeight="1" x14ac:dyDescent="0.3"/>
    <row r="960" s="836" customFormat="1" ht="11.25" customHeight="1" x14ac:dyDescent="0.3"/>
    <row r="961" s="836" customFormat="1" ht="11.25" customHeight="1" x14ac:dyDescent="0.3"/>
    <row r="962" s="836" customFormat="1" ht="11.25" customHeight="1" x14ac:dyDescent="0.3"/>
    <row r="963" s="836" customFormat="1" ht="11.25" customHeight="1" x14ac:dyDescent="0.3"/>
    <row r="964" s="836" customFormat="1" ht="11.25" customHeight="1" x14ac:dyDescent="0.3"/>
    <row r="965" s="836" customFormat="1" ht="11.25" customHeight="1" x14ac:dyDescent="0.3"/>
    <row r="966" s="836" customFormat="1" ht="11.25" customHeight="1" x14ac:dyDescent="0.3"/>
    <row r="967" s="836" customFormat="1" ht="11.25" customHeight="1" x14ac:dyDescent="0.3"/>
    <row r="968" s="836" customFormat="1" ht="11.25" customHeight="1" x14ac:dyDescent="0.3"/>
    <row r="969" s="836" customFormat="1" ht="11.25" customHeight="1" x14ac:dyDescent="0.3"/>
    <row r="970" s="836" customFormat="1" ht="11.25" customHeight="1" x14ac:dyDescent="0.3"/>
    <row r="971" s="836" customFormat="1" ht="11.25" customHeight="1" x14ac:dyDescent="0.3"/>
    <row r="972" s="836" customFormat="1" ht="11.25" customHeight="1" x14ac:dyDescent="0.3"/>
    <row r="973" s="836" customFormat="1" ht="11.25" customHeight="1" x14ac:dyDescent="0.3"/>
    <row r="974" s="836" customFormat="1" ht="11.25" customHeight="1" x14ac:dyDescent="0.3"/>
    <row r="975" s="836" customFormat="1" ht="11.25" customHeight="1" x14ac:dyDescent="0.3"/>
    <row r="976" s="836" customFormat="1" ht="11.25" customHeight="1" x14ac:dyDescent="0.3"/>
    <row r="977" s="836" customFormat="1" ht="11.25" customHeight="1" x14ac:dyDescent="0.3"/>
    <row r="978" s="836" customFormat="1" ht="11.25" customHeight="1" x14ac:dyDescent="0.3"/>
    <row r="979" s="836" customFormat="1" ht="11.25" customHeight="1" x14ac:dyDescent="0.3"/>
    <row r="980" s="836" customFormat="1" ht="11.25" customHeight="1" x14ac:dyDescent="0.3"/>
    <row r="981" s="836" customFormat="1" ht="11.25" customHeight="1" x14ac:dyDescent="0.3"/>
    <row r="982" s="836" customFormat="1" ht="11.25" customHeight="1" x14ac:dyDescent="0.3"/>
    <row r="983" s="836" customFormat="1" ht="11.25" customHeight="1" x14ac:dyDescent="0.3"/>
    <row r="984" s="836" customFormat="1" ht="11.25" customHeight="1" x14ac:dyDescent="0.3"/>
    <row r="985" s="836" customFormat="1" ht="11.25" customHeight="1" x14ac:dyDescent="0.3"/>
    <row r="986" s="836" customFormat="1" ht="11.25" customHeight="1" x14ac:dyDescent="0.3"/>
    <row r="987" s="836" customFormat="1" ht="11.25" customHeight="1" x14ac:dyDescent="0.3"/>
    <row r="988" s="836" customFormat="1" ht="11.25" customHeight="1" x14ac:dyDescent="0.3"/>
    <row r="989" s="836" customFormat="1" ht="11.25" customHeight="1" x14ac:dyDescent="0.3"/>
    <row r="990" s="836" customFormat="1" ht="11.25" customHeight="1" x14ac:dyDescent="0.3"/>
    <row r="991" s="836" customFormat="1" ht="11.25" customHeight="1" x14ac:dyDescent="0.3"/>
    <row r="992" s="836" customFormat="1" ht="11.25" customHeight="1" x14ac:dyDescent="0.3"/>
    <row r="993" s="836" customFormat="1" ht="11.25" customHeight="1" x14ac:dyDescent="0.3"/>
    <row r="994" s="836" customFormat="1" ht="11.25" customHeight="1" x14ac:dyDescent="0.3"/>
    <row r="995" s="836" customFormat="1" ht="11.25" customHeight="1" x14ac:dyDescent="0.3"/>
    <row r="996" s="836" customFormat="1" ht="11.25" customHeight="1" x14ac:dyDescent="0.3"/>
    <row r="997" s="836" customFormat="1" ht="11.25" customHeight="1" x14ac:dyDescent="0.3"/>
    <row r="998" s="836" customFormat="1" ht="11.25" customHeight="1" x14ac:dyDescent="0.3"/>
    <row r="999" s="836" customFormat="1" ht="11.25" customHeight="1" x14ac:dyDescent="0.3"/>
    <row r="1000" s="836" customFormat="1" ht="11.25" customHeight="1" x14ac:dyDescent="0.3"/>
    <row r="1001" s="836" customFormat="1" ht="11.25" customHeight="1" x14ac:dyDescent="0.3"/>
    <row r="1002" s="836" customFormat="1" ht="11.25" customHeight="1" x14ac:dyDescent="0.3"/>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F015D-887F-499C-B664-96476C0C2F42}">
  <sheetPr>
    <tabColor theme="4"/>
  </sheetPr>
  <dimension ref="A6:BM85"/>
  <sheetViews>
    <sheetView showGridLines="0" zoomScaleNormal="100" workbookViewId="0"/>
  </sheetViews>
  <sheetFormatPr defaultColWidth="7.08203125" defaultRowHeight="12" customHeight="1" x14ac:dyDescent="0.2"/>
  <cols>
    <col min="1" max="1" width="2.5" style="53" customWidth="1"/>
    <col min="2" max="2" width="20.58203125" style="52" customWidth="1"/>
    <col min="3" max="14" width="7.08203125" style="52"/>
    <col min="15" max="15" width="20.58203125" style="52" customWidth="1"/>
    <col min="16" max="26" width="7.08203125" style="52"/>
    <col min="27" max="27" width="7.08203125" style="52" customWidth="1"/>
    <col min="28" max="28" width="20.58203125" style="52" customWidth="1"/>
    <col min="29" max="40" width="7.08203125" style="52"/>
    <col min="41" max="41" width="20.58203125" style="52" customWidth="1"/>
    <col min="42" max="53" width="7.08203125" style="52"/>
    <col min="54" max="54" width="20.58203125" style="52" customWidth="1"/>
    <col min="55" max="16384" width="7.08203125" style="52"/>
  </cols>
  <sheetData>
    <row r="6" spans="2:65" ht="12" customHeight="1" x14ac:dyDescent="0.2">
      <c r="C6" s="54" t="s">
        <v>586</v>
      </c>
      <c r="H6" s="70"/>
      <c r="P6" s="54" t="s">
        <v>587</v>
      </c>
      <c r="U6" s="70"/>
      <c r="AC6" s="54" t="s">
        <v>588</v>
      </c>
      <c r="AH6" s="70"/>
      <c r="AP6" s="54" t="s">
        <v>589</v>
      </c>
      <c r="AU6" s="70"/>
      <c r="BC6" s="54" t="s">
        <v>265</v>
      </c>
      <c r="BH6" s="70"/>
    </row>
    <row r="7" spans="2:65" s="59" customFormat="1" ht="12" customHeight="1" x14ac:dyDescent="0.3">
      <c r="C7" s="56">
        <v>2016</v>
      </c>
      <c r="D7" s="57">
        <v>2017</v>
      </c>
      <c r="E7" s="57">
        <v>2018</v>
      </c>
      <c r="F7" s="57">
        <v>2019</v>
      </c>
      <c r="G7" s="57">
        <v>2020</v>
      </c>
      <c r="H7" s="57">
        <v>2021</v>
      </c>
      <c r="I7" s="57">
        <v>2022</v>
      </c>
      <c r="J7" s="57">
        <v>2023</v>
      </c>
      <c r="K7" s="57">
        <v>2024</v>
      </c>
      <c r="L7" s="57">
        <v>2025</v>
      </c>
      <c r="M7" s="58">
        <v>2026</v>
      </c>
      <c r="P7" s="56">
        <v>2016</v>
      </c>
      <c r="Q7" s="57">
        <v>2017</v>
      </c>
      <c r="R7" s="57">
        <v>2018</v>
      </c>
      <c r="S7" s="57">
        <v>2019</v>
      </c>
      <c r="T7" s="57">
        <v>2020</v>
      </c>
      <c r="U7" s="57">
        <v>2021</v>
      </c>
      <c r="V7" s="57">
        <v>2022</v>
      </c>
      <c r="W7" s="57">
        <v>2023</v>
      </c>
      <c r="X7" s="57">
        <v>2024</v>
      </c>
      <c r="Y7" s="57">
        <v>2025</v>
      </c>
      <c r="Z7" s="58">
        <v>2026</v>
      </c>
      <c r="AC7" s="56">
        <v>2016</v>
      </c>
      <c r="AD7" s="57">
        <v>2017</v>
      </c>
      <c r="AE7" s="57">
        <v>2018</v>
      </c>
      <c r="AF7" s="57">
        <v>2019</v>
      </c>
      <c r="AG7" s="57">
        <v>2020</v>
      </c>
      <c r="AH7" s="57">
        <v>2021</v>
      </c>
      <c r="AI7" s="57">
        <v>2022</v>
      </c>
      <c r="AJ7" s="57">
        <v>2023</v>
      </c>
      <c r="AK7" s="57">
        <v>2024</v>
      </c>
      <c r="AL7" s="57">
        <v>2025</v>
      </c>
      <c r="AM7" s="58">
        <v>2026</v>
      </c>
      <c r="AP7" s="56">
        <v>2016</v>
      </c>
      <c r="AQ7" s="57">
        <v>2017</v>
      </c>
      <c r="AR7" s="57">
        <v>2018</v>
      </c>
      <c r="AS7" s="57">
        <v>2019</v>
      </c>
      <c r="AT7" s="57">
        <v>2020</v>
      </c>
      <c r="AU7" s="57">
        <v>2021</v>
      </c>
      <c r="AV7" s="57">
        <v>2022</v>
      </c>
      <c r="AW7" s="57">
        <v>2023</v>
      </c>
      <c r="AX7" s="57">
        <v>2024</v>
      </c>
      <c r="AY7" s="57">
        <v>2025</v>
      </c>
      <c r="AZ7" s="58">
        <v>2026</v>
      </c>
      <c r="BC7" s="56">
        <v>2016</v>
      </c>
      <c r="BD7" s="57">
        <v>2017</v>
      </c>
      <c r="BE7" s="57">
        <v>2018</v>
      </c>
      <c r="BF7" s="57">
        <v>2019</v>
      </c>
      <c r="BG7" s="57">
        <v>2020</v>
      </c>
      <c r="BH7" s="57">
        <v>2021</v>
      </c>
      <c r="BI7" s="57">
        <v>2022</v>
      </c>
      <c r="BJ7" s="57">
        <v>2023</v>
      </c>
      <c r="BK7" s="57">
        <v>2024</v>
      </c>
      <c r="BL7" s="57">
        <v>2025</v>
      </c>
      <c r="BM7" s="58">
        <v>2026</v>
      </c>
    </row>
    <row r="8" spans="2:65" s="59" customFormat="1" ht="12" customHeight="1" x14ac:dyDescent="0.3">
      <c r="B8" s="71" t="s">
        <v>245</v>
      </c>
      <c r="C8" s="405">
        <v>1.85</v>
      </c>
      <c r="D8" s="405">
        <v>2</v>
      </c>
      <c r="E8" s="405">
        <v>2.5</v>
      </c>
      <c r="F8" s="405">
        <v>2.5</v>
      </c>
      <c r="G8" s="405">
        <v>2.8074560000000002</v>
      </c>
      <c r="H8" s="405">
        <v>3.8</v>
      </c>
      <c r="I8" s="405">
        <v>3.7749999999999999</v>
      </c>
      <c r="J8" s="405">
        <v>3.050001</v>
      </c>
      <c r="K8" s="405">
        <v>3.5</v>
      </c>
      <c r="L8" s="405">
        <v>4.2999989999999997</v>
      </c>
      <c r="M8" s="406">
        <v>3.75</v>
      </c>
      <c r="N8" s="62"/>
      <c r="O8" s="71" t="s">
        <v>245</v>
      </c>
      <c r="P8" s="405">
        <v>12</v>
      </c>
      <c r="Q8" s="405">
        <v>12.499999000000001</v>
      </c>
      <c r="R8" s="405">
        <v>14.6</v>
      </c>
      <c r="S8" s="405">
        <v>14.999992000000001</v>
      </c>
      <c r="T8" s="405">
        <v>15</v>
      </c>
      <c r="U8" s="405">
        <v>23.000023500000001</v>
      </c>
      <c r="V8" s="405">
        <v>24.000000499999999</v>
      </c>
      <c r="W8" s="405">
        <v>20.000001000000001</v>
      </c>
      <c r="X8" s="405">
        <v>25</v>
      </c>
      <c r="Y8" s="405">
        <v>34.000002000000002</v>
      </c>
      <c r="Z8" s="406">
        <v>50.000002000000002</v>
      </c>
      <c r="AB8" s="71" t="s">
        <v>245</v>
      </c>
      <c r="AC8" s="405">
        <v>16.851024500000001</v>
      </c>
      <c r="AD8" s="405">
        <v>17.5</v>
      </c>
      <c r="AE8" s="405">
        <v>19.999998999999999</v>
      </c>
      <c r="AF8" s="405">
        <v>19.999998999999999</v>
      </c>
      <c r="AG8" s="405">
        <v>20.164677000000001</v>
      </c>
      <c r="AH8" s="405">
        <v>30.036994</v>
      </c>
      <c r="AI8" s="405">
        <v>31.000001000000001</v>
      </c>
      <c r="AJ8" s="405">
        <v>27.000000499999999</v>
      </c>
      <c r="AK8" s="405">
        <v>33</v>
      </c>
      <c r="AL8" s="405">
        <v>43.500000999999997</v>
      </c>
      <c r="AM8" s="406">
        <v>62.9130185</v>
      </c>
      <c r="AO8" s="71" t="s">
        <v>245</v>
      </c>
      <c r="AP8" s="75">
        <v>1.383562</v>
      </c>
      <c r="AQ8" s="75">
        <v>1.5150680000000001</v>
      </c>
      <c r="AR8" s="75">
        <v>1.4397260000000001</v>
      </c>
      <c r="AS8" s="75">
        <v>1.4</v>
      </c>
      <c r="AT8" s="75">
        <v>1.4410959999999999</v>
      </c>
      <c r="AU8" s="75">
        <v>1.3917809999999999</v>
      </c>
      <c r="AV8" s="75">
        <v>1.3150679999999999</v>
      </c>
      <c r="AW8" s="75">
        <v>1.5561640000000001</v>
      </c>
      <c r="AX8" s="75">
        <v>1.709589</v>
      </c>
      <c r="AY8" s="75">
        <v>1.6904110000000001</v>
      </c>
      <c r="AZ8" s="76">
        <v>1.6410960000000001</v>
      </c>
      <c r="BB8" s="71" t="s">
        <v>245</v>
      </c>
      <c r="BC8" s="75">
        <v>3.2438359999999999</v>
      </c>
      <c r="BD8" s="75">
        <v>3.3753419999999998</v>
      </c>
      <c r="BE8" s="75">
        <v>3.6123284999999998</v>
      </c>
      <c r="BF8" s="75">
        <v>3.7753420000000002</v>
      </c>
      <c r="BG8" s="75">
        <v>3.8383560000000001</v>
      </c>
      <c r="BH8" s="75">
        <v>3.7479450000000001</v>
      </c>
      <c r="BI8" s="75">
        <v>3.6082190000000001</v>
      </c>
      <c r="BJ8" s="75">
        <v>3.8794520000000001</v>
      </c>
      <c r="BK8" s="75">
        <v>3.8301370000000001</v>
      </c>
      <c r="BL8" s="75">
        <v>3.8273969999999999</v>
      </c>
      <c r="BM8" s="76">
        <v>3.2931509999999999</v>
      </c>
    </row>
    <row r="9" spans="2:65" s="59" customFormat="1" ht="12" customHeight="1" x14ac:dyDescent="0.3">
      <c r="B9" s="72" t="s">
        <v>246</v>
      </c>
      <c r="C9" s="407">
        <v>8.5376862944559697</v>
      </c>
      <c r="D9" s="407">
        <v>8.9613299066379408</v>
      </c>
      <c r="E9" s="407">
        <v>13.6232775462363</v>
      </c>
      <c r="F9" s="407">
        <v>13.148078650164599</v>
      </c>
      <c r="G9" s="407">
        <v>14.815810874558901</v>
      </c>
      <c r="H9" s="407">
        <v>22.366549341346101</v>
      </c>
      <c r="I9" s="407">
        <v>16.570229978270099</v>
      </c>
      <c r="J9" s="407">
        <v>14.3362109743722</v>
      </c>
      <c r="K9" s="407">
        <v>19.581448106311001</v>
      </c>
      <c r="L9" s="407">
        <v>29.570218839869</v>
      </c>
      <c r="M9" s="408">
        <v>62.517760908279399</v>
      </c>
      <c r="N9" s="62"/>
      <c r="O9" s="72" t="s">
        <v>246</v>
      </c>
      <c r="P9" s="407">
        <v>94.187666474540194</v>
      </c>
      <c r="Q9" s="407">
        <v>75.4403887020528</v>
      </c>
      <c r="R9" s="407">
        <v>113.627016062111</v>
      </c>
      <c r="S9" s="407">
        <v>130.68392323804201</v>
      </c>
      <c r="T9" s="407">
        <v>147.58660992699799</v>
      </c>
      <c r="U9" s="407">
        <v>246.65539503203999</v>
      </c>
      <c r="V9" s="407">
        <v>177.63013956091601</v>
      </c>
      <c r="W9" s="407">
        <v>143.31497743918601</v>
      </c>
      <c r="X9" s="407">
        <v>218.16617378759699</v>
      </c>
      <c r="Y9" s="407">
        <v>442.653739638594</v>
      </c>
      <c r="Z9" s="408">
        <v>2006.83287390705</v>
      </c>
      <c r="AB9" s="72" t="s">
        <v>246</v>
      </c>
      <c r="AC9" s="407">
        <v>106.978214550594</v>
      </c>
      <c r="AD9" s="407">
        <v>88.569476379444694</v>
      </c>
      <c r="AE9" s="407">
        <v>139.24830720620801</v>
      </c>
      <c r="AF9" s="407">
        <v>148.05026346897199</v>
      </c>
      <c r="AG9" s="407">
        <v>168.291306381537</v>
      </c>
      <c r="AH9" s="407">
        <v>279.02195231531499</v>
      </c>
      <c r="AI9" s="407">
        <v>201.50692530714801</v>
      </c>
      <c r="AJ9" s="407">
        <v>165.595763723337</v>
      </c>
      <c r="AK9" s="407">
        <v>283.06927206890498</v>
      </c>
      <c r="AL9" s="407">
        <v>494.214666453799</v>
      </c>
      <c r="AM9" s="408">
        <v>2242.1471394601499</v>
      </c>
      <c r="AO9" s="72" t="s">
        <v>246</v>
      </c>
      <c r="AP9" s="77">
        <v>1.7124366406492799</v>
      </c>
      <c r="AQ9" s="77">
        <v>1.7996449695750201</v>
      </c>
      <c r="AR9" s="77">
        <v>1.8025695250792699</v>
      </c>
      <c r="AS9" s="77">
        <v>1.7647466449120901</v>
      </c>
      <c r="AT9" s="77">
        <v>1.8374539412458999</v>
      </c>
      <c r="AU9" s="77">
        <v>1.7807276137496499</v>
      </c>
      <c r="AV9" s="77">
        <v>1.7508875909556001</v>
      </c>
      <c r="AW9" s="77">
        <v>1.9250066026282899</v>
      </c>
      <c r="AX9" s="77">
        <v>2.0432182807266202</v>
      </c>
      <c r="AY9" s="77">
        <v>2.1005166337432701</v>
      </c>
      <c r="AZ9" s="78">
        <v>2.1149628039564798</v>
      </c>
      <c r="BB9" s="72" t="s">
        <v>246</v>
      </c>
      <c r="BC9" s="77">
        <v>4.8023452730876697</v>
      </c>
      <c r="BD9" s="77">
        <v>4.8079161501433099</v>
      </c>
      <c r="BE9" s="77">
        <v>5.00528592248736</v>
      </c>
      <c r="BF9" s="77">
        <v>5.1197598115910399</v>
      </c>
      <c r="BG9" s="77">
        <v>5.2415589365307298</v>
      </c>
      <c r="BH9" s="77">
        <v>5.0374240544079303</v>
      </c>
      <c r="BI9" s="77">
        <v>5.0361155108100499</v>
      </c>
      <c r="BJ9" s="77">
        <v>5.5111721557438198</v>
      </c>
      <c r="BK9" s="77">
        <v>5.3710409738485803</v>
      </c>
      <c r="BL9" s="77">
        <v>5.4904115200466901</v>
      </c>
      <c r="BM9" s="78">
        <v>5.4391197552199904</v>
      </c>
    </row>
    <row r="10" spans="2:65" s="59" customFormat="1" ht="12" customHeight="1" x14ac:dyDescent="0.3">
      <c r="B10" s="72" t="s">
        <v>266</v>
      </c>
      <c r="C10" s="73">
        <v>9814</v>
      </c>
      <c r="D10" s="73">
        <v>10474</v>
      </c>
      <c r="E10" s="73">
        <v>11058</v>
      </c>
      <c r="F10" s="73">
        <v>11877</v>
      </c>
      <c r="G10" s="73">
        <v>11961</v>
      </c>
      <c r="H10" s="73">
        <v>16002</v>
      </c>
      <c r="I10" s="73">
        <v>14287</v>
      </c>
      <c r="J10" s="73">
        <v>11578</v>
      </c>
      <c r="K10" s="73">
        <v>10997</v>
      </c>
      <c r="L10" s="73">
        <v>10811</v>
      </c>
      <c r="M10" s="74">
        <v>8250</v>
      </c>
      <c r="N10" s="62"/>
      <c r="O10" s="72" t="s">
        <v>266</v>
      </c>
      <c r="P10" s="73">
        <v>4760</v>
      </c>
      <c r="Q10" s="73">
        <v>5455</v>
      </c>
      <c r="R10" s="73">
        <v>6067</v>
      </c>
      <c r="S10" s="73">
        <v>6571</v>
      </c>
      <c r="T10" s="73">
        <v>6765</v>
      </c>
      <c r="U10" s="73">
        <v>9254</v>
      </c>
      <c r="V10" s="73">
        <v>7400</v>
      </c>
      <c r="W10" s="73">
        <v>5567</v>
      </c>
      <c r="X10" s="73">
        <v>5092</v>
      </c>
      <c r="Y10" s="73">
        <v>4647</v>
      </c>
      <c r="Z10" s="74">
        <v>2569</v>
      </c>
      <c r="AB10" s="72" t="s">
        <v>266</v>
      </c>
      <c r="AC10" s="73">
        <v>4762</v>
      </c>
      <c r="AD10" s="73">
        <v>5465</v>
      </c>
      <c r="AE10" s="73">
        <v>6095</v>
      </c>
      <c r="AF10" s="73">
        <v>6598</v>
      </c>
      <c r="AG10" s="73">
        <v>6792</v>
      </c>
      <c r="AH10" s="73">
        <v>9299</v>
      </c>
      <c r="AI10" s="73">
        <v>7467</v>
      </c>
      <c r="AJ10" s="73">
        <v>5636</v>
      </c>
      <c r="AK10" s="73">
        <v>5157</v>
      </c>
      <c r="AL10" s="73">
        <v>4699</v>
      </c>
      <c r="AM10" s="74">
        <v>2618</v>
      </c>
      <c r="AO10" s="72" t="s">
        <v>266</v>
      </c>
      <c r="AP10" s="73">
        <v>5791</v>
      </c>
      <c r="AQ10" s="73">
        <v>6212</v>
      </c>
      <c r="AR10" s="73">
        <v>6938</v>
      </c>
      <c r="AS10" s="73">
        <v>7508</v>
      </c>
      <c r="AT10" s="73">
        <v>7625</v>
      </c>
      <c r="AU10" s="73">
        <v>10633</v>
      </c>
      <c r="AV10" s="73">
        <v>9774</v>
      </c>
      <c r="AW10" s="73">
        <v>7990</v>
      </c>
      <c r="AX10" s="73">
        <v>7762</v>
      </c>
      <c r="AY10" s="73">
        <v>7806</v>
      </c>
      <c r="AZ10" s="74">
        <v>5055</v>
      </c>
      <c r="BB10" s="72" t="s">
        <v>266</v>
      </c>
      <c r="BC10" s="73">
        <v>11099</v>
      </c>
      <c r="BD10" s="73">
        <v>11862</v>
      </c>
      <c r="BE10" s="73">
        <v>12656</v>
      </c>
      <c r="BF10" s="73">
        <v>13752</v>
      </c>
      <c r="BG10" s="73">
        <v>13928</v>
      </c>
      <c r="BH10" s="73">
        <v>19170</v>
      </c>
      <c r="BI10" s="73">
        <v>17715</v>
      </c>
      <c r="BJ10" s="73">
        <v>14755</v>
      </c>
      <c r="BK10" s="73">
        <v>14569</v>
      </c>
      <c r="BL10" s="73">
        <v>14566</v>
      </c>
      <c r="BM10" s="74">
        <v>10728</v>
      </c>
    </row>
    <row r="11" spans="2:65" s="59" customFormat="1" ht="12" customHeight="1" x14ac:dyDescent="0.3">
      <c r="B11" s="30" t="s">
        <v>102</v>
      </c>
      <c r="I11" s="65"/>
      <c r="J11" s="65"/>
      <c r="K11" s="65"/>
      <c r="L11" s="65"/>
      <c r="O11" s="30" t="s">
        <v>102</v>
      </c>
      <c r="V11" s="65"/>
      <c r="W11" s="65"/>
      <c r="X11" s="65"/>
      <c r="Y11" s="65"/>
      <c r="AB11" s="30" t="s">
        <v>102</v>
      </c>
      <c r="AI11" s="65"/>
      <c r="AJ11" s="65"/>
      <c r="AK11" s="65"/>
      <c r="AL11" s="65"/>
      <c r="AO11" s="30" t="s">
        <v>102</v>
      </c>
      <c r="AV11" s="65"/>
      <c r="AW11" s="65"/>
      <c r="AX11" s="65"/>
      <c r="AY11" s="65"/>
      <c r="BB11" s="30" t="s">
        <v>102</v>
      </c>
      <c r="BI11" s="65"/>
      <c r="BJ11" s="65"/>
      <c r="BK11" s="65"/>
      <c r="BL11" s="65"/>
    </row>
    <row r="12" spans="2:65" ht="12" customHeight="1" x14ac:dyDescent="0.3">
      <c r="I12" s="67"/>
      <c r="J12" s="67"/>
      <c r="K12" s="68"/>
      <c r="L12" s="68"/>
      <c r="M12" s="69"/>
      <c r="V12" s="67"/>
      <c r="W12" s="67"/>
      <c r="X12" s="68"/>
      <c r="Y12" s="68"/>
      <c r="Z12" s="69"/>
      <c r="AI12" s="67"/>
      <c r="AJ12" s="67"/>
      <c r="AK12" s="68"/>
      <c r="AL12" s="68"/>
      <c r="AM12" s="69"/>
      <c r="AV12" s="67"/>
      <c r="AW12" s="67"/>
      <c r="AX12" s="68"/>
      <c r="AY12" s="68"/>
      <c r="AZ12" s="69"/>
      <c r="BB12" s="66" t="s">
        <v>267</v>
      </c>
      <c r="BI12" s="67"/>
      <c r="BJ12" s="67"/>
      <c r="BK12" s="68"/>
      <c r="BL12" s="68"/>
      <c r="BM12" s="69"/>
    </row>
    <row r="42" spans="2:65" ht="12" customHeight="1" x14ac:dyDescent="0.2">
      <c r="C42" s="54" t="s">
        <v>590</v>
      </c>
      <c r="P42" s="54" t="s">
        <v>591</v>
      </c>
      <c r="AC42" s="54" t="s">
        <v>592</v>
      </c>
      <c r="AP42" s="54" t="s">
        <v>593</v>
      </c>
      <c r="BC42" s="54" t="s">
        <v>268</v>
      </c>
    </row>
    <row r="43" spans="2:65" ht="12" customHeight="1" x14ac:dyDescent="0.2">
      <c r="B43" s="59"/>
      <c r="C43" s="92">
        <v>2016</v>
      </c>
      <c r="D43" s="93">
        <v>2017</v>
      </c>
      <c r="E43" s="93">
        <v>2018</v>
      </c>
      <c r="F43" s="93">
        <v>2019</v>
      </c>
      <c r="G43" s="93">
        <v>2020</v>
      </c>
      <c r="H43" s="93">
        <v>2021</v>
      </c>
      <c r="I43" s="93">
        <v>2022</v>
      </c>
      <c r="J43" s="93">
        <v>2023</v>
      </c>
      <c r="K43" s="93">
        <v>2024</v>
      </c>
      <c r="L43" s="93">
        <v>2025</v>
      </c>
      <c r="M43" s="94">
        <v>2026</v>
      </c>
      <c r="O43" s="59"/>
      <c r="P43" s="92">
        <v>2016</v>
      </c>
      <c r="Q43" s="93">
        <v>2017</v>
      </c>
      <c r="R43" s="93">
        <v>2018</v>
      </c>
      <c r="S43" s="93">
        <v>2019</v>
      </c>
      <c r="T43" s="93">
        <v>2020</v>
      </c>
      <c r="U43" s="93">
        <v>2021</v>
      </c>
      <c r="V43" s="93">
        <v>2022</v>
      </c>
      <c r="W43" s="93">
        <v>2023</v>
      </c>
      <c r="X43" s="93">
        <v>2024</v>
      </c>
      <c r="Y43" s="93">
        <v>2025</v>
      </c>
      <c r="Z43" s="94">
        <v>2026</v>
      </c>
      <c r="AB43" s="59"/>
      <c r="AC43" s="92">
        <v>2016</v>
      </c>
      <c r="AD43" s="93">
        <v>2017</v>
      </c>
      <c r="AE43" s="93">
        <v>2018</v>
      </c>
      <c r="AF43" s="93">
        <v>2019</v>
      </c>
      <c r="AG43" s="93">
        <v>2020</v>
      </c>
      <c r="AH43" s="93">
        <v>2021</v>
      </c>
      <c r="AI43" s="93">
        <v>2022</v>
      </c>
      <c r="AJ43" s="93">
        <v>2023</v>
      </c>
      <c r="AK43" s="93">
        <v>2024</v>
      </c>
      <c r="AL43" s="93">
        <v>2025</v>
      </c>
      <c r="AM43" s="94">
        <v>2026</v>
      </c>
      <c r="AO43" s="59"/>
      <c r="AP43" s="92">
        <v>2016</v>
      </c>
      <c r="AQ43" s="93">
        <v>2017</v>
      </c>
      <c r="AR43" s="93">
        <v>2018</v>
      </c>
      <c r="AS43" s="93">
        <v>2019</v>
      </c>
      <c r="AT43" s="93">
        <v>2020</v>
      </c>
      <c r="AU43" s="93">
        <v>2021</v>
      </c>
      <c r="AV43" s="93">
        <v>2022</v>
      </c>
      <c r="AW43" s="93">
        <v>2023</v>
      </c>
      <c r="AX43" s="93">
        <v>2024</v>
      </c>
      <c r="AY43" s="93">
        <v>2025</v>
      </c>
      <c r="AZ43" s="94">
        <v>2026</v>
      </c>
      <c r="BB43" s="59"/>
      <c r="BC43" s="92">
        <v>2016</v>
      </c>
      <c r="BD43" s="93">
        <v>2017</v>
      </c>
      <c r="BE43" s="93">
        <v>2018</v>
      </c>
      <c r="BF43" s="93">
        <v>2019</v>
      </c>
      <c r="BG43" s="93">
        <v>2020</v>
      </c>
      <c r="BH43" s="93">
        <v>2021</v>
      </c>
      <c r="BI43" s="93">
        <v>2022</v>
      </c>
      <c r="BJ43" s="93">
        <v>2023</v>
      </c>
      <c r="BK43" s="93">
        <v>2024</v>
      </c>
      <c r="BL43" s="93">
        <v>2025</v>
      </c>
      <c r="BM43" s="94">
        <v>2026</v>
      </c>
    </row>
    <row r="44" spans="2:65" ht="12" customHeight="1" x14ac:dyDescent="0.2">
      <c r="B44" s="35" t="s">
        <v>15</v>
      </c>
      <c r="C44" s="339">
        <v>1</v>
      </c>
      <c r="D44" s="340">
        <v>1.1000000000000001</v>
      </c>
      <c r="E44" s="340">
        <v>1.3</v>
      </c>
      <c r="F44" s="340">
        <v>1.4</v>
      </c>
      <c r="G44" s="340">
        <v>1.5</v>
      </c>
      <c r="H44" s="340">
        <v>2</v>
      </c>
      <c r="I44" s="340">
        <v>2.199999</v>
      </c>
      <c r="J44" s="340">
        <v>2.1</v>
      </c>
      <c r="K44" s="340">
        <v>2.249997</v>
      </c>
      <c r="L44" s="340">
        <v>2.6019480000000001</v>
      </c>
      <c r="M44" s="341">
        <v>1.7199739999999999</v>
      </c>
      <c r="O44" s="35" t="s">
        <v>15</v>
      </c>
      <c r="P44" s="339">
        <v>5</v>
      </c>
      <c r="Q44" s="340">
        <v>5.5</v>
      </c>
      <c r="R44" s="340">
        <v>6</v>
      </c>
      <c r="S44" s="340">
        <v>6.5</v>
      </c>
      <c r="T44" s="340">
        <v>7</v>
      </c>
      <c r="U44" s="340">
        <v>8.6999999999999993</v>
      </c>
      <c r="V44" s="340">
        <v>10.000000999999999</v>
      </c>
      <c r="W44" s="340">
        <v>11</v>
      </c>
      <c r="X44" s="340">
        <v>13</v>
      </c>
      <c r="Y44" s="340">
        <v>15.500002500000001</v>
      </c>
      <c r="Z44" s="341">
        <v>17.905992000000001</v>
      </c>
      <c r="AB44" s="35" t="s">
        <v>15</v>
      </c>
      <c r="AC44" s="339">
        <v>6.9</v>
      </c>
      <c r="AD44" s="340">
        <v>7.5099375000000004</v>
      </c>
      <c r="AE44" s="340">
        <v>8.0000005000000005</v>
      </c>
      <c r="AF44" s="340">
        <v>8.9999979999999997</v>
      </c>
      <c r="AG44" s="340">
        <v>9.5292475000000003</v>
      </c>
      <c r="AH44" s="340">
        <v>11.8666004246661</v>
      </c>
      <c r="AI44" s="340">
        <v>14.500000999999999</v>
      </c>
      <c r="AJ44" s="340">
        <v>14.9999965</v>
      </c>
      <c r="AK44" s="340">
        <v>17.190000999999999</v>
      </c>
      <c r="AL44" s="340">
        <v>20.000001000000001</v>
      </c>
      <c r="AM44" s="341">
        <v>22.6000005</v>
      </c>
      <c r="AO44" s="35" t="s">
        <v>15</v>
      </c>
      <c r="AP44" s="106">
        <v>1.238356</v>
      </c>
      <c r="AQ44" s="107">
        <v>1.3616440000000001</v>
      </c>
      <c r="AR44" s="107">
        <v>1.2712330000000001</v>
      </c>
      <c r="AS44" s="107">
        <v>1.284932</v>
      </c>
      <c r="AT44" s="107">
        <v>1.328767</v>
      </c>
      <c r="AU44" s="107">
        <v>1.339726</v>
      </c>
      <c r="AV44" s="107">
        <v>1.2369859999999999</v>
      </c>
      <c r="AW44" s="107">
        <v>1.4465749999999999</v>
      </c>
      <c r="AX44" s="107">
        <v>1.549315</v>
      </c>
      <c r="AY44" s="107">
        <v>1.526027</v>
      </c>
      <c r="AZ44" s="108">
        <v>1.523288</v>
      </c>
      <c r="BB44" s="35" t="s">
        <v>124</v>
      </c>
      <c r="BC44" s="106">
        <v>1.7479450000000001</v>
      </c>
      <c r="BD44" s="107">
        <v>1.868493</v>
      </c>
      <c r="BE44" s="107">
        <v>1.9698629999999999</v>
      </c>
      <c r="BF44" s="107">
        <v>2.0849319999999998</v>
      </c>
      <c r="BG44" s="107">
        <v>2.041096</v>
      </c>
      <c r="BH44" s="107">
        <v>2.1041094999999999</v>
      </c>
      <c r="BI44" s="107">
        <v>2.1205479999999999</v>
      </c>
      <c r="BJ44" s="107">
        <v>2.1616439999999999</v>
      </c>
      <c r="BK44" s="107">
        <v>1.956164</v>
      </c>
      <c r="BL44" s="107">
        <v>1.9410959999999999</v>
      </c>
      <c r="BM44" s="108">
        <v>1.5150680000000001</v>
      </c>
    </row>
    <row r="45" spans="2:65" ht="12" customHeight="1" x14ac:dyDescent="0.2">
      <c r="B45" s="4" t="s">
        <v>300</v>
      </c>
      <c r="C45" s="409">
        <v>2.4999920000000002</v>
      </c>
      <c r="D45" s="410">
        <v>2.9999560000000001</v>
      </c>
      <c r="E45" s="410">
        <v>3.9999959999999999</v>
      </c>
      <c r="F45" s="410">
        <v>3.5</v>
      </c>
      <c r="G45" s="410">
        <v>4</v>
      </c>
      <c r="H45" s="410">
        <v>6.9999969999999996</v>
      </c>
      <c r="I45" s="410">
        <v>5.5</v>
      </c>
      <c r="J45" s="410">
        <v>4</v>
      </c>
      <c r="K45" s="410">
        <v>5</v>
      </c>
      <c r="L45" s="410">
        <v>6</v>
      </c>
      <c r="M45" s="411">
        <v>7.9999370000000001</v>
      </c>
      <c r="O45" s="4" t="s">
        <v>300</v>
      </c>
      <c r="P45" s="409">
        <v>15</v>
      </c>
      <c r="Q45" s="410">
        <v>15.999984</v>
      </c>
      <c r="R45" s="410">
        <v>20</v>
      </c>
      <c r="S45" s="410">
        <v>23</v>
      </c>
      <c r="T45" s="410">
        <v>25</v>
      </c>
      <c r="U45" s="410">
        <v>39.999999000000003</v>
      </c>
      <c r="V45" s="410">
        <v>40.000005000000002</v>
      </c>
      <c r="W45" s="410">
        <v>32.000002000000002</v>
      </c>
      <c r="X45" s="410">
        <v>42.875000499999999</v>
      </c>
      <c r="Y45" s="410">
        <v>59</v>
      </c>
      <c r="Z45" s="411">
        <v>89.999999500000001</v>
      </c>
      <c r="AB45" s="4" t="s">
        <v>300</v>
      </c>
      <c r="AC45" s="409">
        <v>21.63495</v>
      </c>
      <c r="AD45" s="410">
        <v>23.012309500000001</v>
      </c>
      <c r="AE45" s="410">
        <v>29.775895500000001</v>
      </c>
      <c r="AF45" s="410">
        <v>32.299996499999999</v>
      </c>
      <c r="AG45" s="410">
        <v>35.338450000000002</v>
      </c>
      <c r="AH45" s="410">
        <v>53.999995499999997</v>
      </c>
      <c r="AI45" s="410">
        <v>55</v>
      </c>
      <c r="AJ45" s="410">
        <v>44</v>
      </c>
      <c r="AK45" s="410">
        <v>58</v>
      </c>
      <c r="AL45" s="410">
        <v>77.000001499999996</v>
      </c>
      <c r="AM45" s="411">
        <v>111.50000300000001</v>
      </c>
      <c r="AO45" s="4" t="s">
        <v>300</v>
      </c>
      <c r="AP45" s="109">
        <v>1.209589</v>
      </c>
      <c r="AQ45" s="110">
        <v>1.3013699999999999</v>
      </c>
      <c r="AR45" s="110">
        <v>1.2273970000000001</v>
      </c>
      <c r="AS45" s="110">
        <v>1.2219180000000001</v>
      </c>
      <c r="AT45" s="110">
        <v>1.2150685000000001</v>
      </c>
      <c r="AU45" s="110">
        <v>1.1205480000000001</v>
      </c>
      <c r="AV45" s="110">
        <v>1.046575</v>
      </c>
      <c r="AW45" s="110">
        <v>1.284932</v>
      </c>
      <c r="AX45" s="110">
        <v>1.360274</v>
      </c>
      <c r="AY45" s="110">
        <v>1.336986</v>
      </c>
      <c r="AZ45" s="111">
        <v>1.3041100000000001</v>
      </c>
      <c r="BB45" s="4" t="s">
        <v>125</v>
      </c>
      <c r="BC45" s="109">
        <v>2.8054790000000001</v>
      </c>
      <c r="BD45" s="110">
        <v>2.9479449999999998</v>
      </c>
      <c r="BE45" s="110">
        <v>2.991781</v>
      </c>
      <c r="BF45" s="110">
        <v>2.958904</v>
      </c>
      <c r="BG45" s="110">
        <v>2.9945210000000002</v>
      </c>
      <c r="BH45" s="110">
        <v>2.8630140000000002</v>
      </c>
      <c r="BI45" s="110">
        <v>2.6684929999999998</v>
      </c>
      <c r="BJ45" s="110">
        <v>2.746575</v>
      </c>
      <c r="BK45" s="110">
        <v>2.6917810000000002</v>
      </c>
      <c r="BL45" s="110">
        <v>2.5424660000000001</v>
      </c>
      <c r="BM45" s="111">
        <v>2.427397</v>
      </c>
    </row>
    <row r="46" spans="2:65" ht="12" customHeight="1" x14ac:dyDescent="0.2">
      <c r="B46" s="4" t="s">
        <v>301</v>
      </c>
      <c r="C46" s="412">
        <v>4</v>
      </c>
      <c r="D46" s="413">
        <v>5</v>
      </c>
      <c r="E46" s="413">
        <v>5.9999985000000002</v>
      </c>
      <c r="F46" s="413">
        <v>6</v>
      </c>
      <c r="G46" s="413">
        <v>6.1807724999999998</v>
      </c>
      <c r="H46" s="413">
        <v>10</v>
      </c>
      <c r="I46" s="413">
        <v>8.4756280000000004</v>
      </c>
      <c r="J46" s="413">
        <v>5.6000009999999998</v>
      </c>
      <c r="K46" s="413">
        <v>6.7</v>
      </c>
      <c r="L46" s="413">
        <v>8.5</v>
      </c>
      <c r="M46" s="414">
        <v>8.5228300000000008</v>
      </c>
      <c r="O46" s="4" t="s">
        <v>301</v>
      </c>
      <c r="P46" s="412">
        <v>28</v>
      </c>
      <c r="Q46" s="413">
        <v>29.9999985</v>
      </c>
      <c r="R46" s="413">
        <v>33.500006499999998</v>
      </c>
      <c r="S46" s="413">
        <v>39</v>
      </c>
      <c r="T46" s="413">
        <v>39.999999000000003</v>
      </c>
      <c r="U46" s="413">
        <v>60.000000999999997</v>
      </c>
      <c r="V46" s="413">
        <v>60</v>
      </c>
      <c r="W46" s="413">
        <v>44.913813500000003</v>
      </c>
      <c r="X46" s="413">
        <v>55</v>
      </c>
      <c r="Y46" s="413">
        <v>65.000028999999998</v>
      </c>
      <c r="Z46" s="414">
        <v>103.237465414281</v>
      </c>
      <c r="AB46" s="4" t="s">
        <v>301</v>
      </c>
      <c r="AC46" s="412">
        <v>37.485846795716697</v>
      </c>
      <c r="AD46" s="413">
        <v>40.000003499999998</v>
      </c>
      <c r="AE46" s="413">
        <v>45.879455</v>
      </c>
      <c r="AF46" s="413">
        <v>49.999999000000003</v>
      </c>
      <c r="AG46" s="413">
        <v>53</v>
      </c>
      <c r="AH46" s="413">
        <v>80</v>
      </c>
      <c r="AI46" s="413">
        <v>74.999999000000003</v>
      </c>
      <c r="AJ46" s="413">
        <v>57.599997999999999</v>
      </c>
      <c r="AK46" s="413">
        <v>71.500000999999997</v>
      </c>
      <c r="AL46" s="413">
        <v>84.999999500000001</v>
      </c>
      <c r="AM46" s="414">
        <v>127.9999985</v>
      </c>
      <c r="AO46" s="4" t="s">
        <v>301</v>
      </c>
      <c r="AP46" s="218">
        <v>1.720548</v>
      </c>
      <c r="AQ46" s="219">
        <v>1.843836</v>
      </c>
      <c r="AR46" s="219">
        <v>1.816438</v>
      </c>
      <c r="AS46" s="219">
        <v>1.717808</v>
      </c>
      <c r="AT46" s="219">
        <v>1.7684930000000001</v>
      </c>
      <c r="AU46" s="219">
        <v>1.7547945</v>
      </c>
      <c r="AV46" s="219">
        <v>1.691781</v>
      </c>
      <c r="AW46" s="219">
        <v>1.849315</v>
      </c>
      <c r="AX46" s="219">
        <v>2.106849</v>
      </c>
      <c r="AY46" s="219">
        <v>2.1328770000000001</v>
      </c>
      <c r="AZ46" s="220">
        <v>2.0931510000000002</v>
      </c>
      <c r="BB46" s="4" t="s">
        <v>126</v>
      </c>
      <c r="BC46" s="218">
        <v>7.3698629999999996</v>
      </c>
      <c r="BD46" s="219">
        <v>7.2438359999999999</v>
      </c>
      <c r="BE46" s="219">
        <v>7.2547949999999997</v>
      </c>
      <c r="BF46" s="219">
        <v>7.3150680000000001</v>
      </c>
      <c r="BG46" s="219">
        <v>7.180822</v>
      </c>
      <c r="BH46" s="219">
        <v>7.1917809999999998</v>
      </c>
      <c r="BI46" s="219">
        <v>7.3205479999999996</v>
      </c>
      <c r="BJ46" s="219">
        <v>7.6849319999999999</v>
      </c>
      <c r="BK46" s="219">
        <v>7.6849319999999999</v>
      </c>
      <c r="BL46" s="219">
        <v>7.9205480000000001</v>
      </c>
      <c r="BM46" s="220">
        <v>8.0945204999999998</v>
      </c>
    </row>
    <row r="47" spans="2:65" ht="12" customHeight="1" x14ac:dyDescent="0.2">
      <c r="B47" s="31" t="s">
        <v>227</v>
      </c>
      <c r="C47" s="415">
        <v>10.000000999999999</v>
      </c>
      <c r="D47" s="416">
        <v>12.6249915</v>
      </c>
      <c r="E47" s="416">
        <v>17.3799118820125</v>
      </c>
      <c r="F47" s="416">
        <v>15</v>
      </c>
      <c r="G47" s="416">
        <v>18.5</v>
      </c>
      <c r="H47" s="416">
        <v>37.571787</v>
      </c>
      <c r="I47" s="416">
        <v>22.487706663357599</v>
      </c>
      <c r="J47" s="416">
        <v>14</v>
      </c>
      <c r="K47" s="416">
        <v>12.6265055</v>
      </c>
      <c r="L47" s="416">
        <v>19.084208</v>
      </c>
      <c r="M47" s="417">
        <v>16.799999</v>
      </c>
      <c r="O47" s="31" t="s">
        <v>227</v>
      </c>
      <c r="P47" s="415">
        <v>92.7</v>
      </c>
      <c r="Q47" s="416">
        <v>114</v>
      </c>
      <c r="R47" s="416">
        <v>140</v>
      </c>
      <c r="S47" s="416">
        <v>182.69550849999999</v>
      </c>
      <c r="T47" s="416">
        <v>178.999999</v>
      </c>
      <c r="U47" s="416">
        <v>400</v>
      </c>
      <c r="V47" s="416">
        <v>261</v>
      </c>
      <c r="W47" s="416">
        <v>120.039125</v>
      </c>
      <c r="X47" s="416">
        <v>233.29499999999999</v>
      </c>
      <c r="Y47" s="416">
        <v>234.000001</v>
      </c>
      <c r="Z47" s="417">
        <v>630.61516600000004</v>
      </c>
      <c r="AB47" s="31" t="s">
        <v>227</v>
      </c>
      <c r="AC47" s="415">
        <v>103.101574</v>
      </c>
      <c r="AD47" s="416">
        <v>134.1402985</v>
      </c>
      <c r="AE47" s="416">
        <v>166.54302100000001</v>
      </c>
      <c r="AF47" s="416">
        <v>220.749999</v>
      </c>
      <c r="AG47" s="416">
        <v>211.7100125</v>
      </c>
      <c r="AH47" s="416">
        <v>499.49999700000001</v>
      </c>
      <c r="AI47" s="416">
        <v>311.99155300000001</v>
      </c>
      <c r="AJ47" s="416">
        <v>147.82521299999999</v>
      </c>
      <c r="AK47" s="416">
        <v>277.07556649999998</v>
      </c>
      <c r="AL47" s="416">
        <v>282.83215200000001</v>
      </c>
      <c r="AM47" s="417">
        <v>806.499999</v>
      </c>
      <c r="AO47" s="31" t="s">
        <v>227</v>
      </c>
      <c r="AP47" s="221">
        <v>1.4465749999999999</v>
      </c>
      <c r="AQ47" s="222">
        <v>1.6904110000000001</v>
      </c>
      <c r="AR47" s="222">
        <v>1.517808</v>
      </c>
      <c r="AS47" s="222">
        <v>1.40137</v>
      </c>
      <c r="AT47" s="222">
        <v>1.4054789999999999</v>
      </c>
      <c r="AU47" s="222">
        <v>1.3095889999999999</v>
      </c>
      <c r="AV47" s="222">
        <v>1.3041100000000001</v>
      </c>
      <c r="AW47" s="222">
        <v>1.5767119999999999</v>
      </c>
      <c r="AX47" s="222">
        <v>1.7452049999999999</v>
      </c>
      <c r="AY47" s="222">
        <v>1.6958899999999999</v>
      </c>
      <c r="AZ47" s="223">
        <v>1.5657535</v>
      </c>
      <c r="BB47" s="31" t="s">
        <v>127</v>
      </c>
      <c r="BC47" s="221">
        <v>10.879452000000001</v>
      </c>
      <c r="BD47" s="222">
        <v>11.209588999999999</v>
      </c>
      <c r="BE47" s="222">
        <v>10.70274</v>
      </c>
      <c r="BF47" s="222">
        <v>10.453424999999999</v>
      </c>
      <c r="BG47" s="222">
        <v>10.6876715</v>
      </c>
      <c r="BH47" s="222">
        <v>10.463013999999999</v>
      </c>
      <c r="BI47" s="222">
        <v>10.427396999999999</v>
      </c>
      <c r="BJ47" s="222">
        <v>10.912329</v>
      </c>
      <c r="BK47" s="222">
        <v>11.005478999999999</v>
      </c>
      <c r="BL47" s="222">
        <v>11.367122999999999</v>
      </c>
      <c r="BM47" s="223">
        <v>11.4561645</v>
      </c>
    </row>
    <row r="48" spans="2:65" ht="12" customHeight="1" x14ac:dyDescent="0.2">
      <c r="B48" s="30" t="s">
        <v>102</v>
      </c>
      <c r="O48" s="30" t="s">
        <v>102</v>
      </c>
      <c r="AB48" s="30" t="s">
        <v>102</v>
      </c>
      <c r="AO48" s="30" t="s">
        <v>102</v>
      </c>
      <c r="BB48" s="30" t="s">
        <v>102</v>
      </c>
    </row>
    <row r="77" spans="2:65" ht="12" customHeight="1" x14ac:dyDescent="0.2">
      <c r="C77" s="54" t="s">
        <v>266</v>
      </c>
      <c r="P77" s="54" t="s">
        <v>266</v>
      </c>
      <c r="AC77" s="54" t="s">
        <v>266</v>
      </c>
      <c r="AP77" s="54" t="s">
        <v>266</v>
      </c>
      <c r="BC77" s="54" t="s">
        <v>266</v>
      </c>
    </row>
    <row r="78" spans="2:65" ht="12" customHeight="1" x14ac:dyDescent="0.2">
      <c r="B78" s="59"/>
      <c r="C78" s="92">
        <v>2016</v>
      </c>
      <c r="D78" s="93">
        <v>2017</v>
      </c>
      <c r="E78" s="93">
        <v>2018</v>
      </c>
      <c r="F78" s="93">
        <v>2019</v>
      </c>
      <c r="G78" s="93">
        <v>2020</v>
      </c>
      <c r="H78" s="93">
        <v>2021</v>
      </c>
      <c r="I78" s="93">
        <v>2022</v>
      </c>
      <c r="J78" s="93">
        <v>2023</v>
      </c>
      <c r="K78" s="93">
        <v>2024</v>
      </c>
      <c r="L78" s="93">
        <v>2025</v>
      </c>
      <c r="M78" s="94">
        <v>2026</v>
      </c>
      <c r="O78" s="59"/>
      <c r="P78" s="92">
        <v>2016</v>
      </c>
      <c r="Q78" s="93">
        <v>2017</v>
      </c>
      <c r="R78" s="93">
        <v>2018</v>
      </c>
      <c r="S78" s="93">
        <v>2019</v>
      </c>
      <c r="T78" s="93">
        <v>2020</v>
      </c>
      <c r="U78" s="93">
        <v>2021</v>
      </c>
      <c r="V78" s="93">
        <v>2022</v>
      </c>
      <c r="W78" s="93">
        <v>2023</v>
      </c>
      <c r="X78" s="93">
        <v>2024</v>
      </c>
      <c r="Y78" s="93">
        <v>2025</v>
      </c>
      <c r="Z78" s="94">
        <v>2026</v>
      </c>
      <c r="AB78" s="59"/>
      <c r="AC78" s="92">
        <v>2016</v>
      </c>
      <c r="AD78" s="93">
        <v>2017</v>
      </c>
      <c r="AE78" s="93">
        <v>2018</v>
      </c>
      <c r="AF78" s="93">
        <v>2019</v>
      </c>
      <c r="AG78" s="93">
        <v>2020</v>
      </c>
      <c r="AH78" s="93">
        <v>2021</v>
      </c>
      <c r="AI78" s="93">
        <v>2022</v>
      </c>
      <c r="AJ78" s="93">
        <v>2023</v>
      </c>
      <c r="AK78" s="93">
        <v>2024</v>
      </c>
      <c r="AL78" s="93">
        <v>2025</v>
      </c>
      <c r="AM78" s="94">
        <v>2026</v>
      </c>
      <c r="AO78" s="59"/>
      <c r="AP78" s="92">
        <v>2016</v>
      </c>
      <c r="AQ78" s="93">
        <v>2017</v>
      </c>
      <c r="AR78" s="93">
        <v>2018</v>
      </c>
      <c r="AS78" s="93">
        <v>2019</v>
      </c>
      <c r="AT78" s="93">
        <v>2020</v>
      </c>
      <c r="AU78" s="93">
        <v>2021</v>
      </c>
      <c r="AV78" s="93">
        <v>2022</v>
      </c>
      <c r="AW78" s="93">
        <v>2023</v>
      </c>
      <c r="AX78" s="93">
        <v>2024</v>
      </c>
      <c r="AY78" s="93">
        <v>2025</v>
      </c>
      <c r="AZ78" s="94">
        <v>2026</v>
      </c>
      <c r="BB78" s="59"/>
      <c r="BC78" s="92">
        <v>2016</v>
      </c>
      <c r="BD78" s="93">
        <v>2017</v>
      </c>
      <c r="BE78" s="93">
        <v>2018</v>
      </c>
      <c r="BF78" s="93">
        <v>2019</v>
      </c>
      <c r="BG78" s="93">
        <v>2020</v>
      </c>
      <c r="BH78" s="93">
        <v>2021</v>
      </c>
      <c r="BI78" s="93">
        <v>2022</v>
      </c>
      <c r="BJ78" s="93">
        <v>2023</v>
      </c>
      <c r="BK78" s="93">
        <v>2024</v>
      </c>
      <c r="BL78" s="93">
        <v>2025</v>
      </c>
      <c r="BM78" s="94">
        <v>2026</v>
      </c>
    </row>
    <row r="79" spans="2:65" ht="12" customHeight="1" x14ac:dyDescent="0.2">
      <c r="B79" s="35" t="s">
        <v>15</v>
      </c>
      <c r="C79" s="95">
        <v>3616</v>
      </c>
      <c r="D79" s="96">
        <v>3958</v>
      </c>
      <c r="E79" s="96">
        <v>4120</v>
      </c>
      <c r="F79" s="96">
        <v>4533</v>
      </c>
      <c r="G79" s="96">
        <v>4672</v>
      </c>
      <c r="H79" s="96">
        <v>6314</v>
      </c>
      <c r="I79" s="96">
        <v>6044</v>
      </c>
      <c r="J79" s="96">
        <v>4895</v>
      </c>
      <c r="K79" s="96">
        <v>4725</v>
      </c>
      <c r="L79" s="96">
        <v>4466</v>
      </c>
      <c r="M79" s="97">
        <v>3602</v>
      </c>
      <c r="O79" s="35" t="s">
        <v>15</v>
      </c>
      <c r="P79" s="95">
        <v>1477</v>
      </c>
      <c r="Q79" s="96">
        <v>1773</v>
      </c>
      <c r="R79" s="96">
        <v>2072</v>
      </c>
      <c r="S79" s="96">
        <v>2485</v>
      </c>
      <c r="T79" s="96">
        <v>2602</v>
      </c>
      <c r="U79" s="96">
        <v>3387</v>
      </c>
      <c r="V79" s="96">
        <v>2987</v>
      </c>
      <c r="W79" s="96">
        <v>2423</v>
      </c>
      <c r="X79" s="96">
        <v>2136</v>
      </c>
      <c r="Y79" s="96">
        <v>1712</v>
      </c>
      <c r="Z79" s="97">
        <v>923</v>
      </c>
      <c r="AB79" s="35" t="s">
        <v>15</v>
      </c>
      <c r="AC79" s="95">
        <v>1475</v>
      </c>
      <c r="AD79" s="96">
        <v>1778</v>
      </c>
      <c r="AE79" s="96">
        <v>2090</v>
      </c>
      <c r="AF79" s="96">
        <v>2493</v>
      </c>
      <c r="AG79" s="96">
        <v>2614</v>
      </c>
      <c r="AH79" s="96">
        <v>3405</v>
      </c>
      <c r="AI79" s="96">
        <v>3007</v>
      </c>
      <c r="AJ79" s="96">
        <v>2450</v>
      </c>
      <c r="AK79" s="96">
        <v>2160</v>
      </c>
      <c r="AL79" s="96">
        <v>1735</v>
      </c>
      <c r="AM79" s="97">
        <v>940</v>
      </c>
      <c r="AO79" s="35" t="s">
        <v>15</v>
      </c>
      <c r="AP79" s="95">
        <v>1020</v>
      </c>
      <c r="AQ79" s="96">
        <v>1114</v>
      </c>
      <c r="AR79" s="96">
        <v>1275</v>
      </c>
      <c r="AS79" s="96">
        <v>1497</v>
      </c>
      <c r="AT79" s="96">
        <v>1507</v>
      </c>
      <c r="AU79" s="96">
        <v>2148</v>
      </c>
      <c r="AV79" s="96">
        <v>2118</v>
      </c>
      <c r="AW79" s="96">
        <v>1674</v>
      </c>
      <c r="AX79" s="96">
        <v>1512</v>
      </c>
      <c r="AY79" s="96">
        <v>1385</v>
      </c>
      <c r="AZ79" s="97">
        <v>744</v>
      </c>
      <c r="BB79" s="35" t="s">
        <v>124</v>
      </c>
      <c r="BC79" s="95">
        <v>4049</v>
      </c>
      <c r="BD79" s="96">
        <v>4347</v>
      </c>
      <c r="BE79" s="96">
        <v>4551</v>
      </c>
      <c r="BF79" s="96">
        <v>5093</v>
      </c>
      <c r="BG79" s="96">
        <v>5294</v>
      </c>
      <c r="BH79" s="96">
        <v>7268</v>
      </c>
      <c r="BI79" s="96">
        <v>6848</v>
      </c>
      <c r="BJ79" s="96">
        <v>5531</v>
      </c>
      <c r="BK79" s="96">
        <v>5425</v>
      </c>
      <c r="BL79" s="96">
        <v>5124</v>
      </c>
      <c r="BM79" s="97">
        <v>3983</v>
      </c>
    </row>
    <row r="80" spans="2:65" ht="12" customHeight="1" x14ac:dyDescent="0.2">
      <c r="B80" s="4" t="s">
        <v>300</v>
      </c>
      <c r="C80" s="101">
        <v>3445</v>
      </c>
      <c r="D80" s="102">
        <v>3621</v>
      </c>
      <c r="E80" s="102">
        <v>3577</v>
      </c>
      <c r="F80" s="102">
        <v>3613</v>
      </c>
      <c r="G80" s="102">
        <v>3353</v>
      </c>
      <c r="H80" s="102">
        <v>4553</v>
      </c>
      <c r="I80" s="102">
        <v>3804</v>
      </c>
      <c r="J80" s="102">
        <v>2792</v>
      </c>
      <c r="K80" s="102">
        <v>2662</v>
      </c>
      <c r="L80" s="102">
        <v>2707</v>
      </c>
      <c r="M80" s="103">
        <v>2053</v>
      </c>
      <c r="O80" s="4" t="s">
        <v>300</v>
      </c>
      <c r="P80" s="101">
        <v>1764</v>
      </c>
      <c r="Q80" s="102">
        <v>1976</v>
      </c>
      <c r="R80" s="102">
        <v>1962</v>
      </c>
      <c r="S80" s="102">
        <v>1881</v>
      </c>
      <c r="T80" s="102">
        <v>1830</v>
      </c>
      <c r="U80" s="102">
        <v>2652</v>
      </c>
      <c r="V80" s="102">
        <v>1942</v>
      </c>
      <c r="W80" s="102">
        <v>1267</v>
      </c>
      <c r="X80" s="102">
        <v>1232</v>
      </c>
      <c r="Y80" s="102">
        <v>1190</v>
      </c>
      <c r="Z80" s="103">
        <v>680</v>
      </c>
      <c r="AB80" s="4" t="s">
        <v>300</v>
      </c>
      <c r="AC80" s="101">
        <v>1766</v>
      </c>
      <c r="AD80" s="102">
        <v>1974</v>
      </c>
      <c r="AE80" s="102">
        <v>1970</v>
      </c>
      <c r="AF80" s="102">
        <v>1892</v>
      </c>
      <c r="AG80" s="102">
        <v>1839</v>
      </c>
      <c r="AH80" s="102">
        <v>2666</v>
      </c>
      <c r="AI80" s="102">
        <v>1967</v>
      </c>
      <c r="AJ80" s="102">
        <v>1293</v>
      </c>
      <c r="AK80" s="102">
        <v>1251</v>
      </c>
      <c r="AL80" s="102">
        <v>1208</v>
      </c>
      <c r="AM80" s="103">
        <v>699</v>
      </c>
      <c r="AO80" s="4" t="s">
        <v>300</v>
      </c>
      <c r="AP80" s="101">
        <v>2256</v>
      </c>
      <c r="AQ80" s="102">
        <v>2376</v>
      </c>
      <c r="AR80" s="102">
        <v>2469</v>
      </c>
      <c r="AS80" s="102">
        <v>2487</v>
      </c>
      <c r="AT80" s="102">
        <v>2304</v>
      </c>
      <c r="AU80" s="102">
        <v>3338</v>
      </c>
      <c r="AV80" s="102">
        <v>3005</v>
      </c>
      <c r="AW80" s="102">
        <v>2195</v>
      </c>
      <c r="AX80" s="102">
        <v>2118</v>
      </c>
      <c r="AY80" s="102">
        <v>2163</v>
      </c>
      <c r="AZ80" s="103">
        <v>1420</v>
      </c>
      <c r="BB80" s="4" t="s">
        <v>125</v>
      </c>
      <c r="BC80" s="101">
        <v>4028</v>
      </c>
      <c r="BD80" s="102">
        <v>4289</v>
      </c>
      <c r="BE80" s="102">
        <v>4377</v>
      </c>
      <c r="BF80" s="102">
        <v>4424</v>
      </c>
      <c r="BG80" s="102">
        <v>4143</v>
      </c>
      <c r="BH80" s="102">
        <v>5880</v>
      </c>
      <c r="BI80" s="102">
        <v>5399</v>
      </c>
      <c r="BJ80" s="102">
        <v>4294</v>
      </c>
      <c r="BK80" s="102">
        <v>4316</v>
      </c>
      <c r="BL80" s="102">
        <v>4508</v>
      </c>
      <c r="BM80" s="103">
        <v>3327</v>
      </c>
    </row>
    <row r="81" spans="2:65" ht="12" customHeight="1" x14ac:dyDescent="0.2">
      <c r="B81" s="4" t="s">
        <v>301</v>
      </c>
      <c r="C81" s="213">
        <v>2262</v>
      </c>
      <c r="D81" s="212">
        <v>2397</v>
      </c>
      <c r="E81" s="212">
        <v>2752</v>
      </c>
      <c r="F81" s="212">
        <v>3117</v>
      </c>
      <c r="G81" s="212">
        <v>3230</v>
      </c>
      <c r="H81" s="212">
        <v>4266</v>
      </c>
      <c r="I81" s="212">
        <v>3773</v>
      </c>
      <c r="J81" s="212">
        <v>3307</v>
      </c>
      <c r="K81" s="212">
        <v>2995</v>
      </c>
      <c r="L81" s="212">
        <v>2943</v>
      </c>
      <c r="M81" s="214">
        <v>2064</v>
      </c>
      <c r="O81" s="4" t="s">
        <v>301</v>
      </c>
      <c r="P81" s="213">
        <v>1231</v>
      </c>
      <c r="Q81" s="212">
        <v>1394</v>
      </c>
      <c r="R81" s="212">
        <v>1652</v>
      </c>
      <c r="S81" s="212">
        <v>1830</v>
      </c>
      <c r="T81" s="212">
        <v>1895</v>
      </c>
      <c r="U81" s="212">
        <v>2627</v>
      </c>
      <c r="V81" s="212">
        <v>2107</v>
      </c>
      <c r="W81" s="212">
        <v>1610</v>
      </c>
      <c r="X81" s="212">
        <v>1449</v>
      </c>
      <c r="Y81" s="212">
        <v>1416</v>
      </c>
      <c r="Z81" s="214">
        <v>758</v>
      </c>
      <c r="AB81" s="4" t="s">
        <v>301</v>
      </c>
      <c r="AC81" s="213">
        <v>1232</v>
      </c>
      <c r="AD81" s="212">
        <v>1400</v>
      </c>
      <c r="AE81" s="212">
        <v>1653</v>
      </c>
      <c r="AF81" s="212">
        <v>1836</v>
      </c>
      <c r="AG81" s="212">
        <v>1900</v>
      </c>
      <c r="AH81" s="212">
        <v>2636</v>
      </c>
      <c r="AI81" s="212">
        <v>2123</v>
      </c>
      <c r="AJ81" s="212">
        <v>1623</v>
      </c>
      <c r="AK81" s="212">
        <v>1465</v>
      </c>
      <c r="AL81" s="212">
        <v>1424</v>
      </c>
      <c r="AM81" s="214">
        <v>768</v>
      </c>
      <c r="AO81" s="4" t="s">
        <v>301</v>
      </c>
      <c r="AP81" s="213">
        <v>2013</v>
      </c>
      <c r="AQ81" s="212">
        <v>2202</v>
      </c>
      <c r="AR81" s="212">
        <v>2573</v>
      </c>
      <c r="AS81" s="212">
        <v>2863</v>
      </c>
      <c r="AT81" s="212">
        <v>3068</v>
      </c>
      <c r="AU81" s="212">
        <v>4222</v>
      </c>
      <c r="AV81" s="212">
        <v>3894</v>
      </c>
      <c r="AW81" s="212">
        <v>3433</v>
      </c>
      <c r="AX81" s="212">
        <v>3363</v>
      </c>
      <c r="AY81" s="212">
        <v>3388</v>
      </c>
      <c r="AZ81" s="214">
        <v>2267</v>
      </c>
      <c r="BB81" s="4" t="s">
        <v>126</v>
      </c>
      <c r="BC81" s="213">
        <v>2519</v>
      </c>
      <c r="BD81" s="212">
        <v>2702</v>
      </c>
      <c r="BE81" s="212">
        <v>3102</v>
      </c>
      <c r="BF81" s="212">
        <v>3565</v>
      </c>
      <c r="BG81" s="212">
        <v>3735</v>
      </c>
      <c r="BH81" s="212">
        <v>5081</v>
      </c>
      <c r="BI81" s="212">
        <v>4693</v>
      </c>
      <c r="BJ81" s="212">
        <v>4229</v>
      </c>
      <c r="BK81" s="212">
        <v>4044</v>
      </c>
      <c r="BL81" s="212">
        <v>4042</v>
      </c>
      <c r="BM81" s="214">
        <v>2776</v>
      </c>
    </row>
    <row r="82" spans="2:65" ht="12" customHeight="1" x14ac:dyDescent="0.2">
      <c r="B82" s="31" t="s">
        <v>227</v>
      </c>
      <c r="C82" s="215">
        <v>469</v>
      </c>
      <c r="D82" s="216">
        <v>480</v>
      </c>
      <c r="E82" s="216">
        <v>582</v>
      </c>
      <c r="F82" s="216">
        <v>602</v>
      </c>
      <c r="G82" s="216">
        <v>689</v>
      </c>
      <c r="H82" s="216">
        <v>855</v>
      </c>
      <c r="I82" s="216">
        <v>654</v>
      </c>
      <c r="J82" s="216">
        <v>559</v>
      </c>
      <c r="K82" s="216">
        <v>594</v>
      </c>
      <c r="L82" s="216">
        <v>670</v>
      </c>
      <c r="M82" s="217">
        <v>506</v>
      </c>
      <c r="O82" s="31" t="s">
        <v>227</v>
      </c>
      <c r="P82" s="215">
        <v>287</v>
      </c>
      <c r="Q82" s="216">
        <v>311</v>
      </c>
      <c r="R82" s="216">
        <v>375</v>
      </c>
      <c r="S82" s="216">
        <v>374</v>
      </c>
      <c r="T82" s="216">
        <v>437</v>
      </c>
      <c r="U82" s="216">
        <v>586</v>
      </c>
      <c r="V82" s="216">
        <v>363</v>
      </c>
      <c r="W82" s="216">
        <v>266</v>
      </c>
      <c r="X82" s="216">
        <v>274</v>
      </c>
      <c r="Y82" s="216">
        <v>327</v>
      </c>
      <c r="Z82" s="217">
        <v>208</v>
      </c>
      <c r="AB82" s="31" t="s">
        <v>227</v>
      </c>
      <c r="AC82" s="215">
        <v>288</v>
      </c>
      <c r="AD82" s="216">
        <v>312</v>
      </c>
      <c r="AE82" s="216">
        <v>376</v>
      </c>
      <c r="AF82" s="216">
        <v>376</v>
      </c>
      <c r="AG82" s="216">
        <v>438</v>
      </c>
      <c r="AH82" s="216">
        <v>590</v>
      </c>
      <c r="AI82" s="216">
        <v>368</v>
      </c>
      <c r="AJ82" s="216">
        <v>269</v>
      </c>
      <c r="AK82" s="216">
        <v>280</v>
      </c>
      <c r="AL82" s="216">
        <v>330</v>
      </c>
      <c r="AM82" s="217">
        <v>210</v>
      </c>
      <c r="AO82" s="31" t="s">
        <v>227</v>
      </c>
      <c r="AP82" s="215">
        <v>499</v>
      </c>
      <c r="AQ82" s="216">
        <v>517</v>
      </c>
      <c r="AR82" s="216">
        <v>617</v>
      </c>
      <c r="AS82" s="216">
        <v>658</v>
      </c>
      <c r="AT82" s="216">
        <v>743</v>
      </c>
      <c r="AU82" s="216">
        <v>919</v>
      </c>
      <c r="AV82" s="216">
        <v>755</v>
      </c>
      <c r="AW82" s="216">
        <v>686</v>
      </c>
      <c r="AX82" s="216">
        <v>767</v>
      </c>
      <c r="AY82" s="216">
        <v>868</v>
      </c>
      <c r="AZ82" s="217">
        <v>624</v>
      </c>
      <c r="BB82" s="31" t="s">
        <v>127</v>
      </c>
      <c r="BC82" s="215">
        <v>503</v>
      </c>
      <c r="BD82" s="216">
        <v>524</v>
      </c>
      <c r="BE82" s="216">
        <v>626</v>
      </c>
      <c r="BF82" s="216">
        <v>670</v>
      </c>
      <c r="BG82" s="216">
        <v>756</v>
      </c>
      <c r="BH82" s="216">
        <v>941</v>
      </c>
      <c r="BI82" s="216">
        <v>775</v>
      </c>
      <c r="BJ82" s="216">
        <v>701</v>
      </c>
      <c r="BK82" s="216">
        <v>784</v>
      </c>
      <c r="BL82" s="216">
        <v>892</v>
      </c>
      <c r="BM82" s="217">
        <v>642</v>
      </c>
    </row>
    <row r="83" spans="2:65" ht="12" customHeight="1" x14ac:dyDescent="0.2">
      <c r="B83" s="30" t="s">
        <v>102</v>
      </c>
      <c r="O83" s="30" t="s">
        <v>102</v>
      </c>
      <c r="AB83" s="30" t="s">
        <v>102</v>
      </c>
      <c r="AO83" s="30" t="s">
        <v>102</v>
      </c>
      <c r="BB83" s="30" t="s">
        <v>102</v>
      </c>
    </row>
    <row r="84" spans="2:65" ht="12" customHeight="1" x14ac:dyDescent="0.2">
      <c r="B84" s="915"/>
      <c r="O84" s="915"/>
      <c r="AB84" s="915"/>
      <c r="AO84" s="915"/>
      <c r="BB84" s="66" t="s">
        <v>267</v>
      </c>
    </row>
    <row r="85" spans="2:65" ht="12" customHeight="1" x14ac:dyDescent="0.2">
      <c r="O85" s="915"/>
    </row>
  </sheetData>
  <conditionalFormatting sqref="C10:M10">
    <cfRule type="cellIs" dxfId="25" priority="10" operator="lessThan">
      <formula>25</formula>
    </cfRule>
  </conditionalFormatting>
  <conditionalFormatting sqref="C79:M82">
    <cfRule type="cellIs" dxfId="24" priority="9" operator="lessThan">
      <formula>25</formula>
    </cfRule>
  </conditionalFormatting>
  <conditionalFormatting sqref="P10:Z10">
    <cfRule type="cellIs" dxfId="23" priority="8" operator="lessThan">
      <formula>25</formula>
    </cfRule>
  </conditionalFormatting>
  <conditionalFormatting sqref="P79:Z82">
    <cfRule type="cellIs" dxfId="22" priority="7" operator="lessThan">
      <formula>25</formula>
    </cfRule>
  </conditionalFormatting>
  <conditionalFormatting sqref="AC10:AM10">
    <cfRule type="cellIs" dxfId="21" priority="6" operator="lessThan">
      <formula>25</formula>
    </cfRule>
  </conditionalFormatting>
  <conditionalFormatting sqref="AC79:AM82">
    <cfRule type="cellIs" dxfId="20" priority="5" operator="lessThan">
      <formula>25</formula>
    </cfRule>
  </conditionalFormatting>
  <conditionalFormatting sqref="AP10:AZ10">
    <cfRule type="cellIs" dxfId="19" priority="4" operator="lessThan">
      <formula>25</formula>
    </cfRule>
  </conditionalFormatting>
  <conditionalFormatting sqref="AP79:AZ82">
    <cfRule type="cellIs" dxfId="18" priority="3" operator="lessThan">
      <formula>25</formula>
    </cfRule>
  </conditionalFormatting>
  <conditionalFormatting sqref="BC10:BM10">
    <cfRule type="cellIs" dxfId="17" priority="2" operator="lessThan">
      <formula>25</formula>
    </cfRule>
  </conditionalFormatting>
  <conditionalFormatting sqref="BC79:BM82">
    <cfRule type="cellIs" dxfId="16" priority="1" operator="lessThan">
      <formula>25</formula>
    </cfRule>
  </conditionalFormatting>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AC7D-A46B-4200-B0CB-A209AC6E633A}">
  <sheetPr>
    <tabColor theme="4"/>
  </sheetPr>
  <dimension ref="B6:Z104"/>
  <sheetViews>
    <sheetView showGridLines="0" zoomScaleNormal="100" workbookViewId="0"/>
  </sheetViews>
  <sheetFormatPr defaultColWidth="5.5" defaultRowHeight="11.25" customHeight="1" x14ac:dyDescent="0.25"/>
  <cols>
    <col min="1" max="1" width="2.5" style="294" customWidth="1"/>
    <col min="2" max="2" width="10.5" style="294" customWidth="1"/>
    <col min="3" max="12" width="5.5" style="294" customWidth="1"/>
    <col min="13" max="13" width="5.83203125" style="294" bestFit="1" customWidth="1"/>
    <col min="14" max="14" width="2.33203125" style="294" customWidth="1"/>
    <col min="15" max="15" width="10.5" style="294" customWidth="1"/>
    <col min="16" max="19" width="5.5" style="294"/>
    <col min="20" max="26" width="5.83203125" style="294" bestFit="1" customWidth="1"/>
    <col min="27" max="16384" width="5.5" style="294"/>
  </cols>
  <sheetData>
    <row r="6" spans="2:26" ht="15" customHeight="1" x14ac:dyDescent="0.25">
      <c r="C6" s="295" t="s">
        <v>269</v>
      </c>
      <c r="P6" s="295" t="s">
        <v>270</v>
      </c>
    </row>
    <row r="7" spans="2:26" ht="11.25" customHeight="1" x14ac:dyDescent="0.25">
      <c r="B7" s="344"/>
      <c r="C7" s="92">
        <v>2016</v>
      </c>
      <c r="D7" s="93">
        <v>2017</v>
      </c>
      <c r="E7" s="93">
        <v>2018</v>
      </c>
      <c r="F7" s="93">
        <v>2019</v>
      </c>
      <c r="G7" s="93">
        <v>2020</v>
      </c>
      <c r="H7" s="93">
        <v>2021</v>
      </c>
      <c r="I7" s="93">
        <v>2022</v>
      </c>
      <c r="J7" s="93">
        <v>2023</v>
      </c>
      <c r="K7" s="93">
        <v>2024</v>
      </c>
      <c r="L7" s="93">
        <v>2025</v>
      </c>
      <c r="M7" s="94">
        <v>2026</v>
      </c>
      <c r="O7" s="344"/>
      <c r="P7" s="56">
        <v>2016</v>
      </c>
      <c r="Q7" s="57">
        <v>2017</v>
      </c>
      <c r="R7" s="57">
        <v>2018</v>
      </c>
      <c r="S7" s="57">
        <v>2019</v>
      </c>
      <c r="T7" s="57">
        <v>2020</v>
      </c>
      <c r="U7" s="57">
        <v>2021</v>
      </c>
      <c r="V7" s="57">
        <v>2022</v>
      </c>
      <c r="W7" s="57">
        <v>2023</v>
      </c>
      <c r="X7" s="57">
        <v>2024</v>
      </c>
      <c r="Y7" s="57">
        <v>2025</v>
      </c>
      <c r="Z7" s="58">
        <v>2026</v>
      </c>
    </row>
    <row r="8" spans="2:26" ht="11.25" customHeight="1" x14ac:dyDescent="0.25">
      <c r="B8" s="345" t="s">
        <v>129</v>
      </c>
      <c r="C8" s="297">
        <v>0.21</v>
      </c>
      <c r="D8" s="298">
        <v>0.19</v>
      </c>
      <c r="E8" s="298">
        <v>0.25</v>
      </c>
      <c r="F8" s="298">
        <v>0.3</v>
      </c>
      <c r="G8" s="298">
        <v>0.27500000000000002</v>
      </c>
      <c r="H8" s="298">
        <v>0.48499999999999999</v>
      </c>
      <c r="I8" s="298">
        <v>0.5</v>
      </c>
      <c r="J8" s="298">
        <v>0.49551400000000001</v>
      </c>
      <c r="K8" s="298">
        <v>0.4</v>
      </c>
      <c r="L8" s="298">
        <v>0.35746</v>
      </c>
      <c r="M8" s="299">
        <v>0.2</v>
      </c>
      <c r="N8" s="600"/>
      <c r="O8" s="345" t="s">
        <v>129</v>
      </c>
      <c r="P8" s="297">
        <v>0.53307123345412499</v>
      </c>
      <c r="Q8" s="298">
        <v>0.40090453542294302</v>
      </c>
      <c r="R8" s="298">
        <v>0.50106794219907003</v>
      </c>
      <c r="S8" s="298">
        <v>0.72118593967356204</v>
      </c>
      <c r="T8" s="298">
        <v>0.64608302665804396</v>
      </c>
      <c r="U8" s="298">
        <v>0.92101705321892502</v>
      </c>
      <c r="V8" s="298">
        <v>1.08067016597806</v>
      </c>
      <c r="W8" s="298">
        <v>1.0734982549663901</v>
      </c>
      <c r="X8" s="298">
        <v>1.14162359325642</v>
      </c>
      <c r="Y8" s="298">
        <v>1.1986087469959199</v>
      </c>
      <c r="Z8" s="299">
        <v>0.94250291215742299</v>
      </c>
    </row>
    <row r="9" spans="2:26" ht="11.25" customHeight="1" x14ac:dyDescent="0.25">
      <c r="B9" s="345" t="s">
        <v>130</v>
      </c>
      <c r="C9" s="300">
        <v>1.25</v>
      </c>
      <c r="D9" s="301">
        <v>1.5</v>
      </c>
      <c r="E9" s="301">
        <v>1.5943955000000001</v>
      </c>
      <c r="F9" s="301">
        <v>1.75</v>
      </c>
      <c r="G9" s="301">
        <v>1.8999969999999999</v>
      </c>
      <c r="H9" s="301">
        <v>2.2030645</v>
      </c>
      <c r="I9" s="301">
        <v>2.7425009999999999</v>
      </c>
      <c r="J9" s="301">
        <v>2.7</v>
      </c>
      <c r="K9" s="301">
        <v>3</v>
      </c>
      <c r="L9" s="301">
        <v>3.44</v>
      </c>
      <c r="M9" s="302">
        <v>2.9999989999999999</v>
      </c>
      <c r="N9" s="600"/>
      <c r="O9" s="345" t="s">
        <v>130</v>
      </c>
      <c r="P9" s="300">
        <v>1.8379297279164699</v>
      </c>
      <c r="Q9" s="301">
        <v>2.1197356680794401</v>
      </c>
      <c r="R9" s="301">
        <v>2.7846376302209301</v>
      </c>
      <c r="S9" s="301">
        <v>2.4914362826213701</v>
      </c>
      <c r="T9" s="301">
        <v>2.8785163855401499</v>
      </c>
      <c r="U9" s="301">
        <v>3.36514685146004</v>
      </c>
      <c r="V9" s="301">
        <v>4.7755306344495096</v>
      </c>
      <c r="W9" s="301">
        <v>3.9543647266405402</v>
      </c>
      <c r="X9" s="301">
        <v>4.5771717572497304</v>
      </c>
      <c r="Y9" s="301">
        <v>5.88873882423926</v>
      </c>
      <c r="Z9" s="302">
        <v>6.28956939599178</v>
      </c>
    </row>
    <row r="10" spans="2:26" ht="11.25" customHeight="1" x14ac:dyDescent="0.25">
      <c r="B10" s="345" t="s">
        <v>131</v>
      </c>
      <c r="C10" s="350">
        <v>4.5</v>
      </c>
      <c r="D10" s="351">
        <v>5.0000055000000003</v>
      </c>
      <c r="E10" s="351">
        <v>6.4999960000000003</v>
      </c>
      <c r="F10" s="351">
        <v>7.1238144999999999</v>
      </c>
      <c r="G10" s="351">
        <v>7.4999995000000004</v>
      </c>
      <c r="H10" s="351">
        <v>10.000000999999999</v>
      </c>
      <c r="I10" s="351">
        <v>11.286661</v>
      </c>
      <c r="J10" s="351">
        <v>10</v>
      </c>
      <c r="K10" s="351">
        <v>11.5</v>
      </c>
      <c r="L10" s="351">
        <v>13.722588500000001</v>
      </c>
      <c r="M10" s="352">
        <v>17.37</v>
      </c>
      <c r="N10" s="600"/>
      <c r="O10" s="345" t="s">
        <v>131</v>
      </c>
      <c r="P10" s="350">
        <v>7.9115839982083003</v>
      </c>
      <c r="Q10" s="351">
        <v>8.6962446749988906</v>
      </c>
      <c r="R10" s="351">
        <v>11.2835854000145</v>
      </c>
      <c r="S10" s="351">
        <v>12.2174918134241</v>
      </c>
      <c r="T10" s="351">
        <v>13.8681522060222</v>
      </c>
      <c r="U10" s="351">
        <v>17.984225714584198</v>
      </c>
      <c r="V10" s="351">
        <v>18.092384615871801</v>
      </c>
      <c r="W10" s="351">
        <v>15.694315499895</v>
      </c>
      <c r="X10" s="351">
        <v>19.1619061292126</v>
      </c>
      <c r="Y10" s="351">
        <v>26.588006735848602</v>
      </c>
      <c r="Z10" s="352">
        <v>35.172167328918903</v>
      </c>
    </row>
    <row r="11" spans="2:26" ht="11.25" customHeight="1" x14ac:dyDescent="0.25">
      <c r="B11" s="345" t="s">
        <v>132</v>
      </c>
      <c r="C11" s="300">
        <v>11</v>
      </c>
      <c r="D11" s="301">
        <v>12.555112895039599</v>
      </c>
      <c r="E11" s="301">
        <v>15</v>
      </c>
      <c r="F11" s="301">
        <v>17.891925000000001</v>
      </c>
      <c r="G11" s="301">
        <v>19.999983</v>
      </c>
      <c r="H11" s="301">
        <v>29.713836499999999</v>
      </c>
      <c r="I11" s="301">
        <v>27</v>
      </c>
      <c r="J11" s="301">
        <v>21.64612</v>
      </c>
      <c r="K11" s="301">
        <v>26.000003</v>
      </c>
      <c r="L11" s="301">
        <v>30</v>
      </c>
      <c r="M11" s="302">
        <v>39.534193500000001</v>
      </c>
      <c r="N11" s="600"/>
      <c r="O11" s="345" t="s">
        <v>132</v>
      </c>
      <c r="P11" s="300">
        <v>15.8596973983793</v>
      </c>
      <c r="Q11" s="301">
        <v>20.571670661162401</v>
      </c>
      <c r="R11" s="301">
        <v>22.8990177690123</v>
      </c>
      <c r="S11" s="301">
        <v>29.262693176300001</v>
      </c>
      <c r="T11" s="301">
        <v>31.529031909674199</v>
      </c>
      <c r="U11" s="301">
        <v>45.939151407336801</v>
      </c>
      <c r="V11" s="301">
        <v>40.815125312643801</v>
      </c>
      <c r="W11" s="301">
        <v>36.582463948592498</v>
      </c>
      <c r="X11" s="301">
        <v>58.973949726175398</v>
      </c>
      <c r="Y11" s="301">
        <v>54.218069460005097</v>
      </c>
      <c r="Z11" s="302">
        <v>90.332903943533793</v>
      </c>
    </row>
    <row r="12" spans="2:26" ht="11.25" customHeight="1" x14ac:dyDescent="0.25">
      <c r="B12" s="345" t="s">
        <v>133</v>
      </c>
      <c r="C12" s="350">
        <v>20</v>
      </c>
      <c r="D12" s="351">
        <v>21.500003</v>
      </c>
      <c r="E12" s="351">
        <v>25</v>
      </c>
      <c r="F12" s="351">
        <v>26.591747000000002</v>
      </c>
      <c r="G12" s="351">
        <v>34.999996500000002</v>
      </c>
      <c r="H12" s="351">
        <v>51.204751999999999</v>
      </c>
      <c r="I12" s="351">
        <v>49.999994999999998</v>
      </c>
      <c r="J12" s="351">
        <v>32.000028</v>
      </c>
      <c r="K12" s="351">
        <v>41.125003</v>
      </c>
      <c r="L12" s="351">
        <v>50.500017</v>
      </c>
      <c r="M12" s="352">
        <v>77.000017999999997</v>
      </c>
      <c r="N12" s="600"/>
      <c r="O12" s="345" t="s">
        <v>133</v>
      </c>
      <c r="P12" s="350">
        <v>30.673072410974399</v>
      </c>
      <c r="Q12" s="351">
        <v>29.454434700354</v>
      </c>
      <c r="R12" s="351">
        <v>40.422080599049401</v>
      </c>
      <c r="S12" s="351">
        <v>38.8565167973101</v>
      </c>
      <c r="T12" s="351">
        <v>52.966838151166399</v>
      </c>
      <c r="U12" s="351">
        <v>80.186401886098807</v>
      </c>
      <c r="V12" s="351">
        <v>69.225553024548105</v>
      </c>
      <c r="W12" s="351">
        <v>60.332127228297303</v>
      </c>
      <c r="X12" s="351">
        <v>100.674341132636</v>
      </c>
      <c r="Y12" s="351">
        <v>99.834301826966595</v>
      </c>
      <c r="Z12" s="352">
        <v>147.107061608072</v>
      </c>
    </row>
    <row r="13" spans="2:26" ht="11.25" customHeight="1" x14ac:dyDescent="0.25">
      <c r="B13" s="345" t="s">
        <v>134</v>
      </c>
      <c r="C13" s="334">
        <v>25</v>
      </c>
      <c r="D13" s="335">
        <v>29.999998999999999</v>
      </c>
      <c r="E13" s="335">
        <v>38</v>
      </c>
      <c r="F13" s="335">
        <v>49.999994999999998</v>
      </c>
      <c r="G13" s="335">
        <v>54.999997</v>
      </c>
      <c r="H13" s="335">
        <v>100.000024</v>
      </c>
      <c r="I13" s="335">
        <v>104.999999</v>
      </c>
      <c r="J13" s="335">
        <v>55</v>
      </c>
      <c r="K13" s="335">
        <v>90.812240000000003</v>
      </c>
      <c r="L13" s="335">
        <v>100</v>
      </c>
      <c r="M13" s="336">
        <v>149.99999</v>
      </c>
      <c r="N13" s="600"/>
      <c r="O13" s="345" t="s">
        <v>134</v>
      </c>
      <c r="P13" s="334">
        <v>65.755419387096794</v>
      </c>
      <c r="Q13" s="335">
        <v>66.387369710243107</v>
      </c>
      <c r="R13" s="335">
        <v>78.557577246276395</v>
      </c>
      <c r="S13" s="335">
        <v>98.487725587247894</v>
      </c>
      <c r="T13" s="335">
        <v>102.49011803870199</v>
      </c>
      <c r="U13" s="335">
        <v>163.735379807583</v>
      </c>
      <c r="V13" s="335">
        <v>140.28346294434999</v>
      </c>
      <c r="W13" s="335">
        <v>138.760872447217</v>
      </c>
      <c r="X13" s="335">
        <v>186.319750235463</v>
      </c>
      <c r="Y13" s="335">
        <v>454.94645482089697</v>
      </c>
      <c r="Z13" s="336">
        <v>945.37691512100798</v>
      </c>
    </row>
    <row r="14" spans="2:26" ht="11.25" customHeight="1" x14ac:dyDescent="0.25">
      <c r="B14" s="30" t="s">
        <v>102</v>
      </c>
      <c r="O14" s="30" t="s">
        <v>102</v>
      </c>
    </row>
    <row r="37" spans="2:26" ht="11.25" customHeight="1" x14ac:dyDescent="0.25">
      <c r="C37" s="295" t="s">
        <v>271</v>
      </c>
      <c r="P37" s="295" t="s">
        <v>272</v>
      </c>
    </row>
    <row r="38" spans="2:26" ht="11.25" customHeight="1" x14ac:dyDescent="0.25">
      <c r="B38" s="344"/>
      <c r="C38" s="92">
        <v>2016</v>
      </c>
      <c r="D38" s="93">
        <v>2017</v>
      </c>
      <c r="E38" s="93">
        <v>2018</v>
      </c>
      <c r="F38" s="93">
        <v>2019</v>
      </c>
      <c r="G38" s="93">
        <v>2020</v>
      </c>
      <c r="H38" s="93">
        <v>2021</v>
      </c>
      <c r="I38" s="93">
        <v>2022</v>
      </c>
      <c r="J38" s="93">
        <v>2023</v>
      </c>
      <c r="K38" s="93">
        <v>2024</v>
      </c>
      <c r="L38" s="93">
        <v>2025</v>
      </c>
      <c r="M38" s="94">
        <v>2026</v>
      </c>
      <c r="O38" s="344"/>
      <c r="P38" s="92">
        <v>2016</v>
      </c>
      <c r="Q38" s="93">
        <v>2017</v>
      </c>
      <c r="R38" s="93">
        <v>2018</v>
      </c>
      <c r="S38" s="93">
        <v>2019</v>
      </c>
      <c r="T38" s="93">
        <v>2020</v>
      </c>
      <c r="U38" s="93">
        <v>2021</v>
      </c>
      <c r="V38" s="93">
        <v>2022</v>
      </c>
      <c r="W38" s="93">
        <v>2023</v>
      </c>
      <c r="X38" s="93">
        <v>2024</v>
      </c>
      <c r="Y38" s="93">
        <v>2025</v>
      </c>
      <c r="Z38" s="94">
        <v>2026</v>
      </c>
    </row>
    <row r="39" spans="2:26" ht="11.25" customHeight="1" x14ac:dyDescent="0.25">
      <c r="B39" s="601" t="s">
        <v>273</v>
      </c>
      <c r="C39" s="297">
        <v>0.5</v>
      </c>
      <c r="D39" s="298">
        <v>0.5</v>
      </c>
      <c r="E39" s="298">
        <v>0.57424750000000002</v>
      </c>
      <c r="F39" s="298">
        <v>0.70681674999999999</v>
      </c>
      <c r="G39" s="298">
        <v>0.70871861705373895</v>
      </c>
      <c r="H39" s="298">
        <v>1</v>
      </c>
      <c r="I39" s="298">
        <v>1.3150200000000001</v>
      </c>
      <c r="J39" s="298">
        <v>1.3</v>
      </c>
      <c r="K39" s="298">
        <v>1.4</v>
      </c>
      <c r="L39" s="298">
        <v>1.5</v>
      </c>
      <c r="M39" s="299">
        <v>0.71</v>
      </c>
      <c r="O39" s="601" t="s">
        <v>273</v>
      </c>
      <c r="P39" s="297">
        <v>2.5</v>
      </c>
      <c r="Q39" s="298">
        <v>2.6999997499999999</v>
      </c>
      <c r="R39" s="298">
        <v>3</v>
      </c>
      <c r="S39" s="298">
        <v>3.2370874999999999</v>
      </c>
      <c r="T39" s="298">
        <v>3.7</v>
      </c>
      <c r="U39" s="298">
        <v>4.2</v>
      </c>
      <c r="V39" s="298">
        <v>5</v>
      </c>
      <c r="W39" s="298">
        <v>5</v>
      </c>
      <c r="X39" s="298">
        <v>5.3</v>
      </c>
      <c r="Y39" s="298">
        <v>6.1825780000000004</v>
      </c>
      <c r="Z39" s="299">
        <v>6.5</v>
      </c>
    </row>
    <row r="40" spans="2:26" ht="11.25" customHeight="1" x14ac:dyDescent="0.25">
      <c r="B40" s="601" t="s">
        <v>245</v>
      </c>
      <c r="C40" s="300">
        <v>0.21</v>
      </c>
      <c r="D40" s="301">
        <v>0.19</v>
      </c>
      <c r="E40" s="301">
        <v>0.25</v>
      </c>
      <c r="F40" s="301">
        <v>0.3</v>
      </c>
      <c r="G40" s="301">
        <v>0.27500000000000002</v>
      </c>
      <c r="H40" s="301">
        <v>0.48499999999999999</v>
      </c>
      <c r="I40" s="301">
        <v>0.5</v>
      </c>
      <c r="J40" s="301">
        <v>0.49551400000000001</v>
      </c>
      <c r="K40" s="301">
        <v>0.4</v>
      </c>
      <c r="L40" s="301">
        <v>0.35746</v>
      </c>
      <c r="M40" s="302">
        <v>0.2</v>
      </c>
      <c r="O40" s="601" t="s">
        <v>245</v>
      </c>
      <c r="P40" s="300">
        <v>1.25</v>
      </c>
      <c r="Q40" s="301">
        <v>1.5</v>
      </c>
      <c r="R40" s="301">
        <v>1.5943955000000001</v>
      </c>
      <c r="S40" s="301">
        <v>1.75</v>
      </c>
      <c r="T40" s="301">
        <v>1.8999969999999999</v>
      </c>
      <c r="U40" s="301">
        <v>2.2030645</v>
      </c>
      <c r="V40" s="301">
        <v>2.7425009999999999</v>
      </c>
      <c r="W40" s="301">
        <v>2.7</v>
      </c>
      <c r="X40" s="301">
        <v>3</v>
      </c>
      <c r="Y40" s="301">
        <v>3.44</v>
      </c>
      <c r="Z40" s="302">
        <v>2.9999989999999999</v>
      </c>
    </row>
    <row r="41" spans="2:26" ht="11.25" customHeight="1" x14ac:dyDescent="0.25">
      <c r="B41" s="601" t="s">
        <v>246</v>
      </c>
      <c r="C41" s="350">
        <v>0.53307123345412499</v>
      </c>
      <c r="D41" s="351">
        <v>0.40090453542294302</v>
      </c>
      <c r="E41" s="351">
        <v>0.50106794219907003</v>
      </c>
      <c r="F41" s="351">
        <v>0.72118593967356204</v>
      </c>
      <c r="G41" s="351">
        <v>0.64608302665804396</v>
      </c>
      <c r="H41" s="351">
        <v>0.92101705321892502</v>
      </c>
      <c r="I41" s="351">
        <v>1.08067016597806</v>
      </c>
      <c r="J41" s="351">
        <v>1.0734982549663901</v>
      </c>
      <c r="K41" s="351">
        <v>1.14162359325642</v>
      </c>
      <c r="L41" s="351">
        <v>1.1986087469959199</v>
      </c>
      <c r="M41" s="352">
        <v>0.94250291215742299</v>
      </c>
      <c r="O41" s="601" t="s">
        <v>246</v>
      </c>
      <c r="P41" s="350">
        <v>1.8379297279164699</v>
      </c>
      <c r="Q41" s="351">
        <v>2.1197356680794401</v>
      </c>
      <c r="R41" s="351">
        <v>2.7846376302209301</v>
      </c>
      <c r="S41" s="351">
        <v>2.4914362826213701</v>
      </c>
      <c r="T41" s="351">
        <v>2.8785163855401499</v>
      </c>
      <c r="U41" s="351">
        <v>3.36514685146004</v>
      </c>
      <c r="V41" s="351">
        <v>4.7755306344495096</v>
      </c>
      <c r="W41" s="351">
        <v>3.9543647266405402</v>
      </c>
      <c r="X41" s="351">
        <v>4.5771717572497304</v>
      </c>
      <c r="Y41" s="351">
        <v>5.88873882423926</v>
      </c>
      <c r="Z41" s="352">
        <v>6.28956939599178</v>
      </c>
    </row>
    <row r="42" spans="2:26" ht="11.25" customHeight="1" x14ac:dyDescent="0.25">
      <c r="B42" s="601" t="s">
        <v>274</v>
      </c>
      <c r="C42" s="300">
        <v>0.08</v>
      </c>
      <c r="D42" s="301">
        <v>6.5000000000000002E-2</v>
      </c>
      <c r="E42" s="301">
        <v>0.1</v>
      </c>
      <c r="F42" s="301">
        <v>0.1</v>
      </c>
      <c r="G42" s="301">
        <v>0.100007</v>
      </c>
      <c r="H42" s="301">
        <v>0.13500000000000001</v>
      </c>
      <c r="I42" s="301">
        <v>0.19</v>
      </c>
      <c r="J42" s="301">
        <v>0.14000000000000001</v>
      </c>
      <c r="K42" s="301">
        <v>0.13700000000000001</v>
      </c>
      <c r="L42" s="301">
        <v>0.11575000000000001</v>
      </c>
      <c r="M42" s="302">
        <v>6.5000000000000002E-2</v>
      </c>
      <c r="O42" s="601" t="s">
        <v>274</v>
      </c>
      <c r="P42" s="300">
        <v>0.5</v>
      </c>
      <c r="Q42" s="301">
        <v>0.6499895</v>
      </c>
      <c r="R42" s="301">
        <v>0.67274975000000004</v>
      </c>
      <c r="S42" s="301">
        <v>0.75</v>
      </c>
      <c r="T42" s="301">
        <v>0.76999700000000004</v>
      </c>
      <c r="U42" s="301">
        <v>1</v>
      </c>
      <c r="V42" s="301">
        <v>1.0249999999999999</v>
      </c>
      <c r="W42" s="301">
        <v>1.000006</v>
      </c>
      <c r="X42" s="301">
        <v>1.2</v>
      </c>
      <c r="Y42" s="301">
        <v>1.419999</v>
      </c>
      <c r="Z42" s="302">
        <v>1</v>
      </c>
    </row>
    <row r="43" spans="2:26" ht="11.25" customHeight="1" x14ac:dyDescent="0.25">
      <c r="B43" s="601" t="s">
        <v>247</v>
      </c>
      <c r="C43" s="597">
        <v>705</v>
      </c>
      <c r="D43" s="598">
        <v>785</v>
      </c>
      <c r="E43" s="598">
        <v>659</v>
      </c>
      <c r="F43" s="598">
        <v>718</v>
      </c>
      <c r="G43" s="598">
        <v>749</v>
      </c>
      <c r="H43" s="598">
        <v>981</v>
      </c>
      <c r="I43" s="598">
        <v>923</v>
      </c>
      <c r="J43" s="598">
        <v>746</v>
      </c>
      <c r="K43" s="598">
        <v>893</v>
      </c>
      <c r="L43" s="598">
        <v>903</v>
      </c>
      <c r="M43" s="599">
        <v>962</v>
      </c>
      <c r="O43" s="601" t="s">
        <v>247</v>
      </c>
      <c r="P43" s="597">
        <v>2780</v>
      </c>
      <c r="Q43" s="598">
        <v>3054</v>
      </c>
      <c r="R43" s="598">
        <v>3296</v>
      </c>
      <c r="S43" s="598">
        <v>3596</v>
      </c>
      <c r="T43" s="598">
        <v>3647</v>
      </c>
      <c r="U43" s="598">
        <v>4912</v>
      </c>
      <c r="V43" s="598">
        <v>4706</v>
      </c>
      <c r="W43" s="598">
        <v>3923</v>
      </c>
      <c r="X43" s="598">
        <v>3659</v>
      </c>
      <c r="Y43" s="598">
        <v>3449</v>
      </c>
      <c r="Z43" s="599">
        <v>2573</v>
      </c>
    </row>
    <row r="44" spans="2:26" ht="11.25" customHeight="1" x14ac:dyDescent="0.25">
      <c r="B44" s="30" t="s">
        <v>102</v>
      </c>
      <c r="O44" s="30" t="s">
        <v>102</v>
      </c>
    </row>
    <row r="67" spans="2:26" ht="11.25" customHeight="1" x14ac:dyDescent="0.25">
      <c r="C67" s="295" t="s">
        <v>275</v>
      </c>
      <c r="P67" s="295" t="s">
        <v>276</v>
      </c>
    </row>
    <row r="68" spans="2:26" ht="11.25" customHeight="1" x14ac:dyDescent="0.25">
      <c r="B68" s="344"/>
      <c r="C68" s="92">
        <v>2016</v>
      </c>
      <c r="D68" s="93">
        <v>2017</v>
      </c>
      <c r="E68" s="93">
        <v>2018</v>
      </c>
      <c r="F68" s="93">
        <v>2019</v>
      </c>
      <c r="G68" s="93">
        <v>2020</v>
      </c>
      <c r="H68" s="93">
        <v>2021</v>
      </c>
      <c r="I68" s="93">
        <v>2022</v>
      </c>
      <c r="J68" s="93">
        <v>2023</v>
      </c>
      <c r="K68" s="93">
        <v>2024</v>
      </c>
      <c r="L68" s="93">
        <v>2025</v>
      </c>
      <c r="M68" s="94">
        <v>2026</v>
      </c>
      <c r="O68" s="344"/>
      <c r="P68" s="92">
        <v>2016</v>
      </c>
      <c r="Q68" s="93">
        <v>2017</v>
      </c>
      <c r="R68" s="93">
        <v>2018</v>
      </c>
      <c r="S68" s="93">
        <v>2019</v>
      </c>
      <c r="T68" s="93">
        <v>2020</v>
      </c>
      <c r="U68" s="93">
        <v>2021</v>
      </c>
      <c r="V68" s="93">
        <v>2022</v>
      </c>
      <c r="W68" s="93">
        <v>2023</v>
      </c>
      <c r="X68" s="93">
        <v>2024</v>
      </c>
      <c r="Y68" s="93">
        <v>2025</v>
      </c>
      <c r="Z68" s="94">
        <v>2026</v>
      </c>
    </row>
    <row r="69" spans="2:26" ht="11.25" customHeight="1" x14ac:dyDescent="0.25">
      <c r="B69" s="601" t="s">
        <v>273</v>
      </c>
      <c r="C69" s="297">
        <v>9</v>
      </c>
      <c r="D69" s="298">
        <v>10</v>
      </c>
      <c r="E69" s="298">
        <v>11.5</v>
      </c>
      <c r="F69" s="298">
        <v>13.041132749999999</v>
      </c>
      <c r="G69" s="298">
        <v>14</v>
      </c>
      <c r="H69" s="298">
        <v>19.999965499999998</v>
      </c>
      <c r="I69" s="298">
        <v>20</v>
      </c>
      <c r="J69" s="298">
        <v>18</v>
      </c>
      <c r="K69" s="298">
        <v>20</v>
      </c>
      <c r="L69" s="298">
        <v>24.500003249999999</v>
      </c>
      <c r="M69" s="299">
        <v>31.16</v>
      </c>
      <c r="O69" s="601" t="s">
        <v>273</v>
      </c>
      <c r="P69" s="297">
        <v>20</v>
      </c>
      <c r="Q69" s="298">
        <v>23</v>
      </c>
      <c r="R69" s="298">
        <v>26.214955</v>
      </c>
      <c r="S69" s="298">
        <v>30.999997</v>
      </c>
      <c r="T69" s="298">
        <v>35</v>
      </c>
      <c r="U69" s="298">
        <v>50</v>
      </c>
      <c r="V69" s="298">
        <v>46</v>
      </c>
      <c r="W69" s="298">
        <v>40</v>
      </c>
      <c r="X69" s="298">
        <v>50</v>
      </c>
      <c r="Y69" s="298">
        <v>60.000003749999998</v>
      </c>
      <c r="Z69" s="299">
        <v>77</v>
      </c>
    </row>
    <row r="70" spans="2:26" ht="11.25" customHeight="1" x14ac:dyDescent="0.25">
      <c r="B70" s="601" t="s">
        <v>245</v>
      </c>
      <c r="C70" s="300">
        <v>4.5</v>
      </c>
      <c r="D70" s="301">
        <v>5.0000055000000003</v>
      </c>
      <c r="E70" s="301">
        <v>6.4999960000000003</v>
      </c>
      <c r="F70" s="301">
        <v>7.1238144999999999</v>
      </c>
      <c r="G70" s="301">
        <v>7.4999995000000004</v>
      </c>
      <c r="H70" s="301">
        <v>10.000000999999999</v>
      </c>
      <c r="I70" s="301">
        <v>11.286661</v>
      </c>
      <c r="J70" s="301">
        <v>10</v>
      </c>
      <c r="K70" s="301">
        <v>11.5</v>
      </c>
      <c r="L70" s="301">
        <v>13.722588500000001</v>
      </c>
      <c r="M70" s="302">
        <v>17.37</v>
      </c>
      <c r="O70" s="601" t="s">
        <v>245</v>
      </c>
      <c r="P70" s="300">
        <v>11</v>
      </c>
      <c r="Q70" s="301">
        <v>12.555112895039599</v>
      </c>
      <c r="R70" s="301">
        <v>15</v>
      </c>
      <c r="S70" s="301">
        <v>17.891925000000001</v>
      </c>
      <c r="T70" s="301">
        <v>19.999983</v>
      </c>
      <c r="U70" s="301">
        <v>29.713836499999999</v>
      </c>
      <c r="V70" s="301">
        <v>27</v>
      </c>
      <c r="W70" s="301">
        <v>21.64612</v>
      </c>
      <c r="X70" s="301">
        <v>26.000003</v>
      </c>
      <c r="Y70" s="301">
        <v>30</v>
      </c>
      <c r="Z70" s="302">
        <v>39.534193500000001</v>
      </c>
    </row>
    <row r="71" spans="2:26" ht="11.25" customHeight="1" x14ac:dyDescent="0.25">
      <c r="B71" s="601" t="s">
        <v>246</v>
      </c>
      <c r="C71" s="350">
        <v>7.9115839982083003</v>
      </c>
      <c r="D71" s="351">
        <v>8.6962446749988906</v>
      </c>
      <c r="E71" s="351">
        <v>11.2835854000145</v>
      </c>
      <c r="F71" s="351">
        <v>12.2174918134241</v>
      </c>
      <c r="G71" s="351">
        <v>13.8681522060222</v>
      </c>
      <c r="H71" s="351">
        <v>17.984225714584198</v>
      </c>
      <c r="I71" s="351">
        <v>18.092384615871801</v>
      </c>
      <c r="J71" s="351">
        <v>15.694315499895</v>
      </c>
      <c r="K71" s="351">
        <v>19.1619061292126</v>
      </c>
      <c r="L71" s="351">
        <v>26.588006735848602</v>
      </c>
      <c r="M71" s="352">
        <v>35.172167328918903</v>
      </c>
      <c r="O71" s="601" t="s">
        <v>246</v>
      </c>
      <c r="P71" s="350">
        <v>15.8596973983793</v>
      </c>
      <c r="Q71" s="351">
        <v>20.571670661162401</v>
      </c>
      <c r="R71" s="351">
        <v>22.8990177690123</v>
      </c>
      <c r="S71" s="351">
        <v>29.262693176300001</v>
      </c>
      <c r="T71" s="351">
        <v>31.529031909674199</v>
      </c>
      <c r="U71" s="351">
        <v>45.939151407336801</v>
      </c>
      <c r="V71" s="351">
        <v>40.815125312643801</v>
      </c>
      <c r="W71" s="351">
        <v>36.582463948592498</v>
      </c>
      <c r="X71" s="351">
        <v>58.973949726175398</v>
      </c>
      <c r="Y71" s="351">
        <v>54.218069460005097</v>
      </c>
      <c r="Z71" s="352">
        <v>90.332903943533793</v>
      </c>
    </row>
    <row r="72" spans="2:26" ht="11.25" customHeight="1" x14ac:dyDescent="0.25">
      <c r="B72" s="601" t="s">
        <v>274</v>
      </c>
      <c r="C72" s="300">
        <v>2</v>
      </c>
      <c r="D72" s="301">
        <v>2.5</v>
      </c>
      <c r="E72" s="301">
        <v>3</v>
      </c>
      <c r="F72" s="301">
        <v>3.2901064999999998</v>
      </c>
      <c r="G72" s="301">
        <v>3.2980002499999999</v>
      </c>
      <c r="H72" s="301">
        <v>4.9999710000000004</v>
      </c>
      <c r="I72" s="301">
        <v>5.5</v>
      </c>
      <c r="J72" s="301">
        <v>5</v>
      </c>
      <c r="K72" s="301">
        <v>5.4999997499999997</v>
      </c>
      <c r="L72" s="301">
        <v>7</v>
      </c>
      <c r="M72" s="302">
        <v>9.1024989999999999</v>
      </c>
      <c r="O72" s="601" t="s">
        <v>274</v>
      </c>
      <c r="P72" s="300">
        <v>4.9864977499999998</v>
      </c>
      <c r="Q72" s="301">
        <v>5.5000024999999999</v>
      </c>
      <c r="R72" s="301">
        <v>7</v>
      </c>
      <c r="S72" s="301">
        <v>8.77650974480561</v>
      </c>
      <c r="T72" s="301">
        <v>9</v>
      </c>
      <c r="U72" s="301">
        <v>14</v>
      </c>
      <c r="V72" s="301">
        <v>13.100001000000001</v>
      </c>
      <c r="W72" s="301">
        <v>10</v>
      </c>
      <c r="X72" s="301">
        <v>12</v>
      </c>
      <c r="Y72" s="301">
        <v>15.99999775</v>
      </c>
      <c r="Z72" s="302">
        <v>19.353517249999999</v>
      </c>
    </row>
    <row r="73" spans="2:26" ht="11.25" customHeight="1" x14ac:dyDescent="0.25">
      <c r="B73" s="601" t="s">
        <v>247</v>
      </c>
      <c r="C73" s="597">
        <v>2031</v>
      </c>
      <c r="D73" s="598">
        <v>2222</v>
      </c>
      <c r="E73" s="598">
        <v>2269</v>
      </c>
      <c r="F73" s="598">
        <v>2350</v>
      </c>
      <c r="G73" s="598">
        <v>2336</v>
      </c>
      <c r="H73" s="598">
        <v>3235</v>
      </c>
      <c r="I73" s="598">
        <v>2668</v>
      </c>
      <c r="J73" s="598">
        <v>1922</v>
      </c>
      <c r="K73" s="598">
        <v>1792</v>
      </c>
      <c r="L73" s="598">
        <v>1808</v>
      </c>
      <c r="M73" s="599">
        <v>1135</v>
      </c>
      <c r="O73" s="601" t="s">
        <v>247</v>
      </c>
      <c r="P73" s="597">
        <v>836</v>
      </c>
      <c r="Q73" s="598">
        <v>894</v>
      </c>
      <c r="R73" s="598">
        <v>1017</v>
      </c>
      <c r="S73" s="598">
        <v>1013</v>
      </c>
      <c r="T73" s="598">
        <v>1043</v>
      </c>
      <c r="U73" s="598">
        <v>1512</v>
      </c>
      <c r="V73" s="598">
        <v>1117</v>
      </c>
      <c r="W73" s="598">
        <v>733</v>
      </c>
      <c r="X73" s="598">
        <v>768</v>
      </c>
      <c r="Y73" s="598">
        <v>776</v>
      </c>
      <c r="Z73" s="599">
        <v>504</v>
      </c>
    </row>
    <row r="74" spans="2:26" ht="11.25" customHeight="1" x14ac:dyDescent="0.25">
      <c r="B74" s="30" t="s">
        <v>102</v>
      </c>
      <c r="O74" s="30" t="s">
        <v>102</v>
      </c>
    </row>
    <row r="97" spans="2:26" ht="11.25" customHeight="1" x14ac:dyDescent="0.25">
      <c r="C97" s="295" t="s">
        <v>277</v>
      </c>
      <c r="P97" s="295" t="s">
        <v>603</v>
      </c>
    </row>
    <row r="98" spans="2:26" ht="11.25" customHeight="1" x14ac:dyDescent="0.25">
      <c r="B98" s="344"/>
      <c r="C98" s="92">
        <v>2016</v>
      </c>
      <c r="D98" s="93">
        <v>2017</v>
      </c>
      <c r="E98" s="93">
        <v>2018</v>
      </c>
      <c r="F98" s="93">
        <v>2019</v>
      </c>
      <c r="G98" s="93">
        <v>2020</v>
      </c>
      <c r="H98" s="93">
        <v>2021</v>
      </c>
      <c r="I98" s="93">
        <v>2022</v>
      </c>
      <c r="J98" s="93">
        <v>2023</v>
      </c>
      <c r="K98" s="93">
        <v>2024</v>
      </c>
      <c r="L98" s="93">
        <v>2025</v>
      </c>
      <c r="M98" s="94">
        <v>2026</v>
      </c>
      <c r="O98" s="344"/>
      <c r="P98" s="92">
        <v>2016</v>
      </c>
      <c r="Q98" s="93">
        <v>2017</v>
      </c>
      <c r="R98" s="93">
        <v>2018</v>
      </c>
      <c r="S98" s="93">
        <v>2019</v>
      </c>
      <c r="T98" s="93">
        <v>2020</v>
      </c>
      <c r="U98" s="93">
        <v>2021</v>
      </c>
      <c r="V98" s="93">
        <v>2022</v>
      </c>
      <c r="W98" s="93">
        <v>2023</v>
      </c>
      <c r="X98" s="93">
        <v>2024</v>
      </c>
      <c r="Y98" s="93">
        <v>2025</v>
      </c>
      <c r="Z98" s="94">
        <v>2026</v>
      </c>
    </row>
    <row r="99" spans="2:26" ht="11.25" customHeight="1" x14ac:dyDescent="0.25">
      <c r="B99" s="601" t="s">
        <v>273</v>
      </c>
      <c r="C99" s="297">
        <v>37.024999999999999</v>
      </c>
      <c r="D99" s="298">
        <v>40</v>
      </c>
      <c r="E99" s="298">
        <v>49.999997999999998</v>
      </c>
      <c r="F99" s="298">
        <v>49.999995749999997</v>
      </c>
      <c r="G99" s="298">
        <v>65.000000999999997</v>
      </c>
      <c r="H99" s="298">
        <v>100</v>
      </c>
      <c r="I99" s="298">
        <v>94.842488000000003</v>
      </c>
      <c r="J99" s="298">
        <v>59.999960250000001</v>
      </c>
      <c r="K99" s="298">
        <v>89.000000999999997</v>
      </c>
      <c r="L99" s="298">
        <v>100.00001725</v>
      </c>
      <c r="M99" s="299">
        <v>138</v>
      </c>
      <c r="O99" s="601" t="s">
        <v>273</v>
      </c>
      <c r="P99" s="297">
        <v>46.700004999999997</v>
      </c>
      <c r="Q99" s="298">
        <v>56.850004499999997</v>
      </c>
      <c r="R99" s="298">
        <v>93.003037000000006</v>
      </c>
      <c r="S99" s="298">
        <v>110</v>
      </c>
      <c r="T99" s="298">
        <v>111.68081125</v>
      </c>
      <c r="U99" s="298">
        <v>200</v>
      </c>
      <c r="V99" s="298">
        <v>193.12500224999999</v>
      </c>
      <c r="W99" s="298">
        <v>116.000001</v>
      </c>
      <c r="X99" s="298">
        <v>157.4999995</v>
      </c>
      <c r="Y99" s="298">
        <v>225</v>
      </c>
      <c r="Z99" s="299">
        <v>350</v>
      </c>
    </row>
    <row r="100" spans="2:26" ht="11.25" customHeight="1" x14ac:dyDescent="0.25">
      <c r="B100" s="601" t="s">
        <v>245</v>
      </c>
      <c r="C100" s="300">
        <v>20</v>
      </c>
      <c r="D100" s="301">
        <v>21.500003</v>
      </c>
      <c r="E100" s="301">
        <v>25</v>
      </c>
      <c r="F100" s="301">
        <v>26.591747000000002</v>
      </c>
      <c r="G100" s="301">
        <v>34.999996500000002</v>
      </c>
      <c r="H100" s="301">
        <v>51.204751999999999</v>
      </c>
      <c r="I100" s="301">
        <v>49.999994999999998</v>
      </c>
      <c r="J100" s="301">
        <v>32.000028</v>
      </c>
      <c r="K100" s="301">
        <v>41.125003</v>
      </c>
      <c r="L100" s="301">
        <v>50.500017</v>
      </c>
      <c r="M100" s="302">
        <v>77.000017999999997</v>
      </c>
      <c r="O100" s="601" t="s">
        <v>245</v>
      </c>
      <c r="P100" s="300">
        <v>25</v>
      </c>
      <c r="Q100" s="301">
        <v>29.999998999999999</v>
      </c>
      <c r="R100" s="301">
        <v>38</v>
      </c>
      <c r="S100" s="301">
        <v>49.999994999999998</v>
      </c>
      <c r="T100" s="301">
        <v>54.999997</v>
      </c>
      <c r="U100" s="301">
        <v>100.000024</v>
      </c>
      <c r="V100" s="301">
        <v>104.999999</v>
      </c>
      <c r="W100" s="301">
        <v>55</v>
      </c>
      <c r="X100" s="301">
        <v>90.812240000000003</v>
      </c>
      <c r="Y100" s="301">
        <v>100</v>
      </c>
      <c r="Z100" s="302">
        <v>149.99999</v>
      </c>
    </row>
    <row r="101" spans="2:26" ht="11.25" customHeight="1" x14ac:dyDescent="0.25">
      <c r="B101" s="601" t="s">
        <v>246</v>
      </c>
      <c r="C101" s="350">
        <v>30.673072410974399</v>
      </c>
      <c r="D101" s="351">
        <v>29.454434700354</v>
      </c>
      <c r="E101" s="351">
        <v>40.422080599049401</v>
      </c>
      <c r="F101" s="351">
        <v>38.8565167973101</v>
      </c>
      <c r="G101" s="351">
        <v>52.966838151166399</v>
      </c>
      <c r="H101" s="351">
        <v>80.186401886098807</v>
      </c>
      <c r="I101" s="351">
        <v>69.225553024548105</v>
      </c>
      <c r="J101" s="351">
        <v>60.332127228297303</v>
      </c>
      <c r="K101" s="351">
        <v>100.674341132636</v>
      </c>
      <c r="L101" s="351">
        <v>99.834301826966595</v>
      </c>
      <c r="M101" s="352">
        <v>147.107061608072</v>
      </c>
      <c r="O101" s="601" t="s">
        <v>246</v>
      </c>
      <c r="P101" s="350">
        <v>65.755419387096794</v>
      </c>
      <c r="Q101" s="351">
        <v>66.387369710243107</v>
      </c>
      <c r="R101" s="351">
        <v>78.557577246276395</v>
      </c>
      <c r="S101" s="351">
        <v>98.487725587247894</v>
      </c>
      <c r="T101" s="351">
        <v>102.49011803870199</v>
      </c>
      <c r="U101" s="351">
        <v>163.735379807583</v>
      </c>
      <c r="V101" s="351">
        <v>140.28346294434999</v>
      </c>
      <c r="W101" s="351">
        <v>138.760872447217</v>
      </c>
      <c r="X101" s="351">
        <v>186.319750235463</v>
      </c>
      <c r="Y101" s="351">
        <v>454.94645482089697</v>
      </c>
      <c r="Z101" s="352">
        <v>945.37691512100798</v>
      </c>
    </row>
    <row r="102" spans="2:26" ht="11.25" customHeight="1" x14ac:dyDescent="0.25">
      <c r="B102" s="601" t="s">
        <v>274</v>
      </c>
      <c r="C102" s="300">
        <v>7.4999992500000001</v>
      </c>
      <c r="D102" s="301">
        <v>9.4451049999999999</v>
      </c>
      <c r="E102" s="301">
        <v>9.9845959999999998</v>
      </c>
      <c r="F102" s="301">
        <v>12.5000015</v>
      </c>
      <c r="G102" s="301">
        <v>15.494875499999999</v>
      </c>
      <c r="H102" s="301">
        <v>25</v>
      </c>
      <c r="I102" s="301">
        <v>23.499999500000001</v>
      </c>
      <c r="J102" s="301">
        <v>14</v>
      </c>
      <c r="K102" s="301">
        <v>17.867767000000001</v>
      </c>
      <c r="L102" s="301">
        <v>22.26389275</v>
      </c>
      <c r="M102" s="302">
        <v>40</v>
      </c>
      <c r="O102" s="601" t="s">
        <v>274</v>
      </c>
      <c r="P102" s="300">
        <v>10</v>
      </c>
      <c r="Q102" s="301">
        <v>11.3766365</v>
      </c>
      <c r="R102" s="301">
        <v>15</v>
      </c>
      <c r="S102" s="301">
        <v>19.997672999999999</v>
      </c>
      <c r="T102" s="301">
        <v>25</v>
      </c>
      <c r="U102" s="301">
        <v>50</v>
      </c>
      <c r="V102" s="301">
        <v>49.749978749999997</v>
      </c>
      <c r="W102" s="301">
        <v>22.255725999999999</v>
      </c>
      <c r="X102" s="301">
        <v>35.751027499999999</v>
      </c>
      <c r="Y102" s="301">
        <v>43.071209000000003</v>
      </c>
      <c r="Z102" s="302">
        <v>58.949935000000004</v>
      </c>
    </row>
    <row r="103" spans="2:26" ht="11.25" customHeight="1" x14ac:dyDescent="0.25">
      <c r="B103" s="601" t="s">
        <v>247</v>
      </c>
      <c r="C103" s="597">
        <v>402</v>
      </c>
      <c r="D103" s="598">
        <v>417</v>
      </c>
      <c r="E103" s="598">
        <v>482</v>
      </c>
      <c r="F103" s="598">
        <v>500</v>
      </c>
      <c r="G103" s="598">
        <v>480</v>
      </c>
      <c r="H103" s="598">
        <v>711</v>
      </c>
      <c r="I103" s="598">
        <v>487</v>
      </c>
      <c r="J103" s="598">
        <v>328</v>
      </c>
      <c r="K103" s="598">
        <v>319</v>
      </c>
      <c r="L103" s="598">
        <v>334</v>
      </c>
      <c r="M103" s="599">
        <v>229</v>
      </c>
      <c r="O103" s="601" t="s">
        <v>247</v>
      </c>
      <c r="P103" s="597">
        <v>341</v>
      </c>
      <c r="Q103" s="598">
        <v>355</v>
      </c>
      <c r="R103" s="598">
        <v>435</v>
      </c>
      <c r="S103" s="598">
        <v>413</v>
      </c>
      <c r="T103" s="598">
        <v>426</v>
      </c>
      <c r="U103" s="598">
        <v>633</v>
      </c>
      <c r="V103" s="598">
        <v>336</v>
      </c>
      <c r="W103" s="598">
        <v>213</v>
      </c>
      <c r="X103" s="598">
        <v>232</v>
      </c>
      <c r="Y103" s="598">
        <v>273</v>
      </c>
      <c r="Z103" s="599">
        <v>209</v>
      </c>
    </row>
    <row r="104" spans="2:26" ht="11.25" customHeight="1" x14ac:dyDescent="0.25">
      <c r="B104" s="30" t="s">
        <v>102</v>
      </c>
      <c r="O104" s="30" t="s">
        <v>102</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0C265-BCFE-4068-B110-74D7EDEE3510}">
  <sheetPr>
    <tabColor theme="4"/>
  </sheetPr>
  <dimension ref="B6:Z104"/>
  <sheetViews>
    <sheetView showGridLines="0" zoomScaleNormal="100" workbookViewId="0"/>
  </sheetViews>
  <sheetFormatPr defaultColWidth="5.5" defaultRowHeight="11.25" customHeight="1" x14ac:dyDescent="0.25"/>
  <cols>
    <col min="1" max="1" width="2.5" style="294" customWidth="1"/>
    <col min="2" max="2" width="10.5" style="294" customWidth="1"/>
    <col min="3" max="12" width="5.5" style="294" customWidth="1"/>
    <col min="13" max="13" width="6.08203125" style="294" bestFit="1" customWidth="1"/>
    <col min="14" max="14" width="2.33203125" style="294" customWidth="1"/>
    <col min="15" max="15" width="10.5" style="294" customWidth="1"/>
    <col min="16" max="18" width="5.5" style="294"/>
    <col min="19" max="25" width="6.08203125" style="294" bestFit="1" customWidth="1"/>
    <col min="26" max="26" width="6.83203125" style="294" bestFit="1" customWidth="1"/>
    <col min="27" max="16384" width="5.5" style="294"/>
  </cols>
  <sheetData>
    <row r="6" spans="2:26" ht="15" customHeight="1" x14ac:dyDescent="0.25">
      <c r="C6" s="295" t="s">
        <v>278</v>
      </c>
      <c r="P6" s="295" t="s">
        <v>279</v>
      </c>
    </row>
    <row r="7" spans="2:26" ht="11.25" customHeight="1" x14ac:dyDescent="0.25">
      <c r="B7" s="344"/>
      <c r="C7" s="56">
        <v>2016</v>
      </c>
      <c r="D7" s="57">
        <v>2017</v>
      </c>
      <c r="E7" s="57">
        <v>2018</v>
      </c>
      <c r="F7" s="57">
        <v>2019</v>
      </c>
      <c r="G7" s="57">
        <v>2020</v>
      </c>
      <c r="H7" s="57">
        <v>2021</v>
      </c>
      <c r="I7" s="57">
        <v>2022</v>
      </c>
      <c r="J7" s="57">
        <v>2023</v>
      </c>
      <c r="K7" s="57">
        <v>2024</v>
      </c>
      <c r="L7" s="57">
        <v>2025</v>
      </c>
      <c r="M7" s="58">
        <v>2026</v>
      </c>
      <c r="O7" s="344"/>
      <c r="P7" s="56">
        <v>2016</v>
      </c>
      <c r="Q7" s="57">
        <v>2017</v>
      </c>
      <c r="R7" s="57">
        <v>2018</v>
      </c>
      <c r="S7" s="57">
        <v>2019</v>
      </c>
      <c r="T7" s="57">
        <v>2020</v>
      </c>
      <c r="U7" s="57">
        <v>2021</v>
      </c>
      <c r="V7" s="57">
        <v>2022</v>
      </c>
      <c r="W7" s="57">
        <v>2023</v>
      </c>
      <c r="X7" s="57">
        <v>2024</v>
      </c>
      <c r="Y7" s="57">
        <v>2025</v>
      </c>
      <c r="Z7" s="58">
        <v>2026</v>
      </c>
    </row>
    <row r="8" spans="2:26" ht="11.25" customHeight="1" x14ac:dyDescent="0.25">
      <c r="B8" s="345" t="s">
        <v>129</v>
      </c>
      <c r="C8" s="297">
        <v>2.2875000000000001</v>
      </c>
      <c r="D8" s="298">
        <v>2.5000010000000001</v>
      </c>
      <c r="E8" s="298">
        <v>2.2000000000000002</v>
      </c>
      <c r="F8" s="298">
        <v>3.8</v>
      </c>
      <c r="G8" s="298">
        <v>3.9999989999999999</v>
      </c>
      <c r="H8" s="298">
        <v>4.5</v>
      </c>
      <c r="I8" s="298">
        <v>5.5824999999999996</v>
      </c>
      <c r="J8" s="298">
        <v>6.7156145</v>
      </c>
      <c r="K8" s="298">
        <v>7</v>
      </c>
      <c r="L8" s="298">
        <v>7.4000009999999996</v>
      </c>
      <c r="M8" s="299">
        <v>10.7325</v>
      </c>
      <c r="N8" s="600"/>
      <c r="O8" s="345" t="s">
        <v>129</v>
      </c>
      <c r="P8" s="297">
        <v>6.0972117906477497</v>
      </c>
      <c r="Q8" s="298">
        <v>3.5583501970767402</v>
      </c>
      <c r="R8" s="298">
        <v>3.7080059109258401</v>
      </c>
      <c r="S8" s="298">
        <v>4.8034792353627003</v>
      </c>
      <c r="T8" s="298">
        <v>5.3742477057777398</v>
      </c>
      <c r="U8" s="298">
        <v>7.9282681523726701</v>
      </c>
      <c r="V8" s="298">
        <v>7.1130024510947596</v>
      </c>
      <c r="W8" s="298">
        <v>8.6023779345390494</v>
      </c>
      <c r="X8" s="298">
        <v>10.7008179680822</v>
      </c>
      <c r="Y8" s="298">
        <v>12.772458000742599</v>
      </c>
      <c r="Z8" s="299">
        <v>30.606859633333301</v>
      </c>
    </row>
    <row r="9" spans="2:26" ht="11.25" customHeight="1" x14ac:dyDescent="0.25">
      <c r="B9" s="345" t="s">
        <v>130</v>
      </c>
      <c r="C9" s="300">
        <v>5</v>
      </c>
      <c r="D9" s="301">
        <v>5.6363000000000003</v>
      </c>
      <c r="E9" s="301">
        <v>6</v>
      </c>
      <c r="F9" s="301">
        <v>6.65</v>
      </c>
      <c r="G9" s="301">
        <v>7</v>
      </c>
      <c r="H9" s="301">
        <v>9</v>
      </c>
      <c r="I9" s="301">
        <v>10.500000999999999</v>
      </c>
      <c r="J9" s="301">
        <v>11.434006500000001</v>
      </c>
      <c r="K9" s="301">
        <v>13.500000999999999</v>
      </c>
      <c r="L9" s="301">
        <v>16</v>
      </c>
      <c r="M9" s="302">
        <v>18.28</v>
      </c>
      <c r="N9" s="600"/>
      <c r="O9" s="345" t="s">
        <v>130</v>
      </c>
      <c r="P9" s="300">
        <v>6.8143529259423898</v>
      </c>
      <c r="Q9" s="301">
        <v>7.6106446263769296</v>
      </c>
      <c r="R9" s="301">
        <v>8.3318872479814505</v>
      </c>
      <c r="S9" s="301">
        <v>9.0342653232526509</v>
      </c>
      <c r="T9" s="301">
        <v>9.9961946266112101</v>
      </c>
      <c r="U9" s="301">
        <v>13.7382257821724</v>
      </c>
      <c r="V9" s="301">
        <v>19.909748561729302</v>
      </c>
      <c r="W9" s="301">
        <v>18.211508401265899</v>
      </c>
      <c r="X9" s="301">
        <v>21.725626410760999</v>
      </c>
      <c r="Y9" s="301">
        <v>33.964049835169902</v>
      </c>
      <c r="Z9" s="302">
        <v>50.452472209873797</v>
      </c>
    </row>
    <row r="10" spans="2:26" ht="11.25" customHeight="1" x14ac:dyDescent="0.25">
      <c r="B10" s="345" t="s">
        <v>131</v>
      </c>
      <c r="C10" s="350">
        <v>13.066666</v>
      </c>
      <c r="D10" s="351">
        <v>14.999999000000001</v>
      </c>
      <c r="E10" s="351">
        <v>17.999998999999999</v>
      </c>
      <c r="F10" s="351">
        <v>19.797357999999999</v>
      </c>
      <c r="G10" s="351">
        <v>21.000001999999999</v>
      </c>
      <c r="H10" s="351">
        <v>33.588776500000002</v>
      </c>
      <c r="I10" s="351">
        <v>38.1884595</v>
      </c>
      <c r="J10" s="351">
        <v>32.528129499999999</v>
      </c>
      <c r="K10" s="351">
        <v>39.000003</v>
      </c>
      <c r="L10" s="351">
        <v>48.149990000000003</v>
      </c>
      <c r="M10" s="352">
        <v>60.250000499999999</v>
      </c>
      <c r="N10" s="600"/>
      <c r="O10" s="345" t="s">
        <v>131</v>
      </c>
      <c r="P10" s="350">
        <v>22.174931592276799</v>
      </c>
      <c r="Q10" s="351">
        <v>25.1981574580341</v>
      </c>
      <c r="R10" s="351">
        <v>30.247383297815801</v>
      </c>
      <c r="S10" s="351">
        <v>33.4750314194401</v>
      </c>
      <c r="T10" s="351">
        <v>48.439111432710099</v>
      </c>
      <c r="U10" s="351">
        <v>63.215885420996102</v>
      </c>
      <c r="V10" s="351">
        <v>65.014599755914801</v>
      </c>
      <c r="W10" s="351">
        <v>54.348969890137802</v>
      </c>
      <c r="X10" s="351">
        <v>70.239062649450304</v>
      </c>
      <c r="Y10" s="351">
        <v>104.117227894264</v>
      </c>
      <c r="Z10" s="352">
        <v>177.81552549156501</v>
      </c>
    </row>
    <row r="11" spans="2:26" ht="11.25" customHeight="1" x14ac:dyDescent="0.25">
      <c r="B11" s="345" t="s">
        <v>132</v>
      </c>
      <c r="C11" s="300">
        <v>35.000000499999999</v>
      </c>
      <c r="D11" s="301">
        <v>38.65455</v>
      </c>
      <c r="E11" s="301">
        <v>51.000008999999999</v>
      </c>
      <c r="F11" s="301">
        <v>65</v>
      </c>
      <c r="G11" s="301">
        <v>69.999997500000006</v>
      </c>
      <c r="H11" s="301">
        <v>104.2822345</v>
      </c>
      <c r="I11" s="301">
        <v>110.00000199999999</v>
      </c>
      <c r="J11" s="301">
        <v>85.000007999999994</v>
      </c>
      <c r="K11" s="301">
        <v>106.514042</v>
      </c>
      <c r="L11" s="301">
        <v>140</v>
      </c>
      <c r="M11" s="302">
        <v>187.00000600000001</v>
      </c>
      <c r="N11" s="600"/>
      <c r="O11" s="345" t="s">
        <v>132</v>
      </c>
      <c r="P11" s="300">
        <v>60.635127499255802</v>
      </c>
      <c r="Q11" s="301">
        <v>69.136455253449796</v>
      </c>
      <c r="R11" s="301">
        <v>90.3897374202826</v>
      </c>
      <c r="S11" s="301">
        <v>120.188301887287</v>
      </c>
      <c r="T11" s="301">
        <v>130.691940449745</v>
      </c>
      <c r="U11" s="301">
        <v>193.37786794068501</v>
      </c>
      <c r="V11" s="301">
        <v>227.11474824094699</v>
      </c>
      <c r="W11" s="301">
        <v>162.559127245284</v>
      </c>
      <c r="X11" s="301">
        <v>447.61906765581801</v>
      </c>
      <c r="Y11" s="301">
        <v>335.16582866178902</v>
      </c>
      <c r="Z11" s="302">
        <v>488.69019263561398</v>
      </c>
    </row>
    <row r="12" spans="2:26" ht="11.25" customHeight="1" x14ac:dyDescent="0.25">
      <c r="B12" s="345" t="s">
        <v>133</v>
      </c>
      <c r="C12" s="350">
        <v>76.500000999999997</v>
      </c>
      <c r="D12" s="351">
        <v>80.000000499999999</v>
      </c>
      <c r="E12" s="351">
        <v>99.999999000000003</v>
      </c>
      <c r="F12" s="351">
        <v>125.00000199999999</v>
      </c>
      <c r="G12" s="351">
        <v>167.21715599999999</v>
      </c>
      <c r="H12" s="351">
        <v>270.00001200000003</v>
      </c>
      <c r="I12" s="351">
        <v>262.18337700000001</v>
      </c>
      <c r="J12" s="351">
        <v>148.554777</v>
      </c>
      <c r="K12" s="351">
        <v>220.11445093889799</v>
      </c>
      <c r="L12" s="351">
        <v>308.5</v>
      </c>
      <c r="M12" s="352">
        <v>500.00001400000002</v>
      </c>
      <c r="N12" s="600"/>
      <c r="O12" s="345" t="s">
        <v>133</v>
      </c>
      <c r="P12" s="350">
        <v>154.16207305310999</v>
      </c>
      <c r="Q12" s="351">
        <v>156.73667674712399</v>
      </c>
      <c r="R12" s="351">
        <v>216.372277511899</v>
      </c>
      <c r="S12" s="351">
        <v>231.49900914951101</v>
      </c>
      <c r="T12" s="351">
        <v>340.13530994749402</v>
      </c>
      <c r="U12" s="351">
        <v>590.92222152157899</v>
      </c>
      <c r="V12" s="351">
        <v>456.60021626395502</v>
      </c>
      <c r="W12" s="351">
        <v>333.59794171395703</v>
      </c>
      <c r="X12" s="351">
        <v>715.20023042356502</v>
      </c>
      <c r="Y12" s="351">
        <v>958.78231298850199</v>
      </c>
      <c r="Z12" s="352">
        <v>1290.3407753752199</v>
      </c>
    </row>
    <row r="13" spans="2:26" ht="11.25" customHeight="1" x14ac:dyDescent="0.25">
      <c r="B13" s="345" t="s">
        <v>134</v>
      </c>
      <c r="C13" s="334">
        <v>139</v>
      </c>
      <c r="D13" s="335">
        <v>175.000066</v>
      </c>
      <c r="E13" s="335">
        <v>241.99999800000001</v>
      </c>
      <c r="F13" s="335">
        <v>338.00007099999999</v>
      </c>
      <c r="G13" s="335">
        <v>400.00000299999999</v>
      </c>
      <c r="H13" s="335">
        <v>950.00000599999998</v>
      </c>
      <c r="I13" s="335">
        <v>760.00016349999999</v>
      </c>
      <c r="J13" s="335">
        <v>355</v>
      </c>
      <c r="K13" s="335">
        <v>630.94680600000004</v>
      </c>
      <c r="L13" s="335">
        <v>831.88670000000002</v>
      </c>
      <c r="M13" s="336">
        <v>1723.7499989999999</v>
      </c>
      <c r="N13" s="600"/>
      <c r="O13" s="345" t="s">
        <v>134</v>
      </c>
      <c r="P13" s="334">
        <v>719.25974777740896</v>
      </c>
      <c r="Q13" s="335">
        <v>655.28553717814304</v>
      </c>
      <c r="R13" s="335">
        <v>767.89357236833598</v>
      </c>
      <c r="S13" s="335">
        <v>1189.06396434205</v>
      </c>
      <c r="T13" s="335">
        <v>1167.0107220567099</v>
      </c>
      <c r="U13" s="335">
        <v>2259.3432246979801</v>
      </c>
      <c r="V13" s="335">
        <v>1706.3917091789399</v>
      </c>
      <c r="W13" s="335">
        <v>2314.7194675194</v>
      </c>
      <c r="X13" s="335">
        <v>1714.9964537707101</v>
      </c>
      <c r="Y13" s="335">
        <v>5125.2699355178402</v>
      </c>
      <c r="Z13" s="336">
        <v>14122.920455716299</v>
      </c>
    </row>
    <row r="14" spans="2:26" ht="11.25" customHeight="1" x14ac:dyDescent="0.25">
      <c r="B14" s="30" t="s">
        <v>102</v>
      </c>
      <c r="O14" s="30" t="s">
        <v>102</v>
      </c>
    </row>
    <row r="37" spans="2:26" ht="11.25" customHeight="1" x14ac:dyDescent="0.25">
      <c r="C37" s="295" t="s">
        <v>280</v>
      </c>
      <c r="P37" s="295" t="s">
        <v>281</v>
      </c>
    </row>
    <row r="38" spans="2:26" ht="11.25" customHeight="1" x14ac:dyDescent="0.25">
      <c r="B38" s="344"/>
      <c r="C38" s="56">
        <v>2016</v>
      </c>
      <c r="D38" s="57">
        <v>2017</v>
      </c>
      <c r="E38" s="57">
        <v>2018</v>
      </c>
      <c r="F38" s="57">
        <v>2019</v>
      </c>
      <c r="G38" s="57">
        <v>2020</v>
      </c>
      <c r="H38" s="57">
        <v>2021</v>
      </c>
      <c r="I38" s="57">
        <v>2022</v>
      </c>
      <c r="J38" s="57">
        <v>2023</v>
      </c>
      <c r="K38" s="57">
        <v>2024</v>
      </c>
      <c r="L38" s="57">
        <v>2025</v>
      </c>
      <c r="M38" s="58">
        <v>2026</v>
      </c>
      <c r="O38" s="344"/>
      <c r="P38" s="56">
        <v>2016</v>
      </c>
      <c r="Q38" s="57">
        <v>2017</v>
      </c>
      <c r="R38" s="57">
        <v>2018</v>
      </c>
      <c r="S38" s="57">
        <v>2019</v>
      </c>
      <c r="T38" s="57">
        <v>2020</v>
      </c>
      <c r="U38" s="57">
        <v>2021</v>
      </c>
      <c r="V38" s="57">
        <v>2022</v>
      </c>
      <c r="W38" s="57">
        <v>2023</v>
      </c>
      <c r="X38" s="57">
        <v>2024</v>
      </c>
      <c r="Y38" s="57">
        <v>2025</v>
      </c>
      <c r="Z38" s="58">
        <v>2026</v>
      </c>
    </row>
    <row r="39" spans="2:26" ht="11.25" customHeight="1" x14ac:dyDescent="0.25">
      <c r="B39" s="601" t="s">
        <v>273</v>
      </c>
      <c r="C39" s="297">
        <v>4</v>
      </c>
      <c r="D39" s="298">
        <v>4.699999</v>
      </c>
      <c r="E39" s="298">
        <v>4.9999989999999999</v>
      </c>
      <c r="F39" s="298">
        <v>6</v>
      </c>
      <c r="G39" s="298">
        <v>6.99270675</v>
      </c>
      <c r="H39" s="298">
        <v>7.9999987499999996</v>
      </c>
      <c r="I39" s="298">
        <v>9.0562505000000009</v>
      </c>
      <c r="J39" s="298">
        <v>11.03750075</v>
      </c>
      <c r="K39" s="298">
        <v>10.8</v>
      </c>
      <c r="L39" s="298">
        <v>13.212503999999999</v>
      </c>
      <c r="M39" s="299">
        <v>19.800003</v>
      </c>
      <c r="O39" s="601" t="s">
        <v>273</v>
      </c>
      <c r="P39" s="297">
        <v>8</v>
      </c>
      <c r="Q39" s="298">
        <v>9</v>
      </c>
      <c r="R39" s="298">
        <v>9.9999997500000006</v>
      </c>
      <c r="S39" s="298">
        <v>10.000004000000001</v>
      </c>
      <c r="T39" s="298">
        <v>10.999998250000001</v>
      </c>
      <c r="U39" s="298">
        <v>15</v>
      </c>
      <c r="V39" s="298">
        <v>19.905071249999999</v>
      </c>
      <c r="W39" s="298">
        <v>19.028387500000001</v>
      </c>
      <c r="X39" s="298">
        <v>22.499998000000001</v>
      </c>
      <c r="Y39" s="298">
        <v>25.500000249999999</v>
      </c>
      <c r="Z39" s="299">
        <v>35.125004500000003</v>
      </c>
    </row>
    <row r="40" spans="2:26" ht="11.25" customHeight="1" x14ac:dyDescent="0.25">
      <c r="B40" s="601" t="s">
        <v>245</v>
      </c>
      <c r="C40" s="300">
        <v>2.2875000000000001</v>
      </c>
      <c r="D40" s="301">
        <v>2.5000010000000001</v>
      </c>
      <c r="E40" s="301">
        <v>2.2000000000000002</v>
      </c>
      <c r="F40" s="301">
        <v>3.8</v>
      </c>
      <c r="G40" s="301">
        <v>3.9999989999999999</v>
      </c>
      <c r="H40" s="301">
        <v>4.5</v>
      </c>
      <c r="I40" s="301">
        <v>5.5824999999999996</v>
      </c>
      <c r="J40" s="301">
        <v>6.7156145</v>
      </c>
      <c r="K40" s="301">
        <v>7</v>
      </c>
      <c r="L40" s="301">
        <v>7.4000009999999996</v>
      </c>
      <c r="M40" s="302">
        <v>10.7325</v>
      </c>
      <c r="O40" s="601" t="s">
        <v>245</v>
      </c>
      <c r="P40" s="300">
        <v>5</v>
      </c>
      <c r="Q40" s="301">
        <v>5.6363000000000003</v>
      </c>
      <c r="R40" s="301">
        <v>6</v>
      </c>
      <c r="S40" s="301">
        <v>6.65</v>
      </c>
      <c r="T40" s="301">
        <v>7</v>
      </c>
      <c r="U40" s="301">
        <v>9</v>
      </c>
      <c r="V40" s="301">
        <v>10.500000999999999</v>
      </c>
      <c r="W40" s="301">
        <v>11.434006500000001</v>
      </c>
      <c r="X40" s="301">
        <v>13.500000999999999</v>
      </c>
      <c r="Y40" s="301">
        <v>16</v>
      </c>
      <c r="Z40" s="302">
        <v>18.28</v>
      </c>
    </row>
    <row r="41" spans="2:26" ht="11.25" customHeight="1" x14ac:dyDescent="0.25">
      <c r="B41" s="601" t="s">
        <v>246</v>
      </c>
      <c r="C41" s="350">
        <v>6.0972117906477497</v>
      </c>
      <c r="D41" s="351">
        <v>3.5583501970767402</v>
      </c>
      <c r="E41" s="351">
        <v>3.7080059109258401</v>
      </c>
      <c r="F41" s="351">
        <v>4.8034792353627003</v>
      </c>
      <c r="G41" s="351">
        <v>5.3742477057777398</v>
      </c>
      <c r="H41" s="351">
        <v>7.9282681523726701</v>
      </c>
      <c r="I41" s="351">
        <v>7.1130024510947596</v>
      </c>
      <c r="J41" s="351">
        <v>8.6023779345390494</v>
      </c>
      <c r="K41" s="351">
        <v>10.7008179680822</v>
      </c>
      <c r="L41" s="351">
        <v>12.772458000742599</v>
      </c>
      <c r="M41" s="352">
        <v>30.606859633333301</v>
      </c>
      <c r="O41" s="601" t="s">
        <v>246</v>
      </c>
      <c r="P41" s="350">
        <v>6.8143529259423898</v>
      </c>
      <c r="Q41" s="351">
        <v>7.6106446263769296</v>
      </c>
      <c r="R41" s="351">
        <v>8.3318872479814505</v>
      </c>
      <c r="S41" s="351">
        <v>9.0342653232526509</v>
      </c>
      <c r="T41" s="351">
        <v>9.9961946266112101</v>
      </c>
      <c r="U41" s="351">
        <v>13.7382257821724</v>
      </c>
      <c r="V41" s="351">
        <v>19.909748561729302</v>
      </c>
      <c r="W41" s="351">
        <v>18.211508401265899</v>
      </c>
      <c r="X41" s="351">
        <v>21.725626410760999</v>
      </c>
      <c r="Y41" s="351">
        <v>33.964049835169902</v>
      </c>
      <c r="Z41" s="352">
        <v>50.452472209873797</v>
      </c>
    </row>
    <row r="42" spans="2:26" ht="11.25" customHeight="1" x14ac:dyDescent="0.25">
      <c r="B42" s="601" t="s">
        <v>274</v>
      </c>
      <c r="C42" s="300">
        <v>1</v>
      </c>
      <c r="D42" s="301">
        <v>1</v>
      </c>
      <c r="E42" s="301">
        <v>1.1499999999999999</v>
      </c>
      <c r="F42" s="301">
        <v>1.94</v>
      </c>
      <c r="G42" s="301">
        <v>1.9924995000000001</v>
      </c>
      <c r="H42" s="301">
        <v>2.39999925</v>
      </c>
      <c r="I42" s="301">
        <v>2.9978505000000002</v>
      </c>
      <c r="J42" s="301">
        <v>3.4624999999999999</v>
      </c>
      <c r="K42" s="301">
        <v>4.3499999999999996</v>
      </c>
      <c r="L42" s="301">
        <v>4.05</v>
      </c>
      <c r="M42" s="302">
        <v>5.7575007500000002</v>
      </c>
      <c r="O42" s="601" t="s">
        <v>274</v>
      </c>
      <c r="P42" s="300">
        <v>2.9999989999999999</v>
      </c>
      <c r="Q42" s="301">
        <v>3.38686320913855</v>
      </c>
      <c r="R42" s="301">
        <v>3.5000010000000001</v>
      </c>
      <c r="S42" s="301">
        <v>3.9999989999999999</v>
      </c>
      <c r="T42" s="301">
        <v>4</v>
      </c>
      <c r="U42" s="301">
        <v>5</v>
      </c>
      <c r="V42" s="301">
        <v>6.6462789999999998</v>
      </c>
      <c r="W42" s="301">
        <v>7</v>
      </c>
      <c r="X42" s="301">
        <v>8</v>
      </c>
      <c r="Y42" s="301">
        <v>9.6999997499999999</v>
      </c>
      <c r="Z42" s="302">
        <v>10.875047500000001</v>
      </c>
    </row>
    <row r="43" spans="2:26" ht="11.25" customHeight="1" x14ac:dyDescent="0.25">
      <c r="B43" s="601" t="s">
        <v>247</v>
      </c>
      <c r="C43" s="597">
        <v>72</v>
      </c>
      <c r="D43" s="598">
        <v>81</v>
      </c>
      <c r="E43" s="598">
        <v>109</v>
      </c>
      <c r="F43" s="598">
        <v>161</v>
      </c>
      <c r="G43" s="598">
        <v>186</v>
      </c>
      <c r="H43" s="598">
        <v>274</v>
      </c>
      <c r="I43" s="598">
        <v>234</v>
      </c>
      <c r="J43" s="598">
        <v>162</v>
      </c>
      <c r="K43" s="598">
        <v>134</v>
      </c>
      <c r="L43" s="598">
        <v>103</v>
      </c>
      <c r="M43" s="599">
        <v>60</v>
      </c>
      <c r="O43" s="601" t="s">
        <v>247</v>
      </c>
      <c r="P43" s="597">
        <v>1305</v>
      </c>
      <c r="Q43" s="598">
        <v>1607</v>
      </c>
      <c r="R43" s="598">
        <v>1838</v>
      </c>
      <c r="S43" s="598">
        <v>2148</v>
      </c>
      <c r="T43" s="598">
        <v>2200</v>
      </c>
      <c r="U43" s="598">
        <v>2819</v>
      </c>
      <c r="V43" s="598">
        <v>2468</v>
      </c>
      <c r="W43" s="598">
        <v>2086</v>
      </c>
      <c r="X43" s="598">
        <v>1879</v>
      </c>
      <c r="Y43" s="598">
        <v>1536</v>
      </c>
      <c r="Z43" s="599">
        <v>823</v>
      </c>
    </row>
    <row r="44" spans="2:26" ht="11.25" customHeight="1" x14ac:dyDescent="0.25">
      <c r="B44" s="30" t="s">
        <v>102</v>
      </c>
      <c r="O44" s="30" t="s">
        <v>102</v>
      </c>
    </row>
    <row r="67" spans="2:26" ht="11.25" customHeight="1" x14ac:dyDescent="0.25">
      <c r="C67" s="295" t="s">
        <v>282</v>
      </c>
      <c r="P67" s="295" t="s">
        <v>283</v>
      </c>
    </row>
    <row r="68" spans="2:26" ht="11.25" customHeight="1" x14ac:dyDescent="0.25">
      <c r="B68" s="344"/>
      <c r="C68" s="56">
        <v>2016</v>
      </c>
      <c r="D68" s="57">
        <v>2017</v>
      </c>
      <c r="E68" s="57">
        <v>2018</v>
      </c>
      <c r="F68" s="57">
        <v>2019</v>
      </c>
      <c r="G68" s="57">
        <v>2020</v>
      </c>
      <c r="H68" s="57">
        <v>2021</v>
      </c>
      <c r="I68" s="57">
        <v>2022</v>
      </c>
      <c r="J68" s="57">
        <v>2023</v>
      </c>
      <c r="K68" s="57">
        <v>2024</v>
      </c>
      <c r="L68" s="57">
        <v>2025</v>
      </c>
      <c r="M68" s="58">
        <v>2026</v>
      </c>
      <c r="O68" s="344"/>
      <c r="P68" s="56">
        <v>2016</v>
      </c>
      <c r="Q68" s="57">
        <v>2017</v>
      </c>
      <c r="R68" s="57">
        <v>2018</v>
      </c>
      <c r="S68" s="57">
        <v>2019</v>
      </c>
      <c r="T68" s="57">
        <v>2020</v>
      </c>
      <c r="U68" s="57">
        <v>2021</v>
      </c>
      <c r="V68" s="57">
        <v>2022</v>
      </c>
      <c r="W68" s="57">
        <v>2023</v>
      </c>
      <c r="X68" s="57">
        <v>2024</v>
      </c>
      <c r="Y68" s="57">
        <v>2025</v>
      </c>
      <c r="Z68" s="58">
        <v>2026</v>
      </c>
    </row>
    <row r="69" spans="2:26" ht="11.25" customHeight="1" x14ac:dyDescent="0.25">
      <c r="B69" s="601" t="s">
        <v>273</v>
      </c>
      <c r="C69" s="297">
        <v>22.000001000000001</v>
      </c>
      <c r="D69" s="298">
        <v>25.879135000000002</v>
      </c>
      <c r="E69" s="298">
        <v>30</v>
      </c>
      <c r="F69" s="298">
        <v>34.000000999999997</v>
      </c>
      <c r="G69" s="298">
        <v>38.000000499999999</v>
      </c>
      <c r="H69" s="298">
        <v>58.000004250000003</v>
      </c>
      <c r="I69" s="298">
        <v>65.463951750000007</v>
      </c>
      <c r="J69" s="298">
        <v>59.999997999999998</v>
      </c>
      <c r="K69" s="298">
        <v>68.812503250000006</v>
      </c>
      <c r="L69" s="298">
        <v>87</v>
      </c>
      <c r="M69" s="299">
        <v>115.37502575000001</v>
      </c>
      <c r="O69" s="601" t="s">
        <v>273</v>
      </c>
      <c r="P69" s="297">
        <v>66.125068249999998</v>
      </c>
      <c r="Q69" s="298">
        <v>72</v>
      </c>
      <c r="R69" s="298">
        <v>99.249994999999998</v>
      </c>
      <c r="S69" s="298">
        <v>115.00000274999999</v>
      </c>
      <c r="T69" s="298">
        <v>134.99999750000001</v>
      </c>
      <c r="U69" s="298">
        <v>200.00000399999999</v>
      </c>
      <c r="V69" s="298">
        <v>231.000001</v>
      </c>
      <c r="W69" s="298">
        <v>177.25</v>
      </c>
      <c r="X69" s="298">
        <v>210.00005100000001</v>
      </c>
      <c r="Y69" s="298">
        <v>301.62500949999998</v>
      </c>
      <c r="Z69" s="299">
        <v>443.00001200000003</v>
      </c>
    </row>
    <row r="70" spans="2:26" ht="11.25" customHeight="1" x14ac:dyDescent="0.25">
      <c r="B70" s="601" t="s">
        <v>245</v>
      </c>
      <c r="C70" s="300">
        <v>13.066666</v>
      </c>
      <c r="D70" s="301">
        <v>14.999999000000001</v>
      </c>
      <c r="E70" s="301">
        <v>17.999998999999999</v>
      </c>
      <c r="F70" s="301">
        <v>19.797357999999999</v>
      </c>
      <c r="G70" s="301">
        <v>21.000001999999999</v>
      </c>
      <c r="H70" s="301">
        <v>33.588776500000002</v>
      </c>
      <c r="I70" s="301">
        <v>38.1884595</v>
      </c>
      <c r="J70" s="301">
        <v>32.528129499999999</v>
      </c>
      <c r="K70" s="301">
        <v>39.000003</v>
      </c>
      <c r="L70" s="301">
        <v>48.149990000000003</v>
      </c>
      <c r="M70" s="302">
        <v>60.250000499999999</v>
      </c>
      <c r="O70" s="601" t="s">
        <v>245</v>
      </c>
      <c r="P70" s="300">
        <v>35.000000499999999</v>
      </c>
      <c r="Q70" s="301">
        <v>38.65455</v>
      </c>
      <c r="R70" s="301">
        <v>51.000008999999999</v>
      </c>
      <c r="S70" s="301">
        <v>65</v>
      </c>
      <c r="T70" s="301">
        <v>69.999997500000006</v>
      </c>
      <c r="U70" s="301">
        <v>104.2822345</v>
      </c>
      <c r="V70" s="301">
        <v>110.00000199999999</v>
      </c>
      <c r="W70" s="301">
        <v>85.000007999999994</v>
      </c>
      <c r="X70" s="301">
        <v>106.514042</v>
      </c>
      <c r="Y70" s="301">
        <v>140</v>
      </c>
      <c r="Z70" s="302">
        <v>187.00000600000001</v>
      </c>
    </row>
    <row r="71" spans="2:26" ht="11.25" customHeight="1" x14ac:dyDescent="0.25">
      <c r="B71" s="601" t="s">
        <v>246</v>
      </c>
      <c r="C71" s="350">
        <v>22.174931592276799</v>
      </c>
      <c r="D71" s="351">
        <v>25.1981574580341</v>
      </c>
      <c r="E71" s="351">
        <v>30.247383297815801</v>
      </c>
      <c r="F71" s="351">
        <v>33.4750314194401</v>
      </c>
      <c r="G71" s="351">
        <v>48.439111432710099</v>
      </c>
      <c r="H71" s="351">
        <v>63.215885420996102</v>
      </c>
      <c r="I71" s="351">
        <v>65.014599755914801</v>
      </c>
      <c r="J71" s="351">
        <v>54.348969890137802</v>
      </c>
      <c r="K71" s="351">
        <v>70.239062649450304</v>
      </c>
      <c r="L71" s="351">
        <v>104.117227894264</v>
      </c>
      <c r="M71" s="352">
        <v>177.81552549156501</v>
      </c>
      <c r="O71" s="601" t="s">
        <v>246</v>
      </c>
      <c r="P71" s="350">
        <v>60.635127499255802</v>
      </c>
      <c r="Q71" s="351">
        <v>69.136455253449796</v>
      </c>
      <c r="R71" s="351">
        <v>90.3897374202826</v>
      </c>
      <c r="S71" s="351">
        <v>120.188301887287</v>
      </c>
      <c r="T71" s="351">
        <v>130.691940449745</v>
      </c>
      <c r="U71" s="351">
        <v>193.37786794068501</v>
      </c>
      <c r="V71" s="351">
        <v>227.11474824094699</v>
      </c>
      <c r="W71" s="351">
        <v>162.559127245284</v>
      </c>
      <c r="X71" s="351">
        <v>447.61906765581801</v>
      </c>
      <c r="Y71" s="351">
        <v>335.16582866178902</v>
      </c>
      <c r="Z71" s="352">
        <v>488.69019263561398</v>
      </c>
    </row>
    <row r="72" spans="2:26" ht="11.25" customHeight="1" x14ac:dyDescent="0.25">
      <c r="B72" s="601" t="s">
        <v>274</v>
      </c>
      <c r="C72" s="300">
        <v>6.4999989999999999</v>
      </c>
      <c r="D72" s="301">
        <v>7.93314638079754</v>
      </c>
      <c r="E72" s="301">
        <v>9</v>
      </c>
      <c r="F72" s="301">
        <v>10</v>
      </c>
      <c r="G72" s="301">
        <v>11.999999000000001</v>
      </c>
      <c r="H72" s="301">
        <v>16.999999750000001</v>
      </c>
      <c r="I72" s="301">
        <v>19.999998999999999</v>
      </c>
      <c r="J72" s="301">
        <v>19</v>
      </c>
      <c r="K72" s="301">
        <v>21.756257000000002</v>
      </c>
      <c r="L72" s="301">
        <v>28</v>
      </c>
      <c r="M72" s="302">
        <v>30.84838525</v>
      </c>
      <c r="O72" s="601" t="s">
        <v>274</v>
      </c>
      <c r="P72" s="300">
        <v>17.098176500000001</v>
      </c>
      <c r="Q72" s="301">
        <v>20</v>
      </c>
      <c r="R72" s="301">
        <v>26.395</v>
      </c>
      <c r="S72" s="301">
        <v>34.999995249999998</v>
      </c>
      <c r="T72" s="301">
        <v>35</v>
      </c>
      <c r="U72" s="301">
        <v>50.000000999999997</v>
      </c>
      <c r="V72" s="301">
        <v>55</v>
      </c>
      <c r="W72" s="301">
        <v>42.867500249999999</v>
      </c>
      <c r="X72" s="301">
        <v>55</v>
      </c>
      <c r="Y72" s="301">
        <v>68.203672499999996</v>
      </c>
      <c r="Z72" s="302">
        <v>90.000003000000007</v>
      </c>
    </row>
    <row r="73" spans="2:26" ht="11.25" customHeight="1" x14ac:dyDescent="0.25">
      <c r="B73" s="601" t="s">
        <v>247</v>
      </c>
      <c r="C73" s="597">
        <v>1675</v>
      </c>
      <c r="D73" s="598">
        <v>1859</v>
      </c>
      <c r="E73" s="598">
        <v>1901</v>
      </c>
      <c r="F73" s="598">
        <v>1977</v>
      </c>
      <c r="G73" s="598">
        <v>1971</v>
      </c>
      <c r="H73" s="598">
        <v>2728</v>
      </c>
      <c r="I73" s="598">
        <v>2138</v>
      </c>
      <c r="J73" s="598">
        <v>1548</v>
      </c>
      <c r="K73" s="598">
        <v>1412</v>
      </c>
      <c r="L73" s="598">
        <v>1401</v>
      </c>
      <c r="M73" s="599">
        <v>758</v>
      </c>
      <c r="O73" s="601" t="s">
        <v>247</v>
      </c>
      <c r="P73" s="597">
        <v>696</v>
      </c>
      <c r="Q73" s="598">
        <v>753</v>
      </c>
      <c r="R73" s="598">
        <v>863</v>
      </c>
      <c r="S73" s="598">
        <v>882</v>
      </c>
      <c r="T73" s="598">
        <v>888</v>
      </c>
      <c r="U73" s="598">
        <v>1296</v>
      </c>
      <c r="V73" s="598">
        <v>913</v>
      </c>
      <c r="W73" s="598">
        <v>616</v>
      </c>
      <c r="X73" s="598">
        <v>629</v>
      </c>
      <c r="Y73" s="598">
        <v>615</v>
      </c>
      <c r="Z73" s="599">
        <v>355</v>
      </c>
    </row>
    <row r="74" spans="2:26" ht="11.25" customHeight="1" x14ac:dyDescent="0.25">
      <c r="B74" s="30" t="s">
        <v>102</v>
      </c>
      <c r="O74" s="30" t="s">
        <v>102</v>
      </c>
    </row>
    <row r="97" spans="2:26" ht="11.25" customHeight="1" x14ac:dyDescent="0.25">
      <c r="C97" s="295" t="s">
        <v>284</v>
      </c>
      <c r="P97" s="295" t="s">
        <v>602</v>
      </c>
    </row>
    <row r="98" spans="2:26" ht="11.25" customHeight="1" x14ac:dyDescent="0.25">
      <c r="B98" s="344"/>
      <c r="C98" s="56">
        <v>2016</v>
      </c>
      <c r="D98" s="57">
        <v>2017</v>
      </c>
      <c r="E98" s="57">
        <v>2018</v>
      </c>
      <c r="F98" s="57">
        <v>2019</v>
      </c>
      <c r="G98" s="57">
        <v>2020</v>
      </c>
      <c r="H98" s="57">
        <v>2021</v>
      </c>
      <c r="I98" s="57">
        <v>2022</v>
      </c>
      <c r="J98" s="57">
        <v>2023</v>
      </c>
      <c r="K98" s="57">
        <v>2024</v>
      </c>
      <c r="L98" s="57">
        <v>2025</v>
      </c>
      <c r="M98" s="58">
        <v>2026</v>
      </c>
      <c r="O98" s="344"/>
      <c r="P98" s="56">
        <v>2016</v>
      </c>
      <c r="Q98" s="57">
        <v>2017</v>
      </c>
      <c r="R98" s="57">
        <v>2018</v>
      </c>
      <c r="S98" s="57">
        <v>2019</v>
      </c>
      <c r="T98" s="57">
        <v>2020</v>
      </c>
      <c r="U98" s="57">
        <v>2021</v>
      </c>
      <c r="V98" s="57">
        <v>2022</v>
      </c>
      <c r="W98" s="57">
        <v>2023</v>
      </c>
      <c r="X98" s="57">
        <v>2024</v>
      </c>
      <c r="Y98" s="57">
        <v>2025</v>
      </c>
      <c r="Z98" s="58">
        <v>2026</v>
      </c>
    </row>
    <row r="99" spans="2:26" ht="11.25" customHeight="1" x14ac:dyDescent="0.25">
      <c r="B99" s="601" t="s">
        <v>273</v>
      </c>
      <c r="C99" s="297">
        <v>155.11074149999999</v>
      </c>
      <c r="D99" s="298">
        <v>166.77499987499999</v>
      </c>
      <c r="E99" s="298">
        <v>200</v>
      </c>
      <c r="F99" s="298">
        <v>250</v>
      </c>
      <c r="G99" s="298">
        <v>325</v>
      </c>
      <c r="H99" s="298">
        <v>607.25000224999997</v>
      </c>
      <c r="I99" s="298">
        <v>542.461006</v>
      </c>
      <c r="J99" s="298">
        <v>375.00000599999998</v>
      </c>
      <c r="K99" s="298">
        <v>475.00001300000002</v>
      </c>
      <c r="L99" s="298">
        <v>744.75010799999995</v>
      </c>
      <c r="M99" s="299">
        <v>1156.4999965</v>
      </c>
      <c r="O99" s="601" t="s">
        <v>273</v>
      </c>
      <c r="P99" s="297">
        <v>369.99993999999998</v>
      </c>
      <c r="Q99" s="298">
        <v>477.50000549999999</v>
      </c>
      <c r="R99" s="298">
        <v>640</v>
      </c>
      <c r="S99" s="298">
        <v>875</v>
      </c>
      <c r="T99" s="298">
        <v>1071.8050009999999</v>
      </c>
      <c r="U99" s="298">
        <v>2100.0000024999999</v>
      </c>
      <c r="V99" s="298">
        <v>1900.0001755000001</v>
      </c>
      <c r="W99" s="298">
        <v>1031.1437350000001</v>
      </c>
      <c r="X99" s="298">
        <v>1500.000002</v>
      </c>
      <c r="Y99" s="298">
        <v>2737.5004844999999</v>
      </c>
      <c r="Z99" s="299">
        <v>5975.2502667500003</v>
      </c>
    </row>
    <row r="100" spans="2:26" ht="11.25" customHeight="1" x14ac:dyDescent="0.25">
      <c r="B100" s="601" t="s">
        <v>245</v>
      </c>
      <c r="C100" s="300">
        <v>76.500000999999997</v>
      </c>
      <c r="D100" s="301">
        <v>80.000000499999999</v>
      </c>
      <c r="E100" s="301">
        <v>99.999999000000003</v>
      </c>
      <c r="F100" s="301">
        <v>125.00000199999999</v>
      </c>
      <c r="G100" s="301">
        <v>167.21715599999999</v>
      </c>
      <c r="H100" s="301">
        <v>270.00001200000003</v>
      </c>
      <c r="I100" s="301">
        <v>262.18337700000001</v>
      </c>
      <c r="J100" s="301">
        <v>148.554777</v>
      </c>
      <c r="K100" s="301">
        <v>220.11445093889799</v>
      </c>
      <c r="L100" s="301">
        <v>308.5</v>
      </c>
      <c r="M100" s="302">
        <v>500.00001400000002</v>
      </c>
      <c r="O100" s="601" t="s">
        <v>245</v>
      </c>
      <c r="P100" s="300">
        <v>139</v>
      </c>
      <c r="Q100" s="301">
        <v>175.000066</v>
      </c>
      <c r="R100" s="301">
        <v>241.99999800000001</v>
      </c>
      <c r="S100" s="301">
        <v>338.00007099999999</v>
      </c>
      <c r="T100" s="301">
        <v>400.00000299999999</v>
      </c>
      <c r="U100" s="301">
        <v>950.00000599999998</v>
      </c>
      <c r="V100" s="301">
        <v>760.00016349999999</v>
      </c>
      <c r="W100" s="301">
        <v>355</v>
      </c>
      <c r="X100" s="301">
        <v>630.94680600000004</v>
      </c>
      <c r="Y100" s="301">
        <v>831.88670000000002</v>
      </c>
      <c r="Z100" s="302">
        <v>1723.7499989999999</v>
      </c>
    </row>
    <row r="101" spans="2:26" ht="11.25" customHeight="1" x14ac:dyDescent="0.25">
      <c r="B101" s="601" t="s">
        <v>246</v>
      </c>
      <c r="C101" s="350">
        <v>154.16207305310999</v>
      </c>
      <c r="D101" s="351">
        <v>156.73667674712399</v>
      </c>
      <c r="E101" s="351">
        <v>216.372277511899</v>
      </c>
      <c r="F101" s="351">
        <v>231.49900914951101</v>
      </c>
      <c r="G101" s="351">
        <v>340.13530994749402</v>
      </c>
      <c r="H101" s="351">
        <v>590.92222152157899</v>
      </c>
      <c r="I101" s="351">
        <v>456.60021626395502</v>
      </c>
      <c r="J101" s="351">
        <v>333.59794171395703</v>
      </c>
      <c r="K101" s="351">
        <v>715.20023042356502</v>
      </c>
      <c r="L101" s="351">
        <v>958.78231298850199</v>
      </c>
      <c r="M101" s="352">
        <v>1290.3407753752199</v>
      </c>
      <c r="O101" s="601" t="s">
        <v>246</v>
      </c>
      <c r="P101" s="350">
        <v>719.25974777740896</v>
      </c>
      <c r="Q101" s="351">
        <v>655.28553717814304</v>
      </c>
      <c r="R101" s="351">
        <v>767.89357236833598</v>
      </c>
      <c r="S101" s="351">
        <v>1189.06396434205</v>
      </c>
      <c r="T101" s="351">
        <v>1167.0107220567099</v>
      </c>
      <c r="U101" s="351">
        <v>2259.3432246979801</v>
      </c>
      <c r="V101" s="351">
        <v>1706.3917091789399</v>
      </c>
      <c r="W101" s="351">
        <v>2314.7194675194</v>
      </c>
      <c r="X101" s="351">
        <v>1714.9964537707101</v>
      </c>
      <c r="Y101" s="351">
        <v>5125.2699355178402</v>
      </c>
      <c r="Z101" s="352">
        <v>14122.920455716299</v>
      </c>
    </row>
    <row r="102" spans="2:26" ht="11.25" customHeight="1" x14ac:dyDescent="0.25">
      <c r="B102" s="601" t="s">
        <v>274</v>
      </c>
      <c r="C102" s="300">
        <v>36.000000999999997</v>
      </c>
      <c r="D102" s="301">
        <v>40.125000749999998</v>
      </c>
      <c r="E102" s="301">
        <v>40.000001500000003</v>
      </c>
      <c r="F102" s="301">
        <v>57</v>
      </c>
      <c r="G102" s="301">
        <v>65</v>
      </c>
      <c r="H102" s="301">
        <v>115.0000045</v>
      </c>
      <c r="I102" s="301">
        <v>109.49999775000001</v>
      </c>
      <c r="J102" s="301">
        <v>72.5</v>
      </c>
      <c r="K102" s="301">
        <v>107.350002</v>
      </c>
      <c r="L102" s="301">
        <v>122.2499985</v>
      </c>
      <c r="M102" s="302">
        <v>206.321417</v>
      </c>
      <c r="O102" s="601" t="s">
        <v>274</v>
      </c>
      <c r="P102" s="300">
        <v>63.999999000000003</v>
      </c>
      <c r="Q102" s="301">
        <v>69.999998500000004</v>
      </c>
      <c r="R102" s="301">
        <v>89.999993000000003</v>
      </c>
      <c r="S102" s="301">
        <v>119.999999</v>
      </c>
      <c r="T102" s="301">
        <v>150.0000005</v>
      </c>
      <c r="U102" s="301">
        <v>299.99999250000002</v>
      </c>
      <c r="V102" s="301">
        <v>242.500001</v>
      </c>
      <c r="W102" s="301">
        <v>123.5000005</v>
      </c>
      <c r="X102" s="301">
        <v>235.59</v>
      </c>
      <c r="Y102" s="301">
        <v>230.62500075</v>
      </c>
      <c r="Z102" s="302">
        <v>549.72000400000002</v>
      </c>
    </row>
    <row r="103" spans="2:26" ht="11.25" customHeight="1" x14ac:dyDescent="0.25">
      <c r="B103" s="601" t="s">
        <v>247</v>
      </c>
      <c r="C103" s="597">
        <v>355</v>
      </c>
      <c r="D103" s="598">
        <v>362</v>
      </c>
      <c r="E103" s="598">
        <v>411</v>
      </c>
      <c r="F103" s="598">
        <v>435</v>
      </c>
      <c r="G103" s="598">
        <v>419</v>
      </c>
      <c r="H103" s="598">
        <v>620</v>
      </c>
      <c r="I103" s="598">
        <v>428</v>
      </c>
      <c r="J103" s="598">
        <v>277</v>
      </c>
      <c r="K103" s="598">
        <v>269</v>
      </c>
      <c r="L103" s="598">
        <v>280</v>
      </c>
      <c r="M103" s="599">
        <v>171</v>
      </c>
      <c r="O103" s="601" t="s">
        <v>247</v>
      </c>
      <c r="P103" s="597">
        <v>301</v>
      </c>
      <c r="Q103" s="598">
        <v>327</v>
      </c>
      <c r="R103" s="598">
        <v>391</v>
      </c>
      <c r="S103" s="598">
        <v>369</v>
      </c>
      <c r="T103" s="598">
        <v>375</v>
      </c>
      <c r="U103" s="598">
        <v>575</v>
      </c>
      <c r="V103" s="598">
        <v>298</v>
      </c>
      <c r="W103" s="598">
        <v>175</v>
      </c>
      <c r="X103" s="598">
        <v>201</v>
      </c>
      <c r="Y103" s="598">
        <v>232</v>
      </c>
      <c r="Z103" s="599">
        <v>166</v>
      </c>
    </row>
    <row r="104" spans="2:26" ht="11.25" customHeight="1" x14ac:dyDescent="0.25">
      <c r="B104" s="30" t="s">
        <v>102</v>
      </c>
      <c r="O104" s="30" t="s">
        <v>102</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8B29-19FF-4CDF-8040-F85F4B165B91}">
  <sheetPr>
    <tabColor theme="4"/>
  </sheetPr>
  <dimension ref="B6:Z104"/>
  <sheetViews>
    <sheetView showGridLines="0" zoomScaleNormal="100" workbookViewId="0"/>
  </sheetViews>
  <sheetFormatPr defaultColWidth="5.5" defaultRowHeight="11.25" customHeight="1" x14ac:dyDescent="0.25"/>
  <cols>
    <col min="1" max="1" width="2.5" style="294" customWidth="1"/>
    <col min="2" max="2" width="10.5" style="294" customWidth="1"/>
    <col min="3" max="13" width="5.5" style="294" customWidth="1"/>
    <col min="14" max="14" width="2.33203125" style="294" customWidth="1"/>
    <col min="15" max="15" width="10.5" style="294" customWidth="1"/>
    <col min="16" max="19" width="5.5" style="294" bestFit="1" customWidth="1"/>
    <col min="20" max="25" width="5.83203125" style="294" bestFit="1" customWidth="1"/>
    <col min="26" max="26" width="6.08203125" style="294" bestFit="1" customWidth="1"/>
    <col min="27" max="16384" width="5.5" style="294"/>
  </cols>
  <sheetData>
    <row r="6" spans="2:26" ht="15" customHeight="1" x14ac:dyDescent="0.25">
      <c r="C6" s="295" t="s">
        <v>594</v>
      </c>
      <c r="P6" s="295" t="s">
        <v>595</v>
      </c>
    </row>
    <row r="7" spans="2:26" ht="11.25" customHeight="1" x14ac:dyDescent="0.25">
      <c r="B7" s="344"/>
      <c r="C7" s="56">
        <v>2016</v>
      </c>
      <c r="D7" s="57">
        <v>2017</v>
      </c>
      <c r="E7" s="57">
        <v>2018</v>
      </c>
      <c r="F7" s="57">
        <v>2019</v>
      </c>
      <c r="G7" s="57">
        <v>2020</v>
      </c>
      <c r="H7" s="57">
        <v>2021</v>
      </c>
      <c r="I7" s="57">
        <v>2022</v>
      </c>
      <c r="J7" s="57">
        <v>2023</v>
      </c>
      <c r="K7" s="57">
        <v>2024</v>
      </c>
      <c r="L7" s="57">
        <v>2025</v>
      </c>
      <c r="M7" s="58">
        <v>2026</v>
      </c>
      <c r="O7" s="344"/>
      <c r="P7" s="56">
        <v>2016</v>
      </c>
      <c r="Q7" s="57">
        <v>2017</v>
      </c>
      <c r="R7" s="57">
        <v>2018</v>
      </c>
      <c r="S7" s="57">
        <v>2019</v>
      </c>
      <c r="T7" s="57">
        <v>2020</v>
      </c>
      <c r="U7" s="57">
        <v>2021</v>
      </c>
      <c r="V7" s="57">
        <v>2022</v>
      </c>
      <c r="W7" s="57">
        <v>2023</v>
      </c>
      <c r="X7" s="57">
        <v>2024</v>
      </c>
      <c r="Y7" s="57">
        <v>2025</v>
      </c>
      <c r="Z7" s="58">
        <v>2026</v>
      </c>
    </row>
    <row r="8" spans="2:26" ht="11.25" customHeight="1" x14ac:dyDescent="0.25">
      <c r="B8" s="345" t="s">
        <v>129</v>
      </c>
      <c r="C8" s="602">
        <v>1.031507</v>
      </c>
      <c r="D8" s="603">
        <v>0.99726000000000004</v>
      </c>
      <c r="E8" s="603">
        <v>1.043836</v>
      </c>
      <c r="F8" s="603">
        <v>1.1575340000000001</v>
      </c>
      <c r="G8" s="603">
        <v>1.1000000000000001</v>
      </c>
      <c r="H8" s="603">
        <v>1.1643840000000001</v>
      </c>
      <c r="I8" s="603">
        <v>1.3068489999999999</v>
      </c>
      <c r="J8" s="603">
        <v>1.1287670000000001</v>
      </c>
      <c r="K8" s="603">
        <v>1.145205</v>
      </c>
      <c r="L8" s="603">
        <v>1.0602739999999999</v>
      </c>
      <c r="M8" s="604">
        <v>1.09863</v>
      </c>
      <c r="N8" s="600"/>
      <c r="O8" s="345" t="s">
        <v>129</v>
      </c>
      <c r="P8" s="602">
        <v>1.0488664937027701</v>
      </c>
      <c r="Q8" s="603">
        <v>1.1107041567251501</v>
      </c>
      <c r="R8" s="603">
        <v>1.2207593932885901</v>
      </c>
      <c r="S8" s="603">
        <v>1.35526209855769</v>
      </c>
      <c r="T8" s="603">
        <v>1.5497406315192801</v>
      </c>
      <c r="U8" s="603">
        <v>1.5475662396907199</v>
      </c>
      <c r="V8" s="603">
        <v>1.9048125978162</v>
      </c>
      <c r="W8" s="603">
        <v>1.58559607093822</v>
      </c>
      <c r="X8" s="603">
        <v>1.5837965610438001</v>
      </c>
      <c r="Y8" s="603">
        <v>1.4378584825688101</v>
      </c>
      <c r="Z8" s="604">
        <v>1.27174401399254</v>
      </c>
    </row>
    <row r="9" spans="2:26" ht="11.25" customHeight="1" x14ac:dyDescent="0.25">
      <c r="B9" s="345" t="s">
        <v>130</v>
      </c>
      <c r="C9" s="605">
        <v>2.1</v>
      </c>
      <c r="D9" s="606">
        <v>2.3205480000000001</v>
      </c>
      <c r="E9" s="606">
        <v>2.3424659999999999</v>
      </c>
      <c r="F9" s="606">
        <v>2.4410959999999999</v>
      </c>
      <c r="G9" s="606">
        <v>2.3671229999999999</v>
      </c>
      <c r="H9" s="606">
        <v>2.4383560000000002</v>
      </c>
      <c r="I9" s="606">
        <v>2.2999999999999998</v>
      </c>
      <c r="J9" s="606">
        <v>2.4520550000000001</v>
      </c>
      <c r="K9" s="606">
        <v>2.3315070000000002</v>
      </c>
      <c r="L9" s="606">
        <v>2.328767</v>
      </c>
      <c r="M9" s="607">
        <v>2.0616439999999998</v>
      </c>
      <c r="N9" s="600"/>
      <c r="O9" s="345" t="s">
        <v>130</v>
      </c>
      <c r="P9" s="605">
        <v>3.1420912025032099</v>
      </c>
      <c r="Q9" s="606">
        <v>3.28473115755054</v>
      </c>
      <c r="R9" s="606">
        <v>3.30317952104539</v>
      </c>
      <c r="S9" s="606">
        <v>3.3525664479166699</v>
      </c>
      <c r="T9" s="606">
        <v>3.2872530160427802</v>
      </c>
      <c r="U9" s="606">
        <v>3.3979881358550901</v>
      </c>
      <c r="V9" s="606">
        <v>3.3993583456299699</v>
      </c>
      <c r="W9" s="606">
        <v>3.6368909990935898</v>
      </c>
      <c r="X9" s="606">
        <v>3.4847240985340102</v>
      </c>
      <c r="Y9" s="606">
        <v>3.6594909946318999</v>
      </c>
      <c r="Z9" s="607">
        <v>3.4523982246478901</v>
      </c>
    </row>
    <row r="10" spans="2:26" ht="11.25" customHeight="1" x14ac:dyDescent="0.25">
      <c r="B10" s="345" t="s">
        <v>131</v>
      </c>
      <c r="C10" s="608">
        <v>3.3575339999999998</v>
      </c>
      <c r="D10" s="609">
        <v>3.567123</v>
      </c>
      <c r="E10" s="609">
        <v>3.8547950000000002</v>
      </c>
      <c r="F10" s="609">
        <v>4.1027399999999998</v>
      </c>
      <c r="G10" s="609">
        <v>4.0849314999999997</v>
      </c>
      <c r="H10" s="609">
        <v>4.0136989999999999</v>
      </c>
      <c r="I10" s="609">
        <v>4.2821920000000002</v>
      </c>
      <c r="J10" s="609">
        <v>4.8054794999999997</v>
      </c>
      <c r="K10" s="609">
        <v>4.5835619999999997</v>
      </c>
      <c r="L10" s="609">
        <v>4.5438355000000001</v>
      </c>
      <c r="M10" s="610">
        <v>4.2739729999999998</v>
      </c>
      <c r="N10" s="600"/>
      <c r="O10" s="345" t="s">
        <v>131</v>
      </c>
      <c r="P10" s="608">
        <v>4.3554180174693098</v>
      </c>
      <c r="Q10" s="609">
        <v>4.4269239863736303</v>
      </c>
      <c r="R10" s="609">
        <v>4.7768670085543201</v>
      </c>
      <c r="S10" s="609">
        <v>4.9870585791457298</v>
      </c>
      <c r="T10" s="609">
        <v>5.0970501471081304</v>
      </c>
      <c r="U10" s="609">
        <v>4.8721971095683703</v>
      </c>
      <c r="V10" s="609">
        <v>5.01608800949945</v>
      </c>
      <c r="W10" s="609">
        <v>5.74470962082912</v>
      </c>
      <c r="X10" s="609">
        <v>5.7014516353770999</v>
      </c>
      <c r="Y10" s="609">
        <v>5.5920367419006496</v>
      </c>
      <c r="Z10" s="610">
        <v>5.3932513292999102</v>
      </c>
    </row>
    <row r="11" spans="2:26" ht="11.25" customHeight="1" x14ac:dyDescent="0.25">
      <c r="B11" s="345" t="s">
        <v>132</v>
      </c>
      <c r="C11" s="605">
        <v>5.2273969999999998</v>
      </c>
      <c r="D11" s="606">
        <v>5</v>
      </c>
      <c r="E11" s="606">
        <v>5.2547949999999997</v>
      </c>
      <c r="F11" s="606">
        <v>5.5643840000000004</v>
      </c>
      <c r="G11" s="606">
        <v>5.7493150000000002</v>
      </c>
      <c r="H11" s="606">
        <v>5.5904109999999996</v>
      </c>
      <c r="I11" s="606">
        <v>6.1136984999999999</v>
      </c>
      <c r="J11" s="606">
        <v>6.5191780000000001</v>
      </c>
      <c r="K11" s="606">
        <v>6.5671229999999996</v>
      </c>
      <c r="L11" s="606">
        <v>6.5671235000000001</v>
      </c>
      <c r="M11" s="607">
        <v>6.1657535000000001</v>
      </c>
      <c r="N11" s="600"/>
      <c r="O11" s="345" t="s">
        <v>132</v>
      </c>
      <c r="P11" s="605">
        <v>6.0433160459364004</v>
      </c>
      <c r="Q11" s="606">
        <v>5.94197942888644</v>
      </c>
      <c r="R11" s="606">
        <v>6.2231682468168499</v>
      </c>
      <c r="S11" s="606">
        <v>6.4505003144531301</v>
      </c>
      <c r="T11" s="606">
        <v>6.5460524866412202</v>
      </c>
      <c r="U11" s="606">
        <v>6.3876105176010398</v>
      </c>
      <c r="V11" s="606">
        <v>6.9252208963093196</v>
      </c>
      <c r="W11" s="606">
        <v>7.2540216898395702</v>
      </c>
      <c r="X11" s="606">
        <v>7.2773357774968401</v>
      </c>
      <c r="Y11" s="606">
        <v>7.50905183088235</v>
      </c>
      <c r="Z11" s="607">
        <v>7.1398423938223896</v>
      </c>
    </row>
    <row r="12" spans="2:26" ht="11.25" customHeight="1" x14ac:dyDescent="0.25">
      <c r="B12" s="345" t="s">
        <v>133</v>
      </c>
      <c r="C12" s="608">
        <v>6.2657530000000001</v>
      </c>
      <c r="D12" s="609">
        <v>6.6260275000000002</v>
      </c>
      <c r="E12" s="609">
        <v>6.967123</v>
      </c>
      <c r="F12" s="609">
        <v>7.0013695</v>
      </c>
      <c r="G12" s="609">
        <v>6.8246580000000003</v>
      </c>
      <c r="H12" s="609">
        <v>6.8794519999999997</v>
      </c>
      <c r="I12" s="609">
        <v>7.3027395000000004</v>
      </c>
      <c r="J12" s="609">
        <v>8.2027400000000004</v>
      </c>
      <c r="K12" s="609">
        <v>7.9890410000000003</v>
      </c>
      <c r="L12" s="609">
        <v>7.9780819999999997</v>
      </c>
      <c r="M12" s="610">
        <v>7.2438355000000003</v>
      </c>
      <c r="N12" s="600"/>
      <c r="O12" s="345" t="s">
        <v>133</v>
      </c>
      <c r="P12" s="608">
        <v>7.3064796024096399</v>
      </c>
      <c r="Q12" s="609">
        <v>7.67319833333333</v>
      </c>
      <c r="R12" s="609">
        <v>7.7410562541322303</v>
      </c>
      <c r="S12" s="609">
        <v>7.9655003534136499</v>
      </c>
      <c r="T12" s="609">
        <v>7.8759978706365503</v>
      </c>
      <c r="U12" s="609">
        <v>7.5091987376586697</v>
      </c>
      <c r="V12" s="609">
        <v>8.2029595843621408</v>
      </c>
      <c r="W12" s="609">
        <v>8.9982683679525195</v>
      </c>
      <c r="X12" s="609">
        <v>8.7125332328358205</v>
      </c>
      <c r="Y12" s="609">
        <v>8.8836445360230591</v>
      </c>
      <c r="Z12" s="610">
        <v>8.0164720573770492</v>
      </c>
    </row>
    <row r="13" spans="2:26" ht="11.25" customHeight="1" x14ac:dyDescent="0.25">
      <c r="B13" s="345" t="s">
        <v>134</v>
      </c>
      <c r="C13" s="611">
        <v>8.9589044999999992</v>
      </c>
      <c r="D13" s="612">
        <v>8.7452050000000003</v>
      </c>
      <c r="E13" s="612">
        <v>9.0082190000000004</v>
      </c>
      <c r="F13" s="612">
        <v>8.6575340000000001</v>
      </c>
      <c r="G13" s="612">
        <v>9.2575345000000002</v>
      </c>
      <c r="H13" s="612">
        <v>8.6794519999999995</v>
      </c>
      <c r="I13" s="612">
        <v>9.1712330000000009</v>
      </c>
      <c r="J13" s="612">
        <v>10.172603000000001</v>
      </c>
      <c r="K13" s="612">
        <v>9.8767119999999995</v>
      </c>
      <c r="L13" s="612">
        <v>10.057534</v>
      </c>
      <c r="M13" s="613">
        <v>9.4424659999999996</v>
      </c>
      <c r="N13" s="600"/>
      <c r="O13" s="345" t="s">
        <v>134</v>
      </c>
      <c r="P13" s="611">
        <v>9.8465202241379295</v>
      </c>
      <c r="Q13" s="612">
        <v>9.7904148028168994</v>
      </c>
      <c r="R13" s="612">
        <v>9.6135964615384601</v>
      </c>
      <c r="S13" s="612">
        <v>9.6423048057553995</v>
      </c>
      <c r="T13" s="612">
        <v>10.193311471831001</v>
      </c>
      <c r="U13" s="612">
        <v>9.3423490883280795</v>
      </c>
      <c r="V13" s="612">
        <v>10.059820050295899</v>
      </c>
      <c r="W13" s="612">
        <v>11.088193669767399</v>
      </c>
      <c r="X13" s="612">
        <v>10.5161111295547</v>
      </c>
      <c r="Y13" s="612">
        <v>10.357611964539</v>
      </c>
      <c r="Z13" s="613">
        <v>9.9027770727272699</v>
      </c>
    </row>
    <row r="14" spans="2:26" ht="11.25" customHeight="1" x14ac:dyDescent="0.25">
      <c r="B14" s="30" t="s">
        <v>102</v>
      </c>
      <c r="O14" s="30" t="s">
        <v>102</v>
      </c>
    </row>
    <row r="37" spans="2:26" ht="11.25" customHeight="1" x14ac:dyDescent="0.25">
      <c r="C37" s="295" t="s">
        <v>596</v>
      </c>
      <c r="P37" s="295" t="s">
        <v>597</v>
      </c>
    </row>
    <row r="38" spans="2:26" ht="11.25" customHeight="1" x14ac:dyDescent="0.25">
      <c r="B38" s="344"/>
      <c r="C38" s="56">
        <v>2016</v>
      </c>
      <c r="D38" s="57">
        <v>2017</v>
      </c>
      <c r="E38" s="57">
        <v>2018</v>
      </c>
      <c r="F38" s="57">
        <v>2019</v>
      </c>
      <c r="G38" s="57">
        <v>2020</v>
      </c>
      <c r="H38" s="57">
        <v>2021</v>
      </c>
      <c r="I38" s="57">
        <v>2022</v>
      </c>
      <c r="J38" s="57">
        <v>2023</v>
      </c>
      <c r="K38" s="57">
        <v>2024</v>
      </c>
      <c r="L38" s="57">
        <v>2025</v>
      </c>
      <c r="M38" s="58">
        <v>2026</v>
      </c>
      <c r="O38" s="344"/>
      <c r="P38" s="56">
        <v>2016</v>
      </c>
      <c r="Q38" s="57">
        <v>2017</v>
      </c>
      <c r="R38" s="57">
        <v>2018</v>
      </c>
      <c r="S38" s="57">
        <v>2019</v>
      </c>
      <c r="T38" s="57">
        <v>2020</v>
      </c>
      <c r="U38" s="57">
        <v>2021</v>
      </c>
      <c r="V38" s="57">
        <v>2022</v>
      </c>
      <c r="W38" s="57">
        <v>2023</v>
      </c>
      <c r="X38" s="57">
        <v>2024</v>
      </c>
      <c r="Y38" s="57">
        <v>2025</v>
      </c>
      <c r="Z38" s="58">
        <v>2026</v>
      </c>
    </row>
    <row r="39" spans="2:26" ht="11.25" customHeight="1" x14ac:dyDescent="0.25">
      <c r="B39" s="601" t="s">
        <v>273</v>
      </c>
      <c r="C39" s="602">
        <v>1.4856162500000001</v>
      </c>
      <c r="D39" s="603">
        <v>1.4273975000000001</v>
      </c>
      <c r="E39" s="603">
        <v>1.5589040000000001</v>
      </c>
      <c r="F39" s="603">
        <v>1.7191780000000001</v>
      </c>
      <c r="G39" s="603">
        <v>1.8171232500000001</v>
      </c>
      <c r="H39" s="603">
        <v>1.819178</v>
      </c>
      <c r="I39" s="603">
        <v>2.0835620000000001</v>
      </c>
      <c r="J39" s="603">
        <v>1.8328770000000001</v>
      </c>
      <c r="K39" s="603">
        <v>1.813699</v>
      </c>
      <c r="L39" s="603">
        <v>1.7226025</v>
      </c>
      <c r="M39" s="604">
        <v>1.482192</v>
      </c>
      <c r="O39" s="601" t="s">
        <v>273</v>
      </c>
      <c r="P39" s="602">
        <v>3.613699</v>
      </c>
      <c r="Q39" s="603">
        <v>3.7568489999999999</v>
      </c>
      <c r="R39" s="603">
        <v>4.0260274999999996</v>
      </c>
      <c r="S39" s="603">
        <v>4.118493</v>
      </c>
      <c r="T39" s="603">
        <v>4.1739722500000003</v>
      </c>
      <c r="U39" s="603">
        <v>4.230137</v>
      </c>
      <c r="V39" s="603">
        <v>4.1883559999999997</v>
      </c>
      <c r="W39" s="603">
        <v>4.3315070000000002</v>
      </c>
      <c r="X39" s="603">
        <v>4.3506850000000004</v>
      </c>
      <c r="Y39" s="603">
        <v>4.4438360000000001</v>
      </c>
      <c r="Z39" s="604">
        <v>3.65547975</v>
      </c>
    </row>
    <row r="40" spans="2:26" ht="11.25" customHeight="1" x14ac:dyDescent="0.25">
      <c r="B40" s="601" t="s">
        <v>245</v>
      </c>
      <c r="C40" s="605">
        <v>1.031507</v>
      </c>
      <c r="D40" s="606">
        <v>0.99726000000000004</v>
      </c>
      <c r="E40" s="606">
        <v>1.043836</v>
      </c>
      <c r="F40" s="606">
        <v>1.1575340000000001</v>
      </c>
      <c r="G40" s="606">
        <v>1.1000000000000001</v>
      </c>
      <c r="H40" s="606">
        <v>1.1643840000000001</v>
      </c>
      <c r="I40" s="606">
        <v>1.3068489999999999</v>
      </c>
      <c r="J40" s="606">
        <v>1.1287670000000001</v>
      </c>
      <c r="K40" s="606">
        <v>1.145205</v>
      </c>
      <c r="L40" s="606">
        <v>1.0602739999999999</v>
      </c>
      <c r="M40" s="607">
        <v>1.09863</v>
      </c>
      <c r="O40" s="601" t="s">
        <v>245</v>
      </c>
      <c r="P40" s="605">
        <v>2.1</v>
      </c>
      <c r="Q40" s="606">
        <v>2.3205480000000001</v>
      </c>
      <c r="R40" s="606">
        <v>2.3424659999999999</v>
      </c>
      <c r="S40" s="606">
        <v>2.4410959999999999</v>
      </c>
      <c r="T40" s="606">
        <v>2.3671229999999999</v>
      </c>
      <c r="U40" s="606">
        <v>2.4383560000000002</v>
      </c>
      <c r="V40" s="606">
        <v>2.2999999999999998</v>
      </c>
      <c r="W40" s="606">
        <v>2.4520550000000001</v>
      </c>
      <c r="X40" s="606">
        <v>2.3315070000000002</v>
      </c>
      <c r="Y40" s="606">
        <v>2.328767</v>
      </c>
      <c r="Z40" s="607">
        <v>2.0616439999999998</v>
      </c>
    </row>
    <row r="41" spans="2:26" ht="11.25" customHeight="1" x14ac:dyDescent="0.25">
      <c r="B41" s="601" t="s">
        <v>246</v>
      </c>
      <c r="C41" s="608">
        <v>1.0488664937027701</v>
      </c>
      <c r="D41" s="609">
        <v>1.1107041567251501</v>
      </c>
      <c r="E41" s="609">
        <v>1.2207593932885901</v>
      </c>
      <c r="F41" s="609">
        <v>1.35526209855769</v>
      </c>
      <c r="G41" s="609">
        <v>1.5497406315192801</v>
      </c>
      <c r="H41" s="609">
        <v>1.5475662396907199</v>
      </c>
      <c r="I41" s="609">
        <v>1.9048125978162</v>
      </c>
      <c r="J41" s="609">
        <v>1.58559607093822</v>
      </c>
      <c r="K41" s="609">
        <v>1.5837965610438001</v>
      </c>
      <c r="L41" s="609">
        <v>1.4378584825688101</v>
      </c>
      <c r="M41" s="610">
        <v>1.27174401399254</v>
      </c>
      <c r="O41" s="601" t="s">
        <v>246</v>
      </c>
      <c r="P41" s="608">
        <v>3.1420912025032099</v>
      </c>
      <c r="Q41" s="609">
        <v>3.28473115755054</v>
      </c>
      <c r="R41" s="609">
        <v>3.30317952104539</v>
      </c>
      <c r="S41" s="609">
        <v>3.3525664479166699</v>
      </c>
      <c r="T41" s="609">
        <v>3.2872530160427802</v>
      </c>
      <c r="U41" s="609">
        <v>3.3979881358550901</v>
      </c>
      <c r="V41" s="609">
        <v>3.3993583456299699</v>
      </c>
      <c r="W41" s="609">
        <v>3.6368909990935898</v>
      </c>
      <c r="X41" s="609">
        <v>3.4847240985340102</v>
      </c>
      <c r="Y41" s="609">
        <v>3.6594909946318999</v>
      </c>
      <c r="Z41" s="610">
        <v>3.4523982246478901</v>
      </c>
    </row>
    <row r="42" spans="2:26" ht="11.25" customHeight="1" x14ac:dyDescent="0.25">
      <c r="B42" s="601" t="s">
        <v>274</v>
      </c>
      <c r="C42" s="605">
        <v>0.58424675000000004</v>
      </c>
      <c r="D42" s="606">
        <v>0.58767100000000005</v>
      </c>
      <c r="E42" s="606">
        <v>0.60274000000000005</v>
      </c>
      <c r="F42" s="606">
        <v>0.66575300000000004</v>
      </c>
      <c r="G42" s="606">
        <v>0.61780800000000002</v>
      </c>
      <c r="H42" s="606">
        <v>0.64589025</v>
      </c>
      <c r="I42" s="606">
        <v>0.75342450000000005</v>
      </c>
      <c r="J42" s="606">
        <v>0.62465800000000005</v>
      </c>
      <c r="K42" s="606">
        <v>0.668493</v>
      </c>
      <c r="L42" s="606">
        <v>0.67945175000000002</v>
      </c>
      <c r="M42" s="607">
        <v>0.53972600000000004</v>
      </c>
      <c r="O42" s="601" t="s">
        <v>274</v>
      </c>
      <c r="P42" s="605">
        <v>1.1095889999999999</v>
      </c>
      <c r="Q42" s="606">
        <v>1.218493</v>
      </c>
      <c r="R42" s="606">
        <v>1.2287669999999999</v>
      </c>
      <c r="S42" s="606">
        <v>1.2760272500000001</v>
      </c>
      <c r="T42" s="606">
        <v>1.1780820000000001</v>
      </c>
      <c r="U42" s="606">
        <v>1.1958905</v>
      </c>
      <c r="V42" s="606">
        <v>1.2136990000000001</v>
      </c>
      <c r="W42" s="606">
        <v>1.224658</v>
      </c>
      <c r="X42" s="606">
        <v>1.2109589999999999</v>
      </c>
      <c r="Y42" s="606">
        <v>1.2</v>
      </c>
      <c r="Z42" s="607">
        <v>1.133562</v>
      </c>
    </row>
    <row r="43" spans="2:26" ht="11.25" customHeight="1" x14ac:dyDescent="0.25">
      <c r="B43" s="601" t="s">
        <v>247</v>
      </c>
      <c r="C43" s="535">
        <v>794</v>
      </c>
      <c r="D43" s="536">
        <v>855</v>
      </c>
      <c r="E43" s="536">
        <v>745</v>
      </c>
      <c r="F43" s="536">
        <v>832</v>
      </c>
      <c r="G43" s="536">
        <v>882</v>
      </c>
      <c r="H43" s="536">
        <v>1164</v>
      </c>
      <c r="I43" s="536">
        <v>1099</v>
      </c>
      <c r="J43" s="536">
        <v>874</v>
      </c>
      <c r="K43" s="536">
        <v>1073</v>
      </c>
      <c r="L43" s="536">
        <v>1090</v>
      </c>
      <c r="M43" s="537">
        <v>1072</v>
      </c>
      <c r="O43" s="601" t="s">
        <v>247</v>
      </c>
      <c r="P43" s="535">
        <v>3116</v>
      </c>
      <c r="Q43" s="536">
        <v>3364</v>
      </c>
      <c r="R43" s="536">
        <v>3635</v>
      </c>
      <c r="S43" s="536">
        <v>4032</v>
      </c>
      <c r="T43" s="536">
        <v>4114</v>
      </c>
      <c r="U43" s="536">
        <v>5631</v>
      </c>
      <c r="V43" s="536">
        <v>5286</v>
      </c>
      <c r="W43" s="536">
        <v>4413</v>
      </c>
      <c r="X43" s="536">
        <v>4161</v>
      </c>
      <c r="Y43" s="536">
        <v>3912</v>
      </c>
      <c r="Z43" s="537">
        <v>2840</v>
      </c>
    </row>
    <row r="44" spans="2:26" ht="11.25" customHeight="1" x14ac:dyDescent="0.25">
      <c r="B44" s="30" t="s">
        <v>102</v>
      </c>
      <c r="O44" s="30" t="s">
        <v>102</v>
      </c>
    </row>
    <row r="69" spans="2:26" ht="11.25" customHeight="1" x14ac:dyDescent="0.25">
      <c r="C69" s="295" t="s">
        <v>598</v>
      </c>
      <c r="P69" s="295" t="s">
        <v>599</v>
      </c>
    </row>
    <row r="70" spans="2:26" ht="11.25" customHeight="1" x14ac:dyDescent="0.25">
      <c r="B70" s="344"/>
      <c r="C70" s="92">
        <v>2016</v>
      </c>
      <c r="D70" s="93">
        <v>2017</v>
      </c>
      <c r="E70" s="93">
        <v>2018</v>
      </c>
      <c r="F70" s="93">
        <v>2019</v>
      </c>
      <c r="G70" s="93">
        <v>2020</v>
      </c>
      <c r="H70" s="93">
        <v>2021</v>
      </c>
      <c r="I70" s="93">
        <v>2022</v>
      </c>
      <c r="J70" s="93">
        <v>2023</v>
      </c>
      <c r="K70" s="93">
        <v>2024</v>
      </c>
      <c r="L70" s="93">
        <v>2025</v>
      </c>
      <c r="M70" s="94">
        <v>2026</v>
      </c>
      <c r="O70" s="344"/>
      <c r="P70" s="92">
        <v>2016</v>
      </c>
      <c r="Q70" s="93">
        <v>2017</v>
      </c>
      <c r="R70" s="93">
        <v>2018</v>
      </c>
      <c r="S70" s="93">
        <v>2019</v>
      </c>
      <c r="T70" s="93">
        <v>2020</v>
      </c>
      <c r="U70" s="93">
        <v>2021</v>
      </c>
      <c r="V70" s="93">
        <v>2022</v>
      </c>
      <c r="W70" s="93">
        <v>2023</v>
      </c>
      <c r="X70" s="93">
        <v>2024</v>
      </c>
      <c r="Y70" s="93">
        <v>2025</v>
      </c>
      <c r="Z70" s="94">
        <v>2026</v>
      </c>
    </row>
    <row r="71" spans="2:26" ht="11.25" customHeight="1" x14ac:dyDescent="0.25">
      <c r="B71" s="601" t="s">
        <v>273</v>
      </c>
      <c r="C71" s="602">
        <v>5.3650682500000002</v>
      </c>
      <c r="D71" s="603">
        <v>5.5013699999999996</v>
      </c>
      <c r="E71" s="603">
        <v>5.9712329999999998</v>
      </c>
      <c r="F71" s="603">
        <v>6.0534245000000002</v>
      </c>
      <c r="G71" s="603">
        <v>6.3917809999999999</v>
      </c>
      <c r="H71" s="603">
        <v>6.2520550000000004</v>
      </c>
      <c r="I71" s="603">
        <v>6.424658</v>
      </c>
      <c r="J71" s="603">
        <v>7.2520550000000004</v>
      </c>
      <c r="K71" s="603">
        <v>7.2356160000000003</v>
      </c>
      <c r="L71" s="603">
        <v>7.1287667499999996</v>
      </c>
      <c r="M71" s="604">
        <v>6.9945209999999998</v>
      </c>
      <c r="O71" s="601" t="s">
        <v>273</v>
      </c>
      <c r="P71" s="602">
        <v>7.2054790000000004</v>
      </c>
      <c r="Q71" s="603">
        <v>7.3753425000000004</v>
      </c>
      <c r="R71" s="603">
        <v>7.3945210000000001</v>
      </c>
      <c r="S71" s="603">
        <v>7.7321920000000004</v>
      </c>
      <c r="T71" s="603">
        <v>8.03698625</v>
      </c>
      <c r="U71" s="603">
        <v>7.8075345</v>
      </c>
      <c r="V71" s="603">
        <v>8.6684929999999998</v>
      </c>
      <c r="W71" s="603">
        <v>8.9691779999999994</v>
      </c>
      <c r="X71" s="603">
        <v>8.9821919999999995</v>
      </c>
      <c r="Y71" s="603">
        <v>9.2438359999999999</v>
      </c>
      <c r="Z71" s="604">
        <v>8.6534250000000004</v>
      </c>
    </row>
    <row r="72" spans="2:26" ht="11.25" customHeight="1" x14ac:dyDescent="0.25">
      <c r="B72" s="601" t="s">
        <v>245</v>
      </c>
      <c r="C72" s="605">
        <v>3.3575339999999998</v>
      </c>
      <c r="D72" s="606">
        <v>3.567123</v>
      </c>
      <c r="E72" s="606">
        <v>3.8547950000000002</v>
      </c>
      <c r="F72" s="606">
        <v>4.1027399999999998</v>
      </c>
      <c r="G72" s="606">
        <v>4.0849314999999997</v>
      </c>
      <c r="H72" s="606">
        <v>4.0136989999999999</v>
      </c>
      <c r="I72" s="606">
        <v>4.2821920000000002</v>
      </c>
      <c r="J72" s="606">
        <v>4.8054794999999997</v>
      </c>
      <c r="K72" s="606">
        <v>4.5835619999999997</v>
      </c>
      <c r="L72" s="606">
        <v>4.5438355000000001</v>
      </c>
      <c r="M72" s="607">
        <v>4.2739729999999998</v>
      </c>
      <c r="O72" s="601" t="s">
        <v>245</v>
      </c>
      <c r="P72" s="605">
        <v>5.2273969999999998</v>
      </c>
      <c r="Q72" s="606">
        <v>5</v>
      </c>
      <c r="R72" s="606">
        <v>5.2547949999999997</v>
      </c>
      <c r="S72" s="606">
        <v>5.5643840000000004</v>
      </c>
      <c r="T72" s="606">
        <v>5.7493150000000002</v>
      </c>
      <c r="U72" s="606">
        <v>5.5904109999999996</v>
      </c>
      <c r="V72" s="606">
        <v>6.1136984999999999</v>
      </c>
      <c r="W72" s="606">
        <v>6.5191780000000001</v>
      </c>
      <c r="X72" s="606">
        <v>6.5671229999999996</v>
      </c>
      <c r="Y72" s="606">
        <v>6.5671235000000001</v>
      </c>
      <c r="Z72" s="607">
        <v>6.1657535000000001</v>
      </c>
    </row>
    <row r="73" spans="2:26" ht="11.25" customHeight="1" x14ac:dyDescent="0.25">
      <c r="B73" s="601" t="s">
        <v>246</v>
      </c>
      <c r="C73" s="608">
        <v>4.3554180174693098</v>
      </c>
      <c r="D73" s="609">
        <v>4.4269239863736303</v>
      </c>
      <c r="E73" s="609">
        <v>4.7768670085543201</v>
      </c>
      <c r="F73" s="609">
        <v>4.9870585791457298</v>
      </c>
      <c r="G73" s="609">
        <v>5.0970501471081304</v>
      </c>
      <c r="H73" s="609">
        <v>4.8721971095683703</v>
      </c>
      <c r="I73" s="609">
        <v>5.01608800949945</v>
      </c>
      <c r="J73" s="609">
        <v>5.74470962082912</v>
      </c>
      <c r="K73" s="609">
        <v>5.7014516353770999</v>
      </c>
      <c r="L73" s="609">
        <v>5.5920367419006496</v>
      </c>
      <c r="M73" s="610">
        <v>5.3932513292999102</v>
      </c>
      <c r="O73" s="601" t="s">
        <v>246</v>
      </c>
      <c r="P73" s="608">
        <v>6.0433160459364004</v>
      </c>
      <c r="Q73" s="609">
        <v>5.94197942888644</v>
      </c>
      <c r="R73" s="609">
        <v>6.2231682468168499</v>
      </c>
      <c r="S73" s="609">
        <v>6.4505003144531301</v>
      </c>
      <c r="T73" s="609">
        <v>6.5460524866412202</v>
      </c>
      <c r="U73" s="609">
        <v>6.3876105176010398</v>
      </c>
      <c r="V73" s="609">
        <v>6.9252208963093196</v>
      </c>
      <c r="W73" s="609">
        <v>7.2540216898395702</v>
      </c>
      <c r="X73" s="609">
        <v>7.2773357774968401</v>
      </c>
      <c r="Y73" s="609">
        <v>7.50905183088235</v>
      </c>
      <c r="Z73" s="610">
        <v>7.1398423938223896</v>
      </c>
    </row>
    <row r="74" spans="2:26" ht="11.25" customHeight="1" x14ac:dyDescent="0.25">
      <c r="B74" s="601" t="s">
        <v>274</v>
      </c>
      <c r="C74" s="605">
        <v>2.0363015</v>
      </c>
      <c r="D74" s="606">
        <v>2.1849314999999998</v>
      </c>
      <c r="E74" s="606">
        <v>2.3150680000000001</v>
      </c>
      <c r="F74" s="606">
        <v>2.4219179999999998</v>
      </c>
      <c r="G74" s="606">
        <v>2.523288</v>
      </c>
      <c r="H74" s="606">
        <v>2.4082189999999999</v>
      </c>
      <c r="I74" s="606">
        <v>2.4493149999999999</v>
      </c>
      <c r="J74" s="606">
        <v>3.0226030000000002</v>
      </c>
      <c r="K74" s="606">
        <v>2.8972604999999998</v>
      </c>
      <c r="L74" s="606">
        <v>2.8952054999999999</v>
      </c>
      <c r="M74" s="607">
        <v>2.531507</v>
      </c>
      <c r="O74" s="601" t="s">
        <v>274</v>
      </c>
      <c r="P74" s="605">
        <v>3.526027</v>
      </c>
      <c r="Q74" s="606">
        <v>3.4876710000000002</v>
      </c>
      <c r="R74" s="606">
        <v>3.6821920000000001</v>
      </c>
      <c r="S74" s="606">
        <v>4.1136982499999997</v>
      </c>
      <c r="T74" s="606">
        <v>4.1198629999999996</v>
      </c>
      <c r="U74" s="606">
        <v>3.8883559999999999</v>
      </c>
      <c r="V74" s="606">
        <v>4.2404107499999997</v>
      </c>
      <c r="W74" s="606">
        <v>4.5890415000000004</v>
      </c>
      <c r="X74" s="606">
        <v>4.5602739999999997</v>
      </c>
      <c r="Y74" s="606">
        <v>4.6376710000000001</v>
      </c>
      <c r="Z74" s="607">
        <v>4.1541094999999997</v>
      </c>
    </row>
    <row r="75" spans="2:26" ht="11.25" customHeight="1" x14ac:dyDescent="0.25">
      <c r="B75" s="601" t="s">
        <v>247</v>
      </c>
      <c r="C75" s="535">
        <v>2118</v>
      </c>
      <c r="D75" s="536">
        <v>2275</v>
      </c>
      <c r="E75" s="536">
        <v>2338</v>
      </c>
      <c r="F75" s="536">
        <v>2388</v>
      </c>
      <c r="G75" s="536">
        <v>2386</v>
      </c>
      <c r="H75" s="536">
        <v>3313</v>
      </c>
      <c r="I75" s="536">
        <v>2737</v>
      </c>
      <c r="J75" s="536">
        <v>1978</v>
      </c>
      <c r="K75" s="536">
        <v>1843</v>
      </c>
      <c r="L75" s="536">
        <v>1852</v>
      </c>
      <c r="M75" s="537">
        <v>1157</v>
      </c>
      <c r="O75" s="601" t="s">
        <v>247</v>
      </c>
      <c r="P75" s="535">
        <v>849</v>
      </c>
      <c r="Q75" s="536">
        <v>907</v>
      </c>
      <c r="R75" s="536">
        <v>1021</v>
      </c>
      <c r="S75" s="536">
        <v>1024</v>
      </c>
      <c r="T75" s="536">
        <v>1048</v>
      </c>
      <c r="U75" s="536">
        <v>1534</v>
      </c>
      <c r="V75" s="536">
        <v>1138</v>
      </c>
      <c r="W75" s="536">
        <v>748</v>
      </c>
      <c r="X75" s="536">
        <v>791</v>
      </c>
      <c r="Y75" s="536">
        <v>816</v>
      </c>
      <c r="Z75" s="537">
        <v>518</v>
      </c>
    </row>
    <row r="76" spans="2:26" ht="11.25" customHeight="1" x14ac:dyDescent="0.25">
      <c r="B76" s="30" t="s">
        <v>102</v>
      </c>
      <c r="O76" s="30" t="s">
        <v>102</v>
      </c>
    </row>
    <row r="97" spans="2:26" ht="11.25" customHeight="1" x14ac:dyDescent="0.25">
      <c r="C97" s="295" t="s">
        <v>600</v>
      </c>
      <c r="P97" s="295" t="s">
        <v>601</v>
      </c>
    </row>
    <row r="98" spans="2:26" ht="11.25" customHeight="1" x14ac:dyDescent="0.25">
      <c r="B98" s="344"/>
      <c r="C98" s="56">
        <v>2016</v>
      </c>
      <c r="D98" s="57">
        <v>2017</v>
      </c>
      <c r="E98" s="57">
        <v>2018</v>
      </c>
      <c r="F98" s="57">
        <v>2019</v>
      </c>
      <c r="G98" s="57">
        <v>2020</v>
      </c>
      <c r="H98" s="57">
        <v>2021</v>
      </c>
      <c r="I98" s="57">
        <v>2022</v>
      </c>
      <c r="J98" s="57">
        <v>2023</v>
      </c>
      <c r="K98" s="57">
        <v>2024</v>
      </c>
      <c r="L98" s="57">
        <v>2025</v>
      </c>
      <c r="M98" s="58">
        <v>2026</v>
      </c>
      <c r="O98" s="344"/>
      <c r="P98" s="56">
        <v>2016</v>
      </c>
      <c r="Q98" s="57">
        <v>2017</v>
      </c>
      <c r="R98" s="57">
        <v>2018</v>
      </c>
      <c r="S98" s="57">
        <v>2019</v>
      </c>
      <c r="T98" s="57">
        <v>2020</v>
      </c>
      <c r="U98" s="57">
        <v>2021</v>
      </c>
      <c r="V98" s="57">
        <v>2022</v>
      </c>
      <c r="W98" s="57">
        <v>2023</v>
      </c>
      <c r="X98" s="57">
        <v>2024</v>
      </c>
      <c r="Y98" s="57">
        <v>2025</v>
      </c>
      <c r="Z98" s="58">
        <v>2026</v>
      </c>
    </row>
    <row r="99" spans="2:26" ht="11.25" customHeight="1" x14ac:dyDescent="0.25">
      <c r="B99" s="601" t="s">
        <v>273</v>
      </c>
      <c r="C99" s="602">
        <v>8.4821919999999995</v>
      </c>
      <c r="D99" s="603">
        <v>9.3643835000000006</v>
      </c>
      <c r="E99" s="603">
        <v>9.2541097499999996</v>
      </c>
      <c r="F99" s="603">
        <v>9.2986302500000004</v>
      </c>
      <c r="G99" s="603">
        <v>9.3424654999999994</v>
      </c>
      <c r="H99" s="603">
        <v>8.8356159999999999</v>
      </c>
      <c r="I99" s="603">
        <v>9.8760272499999999</v>
      </c>
      <c r="J99" s="603">
        <v>10.449315</v>
      </c>
      <c r="K99" s="603">
        <v>10.684931499999999</v>
      </c>
      <c r="L99" s="603">
        <v>10.823287499999999</v>
      </c>
      <c r="M99" s="604">
        <v>10.09041075</v>
      </c>
      <c r="O99" s="601" t="s">
        <v>273</v>
      </c>
      <c r="P99" s="602">
        <v>11.861643750000001</v>
      </c>
      <c r="Q99" s="603">
        <v>11.595890499999999</v>
      </c>
      <c r="R99" s="603">
        <v>11.769863000000001</v>
      </c>
      <c r="S99" s="603">
        <v>11.531507</v>
      </c>
      <c r="T99" s="603">
        <v>11.756849000000001</v>
      </c>
      <c r="U99" s="603">
        <v>11.326027</v>
      </c>
      <c r="V99" s="603">
        <v>12.026712249999999</v>
      </c>
      <c r="W99" s="603">
        <v>13.145205499999999</v>
      </c>
      <c r="X99" s="603">
        <v>11.957534000000001</v>
      </c>
      <c r="Y99" s="603">
        <v>12.3123285</v>
      </c>
      <c r="Z99" s="604">
        <v>12.101369500000001</v>
      </c>
    </row>
    <row r="100" spans="2:26" ht="11.25" customHeight="1" x14ac:dyDescent="0.25">
      <c r="B100" s="601" t="s">
        <v>245</v>
      </c>
      <c r="C100" s="605">
        <v>6.2657530000000001</v>
      </c>
      <c r="D100" s="606">
        <v>6.6260275000000002</v>
      </c>
      <c r="E100" s="606">
        <v>6.967123</v>
      </c>
      <c r="F100" s="606">
        <v>7.0013695</v>
      </c>
      <c r="G100" s="606">
        <v>6.8246580000000003</v>
      </c>
      <c r="H100" s="606">
        <v>6.8794519999999997</v>
      </c>
      <c r="I100" s="606">
        <v>7.3027395000000004</v>
      </c>
      <c r="J100" s="606">
        <v>8.2027400000000004</v>
      </c>
      <c r="K100" s="606">
        <v>7.9890410000000003</v>
      </c>
      <c r="L100" s="606">
        <v>7.9780819999999997</v>
      </c>
      <c r="M100" s="607">
        <v>7.2438355000000003</v>
      </c>
      <c r="O100" s="601" t="s">
        <v>245</v>
      </c>
      <c r="P100" s="605">
        <v>8.9589044999999992</v>
      </c>
      <c r="Q100" s="606">
        <v>8.7452050000000003</v>
      </c>
      <c r="R100" s="606">
        <v>9.0082190000000004</v>
      </c>
      <c r="S100" s="606">
        <v>8.6575340000000001</v>
      </c>
      <c r="T100" s="606">
        <v>9.2575345000000002</v>
      </c>
      <c r="U100" s="606">
        <v>8.6794519999999995</v>
      </c>
      <c r="V100" s="606">
        <v>9.1712330000000009</v>
      </c>
      <c r="W100" s="606">
        <v>10.172603000000001</v>
      </c>
      <c r="X100" s="606">
        <v>9.8767119999999995</v>
      </c>
      <c r="Y100" s="606">
        <v>10.057534</v>
      </c>
      <c r="Z100" s="607">
        <v>9.4424659999999996</v>
      </c>
    </row>
    <row r="101" spans="2:26" ht="11.25" customHeight="1" x14ac:dyDescent="0.25">
      <c r="B101" s="601" t="s">
        <v>246</v>
      </c>
      <c r="C101" s="608">
        <v>7.3064796024096399</v>
      </c>
      <c r="D101" s="609">
        <v>7.67319833333333</v>
      </c>
      <c r="E101" s="609">
        <v>7.7410562541322303</v>
      </c>
      <c r="F101" s="609">
        <v>7.9655003534136499</v>
      </c>
      <c r="G101" s="609">
        <v>7.8759978706365503</v>
      </c>
      <c r="H101" s="609">
        <v>7.5091987376586697</v>
      </c>
      <c r="I101" s="609">
        <v>8.2029595843621408</v>
      </c>
      <c r="J101" s="609">
        <v>8.9982683679525195</v>
      </c>
      <c r="K101" s="609">
        <v>8.7125332328358205</v>
      </c>
      <c r="L101" s="609">
        <v>8.8836445360230591</v>
      </c>
      <c r="M101" s="610">
        <v>8.0164720573770492</v>
      </c>
      <c r="O101" s="601" t="s">
        <v>246</v>
      </c>
      <c r="P101" s="608">
        <v>9.8465202241379295</v>
      </c>
      <c r="Q101" s="609">
        <v>9.7904148028168994</v>
      </c>
      <c r="R101" s="609">
        <v>9.6135964615384601</v>
      </c>
      <c r="S101" s="609">
        <v>9.6423048057553995</v>
      </c>
      <c r="T101" s="609">
        <v>10.193311471831001</v>
      </c>
      <c r="U101" s="609">
        <v>9.3423490883280795</v>
      </c>
      <c r="V101" s="609">
        <v>10.059820050295899</v>
      </c>
      <c r="W101" s="609">
        <v>11.088193669767399</v>
      </c>
      <c r="X101" s="609">
        <v>10.5161111295547</v>
      </c>
      <c r="Y101" s="609">
        <v>10.357611964539</v>
      </c>
      <c r="Z101" s="610">
        <v>9.9027770727272699</v>
      </c>
    </row>
    <row r="102" spans="2:26" ht="11.25" customHeight="1" x14ac:dyDescent="0.25">
      <c r="B102" s="601" t="s">
        <v>274</v>
      </c>
      <c r="C102" s="605">
        <v>4.549315</v>
      </c>
      <c r="D102" s="606">
        <v>4.8931505</v>
      </c>
      <c r="E102" s="606">
        <v>5.00410925</v>
      </c>
      <c r="F102" s="606">
        <v>5.2671229999999998</v>
      </c>
      <c r="G102" s="606">
        <v>5.2150685000000001</v>
      </c>
      <c r="H102" s="606">
        <v>5.1671230000000001</v>
      </c>
      <c r="I102" s="606">
        <v>5.3054792500000003</v>
      </c>
      <c r="J102" s="606">
        <v>6.1205480000000003</v>
      </c>
      <c r="K102" s="606">
        <v>5.8890409999999997</v>
      </c>
      <c r="L102" s="606">
        <v>6.0465755000000003</v>
      </c>
      <c r="M102" s="607">
        <v>5.3821915000000002</v>
      </c>
      <c r="O102" s="601" t="s">
        <v>274</v>
      </c>
      <c r="P102" s="605">
        <v>6.8863012499999998</v>
      </c>
      <c r="Q102" s="606">
        <v>6.5397259999999999</v>
      </c>
      <c r="R102" s="606">
        <v>6.70411</v>
      </c>
      <c r="S102" s="606">
        <v>6.526027</v>
      </c>
      <c r="T102" s="606">
        <v>7.3897259999999996</v>
      </c>
      <c r="U102" s="606">
        <v>6.8705477500000001</v>
      </c>
      <c r="V102" s="606">
        <v>7.2123287500000002</v>
      </c>
      <c r="W102" s="606">
        <v>8.0561644999999995</v>
      </c>
      <c r="X102" s="606">
        <v>7.7849314999999999</v>
      </c>
      <c r="Y102" s="606">
        <v>7.6938357499999999</v>
      </c>
      <c r="Z102" s="607">
        <v>7.3821917499999996</v>
      </c>
    </row>
    <row r="103" spans="2:26" ht="11.25" customHeight="1" x14ac:dyDescent="0.25">
      <c r="B103" s="601" t="s">
        <v>247</v>
      </c>
      <c r="C103" s="535">
        <v>415</v>
      </c>
      <c r="D103" s="536">
        <v>414</v>
      </c>
      <c r="E103" s="536">
        <v>484</v>
      </c>
      <c r="F103" s="536">
        <v>498</v>
      </c>
      <c r="G103" s="536">
        <v>487</v>
      </c>
      <c r="H103" s="536">
        <v>709</v>
      </c>
      <c r="I103" s="536">
        <v>486</v>
      </c>
      <c r="J103" s="536">
        <v>337</v>
      </c>
      <c r="K103" s="536">
        <v>335</v>
      </c>
      <c r="L103" s="536">
        <v>347</v>
      </c>
      <c r="M103" s="537">
        <v>244</v>
      </c>
      <c r="O103" s="601" t="s">
        <v>247</v>
      </c>
      <c r="P103" s="535">
        <v>348</v>
      </c>
      <c r="Q103" s="536">
        <v>355</v>
      </c>
      <c r="R103" s="536">
        <v>429</v>
      </c>
      <c r="S103" s="536">
        <v>417</v>
      </c>
      <c r="T103" s="536">
        <v>426</v>
      </c>
      <c r="U103" s="536">
        <v>634</v>
      </c>
      <c r="V103" s="536">
        <v>338</v>
      </c>
      <c r="W103" s="536">
        <v>215</v>
      </c>
      <c r="X103" s="536">
        <v>247</v>
      </c>
      <c r="Y103" s="536">
        <v>282</v>
      </c>
      <c r="Z103" s="537">
        <v>220</v>
      </c>
    </row>
    <row r="104" spans="2:26" ht="11.25" customHeight="1" x14ac:dyDescent="0.25">
      <c r="B104" s="30" t="s">
        <v>102</v>
      </c>
      <c r="O104" s="30" t="s">
        <v>102</v>
      </c>
    </row>
  </sheetData>
  <pageMargins left="0.7" right="0.7" top="0.75" bottom="0.75" header="0.3" footer="0.3"/>
  <pageSetup orientation="portrait" horizontalDpi="300" verticalDpi="3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A858-3EB4-4E0B-9336-7105AE541018}">
  <sheetPr>
    <tabColor theme="4"/>
  </sheetPr>
  <dimension ref="B6:Z42"/>
  <sheetViews>
    <sheetView showGridLines="0" zoomScaleNormal="100" workbookViewId="0"/>
  </sheetViews>
  <sheetFormatPr defaultColWidth="5.5" defaultRowHeight="11.25" customHeight="1" x14ac:dyDescent="0.25"/>
  <cols>
    <col min="1" max="1" width="2.5" style="294" customWidth="1"/>
    <col min="2" max="2" width="10.5" style="294" customWidth="1"/>
    <col min="3" max="13" width="5.5" style="294" customWidth="1"/>
    <col min="14" max="14" width="2.33203125" style="294" customWidth="1"/>
    <col min="15" max="15" width="10.5" style="294" customWidth="1"/>
    <col min="16" max="19" width="5.5" style="294"/>
    <col min="20" max="25" width="5.83203125" style="294" bestFit="1" customWidth="1"/>
    <col min="26" max="26" width="6.08203125" style="294" bestFit="1" customWidth="1"/>
    <col min="27" max="16384" width="5.5" style="294"/>
  </cols>
  <sheetData>
    <row r="6" spans="2:26" ht="15" customHeight="1" x14ac:dyDescent="0.25">
      <c r="C6" s="295" t="s">
        <v>285</v>
      </c>
      <c r="P6" s="295" t="s">
        <v>286</v>
      </c>
    </row>
    <row r="7" spans="2:26" ht="11.25" customHeight="1" x14ac:dyDescent="0.25">
      <c r="B7" s="344"/>
      <c r="C7" s="92">
        <v>2016</v>
      </c>
      <c r="D7" s="93">
        <v>2017</v>
      </c>
      <c r="E7" s="93">
        <v>2018</v>
      </c>
      <c r="F7" s="93">
        <v>2019</v>
      </c>
      <c r="G7" s="93">
        <v>2020</v>
      </c>
      <c r="H7" s="93">
        <v>2021</v>
      </c>
      <c r="I7" s="93">
        <v>2022</v>
      </c>
      <c r="J7" s="93">
        <v>2023</v>
      </c>
      <c r="K7" s="93">
        <v>2024</v>
      </c>
      <c r="L7" s="93">
        <v>2025</v>
      </c>
      <c r="M7" s="94">
        <v>2026</v>
      </c>
      <c r="O7" s="344"/>
      <c r="P7" s="92">
        <v>2016</v>
      </c>
      <c r="Q7" s="93">
        <v>2017</v>
      </c>
      <c r="R7" s="93">
        <v>2018</v>
      </c>
      <c r="S7" s="93">
        <v>2019</v>
      </c>
      <c r="T7" s="93">
        <v>2020</v>
      </c>
      <c r="U7" s="93">
        <v>2021</v>
      </c>
      <c r="V7" s="93">
        <v>2022</v>
      </c>
      <c r="W7" s="93">
        <v>2023</v>
      </c>
      <c r="X7" s="93">
        <v>2024</v>
      </c>
      <c r="Y7" s="93">
        <v>2025</v>
      </c>
      <c r="Z7" s="94">
        <v>2026</v>
      </c>
    </row>
    <row r="8" spans="2:26" ht="11.25" customHeight="1" x14ac:dyDescent="0.25">
      <c r="B8" s="345" t="s">
        <v>287</v>
      </c>
      <c r="C8" s="297">
        <v>2</v>
      </c>
      <c r="D8" s="298">
        <v>2.2999999999999998</v>
      </c>
      <c r="E8" s="298">
        <v>2.9221029999999999</v>
      </c>
      <c r="F8" s="298">
        <v>2.87</v>
      </c>
      <c r="G8" s="298">
        <v>3.0000040000000001</v>
      </c>
      <c r="H8" s="298">
        <v>4.135783</v>
      </c>
      <c r="I8" s="298">
        <v>4</v>
      </c>
      <c r="J8" s="298">
        <v>3.5</v>
      </c>
      <c r="K8" s="298">
        <v>4</v>
      </c>
      <c r="L8" s="298">
        <v>5</v>
      </c>
      <c r="M8" s="299">
        <v>5.1672510000000003</v>
      </c>
      <c r="O8" s="345" t="s">
        <v>287</v>
      </c>
      <c r="P8" s="297">
        <v>9.7156537439361799</v>
      </c>
      <c r="Q8" s="298">
        <v>9.6157024961710693</v>
      </c>
      <c r="R8" s="298">
        <v>15.2084133842065</v>
      </c>
      <c r="S8" s="298">
        <v>14.713082585005999</v>
      </c>
      <c r="T8" s="298">
        <v>16.945968130237102</v>
      </c>
      <c r="U8" s="298">
        <v>25.072050069105099</v>
      </c>
      <c r="V8" s="298">
        <v>18.232890055251001</v>
      </c>
      <c r="W8" s="298">
        <v>14.7835352299213</v>
      </c>
      <c r="X8" s="298">
        <v>21.0089479328031</v>
      </c>
      <c r="Y8" s="298">
        <v>25.909529023661001</v>
      </c>
      <c r="Z8" s="299">
        <v>49.410503808797998</v>
      </c>
    </row>
    <row r="9" spans="2:26" ht="11.25" customHeight="1" x14ac:dyDescent="0.25">
      <c r="B9" s="345" t="s">
        <v>288</v>
      </c>
      <c r="C9" s="300">
        <v>0.987182</v>
      </c>
      <c r="D9" s="301">
        <v>1.1000000000000001</v>
      </c>
      <c r="E9" s="301">
        <v>1.4</v>
      </c>
      <c r="F9" s="301">
        <v>1.5</v>
      </c>
      <c r="G9" s="301">
        <v>1.2090000000000001</v>
      </c>
      <c r="H9" s="301">
        <v>1.9</v>
      </c>
      <c r="I9" s="301">
        <v>2</v>
      </c>
      <c r="J9" s="301">
        <v>1.6</v>
      </c>
      <c r="K9" s="301">
        <v>1.5</v>
      </c>
      <c r="L9" s="301">
        <v>1.88430240981261</v>
      </c>
      <c r="M9" s="302">
        <v>1.5</v>
      </c>
      <c r="O9" s="345" t="s">
        <v>288</v>
      </c>
      <c r="P9" s="300">
        <v>3.2917150862922702</v>
      </c>
      <c r="Q9" s="301">
        <v>4.8110391639455301</v>
      </c>
      <c r="R9" s="301">
        <v>5.9621000830491298</v>
      </c>
      <c r="S9" s="301">
        <v>5.7370274978526696</v>
      </c>
      <c r="T9" s="301">
        <v>5.5759904133458296</v>
      </c>
      <c r="U9" s="301">
        <v>8.4091105765160208</v>
      </c>
      <c r="V9" s="301">
        <v>5.8780263385363698</v>
      </c>
      <c r="W9" s="301">
        <v>5.0329573761565696</v>
      </c>
      <c r="X9" s="301">
        <v>6.4685256634736099</v>
      </c>
      <c r="Y9" s="301">
        <v>6.3860579509114297</v>
      </c>
      <c r="Z9" s="302">
        <v>10.2003659851012</v>
      </c>
    </row>
    <row r="10" spans="2:26" ht="11.25" customHeight="1" x14ac:dyDescent="0.25">
      <c r="B10" s="345" t="s">
        <v>289</v>
      </c>
      <c r="C10" s="614">
        <v>1.737495</v>
      </c>
      <c r="D10" s="615">
        <v>2</v>
      </c>
      <c r="E10" s="615">
        <v>2.2999999999999998</v>
      </c>
      <c r="F10" s="615">
        <v>2.4224450000000002</v>
      </c>
      <c r="G10" s="615">
        <v>2.4</v>
      </c>
      <c r="H10" s="615">
        <v>3.4999984999999998</v>
      </c>
      <c r="I10" s="615">
        <v>3.5713016920404099</v>
      </c>
      <c r="J10" s="615">
        <v>3.1500005</v>
      </c>
      <c r="K10" s="615">
        <v>3.9999899999999999</v>
      </c>
      <c r="L10" s="615">
        <v>4.7990000000000004</v>
      </c>
      <c r="M10" s="616">
        <v>5</v>
      </c>
      <c r="O10" s="345" t="s">
        <v>289</v>
      </c>
      <c r="P10" s="614">
        <v>6.1501380474812803</v>
      </c>
      <c r="Q10" s="615">
        <v>8.5483294056135506</v>
      </c>
      <c r="R10" s="615">
        <v>10.699997459612</v>
      </c>
      <c r="S10" s="615">
        <v>10.145786816502399</v>
      </c>
      <c r="T10" s="615">
        <v>10.096081014900401</v>
      </c>
      <c r="U10" s="615">
        <v>19.360572553745801</v>
      </c>
      <c r="V10" s="615">
        <v>14.5043849968811</v>
      </c>
      <c r="W10" s="615">
        <v>17.971560637404099</v>
      </c>
      <c r="X10" s="615">
        <v>22.530879659375898</v>
      </c>
      <c r="Y10" s="615">
        <v>62.079613292961199</v>
      </c>
      <c r="Z10" s="616">
        <v>214.64178172543001</v>
      </c>
    </row>
    <row r="11" spans="2:26" ht="11.25" customHeight="1" x14ac:dyDescent="0.25">
      <c r="B11" s="30" t="s">
        <v>102</v>
      </c>
      <c r="O11" s="30" t="s">
        <v>102</v>
      </c>
    </row>
    <row r="37" spans="2:26" ht="11.25" customHeight="1" x14ac:dyDescent="0.25">
      <c r="C37" s="295" t="s">
        <v>290</v>
      </c>
      <c r="P37" s="295" t="s">
        <v>291</v>
      </c>
    </row>
    <row r="38" spans="2:26" ht="11.25" customHeight="1" x14ac:dyDescent="0.25">
      <c r="B38" s="344"/>
      <c r="C38" s="92">
        <v>2016</v>
      </c>
      <c r="D38" s="93">
        <v>2017</v>
      </c>
      <c r="E38" s="93">
        <v>2018</v>
      </c>
      <c r="F38" s="93">
        <v>2019</v>
      </c>
      <c r="G38" s="93">
        <v>2020</v>
      </c>
      <c r="H38" s="93">
        <v>2021</v>
      </c>
      <c r="I38" s="93">
        <v>2022</v>
      </c>
      <c r="J38" s="93">
        <v>2023</v>
      </c>
      <c r="K38" s="93">
        <v>2024</v>
      </c>
      <c r="L38" s="93">
        <v>2025</v>
      </c>
      <c r="M38" s="94">
        <v>2026</v>
      </c>
      <c r="O38" s="344"/>
      <c r="P38" s="92">
        <v>2016</v>
      </c>
      <c r="Q38" s="93">
        <v>2017</v>
      </c>
      <c r="R38" s="93">
        <v>2018</v>
      </c>
      <c r="S38" s="93">
        <v>2019</v>
      </c>
      <c r="T38" s="93">
        <v>2020</v>
      </c>
      <c r="U38" s="93">
        <v>2021</v>
      </c>
      <c r="V38" s="93">
        <v>2022</v>
      </c>
      <c r="W38" s="93">
        <v>2023</v>
      </c>
      <c r="X38" s="93">
        <v>2024</v>
      </c>
      <c r="Y38" s="93">
        <v>2025</v>
      </c>
      <c r="Z38" s="94">
        <v>2026</v>
      </c>
    </row>
    <row r="39" spans="2:26" ht="11.25" customHeight="1" x14ac:dyDescent="0.25">
      <c r="B39" s="345" t="s">
        <v>287</v>
      </c>
      <c r="C39" s="297">
        <v>12.905799999999999</v>
      </c>
      <c r="D39" s="298">
        <v>13.466794999999999</v>
      </c>
      <c r="E39" s="298">
        <v>15</v>
      </c>
      <c r="F39" s="298">
        <v>15.4830705</v>
      </c>
      <c r="G39" s="298">
        <v>17.000001000000001</v>
      </c>
      <c r="H39" s="298">
        <v>25.999998999999999</v>
      </c>
      <c r="I39" s="298">
        <v>25.200038500000002</v>
      </c>
      <c r="J39" s="298">
        <v>20.7</v>
      </c>
      <c r="K39" s="298">
        <v>27</v>
      </c>
      <c r="L39" s="298">
        <v>37.5</v>
      </c>
      <c r="M39" s="299">
        <v>59.5</v>
      </c>
      <c r="O39" s="345" t="s">
        <v>287</v>
      </c>
      <c r="P39" s="297">
        <v>112.659486008179</v>
      </c>
      <c r="Q39" s="298">
        <v>82.613621028810599</v>
      </c>
      <c r="R39" s="298">
        <v>132.10555409979199</v>
      </c>
      <c r="S39" s="298">
        <v>154.59743407672701</v>
      </c>
      <c r="T39" s="298">
        <v>178.64545863863901</v>
      </c>
      <c r="U39" s="298">
        <v>289.84713876373598</v>
      </c>
      <c r="V39" s="298">
        <v>204.51232446459599</v>
      </c>
      <c r="W39" s="298">
        <v>163.81962000853599</v>
      </c>
      <c r="X39" s="298">
        <v>203.46848612399799</v>
      </c>
      <c r="Y39" s="298">
        <v>384.40625394812298</v>
      </c>
      <c r="Z39" s="299">
        <v>1603.1312701641</v>
      </c>
    </row>
    <row r="40" spans="2:26" ht="11.25" customHeight="1" x14ac:dyDescent="0.25">
      <c r="B40" s="345" t="s">
        <v>288</v>
      </c>
      <c r="C40" s="300">
        <v>7</v>
      </c>
      <c r="D40" s="301">
        <v>8.5500000000000007</v>
      </c>
      <c r="E40" s="301">
        <v>8.9</v>
      </c>
      <c r="F40" s="301">
        <v>10</v>
      </c>
      <c r="G40" s="301">
        <v>9.9999979999999997</v>
      </c>
      <c r="H40" s="301">
        <v>11.999999000000001</v>
      </c>
      <c r="I40" s="301">
        <v>15.000000999999999</v>
      </c>
      <c r="J40" s="301">
        <v>12.641000999999999</v>
      </c>
      <c r="K40" s="301">
        <v>15</v>
      </c>
      <c r="L40" s="301">
        <v>18.750005000000002</v>
      </c>
      <c r="M40" s="302">
        <v>18.6012205</v>
      </c>
      <c r="O40" s="345" t="s">
        <v>288</v>
      </c>
      <c r="P40" s="300">
        <v>23.085417890994101</v>
      </c>
      <c r="Q40" s="301">
        <v>24.265487534522901</v>
      </c>
      <c r="R40" s="301">
        <v>39.078956470628498</v>
      </c>
      <c r="S40" s="301">
        <v>35.877315835807103</v>
      </c>
      <c r="T40" s="301">
        <v>31.3831432419402</v>
      </c>
      <c r="U40" s="301">
        <v>53.460601760565403</v>
      </c>
      <c r="V40" s="301">
        <v>56.156166217619898</v>
      </c>
      <c r="W40" s="301">
        <v>35.500260366709199</v>
      </c>
      <c r="X40" s="301">
        <v>53.8904864525284</v>
      </c>
      <c r="Y40" s="301">
        <v>54.452119833813903</v>
      </c>
      <c r="Z40" s="302">
        <v>146.194454165146</v>
      </c>
    </row>
    <row r="41" spans="2:26" ht="11.25" customHeight="1" x14ac:dyDescent="0.25">
      <c r="B41" s="345" t="s">
        <v>289</v>
      </c>
      <c r="C41" s="614">
        <v>10.500000500000001</v>
      </c>
      <c r="D41" s="615">
        <v>10.500000999999999</v>
      </c>
      <c r="E41" s="615">
        <v>12</v>
      </c>
      <c r="F41" s="615">
        <v>11.601626</v>
      </c>
      <c r="G41" s="615">
        <v>12.000000999999999</v>
      </c>
      <c r="H41" s="615">
        <v>19.651304</v>
      </c>
      <c r="I41" s="615">
        <v>21.000017</v>
      </c>
      <c r="J41" s="615">
        <v>20.000001000000001</v>
      </c>
      <c r="K41" s="615">
        <v>23.490487000000002</v>
      </c>
      <c r="L41" s="615">
        <v>32.500006499999998</v>
      </c>
      <c r="M41" s="616">
        <v>50</v>
      </c>
      <c r="O41" s="345" t="s">
        <v>289</v>
      </c>
      <c r="P41" s="614">
        <v>37.719589990522103</v>
      </c>
      <c r="Q41" s="615">
        <v>62.244865902685703</v>
      </c>
      <c r="R41" s="615">
        <v>66.667793144604005</v>
      </c>
      <c r="S41" s="615">
        <v>71.205943431780995</v>
      </c>
      <c r="T41" s="615">
        <v>74.569251257546298</v>
      </c>
      <c r="U41" s="615">
        <v>162.82477670096401</v>
      </c>
      <c r="V41" s="615">
        <v>122.017362550866</v>
      </c>
      <c r="W41" s="615">
        <v>107.30019335799</v>
      </c>
      <c r="X41" s="615">
        <v>337.36264026477301</v>
      </c>
      <c r="Y41" s="615">
        <v>846.59935536539604</v>
      </c>
      <c r="Z41" s="616">
        <v>5322.6414162376204</v>
      </c>
    </row>
    <row r="42" spans="2:26" ht="11.25" customHeight="1" x14ac:dyDescent="0.25">
      <c r="B42" s="30" t="s">
        <v>102</v>
      </c>
      <c r="O42" s="30" t="s">
        <v>102</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E28F7-E65D-4C4F-AC78-E172668B2B2F}">
  <sheetPr>
    <tabColor theme="4"/>
  </sheetPr>
  <dimension ref="A1:BF34"/>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14" width="7.08203125" style="86"/>
    <col min="15" max="15" width="20.58203125" style="86" customWidth="1"/>
    <col min="16" max="16384" width="7.08203125" style="86"/>
  </cols>
  <sheetData>
    <row r="1" spans="1:58" ht="12" customHeight="1" x14ac:dyDescent="0.3">
      <c r="A1" s="766"/>
      <c r="B1" s="84"/>
      <c r="C1" s="85"/>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58" ht="12" customHeight="1" x14ac:dyDescent="0.3">
      <c r="B2" s="85"/>
      <c r="C2" s="85"/>
    </row>
    <row r="3" spans="1:58" ht="12" customHeight="1" x14ac:dyDescent="0.3">
      <c r="B3" s="85"/>
      <c r="C3" s="85"/>
    </row>
    <row r="4" spans="1:58" ht="12" customHeight="1" x14ac:dyDescent="0.3">
      <c r="B4" s="85"/>
      <c r="C4" s="85"/>
      <c r="E4" s="87"/>
      <c r="F4" s="87"/>
      <c r="G4" s="87"/>
      <c r="H4" s="87"/>
      <c r="I4" s="87"/>
      <c r="J4" s="87"/>
      <c r="O4" s="1"/>
    </row>
    <row r="5" spans="1:58" ht="12" customHeight="1" x14ac:dyDescent="0.3">
      <c r="B5" s="85"/>
      <c r="C5" s="85"/>
      <c r="E5" s="87"/>
      <c r="F5" s="87"/>
      <c r="G5" s="87"/>
      <c r="H5" s="87"/>
      <c r="I5" s="87"/>
      <c r="J5" s="87"/>
      <c r="O5" s="1"/>
    </row>
    <row r="6" spans="1:58" ht="12" customHeight="1" x14ac:dyDescent="0.3">
      <c r="B6" s="85"/>
      <c r="C6" s="85"/>
      <c r="O6" s="1"/>
      <c r="P6" s="7" t="s">
        <v>604</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58" ht="12" customHeight="1" x14ac:dyDescent="0.3">
      <c r="C7" s="7" t="s">
        <v>292</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905">
        <v>2019</v>
      </c>
      <c r="AC7" s="905"/>
      <c r="AD7" s="905"/>
      <c r="AE7" s="905"/>
      <c r="AF7" s="905">
        <v>2020</v>
      </c>
      <c r="AG7" s="905"/>
      <c r="AH7" s="905"/>
      <c r="AI7" s="905"/>
      <c r="AJ7" s="905">
        <v>2021</v>
      </c>
      <c r="AK7" s="905"/>
      <c r="AL7" s="905"/>
      <c r="AM7" s="905"/>
      <c r="AN7" s="905">
        <v>2022</v>
      </c>
      <c r="AO7" s="905"/>
      <c r="AP7" s="905"/>
      <c r="AQ7" s="905"/>
      <c r="AR7" s="905">
        <v>2023</v>
      </c>
      <c r="AS7" s="905"/>
      <c r="AT7" s="905"/>
      <c r="AU7" s="905"/>
      <c r="AV7" s="905">
        <v>2024</v>
      </c>
      <c r="AW7" s="905"/>
      <c r="AX7" s="905"/>
      <c r="AY7" s="905"/>
      <c r="AZ7" s="905">
        <v>2025</v>
      </c>
      <c r="BA7" s="905"/>
      <c r="BB7" s="905"/>
      <c r="BC7" s="905"/>
      <c r="BD7" s="905">
        <v>2026</v>
      </c>
      <c r="BE7" s="905"/>
      <c r="BF7" s="905"/>
    </row>
    <row r="8" spans="1: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58" ht="12" customHeight="1" x14ac:dyDescent="0.3">
      <c r="A9" s="13"/>
      <c r="B9" s="89" t="s">
        <v>87</v>
      </c>
      <c r="C9" s="339">
        <v>99.149131620717199</v>
      </c>
      <c r="D9" s="340">
        <v>127.276127496898</v>
      </c>
      <c r="E9" s="340">
        <v>180.155155339092</v>
      </c>
      <c r="F9" s="340">
        <v>301.82304437497498</v>
      </c>
      <c r="G9" s="340">
        <v>338.90600454986497</v>
      </c>
      <c r="H9" s="340">
        <v>895.93884921842005</v>
      </c>
      <c r="I9" s="340">
        <v>153.544101761089</v>
      </c>
      <c r="J9" s="340">
        <v>116.975239379081</v>
      </c>
      <c r="K9" s="340">
        <v>155.66991092005</v>
      </c>
      <c r="L9" s="340">
        <v>274.45095283645998</v>
      </c>
      <c r="M9" s="341">
        <v>2291.1490898111601</v>
      </c>
      <c r="O9" s="89" t="s">
        <v>87</v>
      </c>
      <c r="P9" s="339">
        <v>23.050195806940302</v>
      </c>
      <c r="Q9" s="340">
        <v>26.432558829801799</v>
      </c>
      <c r="R9" s="340">
        <v>31.165810787143599</v>
      </c>
      <c r="S9" s="340">
        <v>18.500566196831599</v>
      </c>
      <c r="T9" s="340">
        <v>27.888211275514799</v>
      </c>
      <c r="U9" s="340">
        <v>28.727249709075998</v>
      </c>
      <c r="V9" s="340">
        <v>25.950052562044899</v>
      </c>
      <c r="W9" s="340">
        <v>44.710613950262498</v>
      </c>
      <c r="X9" s="340">
        <v>41.607122770520903</v>
      </c>
      <c r="Y9" s="340">
        <v>49.928862891426</v>
      </c>
      <c r="Z9" s="340">
        <v>42.920651662317397</v>
      </c>
      <c r="AA9" s="340">
        <v>45.698518014827698</v>
      </c>
      <c r="AB9" s="340">
        <v>63.977780841461097</v>
      </c>
      <c r="AC9" s="340">
        <v>145.27734118018199</v>
      </c>
      <c r="AD9" s="340">
        <v>55.9714380520319</v>
      </c>
      <c r="AE9" s="340">
        <v>36.596484301300201</v>
      </c>
      <c r="AF9" s="340">
        <v>29.035603628902599</v>
      </c>
      <c r="AG9" s="340">
        <v>37.907132583874102</v>
      </c>
      <c r="AH9" s="340">
        <v>115.40254608478099</v>
      </c>
      <c r="AI9" s="340">
        <v>156.56072225230801</v>
      </c>
      <c r="AJ9" s="340">
        <v>215.22084027233601</v>
      </c>
      <c r="AK9" s="340">
        <v>235.222991931899</v>
      </c>
      <c r="AL9" s="340">
        <v>221.563662349666</v>
      </c>
      <c r="AM9" s="340">
        <v>223.93135466451801</v>
      </c>
      <c r="AN9" s="340">
        <v>55.398873333470398</v>
      </c>
      <c r="AO9" s="340">
        <v>43.7117189523089</v>
      </c>
      <c r="AP9" s="340">
        <v>31.9942706771152</v>
      </c>
      <c r="AQ9" s="340">
        <v>22.4392387981943</v>
      </c>
      <c r="AR9" s="340">
        <v>23.841397606981399</v>
      </c>
      <c r="AS9" s="340">
        <v>18.988694658509601</v>
      </c>
      <c r="AT9" s="340">
        <v>48.042102370334497</v>
      </c>
      <c r="AU9" s="340">
        <v>26.103044743255701</v>
      </c>
      <c r="AV9" s="340">
        <v>39.305217981662402</v>
      </c>
      <c r="AW9" s="340">
        <v>40.9143224355782</v>
      </c>
      <c r="AX9" s="340">
        <v>29.019682201273501</v>
      </c>
      <c r="AY9" s="340">
        <v>46.430688301535803</v>
      </c>
      <c r="AZ9" s="340">
        <v>57.496671515783298</v>
      </c>
      <c r="BA9" s="340">
        <v>64.670082647387503</v>
      </c>
      <c r="BB9" s="340">
        <v>84.771807467489595</v>
      </c>
      <c r="BC9" s="340">
        <v>67.512391205799105</v>
      </c>
      <c r="BD9" s="340">
        <v>343.916424879109</v>
      </c>
      <c r="BE9" s="340">
        <v>1834.23977980878</v>
      </c>
      <c r="BF9" s="341">
        <v>112.992885123273</v>
      </c>
    </row>
    <row r="10" spans="1:58" ht="12" customHeight="1" x14ac:dyDescent="0.3">
      <c r="A10" s="13"/>
      <c r="B10" s="90" t="s">
        <v>90</v>
      </c>
      <c r="C10" s="23">
        <v>1079</v>
      </c>
      <c r="D10" s="24">
        <v>1113</v>
      </c>
      <c r="E10" s="24">
        <v>1316</v>
      </c>
      <c r="F10" s="24">
        <v>1375</v>
      </c>
      <c r="G10" s="24">
        <v>1302</v>
      </c>
      <c r="H10" s="24">
        <v>2071</v>
      </c>
      <c r="I10" s="24">
        <v>1495</v>
      </c>
      <c r="J10" s="24">
        <v>1210</v>
      </c>
      <c r="K10" s="24">
        <v>1307</v>
      </c>
      <c r="L10" s="24">
        <v>1568</v>
      </c>
      <c r="M10" s="25">
        <v>1115</v>
      </c>
      <c r="O10" s="90" t="s">
        <v>90</v>
      </c>
      <c r="P10" s="161">
        <v>311</v>
      </c>
      <c r="Q10" s="156">
        <v>254</v>
      </c>
      <c r="R10" s="156">
        <v>264</v>
      </c>
      <c r="S10" s="156">
        <v>250</v>
      </c>
      <c r="T10" s="156">
        <v>312</v>
      </c>
      <c r="U10" s="156">
        <v>263</v>
      </c>
      <c r="V10" s="156">
        <v>262</v>
      </c>
      <c r="W10" s="156">
        <v>276</v>
      </c>
      <c r="X10" s="156">
        <v>394</v>
      </c>
      <c r="Y10" s="156">
        <v>313</v>
      </c>
      <c r="Z10" s="156">
        <v>308</v>
      </c>
      <c r="AA10" s="156">
        <v>301</v>
      </c>
      <c r="AB10" s="156">
        <v>351</v>
      </c>
      <c r="AC10" s="156">
        <v>388</v>
      </c>
      <c r="AD10" s="156">
        <v>326</v>
      </c>
      <c r="AE10" s="156">
        <v>310</v>
      </c>
      <c r="AF10" s="156">
        <v>337</v>
      </c>
      <c r="AG10" s="156">
        <v>233</v>
      </c>
      <c r="AH10" s="156">
        <v>304</v>
      </c>
      <c r="AI10" s="156">
        <v>428</v>
      </c>
      <c r="AJ10" s="156">
        <v>489</v>
      </c>
      <c r="AK10" s="156">
        <v>499</v>
      </c>
      <c r="AL10" s="156">
        <v>518</v>
      </c>
      <c r="AM10" s="156">
        <v>565</v>
      </c>
      <c r="AN10" s="156">
        <v>465</v>
      </c>
      <c r="AO10" s="156">
        <v>402</v>
      </c>
      <c r="AP10" s="156">
        <v>327</v>
      </c>
      <c r="AQ10" s="156">
        <v>301</v>
      </c>
      <c r="AR10" s="156">
        <v>356</v>
      </c>
      <c r="AS10" s="156">
        <v>296</v>
      </c>
      <c r="AT10" s="156">
        <v>279</v>
      </c>
      <c r="AU10" s="156">
        <v>279</v>
      </c>
      <c r="AV10" s="156">
        <v>320</v>
      </c>
      <c r="AW10" s="156">
        <v>314</v>
      </c>
      <c r="AX10" s="156">
        <v>306</v>
      </c>
      <c r="AY10" s="156">
        <v>367</v>
      </c>
      <c r="AZ10" s="156">
        <v>393</v>
      </c>
      <c r="BA10" s="156">
        <v>395</v>
      </c>
      <c r="BB10" s="156">
        <v>385</v>
      </c>
      <c r="BC10" s="156">
        <v>395</v>
      </c>
      <c r="BD10" s="156">
        <v>404</v>
      </c>
      <c r="BE10" s="156">
        <v>410</v>
      </c>
      <c r="BF10" s="162">
        <v>301</v>
      </c>
    </row>
    <row r="11" spans="1:58" ht="12" customHeight="1" x14ac:dyDescent="0.3">
      <c r="A11" s="13"/>
      <c r="B11" s="157" t="s">
        <v>293</v>
      </c>
      <c r="C11" s="160"/>
      <c r="D11" s="158"/>
      <c r="E11" s="158"/>
      <c r="F11" s="158"/>
      <c r="G11" s="158"/>
      <c r="H11" s="158"/>
      <c r="I11" s="158"/>
      <c r="J11" s="158"/>
      <c r="K11" s="158"/>
      <c r="L11" s="158">
        <v>1580</v>
      </c>
      <c r="M11" s="159">
        <v>1240</v>
      </c>
      <c r="O11" s="157" t="s">
        <v>293</v>
      </c>
      <c r="P11" s="160"/>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v>406</v>
      </c>
      <c r="BD11" s="158">
        <v>427</v>
      </c>
      <c r="BE11" s="158">
        <v>454</v>
      </c>
      <c r="BF11" s="159">
        <v>370</v>
      </c>
    </row>
    <row r="12" spans="1:58" ht="12" customHeight="1" x14ac:dyDescent="0.3">
      <c r="B12" s="30" t="s">
        <v>102</v>
      </c>
      <c r="O12" s="30" t="s">
        <v>102</v>
      </c>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1:58" ht="12" customHeight="1" x14ac:dyDescent="0.3">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row>
    <row r="14" spans="1:58" ht="12" customHeight="1" x14ac:dyDescent="0.3">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row>
    <row r="15" spans="1:58" ht="12" customHeight="1" x14ac:dyDescent="0.3">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row>
    <row r="16" spans="1:58" ht="12" customHeight="1" x14ac:dyDescent="0.3">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row>
    <row r="17" spans="2:58" ht="12" customHeight="1" x14ac:dyDescent="0.3">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2:58" ht="12" customHeight="1" x14ac:dyDescent="0.3">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row>
    <row r="19" spans="2:58" ht="12" customHeight="1" x14ac:dyDescent="0.3">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2:58" ht="12" customHeight="1" x14ac:dyDescent="0.3">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2:58" ht="12" customHeight="1" x14ac:dyDescent="0.3">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2:58" ht="12" customHeight="1" x14ac:dyDescent="0.3">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row>
    <row r="23" spans="2:58" ht="12" customHeight="1" x14ac:dyDescent="0.3">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2:58" ht="12" customHeight="1" x14ac:dyDescent="0.3">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2:58" ht="12" customHeight="1" x14ac:dyDescent="0.3">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2:58" ht="12" customHeight="1" x14ac:dyDescent="0.3">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2:58" ht="12" customHeight="1" x14ac:dyDescent="0.3">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2:58" ht="12" customHeight="1" x14ac:dyDescent="0.3">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2:58" ht="12" customHeight="1" x14ac:dyDescent="0.3">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2:58" ht="12" customHeight="1" x14ac:dyDescent="0.3">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2:58" ht="12" customHeight="1" x14ac:dyDescent="0.3">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2:58" ht="12" customHeight="1" x14ac:dyDescent="0.3">
      <c r="B32" s="85"/>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2:58" ht="12" customHeight="1" x14ac:dyDescent="0.3">
      <c r="B33" s="85"/>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2:58" ht="12" customHeight="1" x14ac:dyDescent="0.3">
      <c r="B34" s="85"/>
      <c r="O34" s="768"/>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sheetData>
  <mergeCells count="11">
    <mergeCell ref="AN7:AQ7"/>
    <mergeCell ref="AR7:AU7"/>
    <mergeCell ref="AV7:AY7"/>
    <mergeCell ref="AZ7:BC7"/>
    <mergeCell ref="BD7:BF7"/>
    <mergeCell ref="AJ7:AM7"/>
    <mergeCell ref="P7:S7"/>
    <mergeCell ref="T7:W7"/>
    <mergeCell ref="X7:AA7"/>
    <mergeCell ref="AB7:AE7"/>
    <mergeCell ref="AF7:AI7"/>
  </mergeCells>
  <pageMargins left="0.7" right="0.7" top="0.75" bottom="0.75" header="0.3" footer="0.3"/>
  <pageSetup orientation="portrait" horizontalDpi="0" verticalDpi="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20FC-2C2C-4CC2-B247-838681FE7831}">
  <sheetPr>
    <tabColor theme="4"/>
  </sheetPr>
  <dimension ref="A1:BH93"/>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1" spans="1:60" ht="12" customHeight="1" x14ac:dyDescent="0.3">
      <c r="A1" s="13"/>
      <c r="B1" s="13"/>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60" ht="12" customHeight="1" x14ac:dyDescent="0.3">
      <c r="A2" s="13"/>
      <c r="B2" s="13"/>
    </row>
    <row r="3" spans="1:60" ht="12" customHeight="1" x14ac:dyDescent="0.3">
      <c r="D3" s="9"/>
      <c r="E3" s="9"/>
      <c r="F3" s="9"/>
      <c r="G3" s="9"/>
      <c r="H3" s="9"/>
      <c r="I3" s="9"/>
      <c r="J3" s="9"/>
      <c r="K3" s="9"/>
      <c r="L3" s="9"/>
      <c r="M3" s="9"/>
      <c r="N3" s="9"/>
    </row>
    <row r="4" spans="1:60" ht="12" customHeight="1" x14ac:dyDescent="0.3">
      <c r="C4" s="10"/>
      <c r="D4" s="11"/>
      <c r="E4" s="11"/>
      <c r="F4" s="11"/>
      <c r="G4" s="11"/>
      <c r="H4" s="11"/>
      <c r="I4" s="11"/>
      <c r="J4" s="11"/>
      <c r="K4" s="11"/>
      <c r="L4" s="11"/>
      <c r="M4" s="11"/>
      <c r="N4" s="11"/>
    </row>
    <row r="5" spans="1:60" ht="12" customHeight="1" x14ac:dyDescent="0.3">
      <c r="C5" s="10"/>
      <c r="D5" s="11"/>
      <c r="E5" s="11"/>
      <c r="F5" s="11"/>
      <c r="G5" s="11"/>
      <c r="H5" s="11"/>
      <c r="I5" s="11"/>
      <c r="J5" s="11"/>
      <c r="K5" s="11"/>
      <c r="L5" s="11"/>
      <c r="M5" s="11"/>
      <c r="N5" s="11"/>
    </row>
    <row r="6" spans="1:60" ht="12" customHeight="1" x14ac:dyDescent="0.3">
      <c r="C6" s="10"/>
      <c r="D6" s="11"/>
      <c r="E6" s="11"/>
      <c r="F6" s="11"/>
      <c r="G6" s="11"/>
      <c r="H6" s="11"/>
      <c r="I6" s="11"/>
      <c r="J6" s="11"/>
      <c r="K6" s="11"/>
      <c r="L6" s="11"/>
      <c r="M6" s="11"/>
      <c r="N6" s="11"/>
      <c r="P6" s="7" t="s">
        <v>606</v>
      </c>
    </row>
    <row r="7" spans="1:60" ht="12" customHeight="1" x14ac:dyDescent="0.3">
      <c r="C7" s="7" t="s">
        <v>605</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1:60"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60" ht="12" customHeight="1" x14ac:dyDescent="0.3">
      <c r="B9" s="35" t="s">
        <v>613</v>
      </c>
      <c r="C9" s="266">
        <v>1.16365227922014</v>
      </c>
      <c r="D9" s="267">
        <v>0.94121973429337302</v>
      </c>
      <c r="E9" s="267">
        <v>1.30439938290894</v>
      </c>
      <c r="F9" s="267">
        <v>1.07582639053615</v>
      </c>
      <c r="G9" s="267">
        <v>1.00314324798669</v>
      </c>
      <c r="H9" s="267">
        <v>1.57187960849357</v>
      </c>
      <c r="I9" s="267">
        <v>1.26474771204152</v>
      </c>
      <c r="J9" s="267">
        <v>0.821490870286681</v>
      </c>
      <c r="K9" s="267">
        <v>0.75424866437009297</v>
      </c>
      <c r="L9" s="267">
        <v>0.61841599186871699</v>
      </c>
      <c r="M9" s="274">
        <v>8.0829785999999904E-2</v>
      </c>
      <c r="O9" s="35" t="s">
        <v>613</v>
      </c>
      <c r="P9" s="266">
        <v>0.235573</v>
      </c>
      <c r="Q9" s="267">
        <v>0.285980838806145</v>
      </c>
      <c r="R9" s="267">
        <v>0.27829500599016499</v>
      </c>
      <c r="S9" s="267">
        <v>0.36380343442383001</v>
      </c>
      <c r="T9" s="267">
        <v>0.296197637432913</v>
      </c>
      <c r="U9" s="267">
        <v>0.26170278621466803</v>
      </c>
      <c r="V9" s="267">
        <v>0.21309272343692801</v>
      </c>
      <c r="W9" s="267">
        <v>0.17022658720886399</v>
      </c>
      <c r="X9" s="267">
        <v>0.40897615090894002</v>
      </c>
      <c r="Y9" s="267">
        <v>0.19822999999999999</v>
      </c>
      <c r="Z9" s="267">
        <v>0.41982705999999997</v>
      </c>
      <c r="AA9" s="267">
        <v>0.27736617200000002</v>
      </c>
      <c r="AB9" s="267">
        <v>0.22159150699999999</v>
      </c>
      <c r="AC9" s="267">
        <v>0.37057449762493599</v>
      </c>
      <c r="AD9" s="267">
        <v>0.26244397800000002</v>
      </c>
      <c r="AE9" s="267">
        <v>0.221216407911216</v>
      </c>
      <c r="AF9" s="267">
        <v>0.36673782399999999</v>
      </c>
      <c r="AG9" s="267">
        <v>0.16575009700000001</v>
      </c>
      <c r="AH9" s="267">
        <v>0.21383782698669301</v>
      </c>
      <c r="AI9" s="267">
        <v>0.25681749999999998</v>
      </c>
      <c r="AJ9" s="267">
        <v>0.53265257535991295</v>
      </c>
      <c r="AK9" s="267">
        <v>0.44167219472619001</v>
      </c>
      <c r="AL9" s="267">
        <v>0.21657324540746301</v>
      </c>
      <c r="AM9" s="267">
        <v>0.38098159300000001</v>
      </c>
      <c r="AN9" s="267">
        <v>0.35525258192819698</v>
      </c>
      <c r="AO9" s="267">
        <v>0.37195853936826101</v>
      </c>
      <c r="AP9" s="267">
        <v>0.26634604099999998</v>
      </c>
      <c r="AQ9" s="267">
        <v>0.27119054974506501</v>
      </c>
      <c r="AR9" s="267">
        <v>0.246537082712141</v>
      </c>
      <c r="AS9" s="267">
        <v>0.20405242457454101</v>
      </c>
      <c r="AT9" s="267">
        <v>0.23579086299999999</v>
      </c>
      <c r="AU9" s="267">
        <v>0.13511049999999999</v>
      </c>
      <c r="AV9" s="267">
        <v>0.22397468200000001</v>
      </c>
      <c r="AW9" s="267">
        <v>0.13708242300000001</v>
      </c>
      <c r="AX9" s="267">
        <v>0.21240222528865299</v>
      </c>
      <c r="AY9" s="267">
        <v>0.18078933408143999</v>
      </c>
      <c r="AZ9" s="267">
        <v>0.169002772</v>
      </c>
      <c r="BA9" s="267">
        <v>0.111751843</v>
      </c>
      <c r="BB9" s="267">
        <v>0.10723165</v>
      </c>
      <c r="BC9" s="267">
        <v>0.23042972686871699</v>
      </c>
      <c r="BD9" s="267">
        <v>0.100279786</v>
      </c>
      <c r="BE9" s="267">
        <v>-8.1000000000000003E-2</v>
      </c>
      <c r="BF9" s="274">
        <v>6.1550000000000001E-2</v>
      </c>
    </row>
    <row r="10" spans="1:60" ht="12" customHeight="1" x14ac:dyDescent="0.3">
      <c r="B10" s="4" t="s">
        <v>114</v>
      </c>
      <c r="C10" s="268">
        <v>1.2573512950000001</v>
      </c>
      <c r="D10" s="269">
        <v>1.7108924938926899</v>
      </c>
      <c r="E10" s="269">
        <v>1.1751057389999999</v>
      </c>
      <c r="F10" s="269">
        <v>1.5764940812324999</v>
      </c>
      <c r="G10" s="269">
        <v>1.6498642299999999</v>
      </c>
      <c r="H10" s="269">
        <v>3.4599711279919099</v>
      </c>
      <c r="I10" s="269">
        <v>2.1802703790700302</v>
      </c>
      <c r="J10" s="269">
        <v>1.0098461373801599</v>
      </c>
      <c r="K10" s="269">
        <v>1.2710269000000001</v>
      </c>
      <c r="L10" s="269">
        <v>1.1082466479999999</v>
      </c>
      <c r="M10" s="275">
        <v>0.67605180200000003</v>
      </c>
      <c r="O10" s="4" t="s">
        <v>114</v>
      </c>
      <c r="P10" s="268">
        <v>0.34108319100000001</v>
      </c>
      <c r="Q10" s="269">
        <v>0.32584616999999999</v>
      </c>
      <c r="R10" s="269">
        <v>0.28505193400000001</v>
      </c>
      <c r="S10" s="269">
        <v>0.30536999999999997</v>
      </c>
      <c r="T10" s="269">
        <v>0.62128160499999996</v>
      </c>
      <c r="U10" s="269">
        <v>0.38191888889268799</v>
      </c>
      <c r="V10" s="269">
        <v>0.37850899999999998</v>
      </c>
      <c r="W10" s="269">
        <v>0.329183</v>
      </c>
      <c r="X10" s="269">
        <v>0.44557513700000001</v>
      </c>
      <c r="Y10" s="269">
        <v>0.1706</v>
      </c>
      <c r="Z10" s="269">
        <v>0.28159060200000002</v>
      </c>
      <c r="AA10" s="269">
        <v>0.27733999999999998</v>
      </c>
      <c r="AB10" s="269">
        <v>0.44408755008933898</v>
      </c>
      <c r="AC10" s="269">
        <v>0.47561053114315699</v>
      </c>
      <c r="AD10" s="269">
        <v>0.31069600000000003</v>
      </c>
      <c r="AE10" s="269">
        <v>0.34610000000000002</v>
      </c>
      <c r="AF10" s="269">
        <v>0.38418903799999998</v>
      </c>
      <c r="AG10" s="269">
        <v>0.33698</v>
      </c>
      <c r="AH10" s="269">
        <v>0.306431705</v>
      </c>
      <c r="AI10" s="269">
        <v>0.622263487</v>
      </c>
      <c r="AJ10" s="269">
        <v>0.41637407500000001</v>
      </c>
      <c r="AK10" s="269">
        <v>1.0183842270000001</v>
      </c>
      <c r="AL10" s="269">
        <v>0.82051428199191301</v>
      </c>
      <c r="AM10" s="269">
        <v>1.204698544</v>
      </c>
      <c r="AN10" s="269">
        <v>0.60304897000000002</v>
      </c>
      <c r="AO10" s="269">
        <v>0.63609416407002595</v>
      </c>
      <c r="AP10" s="269">
        <v>0.54057951999999998</v>
      </c>
      <c r="AQ10" s="269">
        <v>0.40054772500000002</v>
      </c>
      <c r="AR10" s="269">
        <v>0.151115157</v>
      </c>
      <c r="AS10" s="269">
        <v>0.24334964238015599</v>
      </c>
      <c r="AT10" s="269">
        <v>0.32725915900000002</v>
      </c>
      <c r="AU10" s="269">
        <v>0.28812217899999998</v>
      </c>
      <c r="AV10" s="269">
        <v>0.32926087500000001</v>
      </c>
      <c r="AW10" s="269">
        <v>0.28933300000000001</v>
      </c>
      <c r="AX10" s="269">
        <v>0.17619702500000001</v>
      </c>
      <c r="AY10" s="269">
        <v>0.47623599999999999</v>
      </c>
      <c r="AZ10" s="269">
        <v>0.20674163200000001</v>
      </c>
      <c r="BA10" s="269">
        <v>0.43822501600000002</v>
      </c>
      <c r="BB10" s="269">
        <v>0.231408</v>
      </c>
      <c r="BC10" s="269">
        <v>0.23187199999999999</v>
      </c>
      <c r="BD10" s="269">
        <v>0.247475895</v>
      </c>
      <c r="BE10" s="269">
        <v>0.39017590699999999</v>
      </c>
      <c r="BF10" s="275">
        <v>3.8399999999999997E-2</v>
      </c>
    </row>
    <row r="11" spans="1:60" ht="12" customHeight="1" x14ac:dyDescent="0.3">
      <c r="B11" s="4" t="s">
        <v>294</v>
      </c>
      <c r="C11" s="270">
        <v>2.8053880759999998</v>
      </c>
      <c r="D11" s="271">
        <v>3.1763651340000001</v>
      </c>
      <c r="E11" s="271">
        <v>3.768036612</v>
      </c>
      <c r="F11" s="271">
        <v>4.5683720588616596</v>
      </c>
      <c r="G11" s="271">
        <v>3.6607002080000002</v>
      </c>
      <c r="H11" s="271">
        <v>7.3342884744587398</v>
      </c>
      <c r="I11" s="271">
        <v>3.669765129</v>
      </c>
      <c r="J11" s="271">
        <v>2.693038906</v>
      </c>
      <c r="K11" s="271">
        <v>2.13962244222654</v>
      </c>
      <c r="L11" s="271">
        <v>2.8444468020000002</v>
      </c>
      <c r="M11" s="276">
        <v>1.7694147330000001</v>
      </c>
      <c r="O11" s="4" t="s">
        <v>294</v>
      </c>
      <c r="P11" s="270">
        <v>0.48151973100000001</v>
      </c>
      <c r="Q11" s="271">
        <v>0.57717655000000001</v>
      </c>
      <c r="R11" s="271">
        <v>1.0359915689999999</v>
      </c>
      <c r="S11" s="271">
        <v>0.71070022600000005</v>
      </c>
      <c r="T11" s="271">
        <v>0.71409999999999996</v>
      </c>
      <c r="U11" s="271">
        <v>0.79699763000000001</v>
      </c>
      <c r="V11" s="271">
        <v>0.77523367399999998</v>
      </c>
      <c r="W11" s="271">
        <v>0.89003383000000003</v>
      </c>
      <c r="X11" s="271">
        <v>0.99289495500000002</v>
      </c>
      <c r="Y11" s="271">
        <v>0.63380000000000003</v>
      </c>
      <c r="Z11" s="271">
        <v>1.340869605</v>
      </c>
      <c r="AA11" s="271">
        <v>0.80047205200000004</v>
      </c>
      <c r="AB11" s="271">
        <v>1.218544436</v>
      </c>
      <c r="AC11" s="271">
        <v>1.186993476</v>
      </c>
      <c r="AD11" s="271">
        <v>1.3251103068616601</v>
      </c>
      <c r="AE11" s="271">
        <v>0.83772384</v>
      </c>
      <c r="AF11" s="271">
        <v>0.65781000000000001</v>
      </c>
      <c r="AG11" s="271">
        <v>0.590261696</v>
      </c>
      <c r="AH11" s="271">
        <v>1.071165355</v>
      </c>
      <c r="AI11" s="271">
        <v>1.341463157</v>
      </c>
      <c r="AJ11" s="271">
        <v>1.331856103</v>
      </c>
      <c r="AK11" s="271">
        <v>1.6594437434587399</v>
      </c>
      <c r="AL11" s="271">
        <v>2.2137425830000002</v>
      </c>
      <c r="AM11" s="271">
        <v>2.1292460449999999</v>
      </c>
      <c r="AN11" s="271">
        <v>1.2876269549999999</v>
      </c>
      <c r="AO11" s="271">
        <v>1.1758411</v>
      </c>
      <c r="AP11" s="271">
        <v>0.36046709799999999</v>
      </c>
      <c r="AQ11" s="271">
        <v>0.84582997599999998</v>
      </c>
      <c r="AR11" s="271">
        <v>0.98173615000000003</v>
      </c>
      <c r="AS11" s="271">
        <v>0.726302106</v>
      </c>
      <c r="AT11" s="271">
        <v>0.36640318999999999</v>
      </c>
      <c r="AU11" s="271">
        <v>0.61859746000000004</v>
      </c>
      <c r="AV11" s="271">
        <v>0.62610097399999998</v>
      </c>
      <c r="AW11" s="271">
        <v>0.222743</v>
      </c>
      <c r="AX11" s="271">
        <v>0.45173610800000003</v>
      </c>
      <c r="AY11" s="271">
        <v>0.83904236022654299</v>
      </c>
      <c r="AZ11" s="271">
        <v>0.71784599999999998</v>
      </c>
      <c r="BA11" s="271">
        <v>0.35240772799999998</v>
      </c>
      <c r="BB11" s="271">
        <v>0.79546483499999998</v>
      </c>
      <c r="BC11" s="271">
        <v>0.97872823900000006</v>
      </c>
      <c r="BD11" s="271">
        <v>0.82601941599999995</v>
      </c>
      <c r="BE11" s="271">
        <v>0.537716686</v>
      </c>
      <c r="BF11" s="276">
        <v>0.40567863100000001</v>
      </c>
    </row>
    <row r="12" spans="1:60" ht="12" customHeight="1" x14ac:dyDescent="0.3">
      <c r="B12" s="4" t="s">
        <v>295</v>
      </c>
      <c r="C12" s="268">
        <v>24.656078812485699</v>
      </c>
      <c r="D12" s="269">
        <v>25.976244708455699</v>
      </c>
      <c r="E12" s="269">
        <v>39.246175619223798</v>
      </c>
      <c r="F12" s="269">
        <v>37.094967961871603</v>
      </c>
      <c r="G12" s="269">
        <v>36.387080672000003</v>
      </c>
      <c r="H12" s="269">
        <v>62.2224132916961</v>
      </c>
      <c r="I12" s="269">
        <v>25.101726393585</v>
      </c>
      <c r="J12" s="269">
        <v>12.821398929000001</v>
      </c>
      <c r="K12" s="269">
        <v>20.282717386000002</v>
      </c>
      <c r="L12" s="269">
        <v>21.281476956299699</v>
      </c>
      <c r="M12" s="275">
        <v>19.8243852822247</v>
      </c>
      <c r="O12" s="4" t="s">
        <v>295</v>
      </c>
      <c r="P12" s="268">
        <v>6.6351302304276301</v>
      </c>
      <c r="Q12" s="269">
        <v>5.1095030636955903</v>
      </c>
      <c r="R12" s="269">
        <v>8.12383499337888</v>
      </c>
      <c r="S12" s="269">
        <v>4.7876105249835499</v>
      </c>
      <c r="T12" s="269">
        <v>3.4992951909999999</v>
      </c>
      <c r="U12" s="269">
        <v>5.8987160980000004</v>
      </c>
      <c r="V12" s="269">
        <v>7.4148099389946696</v>
      </c>
      <c r="W12" s="269">
        <v>9.1634234804610504</v>
      </c>
      <c r="X12" s="269">
        <v>9.0173964596228799</v>
      </c>
      <c r="Y12" s="269">
        <v>10.983938714000001</v>
      </c>
      <c r="Z12" s="269">
        <v>9.9334800721889192</v>
      </c>
      <c r="AA12" s="269">
        <v>9.3113603734119597</v>
      </c>
      <c r="AB12" s="269">
        <v>10.173045523952901</v>
      </c>
      <c r="AC12" s="269">
        <v>12.029584630020899</v>
      </c>
      <c r="AD12" s="269">
        <v>7.9899386090811904</v>
      </c>
      <c r="AE12" s="269">
        <v>6.9023991988166102</v>
      </c>
      <c r="AF12" s="269">
        <v>5.9603923600000002</v>
      </c>
      <c r="AG12" s="269">
        <v>6.8409228119999996</v>
      </c>
      <c r="AH12" s="269">
        <v>9.6630830499999991</v>
      </c>
      <c r="AI12" s="269">
        <v>13.92268245</v>
      </c>
      <c r="AJ12" s="269">
        <v>11.953063955451499</v>
      </c>
      <c r="AK12" s="269">
        <v>15.094882252</v>
      </c>
      <c r="AL12" s="269">
        <v>17.546694554521899</v>
      </c>
      <c r="AM12" s="269">
        <v>17.627772529722701</v>
      </c>
      <c r="AN12" s="269">
        <v>8.9084987231122899</v>
      </c>
      <c r="AO12" s="269">
        <v>7.1272418684109704</v>
      </c>
      <c r="AP12" s="269">
        <v>5.9295476340000004</v>
      </c>
      <c r="AQ12" s="269">
        <v>3.1364381680617202</v>
      </c>
      <c r="AR12" s="269">
        <v>3.8859911</v>
      </c>
      <c r="AS12" s="269">
        <v>1.676217536</v>
      </c>
      <c r="AT12" s="269">
        <v>2.8848977269999998</v>
      </c>
      <c r="AU12" s="269">
        <v>4.3742925660000003</v>
      </c>
      <c r="AV12" s="269">
        <v>4.7368070409999996</v>
      </c>
      <c r="AW12" s="269">
        <v>4.2608000529999996</v>
      </c>
      <c r="AX12" s="269">
        <v>5.1305065909999996</v>
      </c>
      <c r="AY12" s="269">
        <v>6.1546037010000001</v>
      </c>
      <c r="AZ12" s="269">
        <v>5.0424098154243797</v>
      </c>
      <c r="BA12" s="269">
        <v>3.8722262336390099</v>
      </c>
      <c r="BB12" s="269">
        <v>4.9017279633703499</v>
      </c>
      <c r="BC12" s="269">
        <v>7.4651129438659396</v>
      </c>
      <c r="BD12" s="269">
        <v>6.6392960529999998</v>
      </c>
      <c r="BE12" s="269">
        <v>6.8385264522246798</v>
      </c>
      <c r="BF12" s="275">
        <v>6.3465627769999999</v>
      </c>
    </row>
    <row r="13" spans="1:60" ht="12" customHeight="1" x14ac:dyDescent="0.3">
      <c r="B13" s="4" t="s">
        <v>296</v>
      </c>
      <c r="C13" s="270">
        <v>35.362573707000003</v>
      </c>
      <c r="D13" s="271">
        <v>56.8047076877669</v>
      </c>
      <c r="E13" s="271">
        <v>88.773970053879296</v>
      </c>
      <c r="F13" s="271">
        <v>209.503568519635</v>
      </c>
      <c r="G13" s="271">
        <v>254.22061547648599</v>
      </c>
      <c r="H13" s="271">
        <v>747.24182792236195</v>
      </c>
      <c r="I13" s="271">
        <v>60.447840843999998</v>
      </c>
      <c r="J13" s="271">
        <v>51.671867532999997</v>
      </c>
      <c r="K13" s="271">
        <v>73.0053430714934</v>
      </c>
      <c r="L13" s="271">
        <v>172.798989558388</v>
      </c>
      <c r="M13" s="276">
        <v>2215.0505915570002</v>
      </c>
      <c r="O13" s="4" t="s">
        <v>296</v>
      </c>
      <c r="P13" s="270">
        <v>4.9950000000000001</v>
      </c>
      <c r="Q13" s="271">
        <v>12.743865605</v>
      </c>
      <c r="R13" s="271">
        <v>12.728150882</v>
      </c>
      <c r="S13" s="271">
        <v>4.8955572199999997</v>
      </c>
      <c r="T13" s="271">
        <v>10.897144425</v>
      </c>
      <c r="U13" s="271">
        <v>13.059042614000001</v>
      </c>
      <c r="V13" s="271">
        <v>8.1780981787816192</v>
      </c>
      <c r="W13" s="271">
        <v>24.670422469985301</v>
      </c>
      <c r="X13" s="271">
        <v>16.714176217736298</v>
      </c>
      <c r="Y13" s="271">
        <v>25.986810960143</v>
      </c>
      <c r="Z13" s="271">
        <v>21.150912932000001</v>
      </c>
      <c r="AA13" s="271">
        <v>24.922069944</v>
      </c>
      <c r="AB13" s="271">
        <v>40.169203854000003</v>
      </c>
      <c r="AC13" s="271">
        <v>118.374522113</v>
      </c>
      <c r="AD13" s="271">
        <v>34.677192594635201</v>
      </c>
      <c r="AE13" s="271">
        <v>16.282649958</v>
      </c>
      <c r="AF13" s="271">
        <v>10.494185263</v>
      </c>
      <c r="AG13" s="271">
        <v>23.082355384</v>
      </c>
      <c r="AH13" s="271">
        <v>94.772946921435803</v>
      </c>
      <c r="AI13" s="271">
        <v>125.87112790805</v>
      </c>
      <c r="AJ13" s="271">
        <v>182.130061873946</v>
      </c>
      <c r="AK13" s="271">
        <v>199.732429647</v>
      </c>
      <c r="AL13" s="271">
        <v>183.12882345524599</v>
      </c>
      <c r="AM13" s="271">
        <v>182.25051294617001</v>
      </c>
      <c r="AN13" s="271">
        <v>25.914554247000002</v>
      </c>
      <c r="AO13" s="271">
        <v>18.403174035999999</v>
      </c>
      <c r="AP13" s="271">
        <v>10.813700000000001</v>
      </c>
      <c r="AQ13" s="271">
        <v>5.3164125609999999</v>
      </c>
      <c r="AR13" s="271">
        <v>4.4800000000000004</v>
      </c>
      <c r="AS13" s="271">
        <v>3.8713160860000002</v>
      </c>
      <c r="AT13" s="271">
        <v>33.537927447000001</v>
      </c>
      <c r="AU13" s="271">
        <v>9.7826240000000002</v>
      </c>
      <c r="AV13" s="271">
        <v>19.7183672099459</v>
      </c>
      <c r="AW13" s="271">
        <v>22.104131066000001</v>
      </c>
      <c r="AX13" s="271">
        <v>9.1974793525474592</v>
      </c>
      <c r="AY13" s="271">
        <v>21.985365442999999</v>
      </c>
      <c r="AZ13" s="271">
        <v>32.147680252584102</v>
      </c>
      <c r="BA13" s="271">
        <v>39.653274230999997</v>
      </c>
      <c r="BB13" s="271">
        <v>60.627082622154298</v>
      </c>
      <c r="BC13" s="271">
        <v>40.370952452649497</v>
      </c>
      <c r="BD13" s="271">
        <v>316.620341279</v>
      </c>
      <c r="BE13" s="271">
        <v>1806.758291635</v>
      </c>
      <c r="BF13" s="276">
        <v>91.671958642999996</v>
      </c>
    </row>
    <row r="14" spans="1:60" ht="12" customHeight="1" x14ac:dyDescent="0.3">
      <c r="B14" s="31" t="s">
        <v>116</v>
      </c>
      <c r="C14" s="278">
        <v>33.904087451011399</v>
      </c>
      <c r="D14" s="279">
        <v>38.666697738489397</v>
      </c>
      <c r="E14" s="279">
        <v>45.8874679320799</v>
      </c>
      <c r="F14" s="279">
        <v>48.003815362838203</v>
      </c>
      <c r="G14" s="279">
        <v>41.984600715392901</v>
      </c>
      <c r="H14" s="279">
        <v>74.108468793417501</v>
      </c>
      <c r="I14" s="279">
        <v>60.879751303392197</v>
      </c>
      <c r="J14" s="279">
        <v>47.957597003414399</v>
      </c>
      <c r="K14" s="279">
        <v>58.216952455959799</v>
      </c>
      <c r="L14" s="279">
        <v>75.799376879903306</v>
      </c>
      <c r="M14" s="280">
        <v>53.7478166509391</v>
      </c>
      <c r="O14" s="31" t="s">
        <v>116</v>
      </c>
      <c r="P14" s="278">
        <v>10.3618896545126</v>
      </c>
      <c r="Q14" s="279">
        <v>7.3901866023000498</v>
      </c>
      <c r="R14" s="279">
        <v>8.7144864027745097</v>
      </c>
      <c r="S14" s="279">
        <v>7.4375247914241802</v>
      </c>
      <c r="T14" s="279">
        <v>11.860192417081899</v>
      </c>
      <c r="U14" s="279">
        <v>8.3288716919686401</v>
      </c>
      <c r="V14" s="279">
        <v>8.9903090468316993</v>
      </c>
      <c r="W14" s="279">
        <v>9.4873245826072292</v>
      </c>
      <c r="X14" s="279">
        <v>14.028103850252799</v>
      </c>
      <c r="Y14" s="279">
        <v>11.955483217283</v>
      </c>
      <c r="Z14" s="279">
        <v>9.7939713911284496</v>
      </c>
      <c r="AA14" s="279">
        <v>10.109909473415801</v>
      </c>
      <c r="AB14" s="279">
        <v>11.7513079704189</v>
      </c>
      <c r="AC14" s="279">
        <v>12.840055932393</v>
      </c>
      <c r="AD14" s="279">
        <v>11.4060565634539</v>
      </c>
      <c r="AE14" s="279">
        <v>12.006394896572401</v>
      </c>
      <c r="AF14" s="279">
        <v>11.172289143902599</v>
      </c>
      <c r="AG14" s="279">
        <v>6.8908625948740498</v>
      </c>
      <c r="AH14" s="279">
        <v>9.3750812263580006</v>
      </c>
      <c r="AI14" s="279">
        <v>14.5463677502583</v>
      </c>
      <c r="AJ14" s="279">
        <v>18.856831689578499</v>
      </c>
      <c r="AK14" s="279">
        <v>17.2761798677145</v>
      </c>
      <c r="AL14" s="279">
        <v>17.6373142294993</v>
      </c>
      <c r="AM14" s="279">
        <v>20.338143006625199</v>
      </c>
      <c r="AN14" s="279">
        <v>18.329891856429899</v>
      </c>
      <c r="AO14" s="279">
        <v>15.9974092444596</v>
      </c>
      <c r="AP14" s="279">
        <v>14.0836303841152</v>
      </c>
      <c r="AQ14" s="279">
        <v>12.4688198183875</v>
      </c>
      <c r="AR14" s="279">
        <v>14.0960181172692</v>
      </c>
      <c r="AS14" s="279">
        <v>12.2674568635549</v>
      </c>
      <c r="AT14" s="279">
        <v>10.689823984334501</v>
      </c>
      <c r="AU14" s="279">
        <v>10.9042980382557</v>
      </c>
      <c r="AV14" s="279">
        <v>13.6707071997164</v>
      </c>
      <c r="AW14" s="279">
        <v>13.900232893578201</v>
      </c>
      <c r="AX14" s="279">
        <v>13.851360899437401</v>
      </c>
      <c r="AY14" s="279">
        <v>16.794651463227801</v>
      </c>
      <c r="AZ14" s="279">
        <v>19.212991043774899</v>
      </c>
      <c r="BA14" s="279">
        <v>20.2421975957485</v>
      </c>
      <c r="BB14" s="279">
        <v>18.108892396965</v>
      </c>
      <c r="BC14" s="279">
        <v>18.235295843414999</v>
      </c>
      <c r="BD14" s="279">
        <v>19.483012450108699</v>
      </c>
      <c r="BE14" s="279">
        <v>19.7960691285578</v>
      </c>
      <c r="BF14" s="280">
        <v>14.468735072272599</v>
      </c>
    </row>
    <row r="15" spans="1:60" ht="12" customHeight="1" x14ac:dyDescent="0.3">
      <c r="B15" s="14" t="s">
        <v>102</v>
      </c>
      <c r="O15" s="14" t="s">
        <v>102</v>
      </c>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row>
    <row r="33" spans="2:60" ht="12" customHeight="1" x14ac:dyDescent="0.3">
      <c r="O33" s="8"/>
      <c r="AX33" s="12"/>
      <c r="AY33" s="12"/>
      <c r="AZ33" s="12"/>
      <c r="BA33" s="12"/>
      <c r="BB33" s="12"/>
      <c r="BC33" s="12"/>
      <c r="BD33" s="12"/>
      <c r="BE33" s="12"/>
    </row>
    <row r="34" spans="2:60" ht="12" customHeight="1" x14ac:dyDescent="0.3">
      <c r="O34" s="8"/>
      <c r="AX34" s="12"/>
      <c r="AY34" s="12"/>
      <c r="AZ34" s="12"/>
      <c r="BA34" s="12"/>
      <c r="BB34" s="12"/>
      <c r="BC34" s="12"/>
      <c r="BD34" s="12"/>
      <c r="BE34" s="12"/>
    </row>
    <row r="35" spans="2:60" ht="12" customHeight="1" x14ac:dyDescent="0.3">
      <c r="O35" s="8"/>
      <c r="AX35" s="12"/>
      <c r="AY35" s="12"/>
      <c r="AZ35" s="12"/>
      <c r="BA35" s="12"/>
      <c r="BB35" s="12"/>
      <c r="BC35" s="12"/>
      <c r="BD35" s="12"/>
      <c r="BE35" s="12"/>
    </row>
    <row r="36" spans="2:60" ht="12" customHeight="1" x14ac:dyDescent="0.3">
      <c r="O36" s="8"/>
      <c r="AX36" s="12"/>
      <c r="AY36" s="12"/>
      <c r="AZ36" s="12"/>
      <c r="BA36" s="12"/>
      <c r="BB36" s="12"/>
      <c r="BC36" s="12"/>
      <c r="BD36" s="12"/>
      <c r="BE36" s="12"/>
    </row>
    <row r="37" spans="2:60" ht="12" customHeight="1" x14ac:dyDescent="0.3">
      <c r="O37" s="8"/>
      <c r="AX37" s="12"/>
      <c r="AY37" s="12"/>
      <c r="AZ37" s="12"/>
      <c r="BA37" s="12"/>
      <c r="BB37" s="12"/>
      <c r="BC37" s="12"/>
      <c r="BD37" s="12"/>
      <c r="BE37" s="12"/>
    </row>
    <row r="38" spans="2:60" ht="12" customHeight="1" x14ac:dyDescent="0.3">
      <c r="C38" s="10"/>
      <c r="D38" s="11"/>
      <c r="E38" s="11"/>
      <c r="F38" s="11"/>
      <c r="G38" s="11"/>
      <c r="H38" s="11"/>
      <c r="I38" s="11"/>
      <c r="J38" s="11"/>
      <c r="K38" s="11"/>
      <c r="L38" s="11"/>
      <c r="M38" s="11"/>
      <c r="N38" s="11"/>
      <c r="P38" s="7" t="s">
        <v>608</v>
      </c>
    </row>
    <row r="39" spans="2:60" ht="12" customHeight="1" x14ac:dyDescent="0.3">
      <c r="C39" s="7" t="s">
        <v>607</v>
      </c>
      <c r="D39" s="8"/>
      <c r="E39" s="8"/>
      <c r="F39" s="8"/>
      <c r="G39" s="8"/>
      <c r="H39" s="8"/>
      <c r="I39" s="8"/>
      <c r="J39" s="8"/>
      <c r="K39" s="8"/>
      <c r="L39" s="8"/>
      <c r="M39" s="8"/>
      <c r="N39" s="8"/>
      <c r="P39" s="905">
        <v>2016</v>
      </c>
      <c r="Q39" s="907"/>
      <c r="R39" s="907"/>
      <c r="S39" s="907"/>
      <c r="T39" s="905">
        <v>2017</v>
      </c>
      <c r="U39" s="907"/>
      <c r="V39" s="907"/>
      <c r="W39" s="907"/>
      <c r="X39" s="905">
        <v>2018</v>
      </c>
      <c r="Y39" s="907"/>
      <c r="Z39" s="907"/>
      <c r="AA39" s="907"/>
      <c r="AB39" s="905">
        <v>2019</v>
      </c>
      <c r="AC39" s="907"/>
      <c r="AD39" s="907"/>
      <c r="AE39" s="907"/>
      <c r="AF39" s="905">
        <v>2020</v>
      </c>
      <c r="AG39" s="907"/>
      <c r="AH39" s="907"/>
      <c r="AI39" s="907"/>
      <c r="AJ39" s="905">
        <v>2021</v>
      </c>
      <c r="AK39" s="907"/>
      <c r="AL39" s="907"/>
      <c r="AM39" s="907"/>
      <c r="AN39" s="905">
        <v>2022</v>
      </c>
      <c r="AO39" s="907"/>
      <c r="AP39" s="907"/>
      <c r="AQ39" s="907"/>
      <c r="AR39" s="905">
        <v>2023</v>
      </c>
      <c r="AS39" s="907"/>
      <c r="AT39" s="907"/>
      <c r="AU39" s="907"/>
      <c r="AV39" s="905">
        <v>2024</v>
      </c>
      <c r="AW39" s="907"/>
      <c r="AX39" s="907"/>
      <c r="AY39" s="907"/>
      <c r="AZ39" s="905">
        <v>2025</v>
      </c>
      <c r="BA39" s="907"/>
      <c r="BB39" s="907"/>
      <c r="BC39" s="907"/>
      <c r="BD39" s="908">
        <v>2026</v>
      </c>
      <c r="BE39" s="907"/>
      <c r="BF39" s="907"/>
    </row>
    <row r="40" spans="2:60" ht="12" customHeight="1" x14ac:dyDescent="0.3">
      <c r="C40" s="2">
        <v>2016</v>
      </c>
      <c r="D40" s="3">
        <v>2017</v>
      </c>
      <c r="E40" s="3">
        <v>2018</v>
      </c>
      <c r="F40" s="3">
        <v>2019</v>
      </c>
      <c r="G40" s="3">
        <v>2020</v>
      </c>
      <c r="H40" s="3">
        <v>2021</v>
      </c>
      <c r="I40" s="3">
        <v>2022</v>
      </c>
      <c r="J40" s="3">
        <v>2023</v>
      </c>
      <c r="K40" s="3">
        <v>2024</v>
      </c>
      <c r="L40" s="3">
        <v>2025</v>
      </c>
      <c r="M40" s="83">
        <v>2026</v>
      </c>
      <c r="P40" s="5" t="s">
        <v>91</v>
      </c>
      <c r="Q40" s="5" t="s">
        <v>92</v>
      </c>
      <c r="R40" s="5" t="s">
        <v>93</v>
      </c>
      <c r="S40" s="5" t="s">
        <v>94</v>
      </c>
      <c r="T40" s="5" t="s">
        <v>91</v>
      </c>
      <c r="U40" s="5" t="s">
        <v>92</v>
      </c>
      <c r="V40" s="5" t="s">
        <v>93</v>
      </c>
      <c r="W40" s="5" t="s">
        <v>94</v>
      </c>
      <c r="X40" s="5" t="s">
        <v>91</v>
      </c>
      <c r="Y40" s="5" t="s">
        <v>92</v>
      </c>
      <c r="Z40" s="5" t="s">
        <v>93</v>
      </c>
      <c r="AA40" s="5" t="s">
        <v>94</v>
      </c>
      <c r="AB40" s="5" t="s">
        <v>91</v>
      </c>
      <c r="AC40" s="5" t="s">
        <v>92</v>
      </c>
      <c r="AD40" s="5" t="s">
        <v>93</v>
      </c>
      <c r="AE40" s="5" t="s">
        <v>94</v>
      </c>
      <c r="AF40" s="5" t="s">
        <v>91</v>
      </c>
      <c r="AG40" s="5" t="s">
        <v>92</v>
      </c>
      <c r="AH40" s="5" t="s">
        <v>93</v>
      </c>
      <c r="AI40" s="5" t="s">
        <v>94</v>
      </c>
      <c r="AJ40" s="5" t="s">
        <v>91</v>
      </c>
      <c r="AK40" s="5" t="s">
        <v>92</v>
      </c>
      <c r="AL40" s="5" t="s">
        <v>93</v>
      </c>
      <c r="AM40" s="5" t="s">
        <v>94</v>
      </c>
      <c r="AN40" s="5" t="s">
        <v>91</v>
      </c>
      <c r="AO40" s="5" t="s">
        <v>92</v>
      </c>
      <c r="AP40" s="5" t="s">
        <v>93</v>
      </c>
      <c r="AQ40" s="5" t="s">
        <v>94</v>
      </c>
      <c r="AR40" s="5" t="s">
        <v>91</v>
      </c>
      <c r="AS40" s="5" t="s">
        <v>92</v>
      </c>
      <c r="AT40" s="5" t="s">
        <v>93</v>
      </c>
      <c r="AU40" s="5" t="s">
        <v>94</v>
      </c>
      <c r="AV40" s="5" t="s">
        <v>91</v>
      </c>
      <c r="AW40" s="5" t="s">
        <v>92</v>
      </c>
      <c r="AX40" s="5" t="s">
        <v>93</v>
      </c>
      <c r="AY40" s="5" t="s">
        <v>94</v>
      </c>
      <c r="AZ40" s="5" t="s">
        <v>91</v>
      </c>
      <c r="BA40" s="5" t="s">
        <v>92</v>
      </c>
      <c r="BB40" s="5" t="s">
        <v>93</v>
      </c>
      <c r="BC40" s="5" t="s">
        <v>94</v>
      </c>
      <c r="BD40" s="5" t="s">
        <v>91</v>
      </c>
      <c r="BE40" s="5" t="s">
        <v>92</v>
      </c>
      <c r="BF40" s="5" t="s">
        <v>93</v>
      </c>
    </row>
    <row r="41" spans="2:60" ht="12" customHeight="1" x14ac:dyDescent="0.3">
      <c r="B41" s="35" t="s">
        <v>613</v>
      </c>
      <c r="C41" s="115">
        <v>1.17363839722929E-2</v>
      </c>
      <c r="D41" s="116">
        <v>7.3951003444562803E-3</v>
      </c>
      <c r="E41" s="116">
        <v>7.2404221819451697E-3</v>
      </c>
      <c r="F41" s="116">
        <v>3.5644276028161102E-3</v>
      </c>
      <c r="G41" s="116">
        <v>2.95994533740724E-3</v>
      </c>
      <c r="H41" s="116">
        <v>1.7544496589971599E-3</v>
      </c>
      <c r="I41" s="116">
        <v>8.2370322111717607E-3</v>
      </c>
      <c r="J41" s="116">
        <v>7.02277571430719E-3</v>
      </c>
      <c r="K41" s="116">
        <v>4.8451795206426599E-3</v>
      </c>
      <c r="L41" s="116">
        <v>2.2532841860353099E-3</v>
      </c>
      <c r="M41" s="117">
        <v>3.52791472014865E-5</v>
      </c>
      <c r="O41" s="35" t="s">
        <v>613</v>
      </c>
      <c r="P41" s="115">
        <v>1.0219999950242101E-2</v>
      </c>
      <c r="Q41" s="116">
        <v>1.0819264250864401E-2</v>
      </c>
      <c r="R41" s="116">
        <v>8.9294967453555397E-3</v>
      </c>
      <c r="S41" s="116">
        <v>1.96644486743403E-2</v>
      </c>
      <c r="T41" s="116">
        <v>1.06208904725621E-2</v>
      </c>
      <c r="U41" s="116">
        <v>9.1099144145353403E-3</v>
      </c>
      <c r="V41" s="116">
        <v>8.2116490102452401E-3</v>
      </c>
      <c r="W41" s="116">
        <v>3.8072970189635502E-3</v>
      </c>
      <c r="X41" s="116">
        <v>9.8294744667781694E-3</v>
      </c>
      <c r="Y41" s="116">
        <v>3.9702486401716301E-3</v>
      </c>
      <c r="Z41" s="116">
        <v>9.7814698458688898E-3</v>
      </c>
      <c r="AA41" s="116">
        <v>6.0694784874643802E-3</v>
      </c>
      <c r="AB41" s="116">
        <v>3.4635697594624401E-3</v>
      </c>
      <c r="AC41" s="116">
        <v>2.5508072670832201E-3</v>
      </c>
      <c r="AD41" s="116">
        <v>4.6888911047100103E-3</v>
      </c>
      <c r="AE41" s="116">
        <v>6.0447447926946498E-3</v>
      </c>
      <c r="AF41" s="116">
        <v>1.2630625100383401E-2</v>
      </c>
      <c r="AG41" s="116">
        <v>4.3725305952186802E-3</v>
      </c>
      <c r="AH41" s="116">
        <v>1.85297321628932E-3</v>
      </c>
      <c r="AI41" s="116">
        <v>1.64036992360141E-3</v>
      </c>
      <c r="AJ41" s="116">
        <v>2.4749116985413998E-3</v>
      </c>
      <c r="AK41" s="116">
        <v>1.87767441906385E-3</v>
      </c>
      <c r="AL41" s="116">
        <v>9.7747637455853297E-4</v>
      </c>
      <c r="AM41" s="116">
        <v>1.70133206031271E-3</v>
      </c>
      <c r="AN41" s="116">
        <v>6.4126318921645499E-3</v>
      </c>
      <c r="AO41" s="116">
        <v>8.5093551176534995E-3</v>
      </c>
      <c r="AP41" s="116">
        <v>8.3248042653621696E-3</v>
      </c>
      <c r="AQ41" s="116">
        <v>1.20855503247681E-2</v>
      </c>
      <c r="AR41" s="116">
        <v>1.03407143648302E-2</v>
      </c>
      <c r="AS41" s="116">
        <v>1.07459953537721E-2</v>
      </c>
      <c r="AT41" s="116">
        <v>4.90800467436659E-3</v>
      </c>
      <c r="AU41" s="116">
        <v>5.1760436887313202E-3</v>
      </c>
      <c r="AV41" s="116">
        <v>5.69834473642899E-3</v>
      </c>
      <c r="AW41" s="116">
        <v>3.3504752086715799E-3</v>
      </c>
      <c r="AX41" s="116">
        <v>7.31924711702502E-3</v>
      </c>
      <c r="AY41" s="116">
        <v>3.8937465864674701E-3</v>
      </c>
      <c r="AZ41" s="116">
        <v>2.9393487926271901E-3</v>
      </c>
      <c r="BA41" s="116">
        <v>1.7280300012808901E-3</v>
      </c>
      <c r="BB41" s="116">
        <v>1.26494471692283E-3</v>
      </c>
      <c r="BC41" s="116">
        <v>3.4131471682923302E-3</v>
      </c>
      <c r="BD41" s="116">
        <v>2.9158184589540799E-4</v>
      </c>
      <c r="BE41" s="116">
        <v>-4.4159984366081203E-5</v>
      </c>
      <c r="BF41" s="117">
        <v>5.4472456325768096E-4</v>
      </c>
    </row>
    <row r="42" spans="2:60" ht="12" customHeight="1" x14ac:dyDescent="0.3">
      <c r="B42" s="4" t="s">
        <v>114</v>
      </c>
      <c r="C42" s="118">
        <v>1.2681415101141199E-2</v>
      </c>
      <c r="D42" s="119">
        <v>1.34423676108026E-2</v>
      </c>
      <c r="E42" s="119">
        <v>6.5227427812886603E-3</v>
      </c>
      <c r="F42" s="119">
        <v>5.2232396121281903E-3</v>
      </c>
      <c r="G42" s="119">
        <v>4.8682059563723203E-3</v>
      </c>
      <c r="H42" s="119">
        <v>3.8618384848589302E-3</v>
      </c>
      <c r="I42" s="119">
        <v>1.4199636157059801E-2</v>
      </c>
      <c r="J42" s="119">
        <v>8.6329905605711191E-3</v>
      </c>
      <c r="K42" s="119">
        <v>8.1648848675244905E-3</v>
      </c>
      <c r="L42" s="119">
        <v>4.0380499194709804E-3</v>
      </c>
      <c r="M42" s="120">
        <v>2.9507106499809701E-4</v>
      </c>
      <c r="O42" s="4" t="s">
        <v>114</v>
      </c>
      <c r="P42" s="118">
        <v>1.4797409699109899E-2</v>
      </c>
      <c r="Q42" s="119">
        <v>1.23274546402454E-2</v>
      </c>
      <c r="R42" s="119">
        <v>9.1463025283330304E-3</v>
      </c>
      <c r="S42" s="119">
        <v>1.65059813170636E-2</v>
      </c>
      <c r="T42" s="119">
        <v>2.2277570937131799E-2</v>
      </c>
      <c r="U42" s="119">
        <v>1.3294655519077599E-2</v>
      </c>
      <c r="V42" s="119">
        <v>1.45860590877421E-2</v>
      </c>
      <c r="W42" s="119">
        <v>7.3625247098193201E-3</v>
      </c>
      <c r="X42" s="119">
        <v>1.0709107175170899E-2</v>
      </c>
      <c r="Y42" s="119">
        <v>3.41686131268365E-3</v>
      </c>
      <c r="Z42" s="119">
        <v>6.5607252241984297E-3</v>
      </c>
      <c r="AA42" s="119">
        <v>6.0689057774261299E-3</v>
      </c>
      <c r="AB42" s="119">
        <v>6.9412778037706803E-3</v>
      </c>
      <c r="AC42" s="119">
        <v>3.27381081784306E-3</v>
      </c>
      <c r="AD42" s="119">
        <v>5.5509740469982596E-3</v>
      </c>
      <c r="AE42" s="119">
        <v>9.4571925857835394E-3</v>
      </c>
      <c r="AF42" s="119">
        <v>1.3231653211355001E-2</v>
      </c>
      <c r="AG42" s="119">
        <v>8.8896198955273602E-3</v>
      </c>
      <c r="AH42" s="119">
        <v>2.6553288068261499E-3</v>
      </c>
      <c r="AI42" s="119">
        <v>3.9745823732032799E-3</v>
      </c>
      <c r="AJ42" s="119">
        <v>1.93463641566091E-3</v>
      </c>
      <c r="AK42" s="119">
        <v>4.3294416869539597E-3</v>
      </c>
      <c r="AL42" s="119">
        <v>3.70328903796958E-3</v>
      </c>
      <c r="AM42" s="119">
        <v>5.3797671425013897E-3</v>
      </c>
      <c r="AN42" s="119">
        <v>1.08855818487495E-2</v>
      </c>
      <c r="AO42" s="119">
        <v>1.4552028136071E-2</v>
      </c>
      <c r="AP42" s="119">
        <v>1.6896135106672899E-2</v>
      </c>
      <c r="AQ42" s="119">
        <v>1.7850325877909599E-2</v>
      </c>
      <c r="AR42" s="119">
        <v>6.3383514461312299E-3</v>
      </c>
      <c r="AS42" s="119">
        <v>1.28155013683946E-2</v>
      </c>
      <c r="AT42" s="119">
        <v>6.81192418427714E-3</v>
      </c>
      <c r="AU42" s="119">
        <v>1.10378763027038E-2</v>
      </c>
      <c r="AV42" s="119">
        <v>8.3770270693732003E-3</v>
      </c>
      <c r="AW42" s="119">
        <v>7.0716801055564398E-3</v>
      </c>
      <c r="AX42" s="119">
        <v>6.0716386822550301E-3</v>
      </c>
      <c r="AY42" s="119">
        <v>1.02569231131611E-2</v>
      </c>
      <c r="AZ42" s="119">
        <v>3.5957147874768301E-3</v>
      </c>
      <c r="BA42" s="119">
        <v>6.77631754994677E-3</v>
      </c>
      <c r="BB42" s="119">
        <v>2.7297754632487499E-3</v>
      </c>
      <c r="BC42" s="119">
        <v>3.43451025594962E-3</v>
      </c>
      <c r="BD42" s="119">
        <v>7.1958149450696105E-4</v>
      </c>
      <c r="BE42" s="119">
        <v>2.1271804880421699E-4</v>
      </c>
      <c r="BF42" s="120">
        <v>3.3984440664654701E-4</v>
      </c>
    </row>
    <row r="43" spans="2:60" ht="12" customHeight="1" x14ac:dyDescent="0.3">
      <c r="B43" s="4" t="s">
        <v>294</v>
      </c>
      <c r="C43" s="121">
        <v>2.8294630826739501E-2</v>
      </c>
      <c r="D43" s="122">
        <v>2.4956487885581E-2</v>
      </c>
      <c r="E43" s="122">
        <v>2.0915508106929898E-2</v>
      </c>
      <c r="F43" s="122">
        <v>1.51359286310361E-2</v>
      </c>
      <c r="G43" s="122">
        <v>1.08015206542656E-2</v>
      </c>
      <c r="H43" s="122">
        <v>8.1861485087479698E-3</v>
      </c>
      <c r="I43" s="122">
        <v>2.3900397911149202E-2</v>
      </c>
      <c r="J43" s="122">
        <v>2.3022298738561899E-2</v>
      </c>
      <c r="K43" s="122">
        <v>1.37446114639677E-2</v>
      </c>
      <c r="L43" s="122">
        <v>1.03641352766407E-2</v>
      </c>
      <c r="M43" s="123">
        <v>7.7228266849532496E-4</v>
      </c>
      <c r="O43" s="4" t="s">
        <v>294</v>
      </c>
      <c r="P43" s="121">
        <v>2.0890049483007801E-2</v>
      </c>
      <c r="Q43" s="122">
        <v>2.18358182314628E-2</v>
      </c>
      <c r="R43" s="122">
        <v>3.3241284049230102E-2</v>
      </c>
      <c r="S43" s="122">
        <v>3.8415052730749202E-2</v>
      </c>
      <c r="T43" s="122">
        <v>2.5605801424308801E-2</v>
      </c>
      <c r="U43" s="122">
        <v>2.77436106160973E-2</v>
      </c>
      <c r="V43" s="122">
        <v>2.9874069508971701E-2</v>
      </c>
      <c r="W43" s="122">
        <v>1.9906544584471698E-2</v>
      </c>
      <c r="X43" s="122">
        <v>2.3863581254493199E-2</v>
      </c>
      <c r="Y43" s="122">
        <v>1.26940603750229E-2</v>
      </c>
      <c r="Z43" s="122">
        <v>3.1240662782788801E-2</v>
      </c>
      <c r="AA43" s="122">
        <v>1.7516367855523698E-2</v>
      </c>
      <c r="AB43" s="122">
        <v>1.9046369223396298E-2</v>
      </c>
      <c r="AC43" s="122">
        <v>8.1705341408184005E-3</v>
      </c>
      <c r="AD43" s="122">
        <v>2.36747590017218E-2</v>
      </c>
      <c r="AE43" s="122">
        <v>2.2890828340312398E-2</v>
      </c>
      <c r="AF43" s="122">
        <v>2.2655289292667E-2</v>
      </c>
      <c r="AG43" s="122">
        <v>1.55712567996003E-2</v>
      </c>
      <c r="AH43" s="122">
        <v>9.2819906608738803E-3</v>
      </c>
      <c r="AI43" s="122">
        <v>8.5683250415652806E-3</v>
      </c>
      <c r="AJ43" s="122">
        <v>6.1883231257470203E-3</v>
      </c>
      <c r="AK43" s="122">
        <v>7.05476845536924E-3</v>
      </c>
      <c r="AL43" s="122">
        <v>9.9914514840719892E-3</v>
      </c>
      <c r="AM43" s="122">
        <v>9.5084765962762195E-3</v>
      </c>
      <c r="AN43" s="122">
        <v>2.3242836496857999E-2</v>
      </c>
      <c r="AO43" s="122">
        <v>2.68999052927405E-2</v>
      </c>
      <c r="AP43" s="122">
        <v>1.1266614002169901E-2</v>
      </c>
      <c r="AQ43" s="122">
        <v>3.7694236582930099E-2</v>
      </c>
      <c r="AR43" s="122">
        <v>4.1177793608564398E-2</v>
      </c>
      <c r="AS43" s="122">
        <v>3.8249185584461103E-2</v>
      </c>
      <c r="AT43" s="122">
        <v>7.6267101546798602E-3</v>
      </c>
      <c r="AU43" s="122">
        <v>2.3698287540185398E-2</v>
      </c>
      <c r="AV43" s="122">
        <v>1.59292075238485E-2</v>
      </c>
      <c r="AW43" s="122">
        <v>5.44413268362737E-3</v>
      </c>
      <c r="AX43" s="122">
        <v>1.55665422132078E-2</v>
      </c>
      <c r="AY43" s="122">
        <v>1.8070857678816499E-2</v>
      </c>
      <c r="AZ43" s="122">
        <v>1.2485000976151199E-2</v>
      </c>
      <c r="BA43" s="122">
        <v>5.4493161841387599E-3</v>
      </c>
      <c r="BB43" s="122">
        <v>9.3836012085157499E-3</v>
      </c>
      <c r="BC43" s="122">
        <v>1.4497016347955E-2</v>
      </c>
      <c r="BD43" s="122">
        <v>2.4018027527773901E-3</v>
      </c>
      <c r="BE43" s="122">
        <v>2.9315506724865399E-4</v>
      </c>
      <c r="BF43" s="123">
        <v>3.5903024385775602E-3</v>
      </c>
    </row>
    <row r="44" spans="2:60" ht="12" customHeight="1" x14ac:dyDescent="0.3">
      <c r="B44" s="4" t="s">
        <v>295</v>
      </c>
      <c r="C44" s="118">
        <v>0.24867669952778301</v>
      </c>
      <c r="D44" s="119">
        <v>0.20409361299186901</v>
      </c>
      <c r="E44" s="119">
        <v>0.21784653092693201</v>
      </c>
      <c r="F44" s="119">
        <v>0.12290303425535</v>
      </c>
      <c r="G44" s="119">
        <v>0.10736629089924001</v>
      </c>
      <c r="H44" s="119">
        <v>6.9449397518565395E-2</v>
      </c>
      <c r="I44" s="119">
        <v>0.163482192449455</v>
      </c>
      <c r="J44" s="119">
        <v>0.109607802446548</v>
      </c>
      <c r="K44" s="119">
        <v>0.13029311358967099</v>
      </c>
      <c r="L44" s="119">
        <v>7.7542004268358097E-2</v>
      </c>
      <c r="M44" s="120">
        <v>8.6525950538900095E-3</v>
      </c>
      <c r="O44" s="4" t="s">
        <v>295</v>
      </c>
      <c r="P44" s="118">
        <v>0.28785569918802301</v>
      </c>
      <c r="Q44" s="119">
        <v>0.19330338377738901</v>
      </c>
      <c r="R44" s="119">
        <v>0.26066496549257401</v>
      </c>
      <c r="S44" s="119">
        <v>0.25878183802847499</v>
      </c>
      <c r="T44" s="119">
        <v>0.125475784604096</v>
      </c>
      <c r="U44" s="119">
        <v>0.205335218572503</v>
      </c>
      <c r="V44" s="119">
        <v>0.28573390829426398</v>
      </c>
      <c r="W44" s="119">
        <v>0.20494962316229301</v>
      </c>
      <c r="X44" s="119">
        <v>0.21672722983892101</v>
      </c>
      <c r="Y44" s="119">
        <v>0.21999176584264299</v>
      </c>
      <c r="Z44" s="119">
        <v>0.23143823980916201</v>
      </c>
      <c r="AA44" s="119">
        <v>0.203756287466275</v>
      </c>
      <c r="AB44" s="119">
        <v>0.15900904017227499</v>
      </c>
      <c r="AC44" s="119">
        <v>8.2804273070368695E-2</v>
      </c>
      <c r="AD44" s="119">
        <v>0.142750282771967</v>
      </c>
      <c r="AE44" s="119">
        <v>0.188608259252143</v>
      </c>
      <c r="AF44" s="119">
        <v>0.20527874798741599</v>
      </c>
      <c r="AG44" s="119">
        <v>0.18046531999917501</v>
      </c>
      <c r="AH44" s="119">
        <v>8.3733707598626195E-2</v>
      </c>
      <c r="AI44" s="119">
        <v>8.8928322823924197E-2</v>
      </c>
      <c r="AJ44" s="119">
        <v>5.5538599051682902E-2</v>
      </c>
      <c r="AK44" s="119">
        <v>6.4172647954287496E-2</v>
      </c>
      <c r="AL44" s="119">
        <v>7.9194820885520906E-2</v>
      </c>
      <c r="AM44" s="119">
        <v>7.8719536869375106E-2</v>
      </c>
      <c r="AN44" s="119">
        <v>0.16080649636118199</v>
      </c>
      <c r="AO44" s="119">
        <v>0.16305105448237001</v>
      </c>
      <c r="AP44" s="119">
        <v>0.18533154557079101</v>
      </c>
      <c r="AQ44" s="119">
        <v>0.13977471322753199</v>
      </c>
      <c r="AR44" s="119">
        <v>0.162993426981901</v>
      </c>
      <c r="AS44" s="119">
        <v>8.8274500493314201E-2</v>
      </c>
      <c r="AT44" s="119">
        <v>6.00493647168404E-2</v>
      </c>
      <c r="AU44" s="119">
        <v>0.16757786721911799</v>
      </c>
      <c r="AV44" s="119">
        <v>0.120513440307339</v>
      </c>
      <c r="AW44" s="119">
        <v>0.104139572632759</v>
      </c>
      <c r="AX44" s="119">
        <v>0.17679403087242801</v>
      </c>
      <c r="AY44" s="119">
        <v>0.132554651376909</v>
      </c>
      <c r="AZ44" s="119">
        <v>8.7699160359921105E-2</v>
      </c>
      <c r="BA44" s="119">
        <v>5.9876624168740601E-2</v>
      </c>
      <c r="BB44" s="119">
        <v>5.78226194510503E-2</v>
      </c>
      <c r="BC44" s="119">
        <v>0.11057396739377701</v>
      </c>
      <c r="BD44" s="119">
        <v>1.9304969384157201E-2</v>
      </c>
      <c r="BE44" s="119">
        <v>3.7282619903367198E-3</v>
      </c>
      <c r="BF44" s="120">
        <v>5.6167808885276699E-2</v>
      </c>
    </row>
    <row r="45" spans="2:60" ht="12" customHeight="1" x14ac:dyDescent="0.3">
      <c r="B45" s="4" t="s">
        <v>296</v>
      </c>
      <c r="C45" s="121">
        <v>0.35666044804381303</v>
      </c>
      <c r="D45" s="122">
        <v>0.446310779601236</v>
      </c>
      <c r="E45" s="122">
        <v>0.49276397273665101</v>
      </c>
      <c r="F45" s="122">
        <v>0.69412714643271101</v>
      </c>
      <c r="G45" s="122">
        <v>0.75012130816077305</v>
      </c>
      <c r="H45" s="122">
        <v>0.83403217593949097</v>
      </c>
      <c r="I45" s="122">
        <v>0.39368390026505601</v>
      </c>
      <c r="J45" s="122">
        <v>0.44173337714272298</v>
      </c>
      <c r="K45" s="122">
        <v>0.468975299336993</v>
      </c>
      <c r="L45" s="122">
        <v>0.62961701452483498</v>
      </c>
      <c r="M45" s="123">
        <v>0.96678588111416397</v>
      </c>
      <c r="O45" s="4" t="s">
        <v>296</v>
      </c>
      <c r="P45" s="121">
        <v>0.21670097910821401</v>
      </c>
      <c r="Q45" s="122">
        <v>0.48212757936366502</v>
      </c>
      <c r="R45" s="122">
        <v>0.40840108312698198</v>
      </c>
      <c r="S45" s="122">
        <v>0.26461661594110703</v>
      </c>
      <c r="T45" s="122">
        <v>0.39074375611057799</v>
      </c>
      <c r="U45" s="122">
        <v>0.45458729068220399</v>
      </c>
      <c r="V45" s="122">
        <v>0.31514765371778403</v>
      </c>
      <c r="W45" s="122">
        <v>0.55177999786425402</v>
      </c>
      <c r="X45" s="122">
        <v>0.40171430045575002</v>
      </c>
      <c r="Y45" s="122">
        <v>0.52047672338649598</v>
      </c>
      <c r="Z45" s="122">
        <v>0.49279104843064803</v>
      </c>
      <c r="AA45" s="122">
        <v>0.54535838418028304</v>
      </c>
      <c r="AB45" s="122">
        <v>0.62786178772815704</v>
      </c>
      <c r="AC45" s="122">
        <v>0.81481751490884302</v>
      </c>
      <c r="AD45" s="122">
        <v>0.61955157490144797</v>
      </c>
      <c r="AE45" s="122">
        <v>0.44492388459897803</v>
      </c>
      <c r="AF45" s="122">
        <v>0.36142473210213899</v>
      </c>
      <c r="AG45" s="122">
        <v>0.60891852827241799</v>
      </c>
      <c r="AH45" s="122">
        <v>0.82123792010455998</v>
      </c>
      <c r="AI45" s="122">
        <v>0.80397641309548895</v>
      </c>
      <c r="AJ45" s="122">
        <v>0.84624733201246904</v>
      </c>
      <c r="AK45" s="122">
        <v>0.84911950148489501</v>
      </c>
      <c r="AL45" s="122">
        <v>0.826529140713681</v>
      </c>
      <c r="AM45" s="122">
        <v>0.81386777309148195</v>
      </c>
      <c r="AN45" s="122">
        <v>0.46778125055014702</v>
      </c>
      <c r="AO45" s="122">
        <v>0.42101236183547402</v>
      </c>
      <c r="AP45" s="122">
        <v>0.33798863893887199</v>
      </c>
      <c r="AQ45" s="122">
        <v>0.23692481767375401</v>
      </c>
      <c r="AR45" s="122">
        <v>0.18790844705715301</v>
      </c>
      <c r="AS45" s="122">
        <v>0.20387478737329101</v>
      </c>
      <c r="AT45" s="122">
        <v>0.69809450028792397</v>
      </c>
      <c r="AU45" s="122">
        <v>0.37476946065947198</v>
      </c>
      <c r="AV45" s="122">
        <v>0.50167301499626404</v>
      </c>
      <c r="AW45" s="122">
        <v>0.54025411518922595</v>
      </c>
      <c r="AX45" s="122">
        <v>0.31693935477156399</v>
      </c>
      <c r="AY45" s="122">
        <v>0.47350935872886502</v>
      </c>
      <c r="AZ45" s="122">
        <v>0.55912245709317698</v>
      </c>
      <c r="BA45" s="122">
        <v>0.61316257236300098</v>
      </c>
      <c r="BB45" s="122">
        <v>0.715179780086735</v>
      </c>
      <c r="BC45" s="122">
        <v>0.597978411542054</v>
      </c>
      <c r="BD45" s="122">
        <v>0.92063163714933505</v>
      </c>
      <c r="BE45" s="122">
        <v>0.98501750508505104</v>
      </c>
      <c r="BF45" s="123">
        <v>0.81130735393638298</v>
      </c>
    </row>
    <row r="46" spans="2:60" ht="12" customHeight="1" x14ac:dyDescent="0.3">
      <c r="B46" s="31" t="s">
        <v>116</v>
      </c>
      <c r="C46" s="127">
        <v>0.34195042252823099</v>
      </c>
      <c r="D46" s="128">
        <v>0.30380165156605499</v>
      </c>
      <c r="E46" s="128">
        <v>0.25471082326625399</v>
      </c>
      <c r="F46" s="128">
        <v>0.15904622346595801</v>
      </c>
      <c r="G46" s="128">
        <v>0.123882728991942</v>
      </c>
      <c r="H46" s="128">
        <v>8.2715989889339703E-2</v>
      </c>
      <c r="I46" s="128">
        <v>0.39649684100610899</v>
      </c>
      <c r="J46" s="128">
        <v>0.40998075539728901</v>
      </c>
      <c r="K46" s="128">
        <v>0.37397691122120102</v>
      </c>
      <c r="L46" s="128">
        <v>0.27618551182466</v>
      </c>
      <c r="M46" s="129">
        <v>2.3458890951251501E-2</v>
      </c>
      <c r="O46" s="31" t="s">
        <v>116</v>
      </c>
      <c r="P46" s="127">
        <v>0.44953586257140299</v>
      </c>
      <c r="Q46" s="128">
        <v>0.27958649973637301</v>
      </c>
      <c r="R46" s="128">
        <v>0.279616868057525</v>
      </c>
      <c r="S46" s="128">
        <v>0.402016063308265</v>
      </c>
      <c r="T46" s="128">
        <v>0.42527619645132397</v>
      </c>
      <c r="U46" s="128">
        <v>0.28992931019558199</v>
      </c>
      <c r="V46" s="128">
        <v>0.34644666038099298</v>
      </c>
      <c r="W46" s="128">
        <v>0.21219401266019799</v>
      </c>
      <c r="X46" s="128">
        <v>0.33715630680888697</v>
      </c>
      <c r="Y46" s="128">
        <v>0.239450340442983</v>
      </c>
      <c r="Z46" s="128">
        <v>0.22818785390733401</v>
      </c>
      <c r="AA46" s="128">
        <v>0.221230576233028</v>
      </c>
      <c r="AB46" s="128">
        <v>0.18367795531293901</v>
      </c>
      <c r="AC46" s="128">
        <v>8.8383059795043697E-2</v>
      </c>
      <c r="AD46" s="128">
        <v>0.20378351817315499</v>
      </c>
      <c r="AE46" s="128">
        <v>0.32807509043008898</v>
      </c>
      <c r="AF46" s="128">
        <v>0.38477895230603898</v>
      </c>
      <c r="AG46" s="128">
        <v>0.18178274443806</v>
      </c>
      <c r="AH46" s="128">
        <v>8.1238079612824102E-2</v>
      </c>
      <c r="AI46" s="128">
        <v>9.2911986742216596E-2</v>
      </c>
      <c r="AJ46" s="128">
        <v>8.7616197695899303E-2</v>
      </c>
      <c r="AK46" s="128">
        <v>7.3445965999430096E-2</v>
      </c>
      <c r="AL46" s="128">
        <v>7.9603821504198299E-2</v>
      </c>
      <c r="AM46" s="128">
        <v>9.08231142400521E-2</v>
      </c>
      <c r="AN46" s="128">
        <v>0.33087120285089899</v>
      </c>
      <c r="AO46" s="128">
        <v>0.36597529513569099</v>
      </c>
      <c r="AP46" s="128">
        <v>0.44019226211613199</v>
      </c>
      <c r="AQ46" s="128">
        <v>0.55567035631310602</v>
      </c>
      <c r="AR46" s="128">
        <v>0.59124126654141995</v>
      </c>
      <c r="AS46" s="128">
        <v>0.646040029826767</v>
      </c>
      <c r="AT46" s="128">
        <v>0.222509495981912</v>
      </c>
      <c r="AU46" s="128">
        <v>0.41774046458978997</v>
      </c>
      <c r="AV46" s="128">
        <v>0.34780896536674699</v>
      </c>
      <c r="AW46" s="128">
        <v>0.33974002418016003</v>
      </c>
      <c r="AX46" s="128">
        <v>0.47730918634351999</v>
      </c>
      <c r="AY46" s="128">
        <v>0.36171446251578099</v>
      </c>
      <c r="AZ46" s="128">
        <v>0.33415831799064699</v>
      </c>
      <c r="BA46" s="128">
        <v>0.31300713973289201</v>
      </c>
      <c r="BB46" s="128">
        <v>0.21361927907352701</v>
      </c>
      <c r="BC46" s="128">
        <v>0.27010294729197198</v>
      </c>
      <c r="BD46" s="128">
        <v>5.6650427373328399E-2</v>
      </c>
      <c r="BE46" s="128">
        <v>1.0792519792925601E-2</v>
      </c>
      <c r="BF46" s="129">
        <v>0.128049965769858</v>
      </c>
    </row>
    <row r="47" spans="2:60" ht="12" customHeight="1" x14ac:dyDescent="0.3">
      <c r="B47" s="14" t="s">
        <v>102</v>
      </c>
      <c r="O47" s="14" t="s">
        <v>102</v>
      </c>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row>
    <row r="48" spans="2:60" ht="12" customHeight="1" x14ac:dyDescent="0.3">
      <c r="O48" s="8"/>
      <c r="AX48" s="12"/>
      <c r="AY48" s="12"/>
      <c r="AZ48" s="12"/>
      <c r="BA48" s="12"/>
      <c r="BB48" s="12"/>
      <c r="BC48" s="12"/>
      <c r="BD48" s="12"/>
      <c r="BE48" s="12"/>
    </row>
    <row r="49" spans="2:60" ht="12" customHeight="1" x14ac:dyDescent="0.3">
      <c r="O49" s="8"/>
      <c r="AX49" s="12"/>
      <c r="AY49" s="12"/>
      <c r="AZ49" s="12"/>
      <c r="BA49" s="12"/>
      <c r="BB49" s="12"/>
      <c r="BC49" s="12"/>
      <c r="BD49" s="12"/>
      <c r="BE49" s="12"/>
    </row>
    <row r="50" spans="2:60" ht="12" customHeight="1" x14ac:dyDescent="0.3">
      <c r="O50" s="8"/>
      <c r="AX50" s="12"/>
      <c r="AY50" s="12"/>
      <c r="AZ50" s="12"/>
      <c r="BA50" s="12"/>
      <c r="BB50" s="12"/>
      <c r="BC50" s="12"/>
      <c r="BD50" s="12"/>
      <c r="BE50" s="12"/>
    </row>
    <row r="51" spans="2:60" ht="12" customHeight="1" x14ac:dyDescent="0.3">
      <c r="O51" s="8"/>
      <c r="AX51" s="12"/>
      <c r="AY51" s="12"/>
      <c r="AZ51" s="12"/>
      <c r="BA51" s="12"/>
      <c r="BB51" s="12"/>
      <c r="BC51" s="12"/>
      <c r="BD51" s="12"/>
      <c r="BE51" s="12"/>
    </row>
    <row r="52" spans="2:60" ht="12" customHeight="1" x14ac:dyDescent="0.3">
      <c r="P52" s="7" t="s">
        <v>610</v>
      </c>
    </row>
    <row r="53" spans="2:60" ht="12" customHeight="1" x14ac:dyDescent="0.3">
      <c r="C53" s="7" t="s">
        <v>609</v>
      </c>
      <c r="D53" s="8"/>
      <c r="E53" s="8"/>
      <c r="F53" s="8"/>
      <c r="G53" s="8"/>
      <c r="H53" s="8"/>
      <c r="I53" s="8"/>
      <c r="J53" s="8"/>
      <c r="K53" s="8"/>
      <c r="L53" s="8"/>
      <c r="M53" s="8"/>
      <c r="N53" s="8"/>
      <c r="P53" s="905">
        <v>2016</v>
      </c>
      <c r="Q53" s="907"/>
      <c r="R53" s="907"/>
      <c r="S53" s="907"/>
      <c r="T53" s="905">
        <v>2017</v>
      </c>
      <c r="U53" s="907"/>
      <c r="V53" s="907"/>
      <c r="W53" s="907"/>
      <c r="X53" s="905">
        <v>2018</v>
      </c>
      <c r="Y53" s="907"/>
      <c r="Z53" s="907"/>
      <c r="AA53" s="907"/>
      <c r="AB53" s="905">
        <v>2019</v>
      </c>
      <c r="AC53" s="907"/>
      <c r="AD53" s="907"/>
      <c r="AE53" s="907"/>
      <c r="AF53" s="905">
        <v>2020</v>
      </c>
      <c r="AG53" s="907"/>
      <c r="AH53" s="907"/>
      <c r="AI53" s="907"/>
      <c r="AJ53" s="905">
        <v>2021</v>
      </c>
      <c r="AK53" s="907"/>
      <c r="AL53" s="907"/>
      <c r="AM53" s="907"/>
      <c r="AN53" s="905">
        <v>2022</v>
      </c>
      <c r="AO53" s="907"/>
      <c r="AP53" s="907"/>
      <c r="AQ53" s="907"/>
      <c r="AR53" s="905">
        <v>2023</v>
      </c>
      <c r="AS53" s="907"/>
      <c r="AT53" s="907"/>
      <c r="AU53" s="907"/>
      <c r="AV53" s="905">
        <v>2024</v>
      </c>
      <c r="AW53" s="907"/>
      <c r="AX53" s="907"/>
      <c r="AY53" s="907"/>
      <c r="AZ53" s="905">
        <v>2025</v>
      </c>
      <c r="BA53" s="907"/>
      <c r="BB53" s="907"/>
      <c r="BC53" s="907"/>
      <c r="BD53" s="908">
        <v>2026</v>
      </c>
      <c r="BE53" s="907"/>
      <c r="BF53" s="907"/>
    </row>
    <row r="54" spans="2:60" ht="12" customHeight="1" x14ac:dyDescent="0.3">
      <c r="C54" s="2">
        <v>2016</v>
      </c>
      <c r="D54" s="3">
        <v>2017</v>
      </c>
      <c r="E54" s="3">
        <v>2018</v>
      </c>
      <c r="F54" s="3">
        <v>2019</v>
      </c>
      <c r="G54" s="3">
        <v>2020</v>
      </c>
      <c r="H54" s="3">
        <v>2021</v>
      </c>
      <c r="I54" s="3">
        <v>2022</v>
      </c>
      <c r="J54" s="3">
        <v>2023</v>
      </c>
      <c r="K54" s="3">
        <v>2024</v>
      </c>
      <c r="L54" s="3">
        <v>2025</v>
      </c>
      <c r="M54" s="83">
        <v>2026</v>
      </c>
      <c r="P54" s="5" t="s">
        <v>91</v>
      </c>
      <c r="Q54" s="5" t="s">
        <v>92</v>
      </c>
      <c r="R54" s="5" t="s">
        <v>93</v>
      </c>
      <c r="S54" s="5" t="s">
        <v>94</v>
      </c>
      <c r="T54" s="5" t="s">
        <v>91</v>
      </c>
      <c r="U54" s="5" t="s">
        <v>92</v>
      </c>
      <c r="V54" s="5" t="s">
        <v>93</v>
      </c>
      <c r="W54" s="5" t="s">
        <v>94</v>
      </c>
      <c r="X54" s="5" t="s">
        <v>91</v>
      </c>
      <c r="Y54" s="5" t="s">
        <v>92</v>
      </c>
      <c r="Z54" s="5" t="s">
        <v>93</v>
      </c>
      <c r="AA54" s="5" t="s">
        <v>94</v>
      </c>
      <c r="AB54" s="5" t="s">
        <v>91</v>
      </c>
      <c r="AC54" s="5" t="s">
        <v>92</v>
      </c>
      <c r="AD54" s="5" t="s">
        <v>93</v>
      </c>
      <c r="AE54" s="5" t="s">
        <v>94</v>
      </c>
      <c r="AF54" s="5" t="s">
        <v>91</v>
      </c>
      <c r="AG54" s="5" t="s">
        <v>92</v>
      </c>
      <c r="AH54" s="5" t="s">
        <v>93</v>
      </c>
      <c r="AI54" s="5" t="s">
        <v>94</v>
      </c>
      <c r="AJ54" s="5" t="s">
        <v>91</v>
      </c>
      <c r="AK54" s="5" t="s">
        <v>92</v>
      </c>
      <c r="AL54" s="5" t="s">
        <v>93</v>
      </c>
      <c r="AM54" s="5" t="s">
        <v>94</v>
      </c>
      <c r="AN54" s="5" t="s">
        <v>91</v>
      </c>
      <c r="AO54" s="5" t="s">
        <v>92</v>
      </c>
      <c r="AP54" s="5" t="s">
        <v>93</v>
      </c>
      <c r="AQ54" s="5" t="s">
        <v>94</v>
      </c>
      <c r="AR54" s="5" t="s">
        <v>91</v>
      </c>
      <c r="AS54" s="5" t="s">
        <v>92</v>
      </c>
      <c r="AT54" s="5" t="s">
        <v>93</v>
      </c>
      <c r="AU54" s="5" t="s">
        <v>94</v>
      </c>
      <c r="AV54" s="5" t="s">
        <v>91</v>
      </c>
      <c r="AW54" s="5" t="s">
        <v>92</v>
      </c>
      <c r="AX54" s="5" t="s">
        <v>93</v>
      </c>
      <c r="AY54" s="5" t="s">
        <v>94</v>
      </c>
      <c r="AZ54" s="5" t="s">
        <v>91</v>
      </c>
      <c r="BA54" s="5" t="s">
        <v>92</v>
      </c>
      <c r="BB54" s="5" t="s">
        <v>93</v>
      </c>
      <c r="BC54" s="5" t="s">
        <v>94</v>
      </c>
      <c r="BD54" s="5" t="s">
        <v>91</v>
      </c>
      <c r="BE54" s="5" t="s">
        <v>92</v>
      </c>
      <c r="BF54" s="5" t="s">
        <v>93</v>
      </c>
    </row>
    <row r="55" spans="2:60" ht="12" customHeight="1" x14ac:dyDescent="0.3">
      <c r="B55" s="35" t="s">
        <v>613</v>
      </c>
      <c r="C55" s="15">
        <v>110</v>
      </c>
      <c r="D55" s="16">
        <v>95</v>
      </c>
      <c r="E55" s="16">
        <v>114</v>
      </c>
      <c r="F55" s="16">
        <v>94</v>
      </c>
      <c r="G55" s="16">
        <v>99</v>
      </c>
      <c r="H55" s="16">
        <v>160</v>
      </c>
      <c r="I55" s="16">
        <v>123</v>
      </c>
      <c r="J55" s="16">
        <v>96</v>
      </c>
      <c r="K55" s="16">
        <v>83</v>
      </c>
      <c r="L55" s="16">
        <v>62</v>
      </c>
      <c r="M55" s="17">
        <v>24</v>
      </c>
      <c r="O55" s="35" t="s">
        <v>613</v>
      </c>
      <c r="P55" s="15">
        <v>24</v>
      </c>
      <c r="Q55" s="16">
        <v>30</v>
      </c>
      <c r="R55" s="16">
        <v>24</v>
      </c>
      <c r="S55" s="16">
        <v>32</v>
      </c>
      <c r="T55" s="16">
        <v>28</v>
      </c>
      <c r="U55" s="16">
        <v>30</v>
      </c>
      <c r="V55" s="16">
        <v>21</v>
      </c>
      <c r="W55" s="16">
        <v>16</v>
      </c>
      <c r="X55" s="16">
        <v>37</v>
      </c>
      <c r="Y55" s="16">
        <v>17</v>
      </c>
      <c r="Z55" s="16">
        <v>35</v>
      </c>
      <c r="AA55" s="16">
        <v>25</v>
      </c>
      <c r="AB55" s="16">
        <v>18</v>
      </c>
      <c r="AC55" s="16">
        <v>32</v>
      </c>
      <c r="AD55" s="16">
        <v>28</v>
      </c>
      <c r="AE55" s="16">
        <v>16</v>
      </c>
      <c r="AF55" s="16">
        <v>32</v>
      </c>
      <c r="AG55" s="16">
        <v>17</v>
      </c>
      <c r="AH55" s="16">
        <v>19</v>
      </c>
      <c r="AI55" s="16">
        <v>31</v>
      </c>
      <c r="AJ55" s="16">
        <v>46</v>
      </c>
      <c r="AK55" s="16">
        <v>44</v>
      </c>
      <c r="AL55" s="16">
        <v>31</v>
      </c>
      <c r="AM55" s="16">
        <v>39</v>
      </c>
      <c r="AN55" s="16">
        <v>30</v>
      </c>
      <c r="AO55" s="16">
        <v>38</v>
      </c>
      <c r="AP55" s="16">
        <v>26</v>
      </c>
      <c r="AQ55" s="16">
        <v>29</v>
      </c>
      <c r="AR55" s="16">
        <v>30</v>
      </c>
      <c r="AS55" s="16">
        <v>21</v>
      </c>
      <c r="AT55" s="16">
        <v>25</v>
      </c>
      <c r="AU55" s="16">
        <v>20</v>
      </c>
      <c r="AV55" s="16">
        <v>21</v>
      </c>
      <c r="AW55" s="16">
        <v>20</v>
      </c>
      <c r="AX55" s="16">
        <v>25</v>
      </c>
      <c r="AY55" s="16">
        <v>17</v>
      </c>
      <c r="AZ55" s="16">
        <v>16</v>
      </c>
      <c r="BA55" s="16">
        <v>13</v>
      </c>
      <c r="BB55" s="16">
        <v>12</v>
      </c>
      <c r="BC55" s="16">
        <v>21</v>
      </c>
      <c r="BD55" s="16">
        <v>13</v>
      </c>
      <c r="BE55" s="16">
        <v>5</v>
      </c>
      <c r="BF55" s="17">
        <v>6</v>
      </c>
    </row>
    <row r="56" spans="2:60" ht="12" customHeight="1" x14ac:dyDescent="0.3">
      <c r="B56" s="4" t="s">
        <v>114</v>
      </c>
      <c r="C56" s="18">
        <v>34</v>
      </c>
      <c r="D56" s="26">
        <v>48</v>
      </c>
      <c r="E56" s="26">
        <v>33</v>
      </c>
      <c r="F56" s="26">
        <v>44</v>
      </c>
      <c r="G56" s="26">
        <v>46</v>
      </c>
      <c r="H56" s="26">
        <v>93</v>
      </c>
      <c r="I56" s="26">
        <v>60</v>
      </c>
      <c r="J56" s="26">
        <v>28</v>
      </c>
      <c r="K56" s="26">
        <v>37</v>
      </c>
      <c r="L56" s="26">
        <v>31</v>
      </c>
      <c r="M56" s="19">
        <v>20</v>
      </c>
      <c r="O56" s="4" t="s">
        <v>114</v>
      </c>
      <c r="P56" s="18">
        <v>9</v>
      </c>
      <c r="Q56" s="26">
        <v>9</v>
      </c>
      <c r="R56" s="26">
        <v>8</v>
      </c>
      <c r="S56" s="26">
        <v>8</v>
      </c>
      <c r="T56" s="26">
        <v>17</v>
      </c>
      <c r="U56" s="26">
        <v>10</v>
      </c>
      <c r="V56" s="26">
        <v>11</v>
      </c>
      <c r="W56" s="26">
        <v>10</v>
      </c>
      <c r="X56" s="26">
        <v>12</v>
      </c>
      <c r="Y56" s="26">
        <v>5</v>
      </c>
      <c r="Z56" s="26">
        <v>7</v>
      </c>
      <c r="AA56" s="26">
        <v>9</v>
      </c>
      <c r="AB56" s="26">
        <v>13</v>
      </c>
      <c r="AC56" s="26">
        <v>13</v>
      </c>
      <c r="AD56" s="26">
        <v>8</v>
      </c>
      <c r="AE56" s="26">
        <v>10</v>
      </c>
      <c r="AF56" s="26">
        <v>12</v>
      </c>
      <c r="AG56" s="26">
        <v>9</v>
      </c>
      <c r="AH56" s="26">
        <v>9</v>
      </c>
      <c r="AI56" s="26">
        <v>16</v>
      </c>
      <c r="AJ56" s="26">
        <v>12</v>
      </c>
      <c r="AK56" s="26">
        <v>28</v>
      </c>
      <c r="AL56" s="26">
        <v>22</v>
      </c>
      <c r="AM56" s="26">
        <v>31</v>
      </c>
      <c r="AN56" s="26">
        <v>16</v>
      </c>
      <c r="AO56" s="26">
        <v>17</v>
      </c>
      <c r="AP56" s="26">
        <v>15</v>
      </c>
      <c r="AQ56" s="26">
        <v>12</v>
      </c>
      <c r="AR56" s="26">
        <v>4</v>
      </c>
      <c r="AS56" s="26">
        <v>7</v>
      </c>
      <c r="AT56" s="26">
        <v>9</v>
      </c>
      <c r="AU56" s="26">
        <v>8</v>
      </c>
      <c r="AV56" s="26">
        <v>10</v>
      </c>
      <c r="AW56" s="26">
        <v>8</v>
      </c>
      <c r="AX56" s="26">
        <v>5</v>
      </c>
      <c r="AY56" s="26">
        <v>14</v>
      </c>
      <c r="AZ56" s="26">
        <v>6</v>
      </c>
      <c r="BA56" s="26">
        <v>12</v>
      </c>
      <c r="BB56" s="26">
        <v>6</v>
      </c>
      <c r="BC56" s="26">
        <v>7</v>
      </c>
      <c r="BD56" s="26">
        <v>8</v>
      </c>
      <c r="BE56" s="26">
        <v>11</v>
      </c>
      <c r="BF56" s="19">
        <v>1</v>
      </c>
    </row>
    <row r="57" spans="2:60" ht="12" customHeight="1" x14ac:dyDescent="0.3">
      <c r="B57" s="4" t="s">
        <v>294</v>
      </c>
      <c r="C57" s="27">
        <v>39</v>
      </c>
      <c r="D57" s="28">
        <v>45</v>
      </c>
      <c r="E57" s="28">
        <v>54</v>
      </c>
      <c r="F57" s="28">
        <v>67</v>
      </c>
      <c r="G57" s="28">
        <v>51</v>
      </c>
      <c r="H57" s="28">
        <v>108</v>
      </c>
      <c r="I57" s="28">
        <v>52</v>
      </c>
      <c r="J57" s="28">
        <v>38</v>
      </c>
      <c r="K57" s="28">
        <v>30</v>
      </c>
      <c r="L57" s="28">
        <v>39</v>
      </c>
      <c r="M57" s="29">
        <v>24</v>
      </c>
      <c r="O57" s="4" t="s">
        <v>294</v>
      </c>
      <c r="P57" s="27">
        <v>6</v>
      </c>
      <c r="Q57" s="28">
        <v>8</v>
      </c>
      <c r="R57" s="28">
        <v>14</v>
      </c>
      <c r="S57" s="28">
        <v>11</v>
      </c>
      <c r="T57" s="28">
        <v>10</v>
      </c>
      <c r="U57" s="28">
        <v>11</v>
      </c>
      <c r="V57" s="28">
        <v>12</v>
      </c>
      <c r="W57" s="28">
        <v>12</v>
      </c>
      <c r="X57" s="28">
        <v>15</v>
      </c>
      <c r="Y57" s="28">
        <v>10</v>
      </c>
      <c r="Z57" s="28">
        <v>17</v>
      </c>
      <c r="AA57" s="28">
        <v>12</v>
      </c>
      <c r="AB57" s="28">
        <v>18</v>
      </c>
      <c r="AC57" s="28">
        <v>17</v>
      </c>
      <c r="AD57" s="28">
        <v>20</v>
      </c>
      <c r="AE57" s="28">
        <v>12</v>
      </c>
      <c r="AF57" s="28">
        <v>9</v>
      </c>
      <c r="AG57" s="28">
        <v>9</v>
      </c>
      <c r="AH57" s="28">
        <v>15</v>
      </c>
      <c r="AI57" s="28">
        <v>18</v>
      </c>
      <c r="AJ57" s="28">
        <v>19</v>
      </c>
      <c r="AK57" s="28">
        <v>26</v>
      </c>
      <c r="AL57" s="28">
        <v>32</v>
      </c>
      <c r="AM57" s="28">
        <v>31</v>
      </c>
      <c r="AN57" s="28">
        <v>18</v>
      </c>
      <c r="AO57" s="28">
        <v>17</v>
      </c>
      <c r="AP57" s="28">
        <v>5</v>
      </c>
      <c r="AQ57" s="28">
        <v>12</v>
      </c>
      <c r="AR57" s="28">
        <v>14</v>
      </c>
      <c r="AS57" s="28">
        <v>10</v>
      </c>
      <c r="AT57" s="28">
        <v>5</v>
      </c>
      <c r="AU57" s="28">
        <v>9</v>
      </c>
      <c r="AV57" s="28">
        <v>9</v>
      </c>
      <c r="AW57" s="28">
        <v>3</v>
      </c>
      <c r="AX57" s="28">
        <v>6</v>
      </c>
      <c r="AY57" s="28">
        <v>12</v>
      </c>
      <c r="AZ57" s="28">
        <v>10</v>
      </c>
      <c r="BA57" s="28">
        <v>5</v>
      </c>
      <c r="BB57" s="28">
        <v>11</v>
      </c>
      <c r="BC57" s="28">
        <v>13</v>
      </c>
      <c r="BD57" s="28">
        <v>12</v>
      </c>
      <c r="BE57" s="28">
        <v>7</v>
      </c>
      <c r="BF57" s="29">
        <v>5</v>
      </c>
    </row>
    <row r="58" spans="2:60" ht="12" customHeight="1" x14ac:dyDescent="0.3">
      <c r="B58" s="4" t="s">
        <v>295</v>
      </c>
      <c r="C58" s="18">
        <v>117</v>
      </c>
      <c r="D58" s="26">
        <v>111</v>
      </c>
      <c r="E58" s="26">
        <v>166</v>
      </c>
      <c r="F58" s="26">
        <v>156</v>
      </c>
      <c r="G58" s="26">
        <v>135</v>
      </c>
      <c r="H58" s="26">
        <v>238</v>
      </c>
      <c r="I58" s="26">
        <v>101</v>
      </c>
      <c r="J58" s="26">
        <v>60</v>
      </c>
      <c r="K58" s="26">
        <v>84</v>
      </c>
      <c r="L58" s="26">
        <v>91</v>
      </c>
      <c r="M58" s="19">
        <v>74</v>
      </c>
      <c r="O58" s="4" t="s">
        <v>295</v>
      </c>
      <c r="P58" s="18">
        <v>31</v>
      </c>
      <c r="Q58" s="26">
        <v>25</v>
      </c>
      <c r="R58" s="26">
        <v>39</v>
      </c>
      <c r="S58" s="26">
        <v>22</v>
      </c>
      <c r="T58" s="26">
        <v>14</v>
      </c>
      <c r="U58" s="26">
        <v>30</v>
      </c>
      <c r="V58" s="26">
        <v>29</v>
      </c>
      <c r="W58" s="26">
        <v>38</v>
      </c>
      <c r="X58" s="26">
        <v>38</v>
      </c>
      <c r="Y58" s="26">
        <v>44</v>
      </c>
      <c r="Z58" s="26">
        <v>42</v>
      </c>
      <c r="AA58" s="26">
        <v>42</v>
      </c>
      <c r="AB58" s="26">
        <v>44</v>
      </c>
      <c r="AC58" s="26">
        <v>47</v>
      </c>
      <c r="AD58" s="26">
        <v>34</v>
      </c>
      <c r="AE58" s="26">
        <v>31</v>
      </c>
      <c r="AF58" s="26">
        <v>23</v>
      </c>
      <c r="AG58" s="26">
        <v>24</v>
      </c>
      <c r="AH58" s="26">
        <v>37</v>
      </c>
      <c r="AI58" s="26">
        <v>51</v>
      </c>
      <c r="AJ58" s="26">
        <v>41</v>
      </c>
      <c r="AK58" s="26">
        <v>58</v>
      </c>
      <c r="AL58" s="26">
        <v>69</v>
      </c>
      <c r="AM58" s="26">
        <v>70</v>
      </c>
      <c r="AN58" s="26">
        <v>34</v>
      </c>
      <c r="AO58" s="26">
        <v>29</v>
      </c>
      <c r="AP58" s="26">
        <v>25</v>
      </c>
      <c r="AQ58" s="26">
        <v>13</v>
      </c>
      <c r="AR58" s="26">
        <v>16</v>
      </c>
      <c r="AS58" s="26">
        <v>10</v>
      </c>
      <c r="AT58" s="26">
        <v>16</v>
      </c>
      <c r="AU58" s="26">
        <v>18</v>
      </c>
      <c r="AV58" s="26">
        <v>18</v>
      </c>
      <c r="AW58" s="26">
        <v>19</v>
      </c>
      <c r="AX58" s="26">
        <v>24</v>
      </c>
      <c r="AY58" s="26">
        <v>23</v>
      </c>
      <c r="AZ58" s="26">
        <v>20</v>
      </c>
      <c r="BA58" s="26">
        <v>18</v>
      </c>
      <c r="BB58" s="26">
        <v>24</v>
      </c>
      <c r="BC58" s="26">
        <v>29</v>
      </c>
      <c r="BD58" s="26">
        <v>26</v>
      </c>
      <c r="BE58" s="26">
        <v>26</v>
      </c>
      <c r="BF58" s="19">
        <v>22</v>
      </c>
    </row>
    <row r="59" spans="2:60" ht="12" customHeight="1" x14ac:dyDescent="0.3">
      <c r="B59" s="4" t="s">
        <v>296</v>
      </c>
      <c r="C59" s="27">
        <v>33</v>
      </c>
      <c r="D59" s="28">
        <v>46</v>
      </c>
      <c r="E59" s="28">
        <v>53</v>
      </c>
      <c r="F59" s="28">
        <v>62</v>
      </c>
      <c r="G59" s="28">
        <v>104</v>
      </c>
      <c r="H59" s="28">
        <v>229</v>
      </c>
      <c r="I59" s="28">
        <v>45</v>
      </c>
      <c r="J59" s="28">
        <v>27</v>
      </c>
      <c r="K59" s="28">
        <v>43</v>
      </c>
      <c r="L59" s="28">
        <v>74</v>
      </c>
      <c r="M59" s="29">
        <v>89</v>
      </c>
      <c r="O59" s="4" t="s">
        <v>296</v>
      </c>
      <c r="P59" s="27">
        <v>7</v>
      </c>
      <c r="Q59" s="28">
        <v>8</v>
      </c>
      <c r="R59" s="28">
        <v>11</v>
      </c>
      <c r="S59" s="28">
        <v>7</v>
      </c>
      <c r="T59" s="28">
        <v>9</v>
      </c>
      <c r="U59" s="28">
        <v>11</v>
      </c>
      <c r="V59" s="28">
        <v>7</v>
      </c>
      <c r="W59" s="28">
        <v>19</v>
      </c>
      <c r="X59" s="28">
        <v>5</v>
      </c>
      <c r="Y59" s="28">
        <v>18</v>
      </c>
      <c r="Z59" s="28">
        <v>19</v>
      </c>
      <c r="AA59" s="28">
        <v>11</v>
      </c>
      <c r="AB59" s="28">
        <v>11</v>
      </c>
      <c r="AC59" s="28">
        <v>22</v>
      </c>
      <c r="AD59" s="28">
        <v>15</v>
      </c>
      <c r="AE59" s="28">
        <v>14</v>
      </c>
      <c r="AF59" s="28">
        <v>9</v>
      </c>
      <c r="AG59" s="28">
        <v>18</v>
      </c>
      <c r="AH59" s="28">
        <v>30</v>
      </c>
      <c r="AI59" s="28">
        <v>47</v>
      </c>
      <c r="AJ59" s="28">
        <v>39</v>
      </c>
      <c r="AK59" s="28">
        <v>60</v>
      </c>
      <c r="AL59" s="28">
        <v>71</v>
      </c>
      <c r="AM59" s="28">
        <v>59</v>
      </c>
      <c r="AN59" s="28">
        <v>20</v>
      </c>
      <c r="AO59" s="28">
        <v>10</v>
      </c>
      <c r="AP59" s="28">
        <v>9</v>
      </c>
      <c r="AQ59" s="28">
        <v>6</v>
      </c>
      <c r="AR59" s="28">
        <v>4</v>
      </c>
      <c r="AS59" s="28">
        <v>3</v>
      </c>
      <c r="AT59" s="28">
        <v>14</v>
      </c>
      <c r="AU59" s="28">
        <v>6</v>
      </c>
      <c r="AV59" s="28">
        <v>10</v>
      </c>
      <c r="AW59" s="28">
        <v>13</v>
      </c>
      <c r="AX59" s="28">
        <v>9</v>
      </c>
      <c r="AY59" s="28">
        <v>11</v>
      </c>
      <c r="AZ59" s="28">
        <v>16</v>
      </c>
      <c r="BA59" s="28">
        <v>17</v>
      </c>
      <c r="BB59" s="28">
        <v>23</v>
      </c>
      <c r="BC59" s="28">
        <v>18</v>
      </c>
      <c r="BD59" s="28">
        <v>30</v>
      </c>
      <c r="BE59" s="28">
        <v>36</v>
      </c>
      <c r="BF59" s="29">
        <v>23</v>
      </c>
    </row>
    <row r="60" spans="2:60" ht="12" customHeight="1" x14ac:dyDescent="0.3">
      <c r="B60" s="31" t="s">
        <v>116</v>
      </c>
      <c r="C60" s="32">
        <v>746</v>
      </c>
      <c r="D60" s="33">
        <v>768</v>
      </c>
      <c r="E60" s="33">
        <v>896</v>
      </c>
      <c r="F60" s="33">
        <v>952</v>
      </c>
      <c r="G60" s="33">
        <v>867</v>
      </c>
      <c r="H60" s="33">
        <v>1243</v>
      </c>
      <c r="I60" s="33">
        <v>1114</v>
      </c>
      <c r="J60" s="33">
        <v>961</v>
      </c>
      <c r="K60" s="33">
        <v>1030</v>
      </c>
      <c r="L60" s="33">
        <v>1271</v>
      </c>
      <c r="M60" s="34">
        <v>884</v>
      </c>
      <c r="O60" s="31" t="s">
        <v>116</v>
      </c>
      <c r="P60" s="32">
        <v>234</v>
      </c>
      <c r="Q60" s="33">
        <v>174</v>
      </c>
      <c r="R60" s="33">
        <v>168</v>
      </c>
      <c r="S60" s="33">
        <v>170</v>
      </c>
      <c r="T60" s="33">
        <v>234</v>
      </c>
      <c r="U60" s="33">
        <v>171</v>
      </c>
      <c r="V60" s="33">
        <v>182</v>
      </c>
      <c r="W60" s="33">
        <v>181</v>
      </c>
      <c r="X60" s="33">
        <v>287</v>
      </c>
      <c r="Y60" s="33">
        <v>219</v>
      </c>
      <c r="Z60" s="33">
        <v>188</v>
      </c>
      <c r="AA60" s="33">
        <v>202</v>
      </c>
      <c r="AB60" s="33">
        <v>247</v>
      </c>
      <c r="AC60" s="33">
        <v>257</v>
      </c>
      <c r="AD60" s="33">
        <v>221</v>
      </c>
      <c r="AE60" s="33">
        <v>227</v>
      </c>
      <c r="AF60" s="33">
        <v>252</v>
      </c>
      <c r="AG60" s="33">
        <v>156</v>
      </c>
      <c r="AH60" s="33">
        <v>194</v>
      </c>
      <c r="AI60" s="33">
        <v>265</v>
      </c>
      <c r="AJ60" s="33">
        <v>332</v>
      </c>
      <c r="AK60" s="33">
        <v>283</v>
      </c>
      <c r="AL60" s="33">
        <v>293</v>
      </c>
      <c r="AM60" s="33">
        <v>335</v>
      </c>
      <c r="AN60" s="33">
        <v>347</v>
      </c>
      <c r="AO60" s="33">
        <v>291</v>
      </c>
      <c r="AP60" s="33">
        <v>247</v>
      </c>
      <c r="AQ60" s="33">
        <v>229</v>
      </c>
      <c r="AR60" s="33">
        <v>288</v>
      </c>
      <c r="AS60" s="33">
        <v>245</v>
      </c>
      <c r="AT60" s="33">
        <v>210</v>
      </c>
      <c r="AU60" s="33">
        <v>218</v>
      </c>
      <c r="AV60" s="33">
        <v>252</v>
      </c>
      <c r="AW60" s="33">
        <v>251</v>
      </c>
      <c r="AX60" s="33">
        <v>237</v>
      </c>
      <c r="AY60" s="33">
        <v>290</v>
      </c>
      <c r="AZ60" s="33">
        <v>325</v>
      </c>
      <c r="BA60" s="33">
        <v>330</v>
      </c>
      <c r="BB60" s="33">
        <v>309</v>
      </c>
      <c r="BC60" s="33">
        <v>307</v>
      </c>
      <c r="BD60" s="33">
        <v>315</v>
      </c>
      <c r="BE60" s="33">
        <v>325</v>
      </c>
      <c r="BF60" s="34">
        <v>244</v>
      </c>
    </row>
    <row r="61" spans="2:60" ht="12" customHeight="1" x14ac:dyDescent="0.3">
      <c r="B61" s="14" t="s">
        <v>102</v>
      </c>
      <c r="O61" s="14" t="s">
        <v>102</v>
      </c>
      <c r="P61" s="98"/>
      <c r="Q61" s="98"/>
      <c r="R61" s="98"/>
      <c r="S61" s="98"/>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8"/>
      <c r="BD61" s="98"/>
      <c r="BE61" s="98"/>
      <c r="BF61" s="98"/>
      <c r="BG61" s="98"/>
      <c r="BH61" s="98"/>
    </row>
    <row r="79" spans="15:57" ht="12" customHeight="1" x14ac:dyDescent="0.3">
      <c r="O79" s="8"/>
      <c r="AX79" s="12"/>
      <c r="AY79" s="12"/>
      <c r="AZ79" s="12"/>
      <c r="BA79" s="12"/>
      <c r="BB79" s="12"/>
      <c r="BC79" s="12"/>
      <c r="BD79" s="12"/>
      <c r="BE79" s="12"/>
    </row>
    <row r="84" spans="2:60" ht="12" customHeight="1" x14ac:dyDescent="0.3">
      <c r="C84" s="10"/>
      <c r="D84" s="11"/>
      <c r="E84" s="11"/>
      <c r="F84" s="11"/>
      <c r="G84" s="11"/>
      <c r="H84" s="11"/>
      <c r="I84" s="11"/>
      <c r="J84" s="11"/>
      <c r="K84" s="11"/>
      <c r="L84" s="11"/>
      <c r="M84" s="11"/>
      <c r="N84" s="11"/>
      <c r="P84" s="7" t="s">
        <v>612</v>
      </c>
    </row>
    <row r="85" spans="2:60" ht="12" customHeight="1" x14ac:dyDescent="0.3">
      <c r="C85" s="7" t="s">
        <v>611</v>
      </c>
      <c r="D85" s="8"/>
      <c r="E85" s="8"/>
      <c r="F85" s="8"/>
      <c r="G85" s="8"/>
      <c r="H85" s="8"/>
      <c r="I85" s="8"/>
      <c r="J85" s="8"/>
      <c r="K85" s="8"/>
      <c r="L85" s="8"/>
      <c r="M85" s="8"/>
      <c r="N85" s="8"/>
      <c r="P85" s="905">
        <v>2016</v>
      </c>
      <c r="Q85" s="907"/>
      <c r="R85" s="907"/>
      <c r="S85" s="907"/>
      <c r="T85" s="905">
        <v>2017</v>
      </c>
      <c r="U85" s="907"/>
      <c r="V85" s="907"/>
      <c r="W85" s="907"/>
      <c r="X85" s="905">
        <v>2018</v>
      </c>
      <c r="Y85" s="907"/>
      <c r="Z85" s="907"/>
      <c r="AA85" s="907"/>
      <c r="AB85" s="905">
        <v>2019</v>
      </c>
      <c r="AC85" s="907"/>
      <c r="AD85" s="907"/>
      <c r="AE85" s="907"/>
      <c r="AF85" s="905">
        <v>2020</v>
      </c>
      <c r="AG85" s="907"/>
      <c r="AH85" s="907"/>
      <c r="AI85" s="907"/>
      <c r="AJ85" s="905">
        <v>2021</v>
      </c>
      <c r="AK85" s="907"/>
      <c r="AL85" s="907"/>
      <c r="AM85" s="907"/>
      <c r="AN85" s="905">
        <v>2022</v>
      </c>
      <c r="AO85" s="907"/>
      <c r="AP85" s="907"/>
      <c r="AQ85" s="907"/>
      <c r="AR85" s="905">
        <v>2023</v>
      </c>
      <c r="AS85" s="907"/>
      <c r="AT85" s="907"/>
      <c r="AU85" s="907"/>
      <c r="AV85" s="905">
        <v>2024</v>
      </c>
      <c r="AW85" s="907"/>
      <c r="AX85" s="907"/>
      <c r="AY85" s="907"/>
      <c r="AZ85" s="905">
        <v>2025</v>
      </c>
      <c r="BA85" s="907"/>
      <c r="BB85" s="907"/>
      <c r="BC85" s="907"/>
      <c r="BD85" s="908">
        <v>2026</v>
      </c>
      <c r="BE85" s="907"/>
      <c r="BF85" s="907"/>
    </row>
    <row r="86" spans="2:60" ht="12" customHeight="1" x14ac:dyDescent="0.3">
      <c r="C86" s="2">
        <v>2016</v>
      </c>
      <c r="D86" s="3">
        <v>2017</v>
      </c>
      <c r="E86" s="3">
        <v>2018</v>
      </c>
      <c r="F86" s="3">
        <v>2019</v>
      </c>
      <c r="G86" s="3">
        <v>2020</v>
      </c>
      <c r="H86" s="3">
        <v>2021</v>
      </c>
      <c r="I86" s="3">
        <v>2022</v>
      </c>
      <c r="J86" s="3">
        <v>2023</v>
      </c>
      <c r="K86" s="3">
        <v>2024</v>
      </c>
      <c r="L86" s="3">
        <v>2025</v>
      </c>
      <c r="M86" s="83">
        <v>2026</v>
      </c>
      <c r="P86" s="5" t="s">
        <v>91</v>
      </c>
      <c r="Q86" s="5" t="s">
        <v>92</v>
      </c>
      <c r="R86" s="5" t="s">
        <v>93</v>
      </c>
      <c r="S86" s="5" t="s">
        <v>94</v>
      </c>
      <c r="T86" s="5" t="s">
        <v>91</v>
      </c>
      <c r="U86" s="5" t="s">
        <v>92</v>
      </c>
      <c r="V86" s="5" t="s">
        <v>93</v>
      </c>
      <c r="W86" s="5" t="s">
        <v>94</v>
      </c>
      <c r="X86" s="5" t="s">
        <v>91</v>
      </c>
      <c r="Y86" s="5" t="s">
        <v>92</v>
      </c>
      <c r="Z86" s="5" t="s">
        <v>93</v>
      </c>
      <c r="AA86" s="5" t="s">
        <v>94</v>
      </c>
      <c r="AB86" s="5" t="s">
        <v>91</v>
      </c>
      <c r="AC86" s="5" t="s">
        <v>92</v>
      </c>
      <c r="AD86" s="5" t="s">
        <v>93</v>
      </c>
      <c r="AE86" s="5" t="s">
        <v>94</v>
      </c>
      <c r="AF86" s="5" t="s">
        <v>91</v>
      </c>
      <c r="AG86" s="5" t="s">
        <v>92</v>
      </c>
      <c r="AH86" s="5" t="s">
        <v>93</v>
      </c>
      <c r="AI86" s="5" t="s">
        <v>94</v>
      </c>
      <c r="AJ86" s="5" t="s">
        <v>91</v>
      </c>
      <c r="AK86" s="5" t="s">
        <v>92</v>
      </c>
      <c r="AL86" s="5" t="s">
        <v>93</v>
      </c>
      <c r="AM86" s="5" t="s">
        <v>94</v>
      </c>
      <c r="AN86" s="5" t="s">
        <v>91</v>
      </c>
      <c r="AO86" s="5" t="s">
        <v>92</v>
      </c>
      <c r="AP86" s="5" t="s">
        <v>93</v>
      </c>
      <c r="AQ86" s="5" t="s">
        <v>94</v>
      </c>
      <c r="AR86" s="5" t="s">
        <v>91</v>
      </c>
      <c r="AS86" s="5" t="s">
        <v>92</v>
      </c>
      <c r="AT86" s="5" t="s">
        <v>93</v>
      </c>
      <c r="AU86" s="5" t="s">
        <v>94</v>
      </c>
      <c r="AV86" s="5" t="s">
        <v>91</v>
      </c>
      <c r="AW86" s="5" t="s">
        <v>92</v>
      </c>
      <c r="AX86" s="5" t="s">
        <v>93</v>
      </c>
      <c r="AY86" s="5" t="s">
        <v>94</v>
      </c>
      <c r="AZ86" s="5" t="s">
        <v>91</v>
      </c>
      <c r="BA86" s="5" t="s">
        <v>92</v>
      </c>
      <c r="BB86" s="5" t="s">
        <v>93</v>
      </c>
      <c r="BC86" s="5" t="s">
        <v>94</v>
      </c>
      <c r="BD86" s="5" t="s">
        <v>91</v>
      </c>
      <c r="BE86" s="5" t="s">
        <v>92</v>
      </c>
      <c r="BF86" s="5" t="s">
        <v>93</v>
      </c>
    </row>
    <row r="87" spans="2:60" ht="12" customHeight="1" x14ac:dyDescent="0.3">
      <c r="B87" s="35" t="s">
        <v>613</v>
      </c>
      <c r="C87" s="115">
        <v>0.10194624652456</v>
      </c>
      <c r="D87" s="116">
        <v>8.5354896675651395E-2</v>
      </c>
      <c r="E87" s="116">
        <v>8.6626139817629205E-2</v>
      </c>
      <c r="F87" s="116">
        <v>6.8363636363636404E-2</v>
      </c>
      <c r="G87" s="116">
        <v>7.6036866359446995E-2</v>
      </c>
      <c r="H87" s="116">
        <v>7.7257363592467404E-2</v>
      </c>
      <c r="I87" s="116">
        <v>8.2274247491638794E-2</v>
      </c>
      <c r="J87" s="116">
        <v>7.9338842975206603E-2</v>
      </c>
      <c r="K87" s="116">
        <v>6.3504208110176E-2</v>
      </c>
      <c r="L87" s="116">
        <v>3.9540816326530601E-2</v>
      </c>
      <c r="M87" s="117">
        <v>2.1524663677130001E-2</v>
      </c>
      <c r="O87" s="35" t="s">
        <v>613</v>
      </c>
      <c r="P87" s="115">
        <v>7.7170418006430902E-2</v>
      </c>
      <c r="Q87" s="116">
        <v>0.118110236220472</v>
      </c>
      <c r="R87" s="116">
        <v>9.0909090909090898E-2</v>
      </c>
      <c r="S87" s="116">
        <v>0.128</v>
      </c>
      <c r="T87" s="116">
        <v>8.9743589743589702E-2</v>
      </c>
      <c r="U87" s="116">
        <v>0.114068441064639</v>
      </c>
      <c r="V87" s="116">
        <v>8.0152671755725199E-2</v>
      </c>
      <c r="W87" s="116">
        <v>5.7971014492753603E-2</v>
      </c>
      <c r="X87" s="116">
        <v>9.3908629441624397E-2</v>
      </c>
      <c r="Y87" s="116">
        <v>5.4313099041533502E-2</v>
      </c>
      <c r="Z87" s="116">
        <v>0.11363636363636399</v>
      </c>
      <c r="AA87" s="116">
        <v>8.3056478405315604E-2</v>
      </c>
      <c r="AB87" s="116">
        <v>5.1282051282051301E-2</v>
      </c>
      <c r="AC87" s="116">
        <v>8.2474226804123696E-2</v>
      </c>
      <c r="AD87" s="116">
        <v>8.5889570552147201E-2</v>
      </c>
      <c r="AE87" s="116">
        <v>5.16129032258065E-2</v>
      </c>
      <c r="AF87" s="116">
        <v>9.4955489614243299E-2</v>
      </c>
      <c r="AG87" s="116">
        <v>7.2961373390557901E-2</v>
      </c>
      <c r="AH87" s="116">
        <v>6.25E-2</v>
      </c>
      <c r="AI87" s="116">
        <v>7.2429906542056097E-2</v>
      </c>
      <c r="AJ87" s="116">
        <v>9.4069529652351699E-2</v>
      </c>
      <c r="AK87" s="116">
        <v>8.8176352705410799E-2</v>
      </c>
      <c r="AL87" s="116">
        <v>5.9845559845559802E-2</v>
      </c>
      <c r="AM87" s="116">
        <v>6.9026548672566398E-2</v>
      </c>
      <c r="AN87" s="116">
        <v>6.4516129032258104E-2</v>
      </c>
      <c r="AO87" s="116">
        <v>9.4527363184079602E-2</v>
      </c>
      <c r="AP87" s="116">
        <v>7.9510703363914401E-2</v>
      </c>
      <c r="AQ87" s="116">
        <v>9.6345514950166106E-2</v>
      </c>
      <c r="AR87" s="116">
        <v>8.4269662921348298E-2</v>
      </c>
      <c r="AS87" s="116">
        <v>7.0945945945945901E-2</v>
      </c>
      <c r="AT87" s="116">
        <v>8.9605734767025103E-2</v>
      </c>
      <c r="AU87" s="116">
        <v>7.1684587813620096E-2</v>
      </c>
      <c r="AV87" s="116">
        <v>6.5625000000000003E-2</v>
      </c>
      <c r="AW87" s="116">
        <v>6.3694267515923594E-2</v>
      </c>
      <c r="AX87" s="116">
        <v>8.1699346405228801E-2</v>
      </c>
      <c r="AY87" s="116">
        <v>4.6321525885558601E-2</v>
      </c>
      <c r="AZ87" s="116">
        <v>4.0712468193384199E-2</v>
      </c>
      <c r="BA87" s="116">
        <v>3.29113924050633E-2</v>
      </c>
      <c r="BB87" s="116">
        <v>3.11688311688312E-2</v>
      </c>
      <c r="BC87" s="116">
        <v>5.3164556962025301E-2</v>
      </c>
      <c r="BD87" s="116">
        <v>3.21782178217822E-2</v>
      </c>
      <c r="BE87" s="116">
        <v>1.21951219512195E-2</v>
      </c>
      <c r="BF87" s="117">
        <v>1.9933554817275701E-2</v>
      </c>
    </row>
    <row r="88" spans="2:60" ht="12" customHeight="1" x14ac:dyDescent="0.3">
      <c r="B88" s="4" t="s">
        <v>114</v>
      </c>
      <c r="C88" s="118">
        <v>3.1510658016682097E-2</v>
      </c>
      <c r="D88" s="119">
        <v>4.3126684636118601E-2</v>
      </c>
      <c r="E88" s="119">
        <v>2.5075987841945299E-2</v>
      </c>
      <c r="F88" s="119">
        <v>3.2000000000000001E-2</v>
      </c>
      <c r="G88" s="119">
        <v>3.5330261136712802E-2</v>
      </c>
      <c r="H88" s="119">
        <v>4.4905842588121699E-2</v>
      </c>
      <c r="I88" s="119">
        <v>4.0133779264214103E-2</v>
      </c>
      <c r="J88" s="119">
        <v>2.3140495867768601E-2</v>
      </c>
      <c r="K88" s="119">
        <v>2.83091048201989E-2</v>
      </c>
      <c r="L88" s="119">
        <v>1.97704081632653E-2</v>
      </c>
      <c r="M88" s="120">
        <v>1.79372197309417E-2</v>
      </c>
      <c r="O88" s="4" t="s">
        <v>114</v>
      </c>
      <c r="P88" s="118">
        <v>2.8938906752411599E-2</v>
      </c>
      <c r="Q88" s="119">
        <v>3.5433070866141697E-2</v>
      </c>
      <c r="R88" s="119">
        <v>3.03030303030303E-2</v>
      </c>
      <c r="S88" s="119">
        <v>3.2000000000000001E-2</v>
      </c>
      <c r="T88" s="119">
        <v>5.4487179487179502E-2</v>
      </c>
      <c r="U88" s="119">
        <v>3.8022813688212899E-2</v>
      </c>
      <c r="V88" s="119">
        <v>4.1984732824427502E-2</v>
      </c>
      <c r="W88" s="119">
        <v>3.6231884057971002E-2</v>
      </c>
      <c r="X88" s="119">
        <v>3.0456852791878201E-2</v>
      </c>
      <c r="Y88" s="119">
        <v>1.59744408945687E-2</v>
      </c>
      <c r="Z88" s="119">
        <v>2.27272727272727E-2</v>
      </c>
      <c r="AA88" s="119">
        <v>2.9900332225913599E-2</v>
      </c>
      <c r="AB88" s="119">
        <v>3.7037037037037E-2</v>
      </c>
      <c r="AC88" s="119">
        <v>3.3505154639175298E-2</v>
      </c>
      <c r="AD88" s="119">
        <v>2.4539877300613501E-2</v>
      </c>
      <c r="AE88" s="119">
        <v>3.2258064516128997E-2</v>
      </c>
      <c r="AF88" s="119">
        <v>3.5608308605341303E-2</v>
      </c>
      <c r="AG88" s="119">
        <v>3.8626609442060103E-2</v>
      </c>
      <c r="AH88" s="119">
        <v>2.9605263157894701E-2</v>
      </c>
      <c r="AI88" s="119">
        <v>3.7383177570093497E-2</v>
      </c>
      <c r="AJ88" s="119">
        <v>2.4539877300613501E-2</v>
      </c>
      <c r="AK88" s="119">
        <v>5.6112224448897803E-2</v>
      </c>
      <c r="AL88" s="119">
        <v>4.2471042471042497E-2</v>
      </c>
      <c r="AM88" s="119">
        <v>5.4867256637168099E-2</v>
      </c>
      <c r="AN88" s="119">
        <v>3.44086021505376E-2</v>
      </c>
      <c r="AO88" s="119">
        <v>4.2288557213930399E-2</v>
      </c>
      <c r="AP88" s="119">
        <v>4.5871559633027498E-2</v>
      </c>
      <c r="AQ88" s="119">
        <v>3.9867109634551499E-2</v>
      </c>
      <c r="AR88" s="119">
        <v>1.1235955056179799E-2</v>
      </c>
      <c r="AS88" s="119">
        <v>2.3648648648648699E-2</v>
      </c>
      <c r="AT88" s="119">
        <v>3.2258064516128997E-2</v>
      </c>
      <c r="AU88" s="119">
        <v>2.8673835125448001E-2</v>
      </c>
      <c r="AV88" s="119">
        <v>3.125E-2</v>
      </c>
      <c r="AW88" s="119">
        <v>2.54777070063694E-2</v>
      </c>
      <c r="AX88" s="119">
        <v>1.6339869281045801E-2</v>
      </c>
      <c r="AY88" s="119">
        <v>3.81471389645777E-2</v>
      </c>
      <c r="AZ88" s="119">
        <v>1.5267175572519101E-2</v>
      </c>
      <c r="BA88" s="119">
        <v>3.0379746835442999E-2</v>
      </c>
      <c r="BB88" s="119">
        <v>1.55844155844156E-2</v>
      </c>
      <c r="BC88" s="119">
        <v>1.7721518987341801E-2</v>
      </c>
      <c r="BD88" s="119">
        <v>1.9801980198019799E-2</v>
      </c>
      <c r="BE88" s="119">
        <v>2.6829268292682899E-2</v>
      </c>
      <c r="BF88" s="120">
        <v>3.3222591362126199E-3</v>
      </c>
    </row>
    <row r="89" spans="2:60" ht="12" customHeight="1" x14ac:dyDescent="0.3">
      <c r="B89" s="4" t="s">
        <v>294</v>
      </c>
      <c r="C89" s="121">
        <v>3.6144578313252997E-2</v>
      </c>
      <c r="D89" s="122">
        <v>4.0431266846361197E-2</v>
      </c>
      <c r="E89" s="122">
        <v>4.1033434650455898E-2</v>
      </c>
      <c r="F89" s="122">
        <v>4.8727272727272702E-2</v>
      </c>
      <c r="G89" s="122">
        <v>3.91705069124424E-2</v>
      </c>
      <c r="H89" s="122">
        <v>5.2148720424915501E-2</v>
      </c>
      <c r="I89" s="122">
        <v>3.4782608695652202E-2</v>
      </c>
      <c r="J89" s="122">
        <v>3.1404958677686001E-2</v>
      </c>
      <c r="K89" s="122">
        <v>2.29533282325937E-2</v>
      </c>
      <c r="L89" s="122">
        <v>2.4872448979591798E-2</v>
      </c>
      <c r="M89" s="123">
        <v>2.1524663677130001E-2</v>
      </c>
      <c r="O89" s="4" t="s">
        <v>294</v>
      </c>
      <c r="P89" s="121">
        <v>1.9292604501607701E-2</v>
      </c>
      <c r="Q89" s="122">
        <v>3.1496062992125998E-2</v>
      </c>
      <c r="R89" s="122">
        <v>5.3030303030302997E-2</v>
      </c>
      <c r="S89" s="122">
        <v>4.3999999999999997E-2</v>
      </c>
      <c r="T89" s="122">
        <v>3.2051282051282097E-2</v>
      </c>
      <c r="U89" s="122">
        <v>4.1825095057034203E-2</v>
      </c>
      <c r="V89" s="122">
        <v>4.58015267175573E-2</v>
      </c>
      <c r="W89" s="122">
        <v>4.3478260869565202E-2</v>
      </c>
      <c r="X89" s="122">
        <v>3.8071065989847698E-2</v>
      </c>
      <c r="Y89" s="122">
        <v>3.19488817891374E-2</v>
      </c>
      <c r="Z89" s="122">
        <v>5.5194805194805199E-2</v>
      </c>
      <c r="AA89" s="122">
        <v>3.9867109634551499E-2</v>
      </c>
      <c r="AB89" s="122">
        <v>5.1282051282051301E-2</v>
      </c>
      <c r="AC89" s="122">
        <v>4.3814432989690698E-2</v>
      </c>
      <c r="AD89" s="122">
        <v>6.13496932515337E-2</v>
      </c>
      <c r="AE89" s="122">
        <v>3.8709677419354799E-2</v>
      </c>
      <c r="AF89" s="122">
        <v>2.6706231454005899E-2</v>
      </c>
      <c r="AG89" s="122">
        <v>3.8626609442060103E-2</v>
      </c>
      <c r="AH89" s="122">
        <v>4.9342105263157902E-2</v>
      </c>
      <c r="AI89" s="122">
        <v>4.2056074766355103E-2</v>
      </c>
      <c r="AJ89" s="122">
        <v>3.88548057259714E-2</v>
      </c>
      <c r="AK89" s="122">
        <v>5.2104208416833699E-2</v>
      </c>
      <c r="AL89" s="122">
        <v>6.1776061776061798E-2</v>
      </c>
      <c r="AM89" s="122">
        <v>5.4867256637168099E-2</v>
      </c>
      <c r="AN89" s="122">
        <v>3.8709677419354799E-2</v>
      </c>
      <c r="AO89" s="122">
        <v>4.2288557213930399E-2</v>
      </c>
      <c r="AP89" s="122">
        <v>1.5290519877675801E-2</v>
      </c>
      <c r="AQ89" s="122">
        <v>3.9867109634551499E-2</v>
      </c>
      <c r="AR89" s="122">
        <v>3.9325842696629199E-2</v>
      </c>
      <c r="AS89" s="122">
        <v>3.37837837837838E-2</v>
      </c>
      <c r="AT89" s="122">
        <v>1.7921146953405E-2</v>
      </c>
      <c r="AU89" s="122">
        <v>3.2258064516128997E-2</v>
      </c>
      <c r="AV89" s="122">
        <v>2.8125000000000001E-2</v>
      </c>
      <c r="AW89" s="122">
        <v>9.5541401273885398E-3</v>
      </c>
      <c r="AX89" s="122">
        <v>1.9607843137254902E-2</v>
      </c>
      <c r="AY89" s="122">
        <v>3.2697547683923703E-2</v>
      </c>
      <c r="AZ89" s="122">
        <v>2.54452926208651E-2</v>
      </c>
      <c r="BA89" s="122">
        <v>1.26582278481013E-2</v>
      </c>
      <c r="BB89" s="122">
        <v>2.8571428571428598E-2</v>
      </c>
      <c r="BC89" s="122">
        <v>3.29113924050633E-2</v>
      </c>
      <c r="BD89" s="122">
        <v>2.9702970297029702E-2</v>
      </c>
      <c r="BE89" s="122">
        <v>1.7073170731707301E-2</v>
      </c>
      <c r="BF89" s="123">
        <v>1.66112956810631E-2</v>
      </c>
    </row>
    <row r="90" spans="2:60" ht="12" customHeight="1" x14ac:dyDescent="0.3">
      <c r="B90" s="4" t="s">
        <v>295</v>
      </c>
      <c r="C90" s="118">
        <v>0.108433734939759</v>
      </c>
      <c r="D90" s="119">
        <v>9.9730458221024304E-2</v>
      </c>
      <c r="E90" s="119">
        <v>0.126139817629179</v>
      </c>
      <c r="F90" s="119">
        <v>0.113454545454545</v>
      </c>
      <c r="G90" s="119">
        <v>0.1036866359447</v>
      </c>
      <c r="H90" s="119">
        <v>0.11492032834379499</v>
      </c>
      <c r="I90" s="119">
        <v>6.7558528428093706E-2</v>
      </c>
      <c r="J90" s="119">
        <v>4.9586776859504099E-2</v>
      </c>
      <c r="K90" s="119">
        <v>6.4269319051262402E-2</v>
      </c>
      <c r="L90" s="119">
        <v>5.8035714285714302E-2</v>
      </c>
      <c r="M90" s="120">
        <v>6.6367713004484297E-2</v>
      </c>
      <c r="O90" s="4" t="s">
        <v>295</v>
      </c>
      <c r="P90" s="118">
        <v>9.9678456591639902E-2</v>
      </c>
      <c r="Q90" s="119">
        <v>9.8425196850393706E-2</v>
      </c>
      <c r="R90" s="119">
        <v>0.14772727272727301</v>
      </c>
      <c r="S90" s="119">
        <v>8.7999999999999995E-2</v>
      </c>
      <c r="T90" s="119">
        <v>4.48717948717949E-2</v>
      </c>
      <c r="U90" s="119">
        <v>0.114068441064639</v>
      </c>
      <c r="V90" s="119">
        <v>0.110687022900763</v>
      </c>
      <c r="W90" s="119">
        <v>0.13768115942028999</v>
      </c>
      <c r="X90" s="119">
        <v>9.6446700507614197E-2</v>
      </c>
      <c r="Y90" s="119">
        <v>0.140575079872204</v>
      </c>
      <c r="Z90" s="119">
        <v>0.13636363636363599</v>
      </c>
      <c r="AA90" s="119">
        <v>0.13953488372093001</v>
      </c>
      <c r="AB90" s="119">
        <v>0.125356125356125</v>
      </c>
      <c r="AC90" s="119">
        <v>0.12113402061855701</v>
      </c>
      <c r="AD90" s="119">
        <v>0.104294478527607</v>
      </c>
      <c r="AE90" s="119">
        <v>0.1</v>
      </c>
      <c r="AF90" s="119">
        <v>6.82492581602374E-2</v>
      </c>
      <c r="AG90" s="119">
        <v>0.10300429184549401</v>
      </c>
      <c r="AH90" s="119">
        <v>0.12171052631578901</v>
      </c>
      <c r="AI90" s="119">
        <v>0.11915887850467299</v>
      </c>
      <c r="AJ90" s="119">
        <v>8.3844580777096098E-2</v>
      </c>
      <c r="AK90" s="119">
        <v>0.11623246492986</v>
      </c>
      <c r="AL90" s="119">
        <v>0.13320463320463299</v>
      </c>
      <c r="AM90" s="119">
        <v>0.123893805309735</v>
      </c>
      <c r="AN90" s="119">
        <v>7.3118279569892503E-2</v>
      </c>
      <c r="AO90" s="119">
        <v>7.2139303482587097E-2</v>
      </c>
      <c r="AP90" s="119">
        <v>7.64525993883792E-2</v>
      </c>
      <c r="AQ90" s="119">
        <v>4.3189368770764097E-2</v>
      </c>
      <c r="AR90" s="119">
        <v>4.49438202247191E-2</v>
      </c>
      <c r="AS90" s="119">
        <v>3.37837837837838E-2</v>
      </c>
      <c r="AT90" s="119">
        <v>5.7347670250896099E-2</v>
      </c>
      <c r="AU90" s="119">
        <v>6.4516129032258104E-2</v>
      </c>
      <c r="AV90" s="119">
        <v>5.6250000000000001E-2</v>
      </c>
      <c r="AW90" s="119">
        <v>6.0509554140127403E-2</v>
      </c>
      <c r="AX90" s="119">
        <v>7.8431372549019607E-2</v>
      </c>
      <c r="AY90" s="119">
        <v>6.2670299727520404E-2</v>
      </c>
      <c r="AZ90" s="119">
        <v>5.0890585241730298E-2</v>
      </c>
      <c r="BA90" s="119">
        <v>4.5569620253164599E-2</v>
      </c>
      <c r="BB90" s="119">
        <v>6.2337662337662303E-2</v>
      </c>
      <c r="BC90" s="119">
        <v>7.3417721518987303E-2</v>
      </c>
      <c r="BD90" s="119">
        <v>6.43564356435644E-2</v>
      </c>
      <c r="BE90" s="119">
        <v>6.3414634146341506E-2</v>
      </c>
      <c r="BF90" s="120">
        <v>7.3089700996677803E-2</v>
      </c>
    </row>
    <row r="91" spans="2:60" ht="12" customHeight="1" x14ac:dyDescent="0.3">
      <c r="B91" s="4" t="s">
        <v>296</v>
      </c>
      <c r="C91" s="121">
        <v>3.0583873957367901E-2</v>
      </c>
      <c r="D91" s="122">
        <v>4.1329739442947003E-2</v>
      </c>
      <c r="E91" s="122">
        <v>4.0273556231003003E-2</v>
      </c>
      <c r="F91" s="122">
        <v>4.5090909090909098E-2</v>
      </c>
      <c r="G91" s="122">
        <v>7.9877112135176703E-2</v>
      </c>
      <c r="H91" s="122">
        <v>0.11057460164171901</v>
      </c>
      <c r="I91" s="122">
        <v>3.0100334448160501E-2</v>
      </c>
      <c r="J91" s="122">
        <v>2.23140495867769E-2</v>
      </c>
      <c r="K91" s="122">
        <v>3.2899770466717701E-2</v>
      </c>
      <c r="L91" s="122">
        <v>4.7193877551020398E-2</v>
      </c>
      <c r="M91" s="123">
        <v>7.98206278026906E-2</v>
      </c>
      <c r="O91" s="4" t="s">
        <v>296</v>
      </c>
      <c r="P91" s="121">
        <v>2.2508038585209E-2</v>
      </c>
      <c r="Q91" s="122">
        <v>3.1496062992125998E-2</v>
      </c>
      <c r="R91" s="122">
        <v>4.1666666666666699E-2</v>
      </c>
      <c r="S91" s="122">
        <v>2.8000000000000001E-2</v>
      </c>
      <c r="T91" s="122">
        <v>2.8846153846153799E-2</v>
      </c>
      <c r="U91" s="122">
        <v>4.1825095057034203E-2</v>
      </c>
      <c r="V91" s="122">
        <v>2.67175572519084E-2</v>
      </c>
      <c r="W91" s="122">
        <v>6.88405797101449E-2</v>
      </c>
      <c r="X91" s="122">
        <v>1.26903553299492E-2</v>
      </c>
      <c r="Y91" s="122">
        <v>5.7507987220447303E-2</v>
      </c>
      <c r="Z91" s="122">
        <v>6.1688311688311702E-2</v>
      </c>
      <c r="AA91" s="122">
        <v>3.6544850498338902E-2</v>
      </c>
      <c r="AB91" s="122">
        <v>3.1339031339031299E-2</v>
      </c>
      <c r="AC91" s="122">
        <v>5.67010309278351E-2</v>
      </c>
      <c r="AD91" s="122">
        <v>4.6012269938650298E-2</v>
      </c>
      <c r="AE91" s="122">
        <v>4.5161290322580601E-2</v>
      </c>
      <c r="AF91" s="122">
        <v>2.6706231454005899E-2</v>
      </c>
      <c r="AG91" s="122">
        <v>7.7253218884120206E-2</v>
      </c>
      <c r="AH91" s="122">
        <v>9.8684210526315805E-2</v>
      </c>
      <c r="AI91" s="122">
        <v>0.10981308411215</v>
      </c>
      <c r="AJ91" s="122">
        <v>7.9754601226993904E-2</v>
      </c>
      <c r="AK91" s="122">
        <v>0.120240480961924</v>
      </c>
      <c r="AL91" s="122">
        <v>0.13706563706563701</v>
      </c>
      <c r="AM91" s="122">
        <v>0.104424778761062</v>
      </c>
      <c r="AN91" s="122">
        <v>4.3010752688171998E-2</v>
      </c>
      <c r="AO91" s="122">
        <v>2.48756218905473E-2</v>
      </c>
      <c r="AP91" s="122">
        <v>2.7522935779816501E-2</v>
      </c>
      <c r="AQ91" s="122">
        <v>1.9933554817275701E-2</v>
      </c>
      <c r="AR91" s="122">
        <v>1.1235955056179799E-2</v>
      </c>
      <c r="AS91" s="122">
        <v>1.0135135135135099E-2</v>
      </c>
      <c r="AT91" s="122">
        <v>5.01792114695341E-2</v>
      </c>
      <c r="AU91" s="122">
        <v>2.1505376344085999E-2</v>
      </c>
      <c r="AV91" s="122">
        <v>3.125E-2</v>
      </c>
      <c r="AW91" s="122">
        <v>4.1401273885350302E-2</v>
      </c>
      <c r="AX91" s="122">
        <v>2.9411764705882401E-2</v>
      </c>
      <c r="AY91" s="122">
        <v>2.9972752043596701E-2</v>
      </c>
      <c r="AZ91" s="122">
        <v>4.0712468193384199E-2</v>
      </c>
      <c r="BA91" s="122">
        <v>4.3037974683544297E-2</v>
      </c>
      <c r="BB91" s="122">
        <v>5.9740259740259698E-2</v>
      </c>
      <c r="BC91" s="122">
        <v>4.5569620253164599E-2</v>
      </c>
      <c r="BD91" s="122">
        <v>7.4257425742574296E-2</v>
      </c>
      <c r="BE91" s="122">
        <v>8.7804878048780496E-2</v>
      </c>
      <c r="BF91" s="123">
        <v>7.6411960132890394E-2</v>
      </c>
    </row>
    <row r="92" spans="2:60" ht="12" customHeight="1" x14ac:dyDescent="0.3">
      <c r="B92" s="31" t="s">
        <v>116</v>
      </c>
      <c r="C92" s="127">
        <v>0.69138090824837795</v>
      </c>
      <c r="D92" s="128">
        <v>0.69002695417789806</v>
      </c>
      <c r="E92" s="128">
        <v>0.680851063829787</v>
      </c>
      <c r="F92" s="128">
        <v>0.69236363636363596</v>
      </c>
      <c r="G92" s="128">
        <v>0.66589861751152102</v>
      </c>
      <c r="H92" s="128">
        <v>0.600193143408981</v>
      </c>
      <c r="I92" s="128">
        <v>0.74515050167224095</v>
      </c>
      <c r="J92" s="128">
        <v>0.79421487603305796</v>
      </c>
      <c r="K92" s="128">
        <v>0.78806426931905105</v>
      </c>
      <c r="L92" s="128">
        <v>0.81058673469387799</v>
      </c>
      <c r="M92" s="129">
        <v>0.79282511210762296</v>
      </c>
      <c r="O92" s="31" t="s">
        <v>116</v>
      </c>
      <c r="P92" s="127">
        <v>0.752411575562701</v>
      </c>
      <c r="Q92" s="128">
        <v>0.68503937007874005</v>
      </c>
      <c r="R92" s="128">
        <v>0.63636363636363602</v>
      </c>
      <c r="S92" s="128">
        <v>0.68</v>
      </c>
      <c r="T92" s="128">
        <v>0.75</v>
      </c>
      <c r="U92" s="128">
        <v>0.65019011406844096</v>
      </c>
      <c r="V92" s="128">
        <v>0.69465648854961803</v>
      </c>
      <c r="W92" s="128">
        <v>0.65579710144927505</v>
      </c>
      <c r="X92" s="128">
        <v>0.72842639593908598</v>
      </c>
      <c r="Y92" s="128">
        <v>0.69968051118210906</v>
      </c>
      <c r="Z92" s="128">
        <v>0.61038961038961004</v>
      </c>
      <c r="AA92" s="128">
        <v>0.67109634551495001</v>
      </c>
      <c r="AB92" s="128">
        <v>0.70370370370370405</v>
      </c>
      <c r="AC92" s="128">
        <v>0.66237113402061898</v>
      </c>
      <c r="AD92" s="128">
        <v>0.67791411042944805</v>
      </c>
      <c r="AE92" s="128">
        <v>0.73225806451612896</v>
      </c>
      <c r="AF92" s="128">
        <v>0.74777448071216601</v>
      </c>
      <c r="AG92" s="128">
        <v>0.66952789699570803</v>
      </c>
      <c r="AH92" s="128">
        <v>0.63815789473684204</v>
      </c>
      <c r="AI92" s="128">
        <v>0.61915887850467299</v>
      </c>
      <c r="AJ92" s="128">
        <v>0.67893660531697297</v>
      </c>
      <c r="AK92" s="128">
        <v>0.56713426853707405</v>
      </c>
      <c r="AL92" s="128">
        <v>0.56563706563706595</v>
      </c>
      <c r="AM92" s="128">
        <v>0.59292035398230103</v>
      </c>
      <c r="AN92" s="128">
        <v>0.74623655913978504</v>
      </c>
      <c r="AO92" s="128">
        <v>0.72388059701492502</v>
      </c>
      <c r="AP92" s="128">
        <v>0.75535168195718705</v>
      </c>
      <c r="AQ92" s="128">
        <v>0.76079734219269102</v>
      </c>
      <c r="AR92" s="128">
        <v>0.80898876404494402</v>
      </c>
      <c r="AS92" s="128">
        <v>0.82770270270270296</v>
      </c>
      <c r="AT92" s="128">
        <v>0.75268817204301097</v>
      </c>
      <c r="AU92" s="128">
        <v>0.78136200716845905</v>
      </c>
      <c r="AV92" s="128">
        <v>0.78749999999999998</v>
      </c>
      <c r="AW92" s="128">
        <v>0.79936305732484103</v>
      </c>
      <c r="AX92" s="128">
        <v>0.77450980392156898</v>
      </c>
      <c r="AY92" s="128">
        <v>0.79019073569482301</v>
      </c>
      <c r="AZ92" s="128">
        <v>0.82697201017811695</v>
      </c>
      <c r="BA92" s="128">
        <v>0.835443037974684</v>
      </c>
      <c r="BB92" s="128">
        <v>0.80259740259740298</v>
      </c>
      <c r="BC92" s="128">
        <v>0.77721518987341798</v>
      </c>
      <c r="BD92" s="128">
        <v>0.77970297029702995</v>
      </c>
      <c r="BE92" s="128">
        <v>0.792682926829268</v>
      </c>
      <c r="BF92" s="129">
        <v>0.81063122923588005</v>
      </c>
    </row>
    <row r="93" spans="2:60" ht="12" customHeight="1" x14ac:dyDescent="0.3">
      <c r="B93" s="14" t="s">
        <v>102</v>
      </c>
      <c r="O93" s="14" t="s">
        <v>102</v>
      </c>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row>
  </sheetData>
  <mergeCells count="44">
    <mergeCell ref="AJ85:AM85"/>
    <mergeCell ref="AN85:AQ85"/>
    <mergeCell ref="AR85:AU85"/>
    <mergeCell ref="AV85:AY85"/>
    <mergeCell ref="AZ85:BC85"/>
    <mergeCell ref="BD85:BF85"/>
    <mergeCell ref="AN53:AQ53"/>
    <mergeCell ref="AR53:AU53"/>
    <mergeCell ref="AV53:AY53"/>
    <mergeCell ref="AZ53:BC53"/>
    <mergeCell ref="BD53:BF53"/>
    <mergeCell ref="P85:S85"/>
    <mergeCell ref="T85:W85"/>
    <mergeCell ref="X85:AA85"/>
    <mergeCell ref="AB85:AE85"/>
    <mergeCell ref="AF85:AI85"/>
    <mergeCell ref="P53:S53"/>
    <mergeCell ref="T53:W53"/>
    <mergeCell ref="X53:AA53"/>
    <mergeCell ref="AB53:AE53"/>
    <mergeCell ref="AF53:AI53"/>
    <mergeCell ref="AJ53:AM53"/>
    <mergeCell ref="AJ39:AM39"/>
    <mergeCell ref="AN39:AQ39"/>
    <mergeCell ref="AR39:AU39"/>
    <mergeCell ref="AV39:AY39"/>
    <mergeCell ref="AZ39:BC39"/>
    <mergeCell ref="BD39:BF39"/>
    <mergeCell ref="AN7:AQ7"/>
    <mergeCell ref="AR7:AU7"/>
    <mergeCell ref="AV7:AY7"/>
    <mergeCell ref="AZ7:BC7"/>
    <mergeCell ref="BD7:BF7"/>
    <mergeCell ref="P39:S39"/>
    <mergeCell ref="T39:W39"/>
    <mergeCell ref="X39:AA39"/>
    <mergeCell ref="AB39:AE39"/>
    <mergeCell ref="AF39:AI39"/>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D6E0D-B258-4451-B78B-3C3ECA74B48B}">
  <sheetPr>
    <tabColor theme="4"/>
  </sheetPr>
  <dimension ref="A1:AM52"/>
  <sheetViews>
    <sheetView showGridLines="0" zoomScaleNormal="100" workbookViewId="0"/>
  </sheetViews>
  <sheetFormatPr defaultColWidth="5.5" defaultRowHeight="11.25" customHeight="1" x14ac:dyDescent="0.25"/>
  <cols>
    <col min="1" max="1" width="2.5" style="632" customWidth="1"/>
    <col min="2" max="2" width="18.08203125" style="632" customWidth="1"/>
    <col min="3" max="13" width="5.5" style="632"/>
    <col min="14" max="14" width="2.33203125" style="632" customWidth="1"/>
    <col min="15" max="15" width="18.08203125" style="632" customWidth="1"/>
    <col min="16" max="26" width="5.5" style="632"/>
    <col min="27" max="27" width="2.33203125" style="632" customWidth="1"/>
    <col min="28" max="28" width="18.08203125" style="632" customWidth="1"/>
    <col min="29" max="16384" width="5.5" style="632"/>
  </cols>
  <sheetData>
    <row r="1" spans="1:39" ht="11.25" customHeight="1" x14ac:dyDescent="0.25">
      <c r="A1" s="769"/>
    </row>
    <row r="2" spans="1:39" ht="11.25" customHeight="1" x14ac:dyDescent="0.25">
      <c r="A2" s="769"/>
    </row>
    <row r="3" spans="1:39" ht="11.25" customHeight="1" x14ac:dyDescent="0.25">
      <c r="A3" s="769"/>
    </row>
    <row r="4" spans="1:39" ht="11.25" customHeight="1" x14ac:dyDescent="0.25">
      <c r="A4" s="769"/>
    </row>
    <row r="5" spans="1:39" ht="11.25" customHeight="1" x14ac:dyDescent="0.25">
      <c r="A5" s="769"/>
    </row>
    <row r="6" spans="1:39" ht="15.5" x14ac:dyDescent="0.25">
      <c r="C6" s="649" t="s">
        <v>297</v>
      </c>
      <c r="P6" s="649" t="s">
        <v>298</v>
      </c>
      <c r="AC6" s="649" t="s">
        <v>299</v>
      </c>
    </row>
    <row r="7" spans="1:39" ht="11.25" customHeight="1" x14ac:dyDescent="0.25">
      <c r="B7" s="652"/>
      <c r="C7" s="2">
        <v>2016</v>
      </c>
      <c r="D7" s="3">
        <v>2017</v>
      </c>
      <c r="E7" s="3">
        <v>2018</v>
      </c>
      <c r="F7" s="3">
        <v>2019</v>
      </c>
      <c r="G7" s="3">
        <v>2020</v>
      </c>
      <c r="H7" s="3">
        <v>2021</v>
      </c>
      <c r="I7" s="3">
        <v>2022</v>
      </c>
      <c r="J7" s="3">
        <v>2023</v>
      </c>
      <c r="K7" s="3">
        <v>2024</v>
      </c>
      <c r="L7" s="3">
        <v>2025</v>
      </c>
      <c r="M7" s="83">
        <v>2026</v>
      </c>
      <c r="P7" s="2">
        <v>2016</v>
      </c>
      <c r="Q7" s="3">
        <v>2017</v>
      </c>
      <c r="R7" s="3">
        <v>2018</v>
      </c>
      <c r="S7" s="3">
        <v>2019</v>
      </c>
      <c r="T7" s="3">
        <v>2020</v>
      </c>
      <c r="U7" s="3">
        <v>2021</v>
      </c>
      <c r="V7" s="3">
        <v>2022</v>
      </c>
      <c r="W7" s="3">
        <v>2023</v>
      </c>
      <c r="X7" s="3">
        <v>2024</v>
      </c>
      <c r="Y7" s="3">
        <v>2025</v>
      </c>
      <c r="Z7" s="83">
        <v>2026</v>
      </c>
      <c r="AC7" s="2">
        <v>2016</v>
      </c>
      <c r="AD7" s="3">
        <v>2017</v>
      </c>
      <c r="AE7" s="3">
        <v>2018</v>
      </c>
      <c r="AF7" s="3">
        <v>2019</v>
      </c>
      <c r="AG7" s="3">
        <v>2020</v>
      </c>
      <c r="AH7" s="3">
        <v>2021</v>
      </c>
      <c r="AI7" s="3">
        <v>2022</v>
      </c>
      <c r="AJ7" s="3">
        <v>2023</v>
      </c>
      <c r="AK7" s="3">
        <v>2024</v>
      </c>
      <c r="AL7" s="3">
        <v>2025</v>
      </c>
      <c r="AM7" s="83">
        <v>2026</v>
      </c>
    </row>
    <row r="8" spans="1:39" ht="11.25" customHeight="1" x14ac:dyDescent="0.25">
      <c r="A8" s="769"/>
      <c r="B8" s="651" t="s">
        <v>15</v>
      </c>
      <c r="C8" s="319">
        <v>145</v>
      </c>
      <c r="D8" s="320">
        <v>141</v>
      </c>
      <c r="E8" s="320">
        <v>187</v>
      </c>
      <c r="F8" s="320">
        <v>186</v>
      </c>
      <c r="G8" s="320">
        <v>181</v>
      </c>
      <c r="H8" s="320">
        <v>328</v>
      </c>
      <c r="I8" s="320">
        <v>265</v>
      </c>
      <c r="J8" s="320">
        <v>225</v>
      </c>
      <c r="K8" s="320">
        <v>243</v>
      </c>
      <c r="L8" s="320">
        <v>328</v>
      </c>
      <c r="M8" s="321">
        <v>225</v>
      </c>
      <c r="O8" s="651" t="s">
        <v>15</v>
      </c>
      <c r="P8" s="319">
        <v>12</v>
      </c>
      <c r="Q8" s="320">
        <v>21</v>
      </c>
      <c r="R8" s="320">
        <v>34</v>
      </c>
      <c r="S8" s="320">
        <v>29</v>
      </c>
      <c r="T8" s="320">
        <v>40</v>
      </c>
      <c r="U8" s="320">
        <v>62</v>
      </c>
      <c r="V8" s="320">
        <v>53</v>
      </c>
      <c r="W8" s="320">
        <v>53</v>
      </c>
      <c r="X8" s="320">
        <v>63</v>
      </c>
      <c r="Y8" s="320">
        <v>74</v>
      </c>
      <c r="Z8" s="321">
        <v>61</v>
      </c>
      <c r="AB8" s="651" t="s">
        <v>15</v>
      </c>
      <c r="AC8" s="319">
        <v>5</v>
      </c>
      <c r="AD8" s="320">
        <v>4</v>
      </c>
      <c r="AE8" s="320">
        <v>2</v>
      </c>
      <c r="AF8" s="320">
        <v>6</v>
      </c>
      <c r="AG8" s="320">
        <v>2</v>
      </c>
      <c r="AH8" s="320">
        <v>10</v>
      </c>
      <c r="AI8" s="320">
        <v>9</v>
      </c>
      <c r="AJ8" s="320">
        <v>9</v>
      </c>
      <c r="AK8" s="320">
        <v>3</v>
      </c>
      <c r="AL8" s="320">
        <v>2</v>
      </c>
      <c r="AM8" s="321">
        <v>5</v>
      </c>
    </row>
    <row r="9" spans="1:39" ht="11.25" customHeight="1" x14ac:dyDescent="0.25">
      <c r="A9" s="769"/>
      <c r="B9" s="651" t="s">
        <v>300</v>
      </c>
      <c r="C9" s="303">
        <v>396</v>
      </c>
      <c r="D9" s="304">
        <v>353</v>
      </c>
      <c r="E9" s="304">
        <v>405</v>
      </c>
      <c r="F9" s="304">
        <v>426</v>
      </c>
      <c r="G9" s="304">
        <v>342</v>
      </c>
      <c r="H9" s="304">
        <v>442</v>
      </c>
      <c r="I9" s="304">
        <v>355</v>
      </c>
      <c r="J9" s="304">
        <v>309</v>
      </c>
      <c r="K9" s="304">
        <v>310</v>
      </c>
      <c r="L9" s="304">
        <v>395</v>
      </c>
      <c r="M9" s="305">
        <v>255</v>
      </c>
      <c r="O9" s="651" t="s">
        <v>300</v>
      </c>
      <c r="P9" s="303">
        <v>40</v>
      </c>
      <c r="Q9" s="304">
        <v>73</v>
      </c>
      <c r="R9" s="304">
        <v>93</v>
      </c>
      <c r="S9" s="304">
        <v>106</v>
      </c>
      <c r="T9" s="304">
        <v>96</v>
      </c>
      <c r="U9" s="304">
        <v>144</v>
      </c>
      <c r="V9" s="304">
        <v>100</v>
      </c>
      <c r="W9" s="304">
        <v>73</v>
      </c>
      <c r="X9" s="304">
        <v>61</v>
      </c>
      <c r="Y9" s="304">
        <v>78</v>
      </c>
      <c r="Z9" s="305">
        <v>51</v>
      </c>
      <c r="AB9" s="651" t="s">
        <v>300</v>
      </c>
      <c r="AC9" s="303">
        <v>16</v>
      </c>
      <c r="AD9" s="304">
        <v>22</v>
      </c>
      <c r="AE9" s="304">
        <v>38</v>
      </c>
      <c r="AF9" s="304">
        <v>32</v>
      </c>
      <c r="AG9" s="304">
        <v>37</v>
      </c>
      <c r="AH9" s="304">
        <v>85</v>
      </c>
      <c r="AI9" s="304">
        <v>27</v>
      </c>
      <c r="AJ9" s="304">
        <v>28</v>
      </c>
      <c r="AK9" s="304">
        <v>21</v>
      </c>
      <c r="AL9" s="304">
        <v>10</v>
      </c>
      <c r="AM9" s="305">
        <v>23</v>
      </c>
    </row>
    <row r="10" spans="1:39" ht="11.25" customHeight="1" x14ac:dyDescent="0.25">
      <c r="A10" s="769"/>
      <c r="B10" s="651" t="s">
        <v>301</v>
      </c>
      <c r="C10" s="322">
        <v>245</v>
      </c>
      <c r="D10" s="323">
        <v>242</v>
      </c>
      <c r="E10" s="323">
        <v>263</v>
      </c>
      <c r="F10" s="323">
        <v>289</v>
      </c>
      <c r="G10" s="323">
        <v>279</v>
      </c>
      <c r="H10" s="323">
        <v>442</v>
      </c>
      <c r="I10" s="323">
        <v>373</v>
      </c>
      <c r="J10" s="323">
        <v>261</v>
      </c>
      <c r="K10" s="323">
        <v>322</v>
      </c>
      <c r="L10" s="323">
        <v>351</v>
      </c>
      <c r="M10" s="324">
        <v>246</v>
      </c>
      <c r="O10" s="651" t="s">
        <v>301</v>
      </c>
      <c r="P10" s="322">
        <v>61</v>
      </c>
      <c r="Q10" s="323">
        <v>91</v>
      </c>
      <c r="R10" s="323">
        <v>93</v>
      </c>
      <c r="S10" s="323">
        <v>98</v>
      </c>
      <c r="T10" s="323">
        <v>101</v>
      </c>
      <c r="U10" s="323">
        <v>163</v>
      </c>
      <c r="V10" s="323">
        <v>134</v>
      </c>
      <c r="W10" s="323">
        <v>104</v>
      </c>
      <c r="X10" s="323">
        <v>132</v>
      </c>
      <c r="Y10" s="323">
        <v>154</v>
      </c>
      <c r="Z10" s="324">
        <v>92</v>
      </c>
      <c r="AB10" s="651" t="s">
        <v>301</v>
      </c>
      <c r="AC10" s="322">
        <v>19</v>
      </c>
      <c r="AD10" s="323">
        <v>33</v>
      </c>
      <c r="AE10" s="323">
        <v>45</v>
      </c>
      <c r="AF10" s="323">
        <v>44</v>
      </c>
      <c r="AG10" s="323">
        <v>68</v>
      </c>
      <c r="AH10" s="323">
        <v>118</v>
      </c>
      <c r="AI10" s="323">
        <v>31</v>
      </c>
      <c r="AJ10" s="323">
        <v>31</v>
      </c>
      <c r="AK10" s="323">
        <v>26</v>
      </c>
      <c r="AL10" s="323">
        <v>29</v>
      </c>
      <c r="AM10" s="324">
        <v>29</v>
      </c>
    </row>
    <row r="11" spans="1:39" ht="11.25" customHeight="1" x14ac:dyDescent="0.25">
      <c r="A11" s="769"/>
      <c r="B11" s="651" t="s">
        <v>227</v>
      </c>
      <c r="C11" s="309">
        <v>80</v>
      </c>
      <c r="D11" s="310">
        <v>71</v>
      </c>
      <c r="E11" s="310">
        <v>88</v>
      </c>
      <c r="F11" s="310">
        <v>80</v>
      </c>
      <c r="G11" s="310">
        <v>77</v>
      </c>
      <c r="H11" s="310">
        <v>111</v>
      </c>
      <c r="I11" s="310">
        <v>69</v>
      </c>
      <c r="J11" s="310">
        <v>61</v>
      </c>
      <c r="K11" s="310">
        <v>71</v>
      </c>
      <c r="L11" s="310">
        <v>74</v>
      </c>
      <c r="M11" s="311">
        <v>68</v>
      </c>
      <c r="O11" s="651" t="s">
        <v>227</v>
      </c>
      <c r="P11" s="309">
        <v>19</v>
      </c>
      <c r="Q11" s="310">
        <v>21</v>
      </c>
      <c r="R11" s="310">
        <v>21</v>
      </c>
      <c r="S11" s="310">
        <v>27</v>
      </c>
      <c r="T11" s="310">
        <v>26</v>
      </c>
      <c r="U11" s="310">
        <v>39</v>
      </c>
      <c r="V11" s="310">
        <v>33</v>
      </c>
      <c r="W11" s="310">
        <v>23</v>
      </c>
      <c r="X11" s="310">
        <v>25</v>
      </c>
      <c r="Y11" s="310">
        <v>33</v>
      </c>
      <c r="Z11" s="311">
        <v>34</v>
      </c>
      <c r="AB11" s="651" t="s">
        <v>227</v>
      </c>
      <c r="AC11" s="309">
        <v>19</v>
      </c>
      <c r="AD11" s="310">
        <v>23</v>
      </c>
      <c r="AE11" s="310">
        <v>25</v>
      </c>
      <c r="AF11" s="310">
        <v>34</v>
      </c>
      <c r="AG11" s="310">
        <v>39</v>
      </c>
      <c r="AH11" s="310">
        <v>106</v>
      </c>
      <c r="AI11" s="310">
        <v>21</v>
      </c>
      <c r="AJ11" s="310">
        <v>20</v>
      </c>
      <c r="AK11" s="310">
        <v>16</v>
      </c>
      <c r="AL11" s="310">
        <v>27</v>
      </c>
      <c r="AM11" s="311">
        <v>22</v>
      </c>
    </row>
    <row r="12" spans="1:39" ht="11.25" customHeight="1" x14ac:dyDescent="0.25">
      <c r="B12" s="30" t="s">
        <v>102</v>
      </c>
      <c r="C12" s="650"/>
      <c r="D12" s="650"/>
      <c r="E12" s="650"/>
      <c r="F12" s="650"/>
      <c r="G12" s="650"/>
      <c r="H12" s="650"/>
      <c r="I12" s="650"/>
      <c r="J12" s="650"/>
      <c r="K12" s="650"/>
      <c r="L12" s="650"/>
      <c r="M12" s="650"/>
      <c r="O12" s="30" t="s">
        <v>102</v>
      </c>
      <c r="P12" s="650"/>
      <c r="Q12" s="650"/>
      <c r="R12" s="650"/>
      <c r="S12" s="650"/>
      <c r="T12" s="650"/>
      <c r="U12" s="650"/>
      <c r="V12" s="650"/>
      <c r="W12" s="650"/>
      <c r="X12" s="650"/>
      <c r="Y12" s="650"/>
      <c r="Z12" s="650"/>
      <c r="AB12" s="30" t="s">
        <v>102</v>
      </c>
      <c r="AC12" s="650"/>
      <c r="AD12" s="650"/>
      <c r="AE12" s="650"/>
      <c r="AF12" s="650"/>
      <c r="AG12" s="650"/>
      <c r="AH12" s="650"/>
      <c r="AI12" s="650"/>
      <c r="AJ12" s="650"/>
      <c r="AK12" s="650"/>
      <c r="AL12" s="650"/>
      <c r="AM12" s="650"/>
    </row>
    <row r="44" spans="2:39" ht="11.25" customHeight="1" x14ac:dyDescent="0.25">
      <c r="C44" s="649" t="s">
        <v>302</v>
      </c>
      <c r="P44" s="649" t="s">
        <v>303</v>
      </c>
      <c r="AC44" s="649" t="s">
        <v>304</v>
      </c>
    </row>
    <row r="45" spans="2:39" ht="11.25" customHeight="1" x14ac:dyDescent="0.25">
      <c r="B45" s="648"/>
      <c r="C45" s="2">
        <v>2016</v>
      </c>
      <c r="D45" s="3">
        <v>2017</v>
      </c>
      <c r="E45" s="3">
        <v>2018</v>
      </c>
      <c r="F45" s="3">
        <v>2019</v>
      </c>
      <c r="G45" s="3">
        <v>2020</v>
      </c>
      <c r="H45" s="3">
        <v>2021</v>
      </c>
      <c r="I45" s="3">
        <v>2022</v>
      </c>
      <c r="J45" s="3">
        <v>2023</v>
      </c>
      <c r="K45" s="3">
        <v>2024</v>
      </c>
      <c r="L45" s="3">
        <v>2025</v>
      </c>
      <c r="M45" s="83">
        <v>2026</v>
      </c>
      <c r="O45" s="648"/>
      <c r="P45" s="2">
        <v>2016</v>
      </c>
      <c r="Q45" s="3">
        <v>2017</v>
      </c>
      <c r="R45" s="3">
        <v>2018</v>
      </c>
      <c r="S45" s="3">
        <v>2019</v>
      </c>
      <c r="T45" s="3">
        <v>2020</v>
      </c>
      <c r="U45" s="3">
        <v>2021</v>
      </c>
      <c r="V45" s="3">
        <v>2022</v>
      </c>
      <c r="W45" s="3">
        <v>2023</v>
      </c>
      <c r="X45" s="3">
        <v>2024</v>
      </c>
      <c r="Y45" s="3">
        <v>2025</v>
      </c>
      <c r="Z45" s="83">
        <v>2026</v>
      </c>
      <c r="AB45" s="648"/>
      <c r="AC45" s="2">
        <v>2016</v>
      </c>
      <c r="AD45" s="3">
        <v>2017</v>
      </c>
      <c r="AE45" s="3">
        <v>2018</v>
      </c>
      <c r="AF45" s="3">
        <v>2019</v>
      </c>
      <c r="AG45" s="3">
        <v>2020</v>
      </c>
      <c r="AH45" s="3">
        <v>2021</v>
      </c>
      <c r="AI45" s="3">
        <v>2022</v>
      </c>
      <c r="AJ45" s="3">
        <v>2023</v>
      </c>
      <c r="AK45" s="3">
        <v>2024</v>
      </c>
      <c r="AL45" s="3">
        <v>2025</v>
      </c>
      <c r="AM45" s="83">
        <v>2026</v>
      </c>
    </row>
    <row r="46" spans="2:39" ht="11.25" customHeight="1" x14ac:dyDescent="0.25">
      <c r="B46" s="666" t="s">
        <v>129</v>
      </c>
      <c r="C46" s="646">
        <v>3</v>
      </c>
      <c r="D46" s="645">
        <v>2</v>
      </c>
      <c r="E46" s="645">
        <v>6</v>
      </c>
      <c r="F46" s="645">
        <v>2</v>
      </c>
      <c r="G46" s="645">
        <v>6</v>
      </c>
      <c r="H46" s="645">
        <v>9</v>
      </c>
      <c r="I46" s="645">
        <v>16</v>
      </c>
      <c r="J46" s="645">
        <v>13</v>
      </c>
      <c r="K46" s="645">
        <v>28</v>
      </c>
      <c r="L46" s="645">
        <v>21</v>
      </c>
      <c r="M46" s="644">
        <v>13</v>
      </c>
      <c r="O46" s="647" t="s">
        <v>129</v>
      </c>
      <c r="P46" s="646">
        <v>0</v>
      </c>
      <c r="Q46" s="645">
        <v>0</v>
      </c>
      <c r="R46" s="645">
        <v>0</v>
      </c>
      <c r="S46" s="645">
        <v>1</v>
      </c>
      <c r="T46" s="645">
        <v>0</v>
      </c>
      <c r="U46" s="645">
        <v>2</v>
      </c>
      <c r="V46" s="645">
        <v>4</v>
      </c>
      <c r="W46" s="645">
        <v>1</v>
      </c>
      <c r="X46" s="645">
        <v>3</v>
      </c>
      <c r="Y46" s="645">
        <v>2</v>
      </c>
      <c r="Z46" s="644">
        <v>5</v>
      </c>
      <c r="AB46" s="647" t="s">
        <v>129</v>
      </c>
      <c r="AC46" s="646">
        <v>0</v>
      </c>
      <c r="AD46" s="645">
        <v>0</v>
      </c>
      <c r="AE46" s="645">
        <v>0</v>
      </c>
      <c r="AF46" s="645">
        <v>0</v>
      </c>
      <c r="AG46" s="645">
        <v>0</v>
      </c>
      <c r="AH46" s="645">
        <v>0</v>
      </c>
      <c r="AI46" s="645">
        <v>0</v>
      </c>
      <c r="AJ46" s="645">
        <v>0</v>
      </c>
      <c r="AK46" s="645">
        <v>0</v>
      </c>
      <c r="AL46" s="645">
        <v>0</v>
      </c>
      <c r="AM46" s="644">
        <v>0</v>
      </c>
    </row>
    <row r="47" spans="2:39" ht="11.25" customHeight="1" x14ac:dyDescent="0.25">
      <c r="B47" s="667" t="s">
        <v>130</v>
      </c>
      <c r="C47" s="643">
        <v>140</v>
      </c>
      <c r="D47" s="642">
        <v>131</v>
      </c>
      <c r="E47" s="642">
        <v>174</v>
      </c>
      <c r="F47" s="642">
        <v>182</v>
      </c>
      <c r="G47" s="642">
        <v>172</v>
      </c>
      <c r="H47" s="642">
        <v>303</v>
      </c>
      <c r="I47" s="642">
        <v>238</v>
      </c>
      <c r="J47" s="642">
        <v>195</v>
      </c>
      <c r="K47" s="642">
        <v>198</v>
      </c>
      <c r="L47" s="642">
        <v>285</v>
      </c>
      <c r="M47" s="641">
        <v>201</v>
      </c>
      <c r="O47" s="640" t="s">
        <v>130</v>
      </c>
      <c r="P47" s="643">
        <v>13</v>
      </c>
      <c r="Q47" s="642">
        <v>21</v>
      </c>
      <c r="R47" s="642">
        <v>30</v>
      </c>
      <c r="S47" s="642">
        <v>25</v>
      </c>
      <c r="T47" s="642">
        <v>40</v>
      </c>
      <c r="U47" s="642">
        <v>59</v>
      </c>
      <c r="V47" s="642">
        <v>49</v>
      </c>
      <c r="W47" s="642">
        <v>47</v>
      </c>
      <c r="X47" s="642">
        <v>55</v>
      </c>
      <c r="Y47" s="642">
        <v>66</v>
      </c>
      <c r="Z47" s="641">
        <v>52</v>
      </c>
      <c r="AB47" s="640" t="s">
        <v>130</v>
      </c>
      <c r="AC47" s="643">
        <v>5</v>
      </c>
      <c r="AD47" s="642">
        <v>4</v>
      </c>
      <c r="AE47" s="642">
        <v>2</v>
      </c>
      <c r="AF47" s="642">
        <v>6</v>
      </c>
      <c r="AG47" s="642">
        <v>2</v>
      </c>
      <c r="AH47" s="642">
        <v>9</v>
      </c>
      <c r="AI47" s="642">
        <v>9</v>
      </c>
      <c r="AJ47" s="642">
        <v>9</v>
      </c>
      <c r="AK47" s="642">
        <v>3</v>
      </c>
      <c r="AL47" s="642">
        <v>2</v>
      </c>
      <c r="AM47" s="641">
        <v>5</v>
      </c>
    </row>
    <row r="48" spans="2:39" ht="11.25" customHeight="1" x14ac:dyDescent="0.25">
      <c r="B48" s="667" t="s">
        <v>131</v>
      </c>
      <c r="C48" s="639">
        <v>137</v>
      </c>
      <c r="D48" s="638">
        <v>139</v>
      </c>
      <c r="E48" s="638">
        <v>166</v>
      </c>
      <c r="F48" s="638">
        <v>173</v>
      </c>
      <c r="G48" s="638">
        <v>147</v>
      </c>
      <c r="H48" s="638">
        <v>220</v>
      </c>
      <c r="I48" s="638">
        <v>193</v>
      </c>
      <c r="J48" s="638">
        <v>141</v>
      </c>
      <c r="K48" s="638">
        <v>157</v>
      </c>
      <c r="L48" s="638">
        <v>201</v>
      </c>
      <c r="M48" s="637">
        <v>149</v>
      </c>
      <c r="O48" s="640" t="s">
        <v>131</v>
      </c>
      <c r="P48" s="639">
        <v>9</v>
      </c>
      <c r="Q48" s="638">
        <v>24</v>
      </c>
      <c r="R48" s="638">
        <v>38</v>
      </c>
      <c r="S48" s="638">
        <v>50</v>
      </c>
      <c r="T48" s="638">
        <v>49</v>
      </c>
      <c r="U48" s="638">
        <v>72</v>
      </c>
      <c r="V48" s="638">
        <v>47</v>
      </c>
      <c r="W48" s="638">
        <v>48</v>
      </c>
      <c r="X48" s="638">
        <v>43</v>
      </c>
      <c r="Y48" s="638">
        <v>70</v>
      </c>
      <c r="Z48" s="637">
        <v>39</v>
      </c>
      <c r="AB48" s="640" t="s">
        <v>131</v>
      </c>
      <c r="AC48" s="639">
        <v>2</v>
      </c>
      <c r="AD48" s="638">
        <v>6</v>
      </c>
      <c r="AE48" s="638">
        <v>6</v>
      </c>
      <c r="AF48" s="638">
        <v>6</v>
      </c>
      <c r="AG48" s="638">
        <v>6</v>
      </c>
      <c r="AH48" s="638">
        <v>22</v>
      </c>
      <c r="AI48" s="638">
        <v>6</v>
      </c>
      <c r="AJ48" s="638">
        <v>9</v>
      </c>
      <c r="AK48" s="638">
        <v>3</v>
      </c>
      <c r="AL48" s="638">
        <v>4</v>
      </c>
      <c r="AM48" s="637">
        <v>6</v>
      </c>
    </row>
    <row r="49" spans="2:39" ht="11.25" customHeight="1" x14ac:dyDescent="0.25">
      <c r="B49" s="667" t="s">
        <v>132</v>
      </c>
      <c r="C49" s="643">
        <v>83</v>
      </c>
      <c r="D49" s="642">
        <v>85</v>
      </c>
      <c r="E49" s="642">
        <v>88</v>
      </c>
      <c r="F49" s="642">
        <v>87</v>
      </c>
      <c r="G49" s="642">
        <v>89</v>
      </c>
      <c r="H49" s="642">
        <v>122</v>
      </c>
      <c r="I49" s="642">
        <v>84</v>
      </c>
      <c r="J49" s="642">
        <v>71</v>
      </c>
      <c r="K49" s="642">
        <v>81</v>
      </c>
      <c r="L49" s="642">
        <v>94</v>
      </c>
      <c r="M49" s="641">
        <v>70</v>
      </c>
      <c r="O49" s="640" t="s">
        <v>132</v>
      </c>
      <c r="P49" s="643">
        <v>16</v>
      </c>
      <c r="Q49" s="642">
        <v>26</v>
      </c>
      <c r="R49" s="642">
        <v>31</v>
      </c>
      <c r="S49" s="642">
        <v>27</v>
      </c>
      <c r="T49" s="642">
        <v>14</v>
      </c>
      <c r="U49" s="642">
        <v>45</v>
      </c>
      <c r="V49" s="642">
        <v>30</v>
      </c>
      <c r="W49" s="642">
        <v>25</v>
      </c>
      <c r="X49" s="642">
        <v>30</v>
      </c>
      <c r="Y49" s="642">
        <v>31</v>
      </c>
      <c r="Z49" s="641">
        <v>25</v>
      </c>
      <c r="AB49" s="640" t="s">
        <v>132</v>
      </c>
      <c r="AC49" s="643">
        <v>10</v>
      </c>
      <c r="AD49" s="642">
        <v>10</v>
      </c>
      <c r="AE49" s="642">
        <v>18</v>
      </c>
      <c r="AF49" s="642">
        <v>28</v>
      </c>
      <c r="AG49" s="642">
        <v>25</v>
      </c>
      <c r="AH49" s="642">
        <v>50</v>
      </c>
      <c r="AI49" s="642">
        <v>17</v>
      </c>
      <c r="AJ49" s="642">
        <v>16</v>
      </c>
      <c r="AK49" s="642">
        <v>11</v>
      </c>
      <c r="AL49" s="642">
        <v>4</v>
      </c>
      <c r="AM49" s="641">
        <v>11</v>
      </c>
    </row>
    <row r="50" spans="2:39" ht="11.25" customHeight="1" x14ac:dyDescent="0.25">
      <c r="B50" s="667" t="s">
        <v>133</v>
      </c>
      <c r="C50" s="639">
        <v>54</v>
      </c>
      <c r="D50" s="638">
        <v>53</v>
      </c>
      <c r="E50" s="638">
        <v>57</v>
      </c>
      <c r="F50" s="638">
        <v>55</v>
      </c>
      <c r="G50" s="638">
        <v>46</v>
      </c>
      <c r="H50" s="638">
        <v>71</v>
      </c>
      <c r="I50" s="638">
        <v>38</v>
      </c>
      <c r="J50" s="638">
        <v>23</v>
      </c>
      <c r="K50" s="638">
        <v>33</v>
      </c>
      <c r="L50" s="638">
        <v>52</v>
      </c>
      <c r="M50" s="637">
        <v>26</v>
      </c>
      <c r="O50" s="640" t="s">
        <v>133</v>
      </c>
      <c r="P50" s="639">
        <v>12</v>
      </c>
      <c r="Q50" s="638">
        <v>20</v>
      </c>
      <c r="R50" s="638">
        <v>16</v>
      </c>
      <c r="S50" s="638">
        <v>18</v>
      </c>
      <c r="T50" s="638">
        <v>14</v>
      </c>
      <c r="U50" s="638">
        <v>23</v>
      </c>
      <c r="V50" s="638">
        <v>11</v>
      </c>
      <c r="W50" s="638">
        <v>12</v>
      </c>
      <c r="X50" s="638">
        <v>18</v>
      </c>
      <c r="Y50" s="638">
        <v>12</v>
      </c>
      <c r="Z50" s="637">
        <v>8</v>
      </c>
      <c r="AB50" s="640" t="s">
        <v>133</v>
      </c>
      <c r="AC50" s="639">
        <v>6</v>
      </c>
      <c r="AD50" s="638">
        <v>13</v>
      </c>
      <c r="AE50" s="638">
        <v>19</v>
      </c>
      <c r="AF50" s="638">
        <v>19</v>
      </c>
      <c r="AG50" s="638">
        <v>28</v>
      </c>
      <c r="AH50" s="638">
        <v>40</v>
      </c>
      <c r="AI50" s="638">
        <v>7</v>
      </c>
      <c r="AJ50" s="638">
        <v>7</v>
      </c>
      <c r="AK50" s="638">
        <v>7</v>
      </c>
      <c r="AL50" s="638">
        <v>13</v>
      </c>
      <c r="AM50" s="637">
        <v>7</v>
      </c>
    </row>
    <row r="51" spans="2:39" ht="11.25" customHeight="1" x14ac:dyDescent="0.25">
      <c r="B51" s="668" t="s">
        <v>134</v>
      </c>
      <c r="C51" s="635">
        <v>56</v>
      </c>
      <c r="D51" s="634">
        <v>48</v>
      </c>
      <c r="E51" s="634">
        <v>53</v>
      </c>
      <c r="F51" s="634">
        <v>48</v>
      </c>
      <c r="G51" s="634">
        <v>36</v>
      </c>
      <c r="H51" s="634">
        <v>46</v>
      </c>
      <c r="I51" s="634">
        <v>32</v>
      </c>
      <c r="J51" s="634">
        <v>23</v>
      </c>
      <c r="K51" s="634">
        <v>26</v>
      </c>
      <c r="L51" s="634">
        <v>18</v>
      </c>
      <c r="M51" s="633">
        <v>31</v>
      </c>
      <c r="O51" s="636" t="s">
        <v>134</v>
      </c>
      <c r="P51" s="635">
        <v>16</v>
      </c>
      <c r="Q51" s="634">
        <v>13</v>
      </c>
      <c r="R51" s="634">
        <v>17</v>
      </c>
      <c r="S51" s="634">
        <v>21</v>
      </c>
      <c r="T51" s="634">
        <v>14</v>
      </c>
      <c r="U51" s="634">
        <v>13</v>
      </c>
      <c r="V51" s="634">
        <v>9</v>
      </c>
      <c r="W51" s="634">
        <v>6</v>
      </c>
      <c r="X51" s="634">
        <v>10</v>
      </c>
      <c r="Y51" s="634">
        <v>9</v>
      </c>
      <c r="Z51" s="633">
        <v>12</v>
      </c>
      <c r="AB51" s="636" t="s">
        <v>134</v>
      </c>
      <c r="AC51" s="635">
        <v>15</v>
      </c>
      <c r="AD51" s="634">
        <v>17</v>
      </c>
      <c r="AE51" s="634">
        <v>21</v>
      </c>
      <c r="AF51" s="634">
        <v>26</v>
      </c>
      <c r="AG51" s="634">
        <v>36</v>
      </c>
      <c r="AH51" s="634">
        <v>74</v>
      </c>
      <c r="AI51" s="634">
        <v>10</v>
      </c>
      <c r="AJ51" s="634">
        <v>10</v>
      </c>
      <c r="AK51" s="634">
        <v>11</v>
      </c>
      <c r="AL51" s="634">
        <v>13</v>
      </c>
      <c r="AM51" s="633">
        <v>15</v>
      </c>
    </row>
    <row r="52" spans="2:39" ht="11.25" customHeight="1" x14ac:dyDescent="0.25">
      <c r="B52" s="30" t="s">
        <v>102</v>
      </c>
      <c r="O52" s="30" t="s">
        <v>102</v>
      </c>
      <c r="AB52" s="30" t="s">
        <v>102</v>
      </c>
    </row>
  </sheetData>
  <conditionalFormatting sqref="C12:M12 P12:Z12 AC12:AM12 C49:M49">
    <cfRule type="cellIs" dxfId="15" priority="3" operator="equal">
      <formula>FALSE</formula>
    </cfRule>
  </conditionalFormatting>
  <conditionalFormatting sqref="P49:Z49">
    <cfRule type="cellIs" dxfId="14" priority="2" operator="equal">
      <formula>FALSE</formula>
    </cfRule>
  </conditionalFormatting>
  <conditionalFormatting sqref="AC49:AM49">
    <cfRule type="cellIs" dxfId="13" priority="1" operator="equal">
      <formula>FALSE</formula>
    </cfRule>
  </conditionalFormatting>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8F5F-57A8-4D2A-B3DC-B97EA9551945}">
  <sheetPr>
    <tabColor theme="4"/>
  </sheetPr>
  <dimension ref="A1:BH110"/>
  <sheetViews>
    <sheetView showGridLines="0" zoomScaleNormal="100" workbookViewId="0"/>
  </sheetViews>
  <sheetFormatPr defaultColWidth="7.08203125" defaultRowHeight="12" customHeight="1" x14ac:dyDescent="0.3"/>
  <cols>
    <col min="1" max="1" width="2.5" style="6" customWidth="1"/>
    <col min="2" max="2" width="25.58203125" style="1" bestFit="1" customWidth="1"/>
    <col min="3" max="14" width="7.08203125" style="1"/>
    <col min="15" max="15" width="25.58203125" style="1" bestFit="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1" spans="1:58" ht="12" customHeight="1" x14ac:dyDescent="0.3">
      <c r="A1" s="13"/>
      <c r="B1" s="13"/>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58" ht="12" customHeight="1" x14ac:dyDescent="0.3">
      <c r="A2" s="13"/>
      <c r="B2" s="13"/>
    </row>
    <row r="3" spans="1:58" ht="12" customHeight="1" x14ac:dyDescent="0.3">
      <c r="D3" s="9"/>
      <c r="E3" s="9"/>
      <c r="F3" s="9"/>
      <c r="G3" s="9"/>
      <c r="H3" s="9"/>
      <c r="I3" s="9"/>
      <c r="J3" s="9"/>
      <c r="K3" s="9"/>
      <c r="L3" s="9"/>
      <c r="M3" s="9"/>
      <c r="N3" s="9"/>
    </row>
    <row r="4" spans="1:58" ht="12" customHeight="1" x14ac:dyDescent="0.3">
      <c r="C4" s="10"/>
      <c r="D4" s="11"/>
      <c r="E4" s="11"/>
      <c r="F4" s="11"/>
      <c r="G4" s="11"/>
      <c r="H4" s="11"/>
      <c r="I4" s="11"/>
      <c r="J4" s="11"/>
      <c r="K4" s="11"/>
      <c r="L4" s="11"/>
      <c r="M4" s="11"/>
      <c r="N4" s="11"/>
    </row>
    <row r="5" spans="1:58" ht="12" customHeight="1" x14ac:dyDescent="0.3">
      <c r="C5" s="10"/>
      <c r="D5" s="11"/>
      <c r="E5" s="11"/>
      <c r="F5" s="11"/>
      <c r="G5" s="11"/>
      <c r="H5" s="11"/>
      <c r="I5" s="11"/>
      <c r="J5" s="11"/>
      <c r="K5" s="11"/>
      <c r="L5" s="11"/>
      <c r="M5" s="11"/>
      <c r="N5" s="11"/>
    </row>
    <row r="6" spans="1:58" ht="12" customHeight="1" x14ac:dyDescent="0.3">
      <c r="C6" s="10"/>
      <c r="D6" s="11"/>
      <c r="E6" s="11"/>
      <c r="F6" s="11"/>
      <c r="G6" s="11"/>
      <c r="H6" s="11"/>
      <c r="I6" s="11"/>
      <c r="J6" s="11"/>
      <c r="K6" s="11"/>
      <c r="L6" s="11"/>
      <c r="M6" s="11"/>
      <c r="N6" s="11"/>
      <c r="P6" s="7" t="s">
        <v>614</v>
      </c>
    </row>
    <row r="7" spans="1:58" ht="12" customHeight="1" x14ac:dyDescent="0.3">
      <c r="C7" s="7" t="s">
        <v>305</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1:58"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58" ht="12" customHeight="1" x14ac:dyDescent="0.3">
      <c r="B9" s="35" t="s">
        <v>118</v>
      </c>
      <c r="C9" s="266">
        <v>30.497062313084001</v>
      </c>
      <c r="D9" s="267">
        <v>43.059220574928098</v>
      </c>
      <c r="E9" s="267">
        <v>77.679286074992902</v>
      </c>
      <c r="F9" s="267">
        <v>90.562369238258796</v>
      </c>
      <c r="G9" s="267">
        <v>111.39244780628999</v>
      </c>
      <c r="H9" s="267">
        <v>335.027152655355</v>
      </c>
      <c r="I9" s="267">
        <v>49.3578980511924</v>
      </c>
      <c r="J9" s="267">
        <v>42.8953010051479</v>
      </c>
      <c r="K9" s="267">
        <v>58.984663158056399</v>
      </c>
      <c r="L9" s="267">
        <v>136.94426296349201</v>
      </c>
      <c r="M9" s="274">
        <v>397.55769265843202</v>
      </c>
      <c r="O9" s="35" t="s">
        <v>118</v>
      </c>
      <c r="P9" s="266">
        <v>6.6808283394926304</v>
      </c>
      <c r="Q9" s="267">
        <v>7.1918271951961703</v>
      </c>
      <c r="R9" s="267">
        <v>10.730642897756599</v>
      </c>
      <c r="S9" s="267">
        <v>5.8937638806385504</v>
      </c>
      <c r="T9" s="267">
        <v>11.7538131613518</v>
      </c>
      <c r="U9" s="267">
        <v>10.9654002263125</v>
      </c>
      <c r="V9" s="267">
        <v>8.3722478530541906</v>
      </c>
      <c r="W9" s="267">
        <v>11.9677593342095</v>
      </c>
      <c r="X9" s="267">
        <v>16.5212320601198</v>
      </c>
      <c r="Y9" s="267">
        <v>21.547292741750798</v>
      </c>
      <c r="Z9" s="267">
        <v>19.279776919112599</v>
      </c>
      <c r="AA9" s="267">
        <v>20.330984354009601</v>
      </c>
      <c r="AB9" s="267">
        <v>20.9796339277617</v>
      </c>
      <c r="AC9" s="267">
        <v>32.187585647850597</v>
      </c>
      <c r="AD9" s="267">
        <v>21.797481404854299</v>
      </c>
      <c r="AE9" s="267">
        <v>15.597668257792201</v>
      </c>
      <c r="AF9" s="267">
        <v>8.7291843399999998</v>
      </c>
      <c r="AG9" s="267">
        <v>9.6564055639999999</v>
      </c>
      <c r="AH9" s="267">
        <v>67.122757065260302</v>
      </c>
      <c r="AI9" s="267">
        <v>25.8841008370296</v>
      </c>
      <c r="AJ9" s="267">
        <v>72.192532555144695</v>
      </c>
      <c r="AK9" s="267">
        <v>100.052324250898</v>
      </c>
      <c r="AL9" s="267">
        <v>85.298608939879699</v>
      </c>
      <c r="AM9" s="267">
        <v>77.483686909432706</v>
      </c>
      <c r="AN9" s="267">
        <v>14.580375715424699</v>
      </c>
      <c r="AO9" s="267">
        <v>15.945925852039</v>
      </c>
      <c r="AP9" s="267">
        <v>12.073478945724901</v>
      </c>
      <c r="AQ9" s="267">
        <v>6.7581175380037699</v>
      </c>
      <c r="AR9" s="267">
        <v>8.83546354503404</v>
      </c>
      <c r="AS9" s="267">
        <v>6.2245175989641899</v>
      </c>
      <c r="AT9" s="267">
        <v>20.389457890141902</v>
      </c>
      <c r="AU9" s="267">
        <v>7.4458619710077798</v>
      </c>
      <c r="AV9" s="267">
        <v>8.9747160127301697</v>
      </c>
      <c r="AW9" s="267">
        <v>19.429858024804499</v>
      </c>
      <c r="AX9" s="267">
        <v>11.383861748268099</v>
      </c>
      <c r="AY9" s="267">
        <v>19.196227372253698</v>
      </c>
      <c r="AZ9" s="267">
        <v>31.234140411002102</v>
      </c>
      <c r="BA9" s="267">
        <v>30.645449282003501</v>
      </c>
      <c r="BB9" s="267">
        <v>45.5443064775856</v>
      </c>
      <c r="BC9" s="267">
        <v>29.520366792900401</v>
      </c>
      <c r="BD9" s="267">
        <v>281.94982515719897</v>
      </c>
      <c r="BE9" s="267">
        <v>30.413103675041299</v>
      </c>
      <c r="BF9" s="274">
        <v>85.194763826191505</v>
      </c>
    </row>
    <row r="10" spans="1:58" ht="12" customHeight="1" x14ac:dyDescent="0.3">
      <c r="B10" s="4" t="s">
        <v>119</v>
      </c>
      <c r="C10" s="268">
        <v>3.1612165425446999</v>
      </c>
      <c r="D10" s="269">
        <v>1.77249088090135</v>
      </c>
      <c r="E10" s="269">
        <v>2.5671507409999998</v>
      </c>
      <c r="F10" s="269">
        <v>12.1059436085526</v>
      </c>
      <c r="G10" s="269">
        <v>2.5393035449866899</v>
      </c>
      <c r="H10" s="269">
        <v>6.6143245840000002</v>
      </c>
      <c r="I10" s="269">
        <v>2.458214838</v>
      </c>
      <c r="J10" s="269">
        <v>1.49575758182387</v>
      </c>
      <c r="K10" s="269">
        <v>6.5610921740639103</v>
      </c>
      <c r="L10" s="269">
        <v>4.1169378669999999</v>
      </c>
      <c r="M10" s="275">
        <v>0.80809162700000003</v>
      </c>
      <c r="O10" s="4" t="s">
        <v>119</v>
      </c>
      <c r="P10" s="268">
        <v>0.74652726999999997</v>
      </c>
      <c r="Q10" s="269">
        <v>0.55915520100000005</v>
      </c>
      <c r="R10" s="269">
        <v>1.2728387789464399</v>
      </c>
      <c r="S10" s="269">
        <v>0.58269529259825503</v>
      </c>
      <c r="T10" s="269">
        <v>0.61802253790134998</v>
      </c>
      <c r="U10" s="269">
        <v>0.469259441</v>
      </c>
      <c r="V10" s="269">
        <v>0.31477853700000002</v>
      </c>
      <c r="W10" s="269">
        <v>0.37043036499999998</v>
      </c>
      <c r="X10" s="269">
        <v>1.0235811560000001</v>
      </c>
      <c r="Y10" s="269">
        <v>0.69993417199999997</v>
      </c>
      <c r="Z10" s="269">
        <v>0.26367429599999997</v>
      </c>
      <c r="AA10" s="269">
        <v>0.57996111699999997</v>
      </c>
      <c r="AB10" s="269">
        <v>0.87815151000000002</v>
      </c>
      <c r="AC10" s="269">
        <v>9.2743901579999992</v>
      </c>
      <c r="AD10" s="269">
        <v>0.72125832655258104</v>
      </c>
      <c r="AE10" s="269">
        <v>1.2321436139999999</v>
      </c>
      <c r="AF10" s="269">
        <v>0.90740746800000005</v>
      </c>
      <c r="AG10" s="269">
        <v>0.88651465399999996</v>
      </c>
      <c r="AH10" s="269">
        <v>0.38760886398669298</v>
      </c>
      <c r="AI10" s="269">
        <v>0.35777255899999999</v>
      </c>
      <c r="AJ10" s="269">
        <v>0.50392971900000005</v>
      </c>
      <c r="AK10" s="269">
        <v>1.338521823</v>
      </c>
      <c r="AL10" s="269">
        <v>2.3470551209999999</v>
      </c>
      <c r="AM10" s="269">
        <v>2.4248179209999998</v>
      </c>
      <c r="AN10" s="269">
        <v>0.97840135699999997</v>
      </c>
      <c r="AO10" s="269">
        <v>0.31849801999999999</v>
      </c>
      <c r="AP10" s="269">
        <v>0.86331325199999998</v>
      </c>
      <c r="AQ10" s="269">
        <v>0.29800220900000002</v>
      </c>
      <c r="AR10" s="269">
        <v>0.39284069700000002</v>
      </c>
      <c r="AS10" s="269">
        <v>0.51642448282386499</v>
      </c>
      <c r="AT10" s="269">
        <v>0.25198821300000002</v>
      </c>
      <c r="AU10" s="269">
        <v>0.33450418900000001</v>
      </c>
      <c r="AV10" s="269">
        <v>5.126849376</v>
      </c>
      <c r="AW10" s="269">
        <v>0.70218276800000001</v>
      </c>
      <c r="AX10" s="269">
        <v>0.416693674063911</v>
      </c>
      <c r="AY10" s="269">
        <v>0.31536635600000001</v>
      </c>
      <c r="AZ10" s="269">
        <v>0.71077460400000003</v>
      </c>
      <c r="BA10" s="269">
        <v>0.82976949899999997</v>
      </c>
      <c r="BB10" s="269">
        <v>1.9808320559999999</v>
      </c>
      <c r="BC10" s="269">
        <v>0.59556170799999997</v>
      </c>
      <c r="BD10" s="269">
        <v>0.40999270999999998</v>
      </c>
      <c r="BE10" s="269">
        <v>0.31138410300000002</v>
      </c>
      <c r="BF10" s="275">
        <v>8.6714814000000001E-2</v>
      </c>
    </row>
    <row r="11" spans="1:58" ht="12" customHeight="1" x14ac:dyDescent="0.3">
      <c r="B11" s="4" t="s">
        <v>120</v>
      </c>
      <c r="C11" s="270">
        <v>0.95943280990589497</v>
      </c>
      <c r="D11" s="271">
        <v>0.55514814457961703</v>
      </c>
      <c r="E11" s="271">
        <v>2.0818357330000001</v>
      </c>
      <c r="F11" s="271">
        <v>0.69332442000000005</v>
      </c>
      <c r="G11" s="271">
        <v>0.622422374</v>
      </c>
      <c r="H11" s="271">
        <v>4.0176235023761997</v>
      </c>
      <c r="I11" s="271">
        <v>6.4407473561204904</v>
      </c>
      <c r="J11" s="271">
        <v>0.54808134251820495</v>
      </c>
      <c r="K11" s="271">
        <v>0.42838113799999999</v>
      </c>
      <c r="L11" s="271">
        <v>0.80071852891064599</v>
      </c>
      <c r="M11" s="276">
        <v>17.951961980633801</v>
      </c>
      <c r="O11" s="4" t="s">
        <v>120</v>
      </c>
      <c r="P11" s="270">
        <v>0.64087188490589497</v>
      </c>
      <c r="Q11" s="271">
        <v>0.14542861600000001</v>
      </c>
      <c r="R11" s="271">
        <v>0.155832309</v>
      </c>
      <c r="S11" s="271">
        <v>1.7299999999999999E-2</v>
      </c>
      <c r="T11" s="271">
        <v>0.280621223579617</v>
      </c>
      <c r="U11" s="271">
        <v>0.27452692099999998</v>
      </c>
      <c r="V11" s="271">
        <v>0</v>
      </c>
      <c r="W11" s="271">
        <v>0</v>
      </c>
      <c r="X11" s="271">
        <v>0.27958603399999998</v>
      </c>
      <c r="Y11" s="271">
        <v>0.40533315199999997</v>
      </c>
      <c r="Z11" s="271">
        <v>1.320998055</v>
      </c>
      <c r="AA11" s="271">
        <v>7.5918492000000004E-2</v>
      </c>
      <c r="AB11" s="271">
        <v>0</v>
      </c>
      <c r="AC11" s="271">
        <v>0.34912672700000003</v>
      </c>
      <c r="AD11" s="271">
        <v>0.285065344</v>
      </c>
      <c r="AE11" s="271">
        <v>5.9132349000000001E-2</v>
      </c>
      <c r="AF11" s="271">
        <v>0.20816124699999999</v>
      </c>
      <c r="AG11" s="271">
        <v>6.5549050999999997E-2</v>
      </c>
      <c r="AH11" s="271">
        <v>7.5674647999999997E-2</v>
      </c>
      <c r="AI11" s="271">
        <v>0.27303742800000003</v>
      </c>
      <c r="AJ11" s="271">
        <v>0.05</v>
      </c>
      <c r="AK11" s="271">
        <v>0.4</v>
      </c>
      <c r="AL11" s="271">
        <v>0.59870384399999999</v>
      </c>
      <c r="AM11" s="271">
        <v>2.9689196583761999</v>
      </c>
      <c r="AN11" s="271">
        <v>4.3819597549999996</v>
      </c>
      <c r="AO11" s="271">
        <v>0.26851515968363099</v>
      </c>
      <c r="AP11" s="271">
        <v>0.634418342677178</v>
      </c>
      <c r="AQ11" s="271">
        <v>1.1558540987596799</v>
      </c>
      <c r="AR11" s="271">
        <v>0.45368299551820501</v>
      </c>
      <c r="AS11" s="271">
        <v>4.9353827000000003E-2</v>
      </c>
      <c r="AT11" s="271">
        <v>0</v>
      </c>
      <c r="AU11" s="271">
        <v>4.5044519999999998E-2</v>
      </c>
      <c r="AV11" s="271">
        <v>0.03</v>
      </c>
      <c r="AW11" s="271">
        <v>0.34425105700000003</v>
      </c>
      <c r="AX11" s="271">
        <v>0</v>
      </c>
      <c r="AY11" s="271">
        <v>5.4130080999999997E-2</v>
      </c>
      <c r="AZ11" s="271">
        <v>0.41144207799999999</v>
      </c>
      <c r="BA11" s="271">
        <v>0.23087303891064601</v>
      </c>
      <c r="BB11" s="271">
        <v>0</v>
      </c>
      <c r="BC11" s="271">
        <v>0.15840341199999999</v>
      </c>
      <c r="BD11" s="271">
        <v>0.56109756705853198</v>
      </c>
      <c r="BE11" s="271">
        <v>14.802334076575301</v>
      </c>
      <c r="BF11" s="276">
        <v>2.5885303369999999</v>
      </c>
    </row>
    <row r="12" spans="1:58" ht="12" customHeight="1" x14ac:dyDescent="0.3">
      <c r="B12" s="4" t="s">
        <v>121</v>
      </c>
      <c r="C12" s="268">
        <v>2.9158491433621698</v>
      </c>
      <c r="D12" s="269">
        <v>3.1923222589346798</v>
      </c>
      <c r="E12" s="269">
        <v>4.64518106873044</v>
      </c>
      <c r="F12" s="269">
        <v>6.6415835995377801</v>
      </c>
      <c r="G12" s="269">
        <v>24.273484545036101</v>
      </c>
      <c r="H12" s="269">
        <v>121.550935420749</v>
      </c>
      <c r="I12" s="269">
        <v>21.231940717621299</v>
      </c>
      <c r="J12" s="269">
        <v>9.2236349399704505</v>
      </c>
      <c r="K12" s="269">
        <v>5.3682420324458997</v>
      </c>
      <c r="L12" s="269">
        <v>14.3703604753898</v>
      </c>
      <c r="M12" s="275">
        <v>13.591785496733999</v>
      </c>
      <c r="O12" s="4" t="s">
        <v>121</v>
      </c>
      <c r="P12" s="268">
        <v>0.52715113300000005</v>
      </c>
      <c r="Q12" s="269">
        <v>1.2288948889533799</v>
      </c>
      <c r="R12" s="269">
        <v>0.69855824293879398</v>
      </c>
      <c r="S12" s="269">
        <v>0.46124487847000001</v>
      </c>
      <c r="T12" s="269">
        <v>0.76753834086940798</v>
      </c>
      <c r="U12" s="269">
        <v>0.53151796299999998</v>
      </c>
      <c r="V12" s="269">
        <v>0.74220859800000005</v>
      </c>
      <c r="W12" s="269">
        <v>1.15105735706527</v>
      </c>
      <c r="X12" s="269">
        <v>1.2603493897304401</v>
      </c>
      <c r="Y12" s="269">
        <v>1.0845400300000001</v>
      </c>
      <c r="Z12" s="269">
        <v>2.023347937</v>
      </c>
      <c r="AA12" s="269">
        <v>0.27694371200000001</v>
      </c>
      <c r="AB12" s="269">
        <v>1.2765652569999999</v>
      </c>
      <c r="AC12" s="269">
        <v>1.6795541389999999</v>
      </c>
      <c r="AD12" s="269">
        <v>1.050791078</v>
      </c>
      <c r="AE12" s="269">
        <v>2.63467312553778</v>
      </c>
      <c r="AF12" s="269">
        <v>0.52131458900000005</v>
      </c>
      <c r="AG12" s="269">
        <v>2.1257466148740498</v>
      </c>
      <c r="AH12" s="269">
        <v>4.1359087079999997</v>
      </c>
      <c r="AI12" s="269">
        <v>17.4905146331621</v>
      </c>
      <c r="AJ12" s="269">
        <v>19.709822973400101</v>
      </c>
      <c r="AK12" s="269">
        <v>50.438488661999997</v>
      </c>
      <c r="AL12" s="269">
        <v>46.329355608999997</v>
      </c>
      <c r="AM12" s="269">
        <v>5.0732681763493401</v>
      </c>
      <c r="AN12" s="269">
        <v>8.2841567479363203</v>
      </c>
      <c r="AO12" s="269">
        <v>10.102212857659501</v>
      </c>
      <c r="AP12" s="269">
        <v>1.3721099172278</v>
      </c>
      <c r="AQ12" s="269">
        <v>1.4734611947977501</v>
      </c>
      <c r="AR12" s="269">
        <v>1.5162115580064199</v>
      </c>
      <c r="AS12" s="269">
        <v>2.3994939027215598</v>
      </c>
      <c r="AT12" s="269">
        <v>3.6103542420000001</v>
      </c>
      <c r="AU12" s="269">
        <v>1.69757523724246</v>
      </c>
      <c r="AV12" s="269">
        <v>2.23369817038677</v>
      </c>
      <c r="AW12" s="269">
        <v>1.0737800049999999</v>
      </c>
      <c r="AX12" s="269">
        <v>1.1326936226742601</v>
      </c>
      <c r="AY12" s="269">
        <v>0.92807023438486302</v>
      </c>
      <c r="AZ12" s="269">
        <v>2.2995648088419798</v>
      </c>
      <c r="BA12" s="269">
        <v>3.3733064403609601</v>
      </c>
      <c r="BB12" s="269">
        <v>4.6471255041921697</v>
      </c>
      <c r="BC12" s="269">
        <v>4.05036372199468</v>
      </c>
      <c r="BD12" s="269">
        <v>6.76552309263697</v>
      </c>
      <c r="BE12" s="269">
        <v>3.5717552835202802</v>
      </c>
      <c r="BF12" s="275">
        <v>3.25450712057672</v>
      </c>
    </row>
    <row r="13" spans="1:58" ht="12" customHeight="1" x14ac:dyDescent="0.3">
      <c r="B13" s="4" t="s">
        <v>122</v>
      </c>
      <c r="C13" s="270">
        <v>0.78113356099999998</v>
      </c>
      <c r="D13" s="271">
        <v>2.595339493</v>
      </c>
      <c r="E13" s="271">
        <v>2.2537325930000001</v>
      </c>
      <c r="F13" s="271">
        <v>86.247434025999993</v>
      </c>
      <c r="G13" s="271">
        <v>15.850181441</v>
      </c>
      <c r="H13" s="271">
        <v>74.051472322950005</v>
      </c>
      <c r="I13" s="271">
        <v>3.4099285034481599</v>
      </c>
      <c r="J13" s="271">
        <v>1.277201163</v>
      </c>
      <c r="K13" s="271">
        <v>0.515483778</v>
      </c>
      <c r="L13" s="271">
        <v>5.8233045099999998</v>
      </c>
      <c r="M13" s="276">
        <v>2.6898980392752199</v>
      </c>
      <c r="O13" s="4" t="s">
        <v>122</v>
      </c>
      <c r="P13" s="270">
        <v>2.7910975000000001E-2</v>
      </c>
      <c r="Q13" s="271">
        <v>0.62344955000000002</v>
      </c>
      <c r="R13" s="271">
        <v>0.12977303600000001</v>
      </c>
      <c r="S13" s="271">
        <v>0</v>
      </c>
      <c r="T13" s="271">
        <v>0.24077716599999999</v>
      </c>
      <c r="U13" s="271">
        <v>0.281016973</v>
      </c>
      <c r="V13" s="271">
        <v>0.21593932900000001</v>
      </c>
      <c r="W13" s="271">
        <v>1.8576060249999999</v>
      </c>
      <c r="X13" s="271">
        <v>0.33161815</v>
      </c>
      <c r="Y13" s="271">
        <v>0.20795128199999999</v>
      </c>
      <c r="Z13" s="271">
        <v>1.5061805479999999</v>
      </c>
      <c r="AA13" s="271">
        <v>0.20798261300000001</v>
      </c>
      <c r="AB13" s="271">
        <v>18.350173375000001</v>
      </c>
      <c r="AC13" s="271">
        <v>67.818425937000001</v>
      </c>
      <c r="AD13" s="271">
        <v>3.8663652999999999E-2</v>
      </c>
      <c r="AE13" s="271">
        <v>4.0171061000000001E-2</v>
      </c>
      <c r="AF13" s="271">
        <v>6.1061838E-2</v>
      </c>
      <c r="AG13" s="271">
        <v>5.8643993270000001</v>
      </c>
      <c r="AH13" s="271">
        <v>4.0757327000000003E-2</v>
      </c>
      <c r="AI13" s="271">
        <v>9.8839629490000007</v>
      </c>
      <c r="AJ13" s="271">
        <v>2.2062963839999998</v>
      </c>
      <c r="AK13" s="271">
        <v>0.64587340800000004</v>
      </c>
      <c r="AL13" s="271">
        <v>8.4693944449499803</v>
      </c>
      <c r="AM13" s="271">
        <v>62.729908086000002</v>
      </c>
      <c r="AN13" s="271">
        <v>1.928270361</v>
      </c>
      <c r="AO13" s="271">
        <v>0.19848398744816001</v>
      </c>
      <c r="AP13" s="271">
        <v>0.44962039999999998</v>
      </c>
      <c r="AQ13" s="271">
        <v>0.83355375499999995</v>
      </c>
      <c r="AR13" s="271">
        <v>0.88545200400000001</v>
      </c>
      <c r="AS13" s="271">
        <v>9.1211917000000003E-2</v>
      </c>
      <c r="AT13" s="271">
        <v>0.14922121899999999</v>
      </c>
      <c r="AU13" s="271">
        <v>0.15131602299999999</v>
      </c>
      <c r="AV13" s="271">
        <v>1.5503565E-2</v>
      </c>
      <c r="AW13" s="271">
        <v>0.32181438600000001</v>
      </c>
      <c r="AX13" s="271">
        <v>5.8969800000000003E-2</v>
      </c>
      <c r="AY13" s="271">
        <v>0.119196027</v>
      </c>
      <c r="AZ13" s="271">
        <v>8.3000000000000001E-3</v>
      </c>
      <c r="BA13" s="271">
        <v>5.0600000000000005E-4</v>
      </c>
      <c r="BB13" s="271">
        <v>5.718597902</v>
      </c>
      <c r="BC13" s="271">
        <v>9.5900607999999998E-2</v>
      </c>
      <c r="BD13" s="271">
        <v>0.31425065200000002</v>
      </c>
      <c r="BE13" s="271">
        <v>0.83404396199999997</v>
      </c>
      <c r="BF13" s="276">
        <v>1.54160342527522</v>
      </c>
    </row>
    <row r="14" spans="1:58" ht="12" customHeight="1" x14ac:dyDescent="0.3">
      <c r="B14" s="4" t="s">
        <v>376</v>
      </c>
      <c r="C14" s="268">
        <v>13.752345873728499</v>
      </c>
      <c r="D14" s="269">
        <v>18.156691807359401</v>
      </c>
      <c r="E14" s="269">
        <v>15.6769829973806</v>
      </c>
      <c r="F14" s="269">
        <v>15.1413044591917</v>
      </c>
      <c r="G14" s="269">
        <v>34.325594452513201</v>
      </c>
      <c r="H14" s="269">
        <v>65.883374421461099</v>
      </c>
      <c r="I14" s="269">
        <v>22.402674123820301</v>
      </c>
      <c r="J14" s="269">
        <v>8.3541837934216101</v>
      </c>
      <c r="K14" s="269">
        <v>12.6691583670125</v>
      </c>
      <c r="L14" s="269">
        <v>27.1096318138962</v>
      </c>
      <c r="M14" s="275">
        <v>1707.44702564098</v>
      </c>
      <c r="O14" s="4" t="s">
        <v>376</v>
      </c>
      <c r="P14" s="268">
        <v>5.0187378073122</v>
      </c>
      <c r="Q14" s="269">
        <v>2.15948740549941</v>
      </c>
      <c r="R14" s="269">
        <v>2.97086355691689</v>
      </c>
      <c r="S14" s="269">
        <v>3.6032571039999999</v>
      </c>
      <c r="T14" s="269">
        <v>4.0972985859254303</v>
      </c>
      <c r="U14" s="269">
        <v>3.8143241245471602</v>
      </c>
      <c r="V14" s="269">
        <v>3.4111676378868299</v>
      </c>
      <c r="W14" s="269">
        <v>6.8339014589999998</v>
      </c>
      <c r="X14" s="269">
        <v>5.5473336975537197</v>
      </c>
      <c r="Y14" s="269">
        <v>3.7223950183535299</v>
      </c>
      <c r="Z14" s="269">
        <v>2.9513987886437798</v>
      </c>
      <c r="AA14" s="269">
        <v>3.4558554928295999</v>
      </c>
      <c r="AB14" s="269">
        <v>3.4441380664252699</v>
      </c>
      <c r="AC14" s="269">
        <v>5.2780897068531498</v>
      </c>
      <c r="AD14" s="269">
        <v>4.16207330677139</v>
      </c>
      <c r="AE14" s="269">
        <v>2.25700337914187</v>
      </c>
      <c r="AF14" s="269">
        <v>2.66811192201645</v>
      </c>
      <c r="AG14" s="269">
        <v>1.8399131529999999</v>
      </c>
      <c r="AH14" s="269">
        <v>15.7716566915336</v>
      </c>
      <c r="AI14" s="269">
        <v>14.0459126859632</v>
      </c>
      <c r="AJ14" s="269">
        <v>6.8379483128174998</v>
      </c>
      <c r="AK14" s="269">
        <v>14.5130862075357</v>
      </c>
      <c r="AL14" s="269">
        <v>21.815761627407198</v>
      </c>
      <c r="AM14" s="269">
        <v>22.716578273700801</v>
      </c>
      <c r="AN14" s="269">
        <v>7.3864245547450702</v>
      </c>
      <c r="AO14" s="269">
        <v>6.9249688350071201</v>
      </c>
      <c r="AP14" s="269">
        <v>5.8232563070243399</v>
      </c>
      <c r="AQ14" s="269">
        <v>2.2680244270437502</v>
      </c>
      <c r="AR14" s="269">
        <v>3.45921463952621</v>
      </c>
      <c r="AS14" s="269">
        <v>1.5143584059999999</v>
      </c>
      <c r="AT14" s="269">
        <v>1.58283752389541</v>
      </c>
      <c r="AU14" s="269">
        <v>1.7977732239999999</v>
      </c>
      <c r="AV14" s="269">
        <v>2.7385224942935702</v>
      </c>
      <c r="AW14" s="269">
        <v>2.0983603804296802</v>
      </c>
      <c r="AX14" s="269">
        <v>3.3343667751813602</v>
      </c>
      <c r="AY14" s="269">
        <v>4.4979087171079302</v>
      </c>
      <c r="AZ14" s="269">
        <v>3.41915386684814</v>
      </c>
      <c r="BA14" s="269">
        <v>5.9307348311649202</v>
      </c>
      <c r="BB14" s="269">
        <v>8.6659815032207295</v>
      </c>
      <c r="BC14" s="269">
        <v>9.0937616126624103</v>
      </c>
      <c r="BD14" s="269">
        <v>9.2760847917179294</v>
      </c>
      <c r="BE14" s="269">
        <v>1696.11223393519</v>
      </c>
      <c r="BF14" s="275">
        <v>2.0587069140713798</v>
      </c>
    </row>
    <row r="15" spans="1:58" ht="12" customHeight="1" x14ac:dyDescent="0.3">
      <c r="B15" s="4" t="s">
        <v>377</v>
      </c>
      <c r="C15" s="270">
        <v>9.9372347966412899</v>
      </c>
      <c r="D15" s="271">
        <v>17.054024051481399</v>
      </c>
      <c r="E15" s="271">
        <v>12.8587700988801</v>
      </c>
      <c r="F15" s="271">
        <v>26.318381967303299</v>
      </c>
      <c r="G15" s="271">
        <v>67.523783692825205</v>
      </c>
      <c r="H15" s="271">
        <v>108.690140667839</v>
      </c>
      <c r="I15" s="271">
        <v>12.612280557540901</v>
      </c>
      <c r="J15" s="271">
        <v>16.090674342</v>
      </c>
      <c r="K15" s="271">
        <v>11.383131175632199</v>
      </c>
      <c r="L15" s="271">
        <v>15.727707746101901</v>
      </c>
      <c r="M15" s="276">
        <v>8.26130241735674</v>
      </c>
      <c r="O15" s="4" t="s">
        <v>377</v>
      </c>
      <c r="P15" s="270">
        <v>1.651630352</v>
      </c>
      <c r="Q15" s="271">
        <v>0.77037235759825495</v>
      </c>
      <c r="R15" s="271">
        <v>5.451867633</v>
      </c>
      <c r="S15" s="271">
        <v>2.0633644540430298</v>
      </c>
      <c r="T15" s="271">
        <v>3.1843061869999998</v>
      </c>
      <c r="U15" s="271">
        <v>6.5475897749999996</v>
      </c>
      <c r="V15" s="271">
        <v>3.40856365548141</v>
      </c>
      <c r="W15" s="271">
        <v>3.913564434</v>
      </c>
      <c r="X15" s="271">
        <v>2.15701968911688</v>
      </c>
      <c r="Y15" s="271">
        <v>6.5849069541430296</v>
      </c>
      <c r="Z15" s="271">
        <v>2.9372890403134502</v>
      </c>
      <c r="AA15" s="271">
        <v>1.1795544153067199</v>
      </c>
      <c r="AB15" s="271">
        <v>8.9800458259999996</v>
      </c>
      <c r="AC15" s="271">
        <v>5.1611278752357501</v>
      </c>
      <c r="AD15" s="271">
        <v>9.6484598770675394</v>
      </c>
      <c r="AE15" s="271">
        <v>2.528748389</v>
      </c>
      <c r="AF15" s="271">
        <v>6.3153026348861001</v>
      </c>
      <c r="AG15" s="271">
        <v>2.773404856</v>
      </c>
      <c r="AH15" s="271">
        <v>2.8937295160000001</v>
      </c>
      <c r="AI15" s="271">
        <v>55.541346685939097</v>
      </c>
      <c r="AJ15" s="271">
        <v>74.808111381000003</v>
      </c>
      <c r="AK15" s="271">
        <v>8.40091074407108</v>
      </c>
      <c r="AL15" s="271">
        <v>9.0163415394116502</v>
      </c>
      <c r="AM15" s="271">
        <v>16.464777003355799</v>
      </c>
      <c r="AN15" s="271">
        <v>6.3942966409715396</v>
      </c>
      <c r="AO15" s="271">
        <v>2.54552631527095</v>
      </c>
      <c r="AP15" s="271">
        <v>0.82879712401897798</v>
      </c>
      <c r="AQ15" s="271">
        <v>2.8436604772794398</v>
      </c>
      <c r="AR15" s="271">
        <v>1.6774246370000001</v>
      </c>
      <c r="AS15" s="271">
        <v>3.766259013</v>
      </c>
      <c r="AT15" s="271">
        <v>9.4011794349999995</v>
      </c>
      <c r="AU15" s="271">
        <v>1.2458112569999999</v>
      </c>
      <c r="AV15" s="271">
        <v>3.1540625439999999</v>
      </c>
      <c r="AW15" s="271">
        <v>2.62553393470301</v>
      </c>
      <c r="AX15" s="271">
        <v>1.74629613995344</v>
      </c>
      <c r="AY15" s="271">
        <v>3.8572385569757301</v>
      </c>
      <c r="AZ15" s="271">
        <v>5.2634836390000004</v>
      </c>
      <c r="BA15" s="271">
        <v>5.0060899407091197</v>
      </c>
      <c r="BB15" s="271">
        <v>4.0577694223928003</v>
      </c>
      <c r="BC15" s="271">
        <v>1.400364744</v>
      </c>
      <c r="BD15" s="271">
        <v>3.18871607643083</v>
      </c>
      <c r="BE15" s="271">
        <v>3.9540464379259102</v>
      </c>
      <c r="BF15" s="276">
        <v>1.1185399030000001</v>
      </c>
    </row>
    <row r="16" spans="1:58" ht="12" customHeight="1" x14ac:dyDescent="0.3">
      <c r="B16" s="4" t="s">
        <v>378</v>
      </c>
      <c r="C16" s="268">
        <v>4.7973927280000002</v>
      </c>
      <c r="D16" s="269">
        <v>4.3930453208501801</v>
      </c>
      <c r="E16" s="269">
        <v>9.3163918857029895</v>
      </c>
      <c r="F16" s="269">
        <v>15.0704214780292</v>
      </c>
      <c r="G16" s="269">
        <v>7.5966124979999998</v>
      </c>
      <c r="H16" s="269">
        <v>20.855535431772999</v>
      </c>
      <c r="I16" s="269">
        <v>5.3331828665568803</v>
      </c>
      <c r="J16" s="269">
        <v>5.1679983319999998</v>
      </c>
      <c r="K16" s="269">
        <v>3.56912590009131</v>
      </c>
      <c r="L16" s="269">
        <v>11.407242784605501</v>
      </c>
      <c r="M16" s="275">
        <v>6.5116020182156404</v>
      </c>
      <c r="O16" s="4" t="s">
        <v>378</v>
      </c>
      <c r="P16" s="268">
        <v>2.1276172189999998</v>
      </c>
      <c r="Q16" s="269">
        <v>0.59173975099999998</v>
      </c>
      <c r="R16" s="269">
        <v>1.3301215909999999</v>
      </c>
      <c r="S16" s="269">
        <v>0.74791416700000002</v>
      </c>
      <c r="T16" s="269">
        <v>0.79484378899999997</v>
      </c>
      <c r="U16" s="269">
        <v>0.41779625500000001</v>
      </c>
      <c r="V16" s="269">
        <v>1.0136132496413199</v>
      </c>
      <c r="W16" s="269">
        <v>2.1667920272088601</v>
      </c>
      <c r="X16" s="269">
        <v>1.149957889</v>
      </c>
      <c r="Y16" s="269">
        <v>1.624744811</v>
      </c>
      <c r="Z16" s="269">
        <v>2.0731335527029899</v>
      </c>
      <c r="AA16" s="269">
        <v>4.4685556330000002</v>
      </c>
      <c r="AB16" s="269">
        <v>2.5209489249999999</v>
      </c>
      <c r="AC16" s="269">
        <v>8.0047781269999998</v>
      </c>
      <c r="AD16" s="269">
        <v>3.6772151810000002</v>
      </c>
      <c r="AE16" s="269">
        <v>0.86747924502917395</v>
      </c>
      <c r="AF16" s="269">
        <v>0.46818743800000001</v>
      </c>
      <c r="AG16" s="269">
        <v>1.386682269</v>
      </c>
      <c r="AH16" s="269">
        <v>2.4244687709999999</v>
      </c>
      <c r="AI16" s="269">
        <v>3.3172740200000002</v>
      </c>
      <c r="AJ16" s="269">
        <v>5.0075610754116502</v>
      </c>
      <c r="AK16" s="269">
        <v>3.9782379818434199</v>
      </c>
      <c r="AL16" s="269">
        <v>8.6587375715794295</v>
      </c>
      <c r="AM16" s="269">
        <v>3.2109988029384802</v>
      </c>
      <c r="AN16" s="269">
        <v>1.45229811367386</v>
      </c>
      <c r="AO16" s="269">
        <v>1.3148972968830199</v>
      </c>
      <c r="AP16" s="269">
        <v>1.911575485</v>
      </c>
      <c r="AQ16" s="269">
        <v>0.65441197100000004</v>
      </c>
      <c r="AR16" s="269">
        <v>0.72395377999999999</v>
      </c>
      <c r="AS16" s="269">
        <v>1.2432766740000001</v>
      </c>
      <c r="AT16" s="269">
        <v>0.77101416099999998</v>
      </c>
      <c r="AU16" s="269">
        <v>2.4297537170000001</v>
      </c>
      <c r="AV16" s="269">
        <v>0.504960941</v>
      </c>
      <c r="AW16" s="269">
        <v>0.36331761600000001</v>
      </c>
      <c r="AX16" s="269">
        <v>1.4475018008193301</v>
      </c>
      <c r="AY16" s="269">
        <v>1.2533455422719799</v>
      </c>
      <c r="AZ16" s="269">
        <v>1.1706348339999999</v>
      </c>
      <c r="BA16" s="269">
        <v>2.0385185794369098</v>
      </c>
      <c r="BB16" s="269">
        <v>3.93703772051912</v>
      </c>
      <c r="BC16" s="269">
        <v>4.2610516506494998</v>
      </c>
      <c r="BD16" s="269">
        <v>1.9073793139999999</v>
      </c>
      <c r="BE16" s="269">
        <v>3.42114263221564</v>
      </c>
      <c r="BF16" s="275">
        <v>1.1830800720000001</v>
      </c>
    </row>
    <row r="17" spans="2:60" ht="12" customHeight="1" x14ac:dyDescent="0.3">
      <c r="B17" s="4" t="s">
        <v>379</v>
      </c>
      <c r="C17" s="270">
        <v>6.4627038397752896</v>
      </c>
      <c r="D17" s="271">
        <v>8.2470643702499693</v>
      </c>
      <c r="E17" s="271">
        <v>9.2840678293900893</v>
      </c>
      <c r="F17" s="271">
        <v>8.6984075903958207</v>
      </c>
      <c r="G17" s="271">
        <v>16.808442658121201</v>
      </c>
      <c r="H17" s="271">
        <v>58.051530473336904</v>
      </c>
      <c r="I17" s="271">
        <v>8.2459892572000495</v>
      </c>
      <c r="J17" s="271">
        <v>11.6596070592218</v>
      </c>
      <c r="K17" s="271">
        <v>16.958434865660902</v>
      </c>
      <c r="L17" s="271">
        <v>19.232000592755501</v>
      </c>
      <c r="M17" s="276">
        <v>6.8751411612463098</v>
      </c>
      <c r="O17" s="4" t="s">
        <v>379</v>
      </c>
      <c r="P17" s="270">
        <v>1.33115586498437</v>
      </c>
      <c r="Q17" s="271">
        <v>2.6064668887484199</v>
      </c>
      <c r="R17" s="271">
        <v>1.6925647050424999</v>
      </c>
      <c r="S17" s="271">
        <v>0.83251638100000003</v>
      </c>
      <c r="T17" s="271">
        <v>0.82875967016470498</v>
      </c>
      <c r="U17" s="271">
        <v>1.2300996470000001</v>
      </c>
      <c r="V17" s="271">
        <v>1.0421262253316801</v>
      </c>
      <c r="W17" s="271">
        <v>5.1460788277535796</v>
      </c>
      <c r="X17" s="271">
        <v>1.7441161519999999</v>
      </c>
      <c r="Y17" s="271">
        <v>4.2787087241786201</v>
      </c>
      <c r="Z17" s="271">
        <v>1.6961857300000001</v>
      </c>
      <c r="AA17" s="271">
        <v>1.5650572232114699</v>
      </c>
      <c r="AB17" s="271">
        <v>1.2349585081279499</v>
      </c>
      <c r="AC17" s="271">
        <v>1.583311138</v>
      </c>
      <c r="AD17" s="271">
        <v>3.1985789533507201</v>
      </c>
      <c r="AE17" s="271">
        <v>2.68155899091715</v>
      </c>
      <c r="AF17" s="271">
        <v>3.388829463</v>
      </c>
      <c r="AG17" s="271">
        <v>2.0088054500000001</v>
      </c>
      <c r="AH17" s="271">
        <v>8.0392320080000008</v>
      </c>
      <c r="AI17" s="271">
        <v>3.3715757371212201</v>
      </c>
      <c r="AJ17" s="271">
        <v>10.698546136561699</v>
      </c>
      <c r="AK17" s="271">
        <v>27.4672976935516</v>
      </c>
      <c r="AL17" s="271">
        <v>6.2195032613562402</v>
      </c>
      <c r="AM17" s="271">
        <v>13.6661833818674</v>
      </c>
      <c r="AN17" s="271">
        <v>2.2477662443510802</v>
      </c>
      <c r="AO17" s="271">
        <v>2.44009988784219</v>
      </c>
      <c r="AP17" s="271">
        <v>2.4593943394419502</v>
      </c>
      <c r="AQ17" s="271">
        <v>1.09872878556483</v>
      </c>
      <c r="AR17" s="271">
        <v>1.73947745489651</v>
      </c>
      <c r="AS17" s="271">
        <v>0.90762598800000005</v>
      </c>
      <c r="AT17" s="271">
        <v>1.4341309292972799</v>
      </c>
      <c r="AU17" s="271">
        <v>7.5783726870280104</v>
      </c>
      <c r="AV17" s="271">
        <v>1.3689892319999999</v>
      </c>
      <c r="AW17" s="271">
        <v>7.4806376424779399</v>
      </c>
      <c r="AX17" s="271">
        <v>3.4967055443131301</v>
      </c>
      <c r="AY17" s="271">
        <v>4.6121024468698399</v>
      </c>
      <c r="AZ17" s="271">
        <v>4.5703242265003796</v>
      </c>
      <c r="BA17" s="271">
        <v>7.1052564408206802</v>
      </c>
      <c r="BB17" s="271">
        <v>4.6386554244550604</v>
      </c>
      <c r="BC17" s="271">
        <v>2.9177645009793398</v>
      </c>
      <c r="BD17" s="271">
        <v>2.6671419219396002</v>
      </c>
      <c r="BE17" s="271">
        <v>2.5264005477356899</v>
      </c>
      <c r="BF17" s="276">
        <v>1.6815986915710199</v>
      </c>
    </row>
    <row r="18" spans="2:60" ht="12" customHeight="1" x14ac:dyDescent="0.3">
      <c r="B18" s="4" t="s">
        <v>380</v>
      </c>
      <c r="C18" s="268">
        <v>5.5978001493788803</v>
      </c>
      <c r="D18" s="269">
        <v>8.6829232029644601</v>
      </c>
      <c r="E18" s="269">
        <v>3.8089959233607802</v>
      </c>
      <c r="F18" s="269">
        <v>4.6913401865403204</v>
      </c>
      <c r="G18" s="269">
        <v>8.8177517020476799</v>
      </c>
      <c r="H18" s="269">
        <v>15.8734494194804</v>
      </c>
      <c r="I18" s="269">
        <v>6.3700037741133304</v>
      </c>
      <c r="J18" s="269">
        <v>3.9129850929774701</v>
      </c>
      <c r="K18" s="269">
        <v>11.6772945651631</v>
      </c>
      <c r="L18" s="269">
        <v>17.9225867591758</v>
      </c>
      <c r="M18" s="275">
        <v>78.026422074362202</v>
      </c>
      <c r="O18" s="4" t="s">
        <v>380</v>
      </c>
      <c r="P18" s="268">
        <v>1.110404548</v>
      </c>
      <c r="Q18" s="269">
        <v>1.0843931600000001</v>
      </c>
      <c r="R18" s="269">
        <v>1.90830730337888</v>
      </c>
      <c r="S18" s="269">
        <v>1.494695138</v>
      </c>
      <c r="T18" s="269">
        <v>1.0841310015061101</v>
      </c>
      <c r="U18" s="269">
        <v>0.26298889600000003</v>
      </c>
      <c r="V18" s="269">
        <v>0.88285347643315104</v>
      </c>
      <c r="W18" s="269">
        <v>6.4529498290252096</v>
      </c>
      <c r="X18" s="269">
        <v>1.0884750080000001</v>
      </c>
      <c r="Y18" s="269">
        <v>0.81321409600000005</v>
      </c>
      <c r="Z18" s="269">
        <v>1.11640397336078</v>
      </c>
      <c r="AA18" s="269">
        <v>0.79090284600000005</v>
      </c>
      <c r="AB18" s="269">
        <v>1.20613712214624</v>
      </c>
      <c r="AC18" s="269">
        <v>1.33142750239408</v>
      </c>
      <c r="AD18" s="269">
        <v>1.6663833910000001</v>
      </c>
      <c r="AE18" s="269">
        <v>0.48739217099999999</v>
      </c>
      <c r="AF18" s="269">
        <v>0.67245180999999998</v>
      </c>
      <c r="AG18" s="269">
        <v>0.28942532100000001</v>
      </c>
      <c r="AH18" s="269">
        <v>1.8522271749999999</v>
      </c>
      <c r="AI18" s="269">
        <v>6.0036473960476799</v>
      </c>
      <c r="AJ18" s="269">
        <v>4.0170567720000001</v>
      </c>
      <c r="AK18" s="269">
        <v>2.6965036449999999</v>
      </c>
      <c r="AL18" s="269">
        <v>4.9272554794804204</v>
      </c>
      <c r="AM18" s="269">
        <v>4.2326335229999996</v>
      </c>
      <c r="AN18" s="269">
        <v>2.7903724680000002</v>
      </c>
      <c r="AO18" s="269">
        <v>1.64334142436826</v>
      </c>
      <c r="AP18" s="269">
        <v>0.58605560000000001</v>
      </c>
      <c r="AQ18" s="269">
        <v>1.3502342817450701</v>
      </c>
      <c r="AR18" s="269">
        <v>0.56721489899999999</v>
      </c>
      <c r="AS18" s="269">
        <v>0.61102469400000003</v>
      </c>
      <c r="AT18" s="269">
        <v>1.8948756950000001</v>
      </c>
      <c r="AU18" s="269">
        <v>0.83986980497747199</v>
      </c>
      <c r="AV18" s="269">
        <v>5.2475059169999998</v>
      </c>
      <c r="AW18" s="269">
        <v>0.375064352163055</v>
      </c>
      <c r="AX18" s="269">
        <v>0.76699240400000002</v>
      </c>
      <c r="AY18" s="269">
        <v>5.287731892</v>
      </c>
      <c r="AZ18" s="269">
        <v>0.36028171458221098</v>
      </c>
      <c r="BA18" s="269">
        <v>9.0012609069807308</v>
      </c>
      <c r="BB18" s="269">
        <v>1.02000487</v>
      </c>
      <c r="BC18" s="269">
        <v>7.5410392676128604</v>
      </c>
      <c r="BD18" s="269">
        <v>26.626826519125999</v>
      </c>
      <c r="BE18" s="269">
        <v>48.975451527649497</v>
      </c>
      <c r="BF18" s="275">
        <v>2.42414402758678</v>
      </c>
    </row>
    <row r="19" spans="2:60" ht="12" customHeight="1" x14ac:dyDescent="0.3">
      <c r="B19" s="4" t="s">
        <v>381</v>
      </c>
      <c r="C19" s="272">
        <v>20.286959863296499</v>
      </c>
      <c r="D19" s="273">
        <v>19.567857391649</v>
      </c>
      <c r="E19" s="273">
        <v>39.982760393654097</v>
      </c>
      <c r="F19" s="273">
        <v>35.652533801165902</v>
      </c>
      <c r="G19" s="273">
        <v>49.1559798350455</v>
      </c>
      <c r="H19" s="273">
        <v>85.323310319099306</v>
      </c>
      <c r="I19" s="273">
        <v>15.681241715474901</v>
      </c>
      <c r="J19" s="273">
        <v>16.349814726999998</v>
      </c>
      <c r="K19" s="273">
        <v>27.554903765923601</v>
      </c>
      <c r="L19" s="273">
        <v>20.996198795132599</v>
      </c>
      <c r="M19" s="277">
        <v>51.428166696928301</v>
      </c>
      <c r="O19" s="4" t="s">
        <v>381</v>
      </c>
      <c r="P19" s="272">
        <v>3.1873604132451798</v>
      </c>
      <c r="Q19" s="273">
        <v>9.4713438158061507</v>
      </c>
      <c r="R19" s="273">
        <v>4.8244407331634598</v>
      </c>
      <c r="S19" s="273">
        <v>2.8038149010817301</v>
      </c>
      <c r="T19" s="273">
        <v>4.2380996122163301</v>
      </c>
      <c r="U19" s="273">
        <v>3.9327294872163301</v>
      </c>
      <c r="V19" s="273">
        <v>6.5465540002163296</v>
      </c>
      <c r="W19" s="273">
        <v>4.8504742920000004</v>
      </c>
      <c r="X19" s="273">
        <v>10.503853545</v>
      </c>
      <c r="Y19" s="273">
        <v>8.9598419099999997</v>
      </c>
      <c r="Z19" s="273">
        <v>7.7522628221837504</v>
      </c>
      <c r="AA19" s="273">
        <v>12.7668021164703</v>
      </c>
      <c r="AB19" s="273">
        <v>5.1070283239999998</v>
      </c>
      <c r="AC19" s="273">
        <v>12.6095242218484</v>
      </c>
      <c r="AD19" s="273">
        <v>9.7254675364354508</v>
      </c>
      <c r="AE19" s="273">
        <v>8.2105137188820407</v>
      </c>
      <c r="AF19" s="273">
        <v>5.0955908790000004</v>
      </c>
      <c r="AG19" s="273">
        <v>11.010286324000001</v>
      </c>
      <c r="AH19" s="273">
        <v>12.658525311</v>
      </c>
      <c r="AI19" s="273">
        <v>20.391577321045499</v>
      </c>
      <c r="AJ19" s="273">
        <v>19.189034963000001</v>
      </c>
      <c r="AK19" s="273">
        <v>25.291747516000001</v>
      </c>
      <c r="AL19" s="273">
        <v>27.8829449116019</v>
      </c>
      <c r="AM19" s="273">
        <v>12.9595829284975</v>
      </c>
      <c r="AN19" s="273">
        <v>4.9745513753678701</v>
      </c>
      <c r="AO19" s="273">
        <v>2.0092493161070499</v>
      </c>
      <c r="AP19" s="273">
        <v>4.9922509640000001</v>
      </c>
      <c r="AQ19" s="273">
        <v>3.7051900600000001</v>
      </c>
      <c r="AR19" s="273">
        <v>3.5904613969999999</v>
      </c>
      <c r="AS19" s="273">
        <v>1.665148155</v>
      </c>
      <c r="AT19" s="273">
        <v>8.557043062</v>
      </c>
      <c r="AU19" s="273">
        <v>2.5371621129999999</v>
      </c>
      <c r="AV19" s="273">
        <v>9.9104097292518603</v>
      </c>
      <c r="AW19" s="273">
        <v>6.0995222690000004</v>
      </c>
      <c r="AX19" s="273">
        <v>5.2356006920000002</v>
      </c>
      <c r="AY19" s="273">
        <v>6.30937107567176</v>
      </c>
      <c r="AZ19" s="273">
        <v>8.0485713330084305</v>
      </c>
      <c r="BA19" s="273">
        <v>0.50831768799999999</v>
      </c>
      <c r="BB19" s="273">
        <v>4.5614965871241901</v>
      </c>
      <c r="BC19" s="273">
        <v>7.8778131870000001</v>
      </c>
      <c r="BD19" s="273">
        <v>10.249587076999999</v>
      </c>
      <c r="BE19" s="273">
        <v>29.317883627928399</v>
      </c>
      <c r="BF19" s="277">
        <v>11.860695992</v>
      </c>
    </row>
    <row r="20" spans="2:60" ht="12" customHeight="1" x14ac:dyDescent="0.3">
      <c r="B20" s="14" t="s">
        <v>102</v>
      </c>
      <c r="O20" s="14" t="s">
        <v>102</v>
      </c>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row>
    <row r="38" spans="2:58" ht="12" customHeight="1" x14ac:dyDescent="0.3">
      <c r="O38" s="8"/>
      <c r="AX38" s="12"/>
      <c r="AY38" s="12"/>
      <c r="AZ38" s="12"/>
      <c r="BA38" s="12"/>
      <c r="BB38" s="12"/>
      <c r="BC38" s="12"/>
      <c r="BD38" s="12"/>
      <c r="BE38" s="12"/>
    </row>
    <row r="39" spans="2:58" ht="12" customHeight="1" x14ac:dyDescent="0.3">
      <c r="O39" s="8"/>
      <c r="AX39" s="12"/>
      <c r="AY39" s="12"/>
      <c r="AZ39" s="12"/>
      <c r="BA39" s="12"/>
      <c r="BB39" s="12"/>
      <c r="BC39" s="12"/>
      <c r="BD39" s="12"/>
      <c r="BE39" s="12"/>
    </row>
    <row r="40" spans="2:58" ht="12" customHeight="1" x14ac:dyDescent="0.3">
      <c r="O40" s="8"/>
      <c r="AX40" s="12"/>
      <c r="AY40" s="12"/>
      <c r="AZ40" s="12"/>
      <c r="BA40" s="12"/>
      <c r="BB40" s="12"/>
      <c r="BC40" s="12"/>
      <c r="BD40" s="12"/>
      <c r="BE40" s="12"/>
    </row>
    <row r="41" spans="2:58" ht="12" customHeight="1" x14ac:dyDescent="0.3">
      <c r="O41" s="8"/>
      <c r="AX41" s="12"/>
      <c r="AY41" s="12"/>
      <c r="AZ41" s="12"/>
      <c r="BA41" s="12"/>
      <c r="BB41" s="12"/>
      <c r="BC41" s="12"/>
      <c r="BD41" s="12"/>
      <c r="BE41" s="12"/>
    </row>
    <row r="42" spans="2:58" ht="12" customHeight="1" x14ac:dyDescent="0.3">
      <c r="C42" s="10"/>
      <c r="D42" s="11"/>
      <c r="E42" s="11"/>
      <c r="F42" s="11"/>
      <c r="G42" s="11"/>
      <c r="H42" s="11"/>
      <c r="I42" s="11"/>
      <c r="J42" s="11"/>
      <c r="K42" s="11"/>
      <c r="L42" s="11"/>
      <c r="M42" s="11"/>
      <c r="N42" s="11"/>
      <c r="P42" s="7" t="s">
        <v>616</v>
      </c>
    </row>
    <row r="43" spans="2:58" ht="12" customHeight="1" x14ac:dyDescent="0.3">
      <c r="C43" s="7" t="s">
        <v>615</v>
      </c>
      <c r="D43" s="8"/>
      <c r="E43" s="8"/>
      <c r="F43" s="8"/>
      <c r="G43" s="8"/>
      <c r="H43" s="8"/>
      <c r="I43" s="8"/>
      <c r="J43" s="8"/>
      <c r="K43" s="8"/>
      <c r="L43" s="8"/>
      <c r="M43" s="8"/>
      <c r="N43" s="8"/>
      <c r="P43" s="905">
        <v>2016</v>
      </c>
      <c r="Q43" s="907"/>
      <c r="R43" s="907"/>
      <c r="S43" s="907"/>
      <c r="T43" s="905">
        <v>2017</v>
      </c>
      <c r="U43" s="907"/>
      <c r="V43" s="907"/>
      <c r="W43" s="907"/>
      <c r="X43" s="905">
        <v>2018</v>
      </c>
      <c r="Y43" s="907"/>
      <c r="Z43" s="907"/>
      <c r="AA43" s="907"/>
      <c r="AB43" s="905">
        <v>2019</v>
      </c>
      <c r="AC43" s="907"/>
      <c r="AD43" s="907"/>
      <c r="AE43" s="907"/>
      <c r="AF43" s="905">
        <v>2020</v>
      </c>
      <c r="AG43" s="907"/>
      <c r="AH43" s="907"/>
      <c r="AI43" s="907"/>
      <c r="AJ43" s="905">
        <v>2021</v>
      </c>
      <c r="AK43" s="907"/>
      <c r="AL43" s="907"/>
      <c r="AM43" s="907"/>
      <c r="AN43" s="905">
        <v>2022</v>
      </c>
      <c r="AO43" s="907"/>
      <c r="AP43" s="907"/>
      <c r="AQ43" s="907"/>
      <c r="AR43" s="905">
        <v>2023</v>
      </c>
      <c r="AS43" s="907"/>
      <c r="AT43" s="907"/>
      <c r="AU43" s="907"/>
      <c r="AV43" s="905">
        <v>2024</v>
      </c>
      <c r="AW43" s="907"/>
      <c r="AX43" s="907"/>
      <c r="AY43" s="907"/>
      <c r="AZ43" s="905">
        <v>2025</v>
      </c>
      <c r="BA43" s="907"/>
      <c r="BB43" s="907"/>
      <c r="BC43" s="907"/>
      <c r="BD43" s="908">
        <v>2026</v>
      </c>
      <c r="BE43" s="907"/>
      <c r="BF43" s="907"/>
    </row>
    <row r="44" spans="2:58" ht="12" customHeight="1" x14ac:dyDescent="0.3">
      <c r="C44" s="2">
        <v>2016</v>
      </c>
      <c r="D44" s="3">
        <v>2017</v>
      </c>
      <c r="E44" s="3">
        <v>2018</v>
      </c>
      <c r="F44" s="3">
        <v>2019</v>
      </c>
      <c r="G44" s="3">
        <v>2020</v>
      </c>
      <c r="H44" s="3">
        <v>2021</v>
      </c>
      <c r="I44" s="3">
        <v>2022</v>
      </c>
      <c r="J44" s="3">
        <v>2023</v>
      </c>
      <c r="K44" s="3">
        <v>2024</v>
      </c>
      <c r="L44" s="3">
        <v>2025</v>
      </c>
      <c r="M44" s="83">
        <v>2026</v>
      </c>
      <c r="P44" s="5" t="s">
        <v>91</v>
      </c>
      <c r="Q44" s="5" t="s">
        <v>92</v>
      </c>
      <c r="R44" s="5" t="s">
        <v>93</v>
      </c>
      <c r="S44" s="5" t="s">
        <v>94</v>
      </c>
      <c r="T44" s="5" t="s">
        <v>91</v>
      </c>
      <c r="U44" s="5" t="s">
        <v>92</v>
      </c>
      <c r="V44" s="5" t="s">
        <v>93</v>
      </c>
      <c r="W44" s="5" t="s">
        <v>94</v>
      </c>
      <c r="X44" s="5" t="s">
        <v>91</v>
      </c>
      <c r="Y44" s="5" t="s">
        <v>92</v>
      </c>
      <c r="Z44" s="5" t="s">
        <v>93</v>
      </c>
      <c r="AA44" s="5" t="s">
        <v>94</v>
      </c>
      <c r="AB44" s="5" t="s">
        <v>91</v>
      </c>
      <c r="AC44" s="5" t="s">
        <v>92</v>
      </c>
      <c r="AD44" s="5" t="s">
        <v>93</v>
      </c>
      <c r="AE44" s="5" t="s">
        <v>94</v>
      </c>
      <c r="AF44" s="5" t="s">
        <v>91</v>
      </c>
      <c r="AG44" s="5" t="s">
        <v>92</v>
      </c>
      <c r="AH44" s="5" t="s">
        <v>93</v>
      </c>
      <c r="AI44" s="5" t="s">
        <v>94</v>
      </c>
      <c r="AJ44" s="5" t="s">
        <v>91</v>
      </c>
      <c r="AK44" s="5" t="s">
        <v>92</v>
      </c>
      <c r="AL44" s="5" t="s">
        <v>93</v>
      </c>
      <c r="AM44" s="5" t="s">
        <v>94</v>
      </c>
      <c r="AN44" s="5" t="s">
        <v>91</v>
      </c>
      <c r="AO44" s="5" t="s">
        <v>92</v>
      </c>
      <c r="AP44" s="5" t="s">
        <v>93</v>
      </c>
      <c r="AQ44" s="5" t="s">
        <v>94</v>
      </c>
      <c r="AR44" s="5" t="s">
        <v>91</v>
      </c>
      <c r="AS44" s="5" t="s">
        <v>92</v>
      </c>
      <c r="AT44" s="5" t="s">
        <v>93</v>
      </c>
      <c r="AU44" s="5" t="s">
        <v>94</v>
      </c>
      <c r="AV44" s="5" t="s">
        <v>91</v>
      </c>
      <c r="AW44" s="5" t="s">
        <v>92</v>
      </c>
      <c r="AX44" s="5" t="s">
        <v>93</v>
      </c>
      <c r="AY44" s="5" t="s">
        <v>94</v>
      </c>
      <c r="AZ44" s="5" t="s">
        <v>91</v>
      </c>
      <c r="BA44" s="5" t="s">
        <v>92</v>
      </c>
      <c r="BB44" s="5" t="s">
        <v>93</v>
      </c>
      <c r="BC44" s="5" t="s">
        <v>94</v>
      </c>
      <c r="BD44" s="5" t="s">
        <v>91</v>
      </c>
      <c r="BE44" s="5" t="s">
        <v>92</v>
      </c>
      <c r="BF44" s="5" t="s">
        <v>93</v>
      </c>
    </row>
    <row r="45" spans="2:58" ht="12" customHeight="1" x14ac:dyDescent="0.3">
      <c r="B45" s="35" t="s">
        <v>118</v>
      </c>
      <c r="C45" s="115">
        <v>0.30758779037769801</v>
      </c>
      <c r="D45" s="116">
        <v>0.33831340897748102</v>
      </c>
      <c r="E45" s="116">
        <v>0.43117992337651001</v>
      </c>
      <c r="F45" s="116">
        <v>0.30005120856758399</v>
      </c>
      <c r="G45" s="116">
        <v>0.328682426132405</v>
      </c>
      <c r="H45" s="116">
        <v>0.37393975375397398</v>
      </c>
      <c r="I45" s="116">
        <v>0.32145746717117302</v>
      </c>
      <c r="J45" s="116">
        <v>0.366704109629023</v>
      </c>
      <c r="K45" s="116">
        <v>0.37890856883929402</v>
      </c>
      <c r="L45" s="116">
        <v>0.49897535988914699</v>
      </c>
      <c r="M45" s="117">
        <v>0.17351890997682701</v>
      </c>
      <c r="O45" s="35" t="s">
        <v>118</v>
      </c>
      <c r="P45" s="115">
        <v>0.28983824673112202</v>
      </c>
      <c r="Q45" s="116">
        <v>0.272082140874218</v>
      </c>
      <c r="R45" s="116">
        <v>0.34430815777727802</v>
      </c>
      <c r="S45" s="116">
        <v>0.31857208141272603</v>
      </c>
      <c r="T45" s="116">
        <v>0.42146170814732098</v>
      </c>
      <c r="U45" s="116">
        <v>0.38170727575247598</v>
      </c>
      <c r="V45" s="116">
        <v>0.32262932157985802</v>
      </c>
      <c r="W45" s="116">
        <v>0.26767154992599401</v>
      </c>
      <c r="X45" s="116">
        <v>0.39707701374211202</v>
      </c>
      <c r="Y45" s="116">
        <v>0.43155985323773599</v>
      </c>
      <c r="Z45" s="116">
        <v>0.449195810697336</v>
      </c>
      <c r="AA45" s="116">
        <v>0.44489373479054201</v>
      </c>
      <c r="AB45" s="116">
        <v>0.32792062575208503</v>
      </c>
      <c r="AC45" s="116">
        <v>0.221559572789328</v>
      </c>
      <c r="AD45" s="116">
        <v>0.38943936699627002</v>
      </c>
      <c r="AE45" s="116">
        <v>0.426206739679583</v>
      </c>
      <c r="AF45" s="116">
        <v>0.30063726077700098</v>
      </c>
      <c r="AG45" s="116">
        <v>0.25473848602592303</v>
      </c>
      <c r="AH45" s="116">
        <v>0.58164017469725904</v>
      </c>
      <c r="AI45" s="116">
        <v>0.16532946747215199</v>
      </c>
      <c r="AJ45" s="116">
        <v>0.33543467474522398</v>
      </c>
      <c r="AK45" s="116">
        <v>0.42535095497749797</v>
      </c>
      <c r="AL45" s="116">
        <v>0.384984649717802</v>
      </c>
      <c r="AM45" s="116">
        <v>0.34601535379230203</v>
      </c>
      <c r="AN45" s="116">
        <v>0.263189029633489</v>
      </c>
      <c r="AO45" s="116">
        <v>0.36479750131621702</v>
      </c>
      <c r="AP45" s="116">
        <v>0.37736378077093702</v>
      </c>
      <c r="AQ45" s="116">
        <v>0.30117409947736701</v>
      </c>
      <c r="AR45" s="116">
        <v>0.37059335575389202</v>
      </c>
      <c r="AS45" s="116">
        <v>0.327801237046841</v>
      </c>
      <c r="AT45" s="116">
        <v>0.42440811047295302</v>
      </c>
      <c r="AU45" s="116">
        <v>0.28524879163499001</v>
      </c>
      <c r="AV45" s="116">
        <v>0.228333958532357</v>
      </c>
      <c r="AW45" s="116">
        <v>0.47489135510915198</v>
      </c>
      <c r="AX45" s="116">
        <v>0.39228071724949798</v>
      </c>
      <c r="AY45" s="116">
        <v>0.41343835455522898</v>
      </c>
      <c r="AZ45" s="116">
        <v>0.54323388793781102</v>
      </c>
      <c r="BA45" s="116">
        <v>0.47387366812405801</v>
      </c>
      <c r="BB45" s="116">
        <v>0.53725770203793299</v>
      </c>
      <c r="BC45" s="116">
        <v>0.437258498264606</v>
      </c>
      <c r="BD45" s="116">
        <v>0.819820760977927</v>
      </c>
      <c r="BE45" s="116">
        <v>1.6580767689059601E-2</v>
      </c>
      <c r="BF45" s="117">
        <v>0.75398343650793598</v>
      </c>
    </row>
    <row r="46" spans="2:58" ht="12" customHeight="1" x14ac:dyDescent="0.3">
      <c r="B46" s="4" t="s">
        <v>119</v>
      </c>
      <c r="C46" s="118">
        <v>3.1883451633621399E-2</v>
      </c>
      <c r="D46" s="119">
        <v>1.3926342007416499E-2</v>
      </c>
      <c r="E46" s="119">
        <v>1.42496657182419E-2</v>
      </c>
      <c r="F46" s="119">
        <v>4.0109407926826601E-2</v>
      </c>
      <c r="G46" s="119">
        <v>7.4926484361331801E-3</v>
      </c>
      <c r="H46" s="119">
        <v>7.3825625373540498E-3</v>
      </c>
      <c r="I46" s="119">
        <v>1.60098291618191E-2</v>
      </c>
      <c r="J46" s="119">
        <v>1.2786958930484199E-2</v>
      </c>
      <c r="K46" s="119">
        <v>4.21474653340915E-2</v>
      </c>
      <c r="L46" s="119">
        <v>1.50006324425232E-2</v>
      </c>
      <c r="M46" s="120">
        <v>3.5270145910347699E-4</v>
      </c>
      <c r="O46" s="4" t="s">
        <v>119</v>
      </c>
      <c r="P46" s="118">
        <v>3.2387025093089501E-2</v>
      </c>
      <c r="Q46" s="119">
        <v>2.1154032214602402E-2</v>
      </c>
      <c r="R46" s="119">
        <v>4.0840868464474801E-2</v>
      </c>
      <c r="S46" s="119">
        <v>3.1496078898279802E-2</v>
      </c>
      <c r="T46" s="119">
        <v>2.2160709118119699E-2</v>
      </c>
      <c r="U46" s="119">
        <v>1.63349936298198E-2</v>
      </c>
      <c r="V46" s="119">
        <v>1.2130169534238301E-2</v>
      </c>
      <c r="W46" s="119">
        <v>8.2850654972458897E-3</v>
      </c>
      <c r="X46" s="119">
        <v>2.46011040380139E-2</v>
      </c>
      <c r="Y46" s="119">
        <v>1.40186283337167E-2</v>
      </c>
      <c r="Z46" s="119">
        <v>6.1432966599501903E-3</v>
      </c>
      <c r="AA46" s="119">
        <v>1.26910268033598E-2</v>
      </c>
      <c r="AB46" s="119">
        <v>1.37258826181559E-2</v>
      </c>
      <c r="AC46" s="119">
        <v>6.38392063253507E-2</v>
      </c>
      <c r="AD46" s="119">
        <v>1.2886185376943299E-2</v>
      </c>
      <c r="AE46" s="119">
        <v>3.3668360158744103E-2</v>
      </c>
      <c r="AF46" s="119">
        <v>3.1251544813649099E-2</v>
      </c>
      <c r="AG46" s="119">
        <v>2.3386486752551901E-2</v>
      </c>
      <c r="AH46" s="119">
        <v>3.3587548727212302E-3</v>
      </c>
      <c r="AI46" s="119">
        <v>2.2851999777021002E-3</v>
      </c>
      <c r="AJ46" s="119">
        <v>2.3414541006453599E-3</v>
      </c>
      <c r="AK46" s="119">
        <v>5.6904378777204003E-3</v>
      </c>
      <c r="AL46" s="119">
        <v>1.05931410237114E-2</v>
      </c>
      <c r="AM46" s="119">
        <v>1.08283983930376E-2</v>
      </c>
      <c r="AN46" s="119">
        <v>1.7661033485474799E-2</v>
      </c>
      <c r="AO46" s="119">
        <v>7.2863302481307899E-3</v>
      </c>
      <c r="AP46" s="119">
        <v>2.6983370263773801E-2</v>
      </c>
      <c r="AQ46" s="119">
        <v>1.3280406331073099E-2</v>
      </c>
      <c r="AR46" s="119">
        <v>1.6477251186187401E-2</v>
      </c>
      <c r="AS46" s="119">
        <v>2.7196418295790201E-2</v>
      </c>
      <c r="AT46" s="119">
        <v>5.2451537415564896E-3</v>
      </c>
      <c r="AU46" s="119">
        <v>1.2814757523120999E-2</v>
      </c>
      <c r="AV46" s="119">
        <v>0.130436864092495</v>
      </c>
      <c r="AW46" s="119">
        <v>1.71622729205799E-2</v>
      </c>
      <c r="AX46" s="119">
        <v>1.43590019757565E-2</v>
      </c>
      <c r="AY46" s="119">
        <v>6.7921964445564502E-3</v>
      </c>
      <c r="AZ46" s="119">
        <v>1.23620130567886E-2</v>
      </c>
      <c r="BA46" s="119">
        <v>1.2830809317568101E-2</v>
      </c>
      <c r="BB46" s="119">
        <v>2.33666370362536E-2</v>
      </c>
      <c r="BC46" s="119">
        <v>8.8215170187727395E-3</v>
      </c>
      <c r="BD46" s="119">
        <v>1.1921289020846201E-3</v>
      </c>
      <c r="BE46" s="119">
        <v>1.6976193975711399E-4</v>
      </c>
      <c r="BF46" s="120">
        <v>7.6743605498165804E-4</v>
      </c>
    </row>
    <row r="47" spans="2:58" ht="12" customHeight="1" x14ac:dyDescent="0.3">
      <c r="B47" s="4" t="s">
        <v>120</v>
      </c>
      <c r="C47" s="121">
        <v>9.6766637712580993E-3</v>
      </c>
      <c r="D47" s="122">
        <v>4.3617617498076904E-3</v>
      </c>
      <c r="E47" s="122">
        <v>1.15557932776418E-2</v>
      </c>
      <c r="F47" s="122">
        <v>2.2971222142290598E-3</v>
      </c>
      <c r="G47" s="122">
        <v>1.8365634295169899E-3</v>
      </c>
      <c r="H47" s="122">
        <v>4.4842608464640303E-3</v>
      </c>
      <c r="I47" s="122">
        <v>4.1947214397998499E-2</v>
      </c>
      <c r="J47" s="122">
        <v>4.68544749664534E-3</v>
      </c>
      <c r="K47" s="122">
        <v>2.7518557405741099E-3</v>
      </c>
      <c r="L47" s="122">
        <v>2.9175286900453199E-3</v>
      </c>
      <c r="M47" s="123">
        <v>7.8353530376818002E-3</v>
      </c>
      <c r="O47" s="4" t="s">
        <v>120</v>
      </c>
      <c r="P47" s="121">
        <v>2.7803316304711501E-2</v>
      </c>
      <c r="Q47" s="122">
        <v>5.5018742958791497E-3</v>
      </c>
      <c r="R47" s="122">
        <v>5.0001044434333699E-3</v>
      </c>
      <c r="S47" s="122">
        <v>9.35106515981269E-4</v>
      </c>
      <c r="T47" s="122">
        <v>1.00623600706151E-2</v>
      </c>
      <c r="U47" s="122">
        <v>9.5563245274143602E-3</v>
      </c>
      <c r="V47" s="122">
        <v>0</v>
      </c>
      <c r="W47" s="122">
        <v>0</v>
      </c>
      <c r="X47" s="122">
        <v>6.7196675805251804E-3</v>
      </c>
      <c r="Y47" s="122">
        <v>8.1182131642258092E-3</v>
      </c>
      <c r="Z47" s="122">
        <v>3.0777679365007998E-2</v>
      </c>
      <c r="AA47" s="122">
        <v>1.6612900220389401E-3</v>
      </c>
      <c r="AB47" s="122">
        <v>0</v>
      </c>
      <c r="AC47" s="122">
        <v>2.4031739854530501E-3</v>
      </c>
      <c r="AD47" s="122">
        <v>5.0930502041951998E-3</v>
      </c>
      <c r="AE47" s="122">
        <v>1.6157931596150401E-3</v>
      </c>
      <c r="AF47" s="122">
        <v>7.1691723602671301E-3</v>
      </c>
      <c r="AG47" s="122">
        <v>1.72920098493245E-3</v>
      </c>
      <c r="AH47" s="122">
        <v>6.5574504694554695E-4</v>
      </c>
      <c r="AI47" s="122">
        <v>1.74397143850666E-3</v>
      </c>
      <c r="AJ47" s="122">
        <v>2.32319509285119E-4</v>
      </c>
      <c r="AK47" s="122">
        <v>1.70051403867784E-3</v>
      </c>
      <c r="AL47" s="122">
        <v>2.70217524683781E-3</v>
      </c>
      <c r="AM47" s="122">
        <v>1.32581686152173E-2</v>
      </c>
      <c r="AN47" s="122">
        <v>7.9098355098722595E-2</v>
      </c>
      <c r="AO47" s="122">
        <v>6.1428643420907598E-3</v>
      </c>
      <c r="AP47" s="122">
        <v>1.9829123441496802E-2</v>
      </c>
      <c r="AQ47" s="122">
        <v>5.1510396994959302E-2</v>
      </c>
      <c r="AR47" s="122">
        <v>1.9029211416085601E-2</v>
      </c>
      <c r="AS47" s="122">
        <v>2.59911636305566E-3</v>
      </c>
      <c r="AT47" s="122">
        <v>0</v>
      </c>
      <c r="AU47" s="122">
        <v>1.72564237019278E-3</v>
      </c>
      <c r="AV47" s="122">
        <v>7.6325743859241102E-4</v>
      </c>
      <c r="AW47" s="122">
        <v>8.4139498470747406E-3</v>
      </c>
      <c r="AX47" s="122">
        <v>0</v>
      </c>
      <c r="AY47" s="122">
        <v>1.16582551282595E-3</v>
      </c>
      <c r="AZ47" s="122">
        <v>7.1559286329654003E-3</v>
      </c>
      <c r="BA47" s="122">
        <v>3.5700130486840099E-3</v>
      </c>
      <c r="BB47" s="122">
        <v>0</v>
      </c>
      <c r="BC47" s="122">
        <v>2.34628649897967E-3</v>
      </c>
      <c r="BD47" s="122">
        <v>1.63149395163597E-3</v>
      </c>
      <c r="BE47" s="122">
        <v>8.07001038769228E-3</v>
      </c>
      <c r="BF47" s="123">
        <v>2.2908790532925799E-2</v>
      </c>
    </row>
    <row r="48" spans="2:58" ht="12" customHeight="1" x14ac:dyDescent="0.3">
      <c r="B48" s="4" t="s">
        <v>121</v>
      </c>
      <c r="C48" s="118">
        <v>2.9408720940859001E-2</v>
      </c>
      <c r="D48" s="119">
        <v>2.5081861946282698E-2</v>
      </c>
      <c r="E48" s="119">
        <v>2.5784336062918502E-2</v>
      </c>
      <c r="F48" s="119">
        <v>2.2004892347737701E-2</v>
      </c>
      <c r="G48" s="119">
        <v>7.1623058367691395E-2</v>
      </c>
      <c r="H48" s="119">
        <v>0.13566878534934099</v>
      </c>
      <c r="I48" s="119">
        <v>0.138279103359227</v>
      </c>
      <c r="J48" s="119">
        <v>7.8851173880306796E-2</v>
      </c>
      <c r="K48" s="119">
        <v>3.4484776156921901E-2</v>
      </c>
      <c r="L48" s="119">
        <v>5.2360395643999899E-2</v>
      </c>
      <c r="M48" s="120">
        <v>5.9323007643532297E-3</v>
      </c>
      <c r="O48" s="4" t="s">
        <v>121</v>
      </c>
      <c r="P48" s="118">
        <v>2.28697030348557E-2</v>
      </c>
      <c r="Q48" s="119">
        <v>4.6491711107735999E-2</v>
      </c>
      <c r="R48" s="119">
        <v>2.2414248989375302E-2</v>
      </c>
      <c r="S48" s="119">
        <v>2.49313925618662E-2</v>
      </c>
      <c r="T48" s="119">
        <v>2.75219637891689E-2</v>
      </c>
      <c r="U48" s="119">
        <v>1.8502222397992901E-2</v>
      </c>
      <c r="V48" s="119">
        <v>2.8601429466295899E-2</v>
      </c>
      <c r="W48" s="119">
        <v>2.5744610851144701E-2</v>
      </c>
      <c r="X48" s="119">
        <v>3.02916737761884E-2</v>
      </c>
      <c r="Y48" s="119">
        <v>2.1721704985719601E-2</v>
      </c>
      <c r="Z48" s="119">
        <v>4.7141594049384401E-2</v>
      </c>
      <c r="AA48" s="119">
        <v>6.0602339863656098E-3</v>
      </c>
      <c r="AB48" s="119">
        <v>1.9953259400531099E-2</v>
      </c>
      <c r="AC48" s="119">
        <v>1.1561019257069901E-2</v>
      </c>
      <c r="AD48" s="119">
        <v>1.87737016337363E-2</v>
      </c>
      <c r="AE48" s="119">
        <v>7.1992519932964502E-2</v>
      </c>
      <c r="AF48" s="119">
        <v>1.7954322412676599E-2</v>
      </c>
      <c r="AG48" s="119">
        <v>5.6077747642098302E-2</v>
      </c>
      <c r="AH48" s="119">
        <v>3.5838972781081897E-2</v>
      </c>
      <c r="AI48" s="119">
        <v>0.11171713046248501</v>
      </c>
      <c r="AJ48" s="119">
        <v>9.1579528025537593E-2</v>
      </c>
      <c r="AK48" s="119">
        <v>0.21442839514856099</v>
      </c>
      <c r="AL48" s="119">
        <v>0.20910177742</v>
      </c>
      <c r="AM48" s="119">
        <v>2.26554614647414E-2</v>
      </c>
      <c r="AN48" s="119">
        <v>0.14953655642183</v>
      </c>
      <c r="AO48" s="119">
        <v>0.23110994259185599</v>
      </c>
      <c r="AP48" s="119">
        <v>4.2886113300567803E-2</v>
      </c>
      <c r="AQ48" s="119">
        <v>6.56644910306102E-2</v>
      </c>
      <c r="AR48" s="119">
        <v>6.3595749838190496E-2</v>
      </c>
      <c r="AS48" s="119">
        <v>0.126364341829376</v>
      </c>
      <c r="AT48" s="119">
        <v>7.5149797029477106E-2</v>
      </c>
      <c r="AU48" s="119">
        <v>6.5033610214420196E-2</v>
      </c>
      <c r="AV48" s="119">
        <v>5.6829558137265299E-2</v>
      </c>
      <c r="AW48" s="119">
        <v>2.6244599472244098E-2</v>
      </c>
      <c r="AX48" s="119">
        <v>3.9031909957461801E-2</v>
      </c>
      <c r="AY48" s="119">
        <v>1.9988293698290201E-2</v>
      </c>
      <c r="AZ48" s="119">
        <v>3.9994746621302001E-2</v>
      </c>
      <c r="BA48" s="119">
        <v>5.2161777166017498E-2</v>
      </c>
      <c r="BB48" s="119">
        <v>5.48192334577077E-2</v>
      </c>
      <c r="BC48" s="119">
        <v>5.9994375101422297E-2</v>
      </c>
      <c r="BD48" s="119">
        <v>1.9671997622722301E-2</v>
      </c>
      <c r="BE48" s="119">
        <v>1.94726737629288E-3</v>
      </c>
      <c r="BF48" s="120">
        <v>2.8802761492691599E-2</v>
      </c>
    </row>
    <row r="49" spans="2:60" ht="12" customHeight="1" x14ac:dyDescent="0.3">
      <c r="B49" s="4" t="s">
        <v>122</v>
      </c>
      <c r="C49" s="121">
        <v>7.8783701705843496E-3</v>
      </c>
      <c r="D49" s="122">
        <v>2.0391408381459801E-2</v>
      </c>
      <c r="E49" s="122">
        <v>1.2509953371903099E-2</v>
      </c>
      <c r="F49" s="122">
        <v>0.28575496680382401</v>
      </c>
      <c r="G49" s="122">
        <v>4.6768665140802697E-2</v>
      </c>
      <c r="H49" s="122">
        <v>8.2652373415383701E-2</v>
      </c>
      <c r="I49" s="122">
        <v>2.2208137364689799E-2</v>
      </c>
      <c r="J49" s="122">
        <v>1.09185599429378E-2</v>
      </c>
      <c r="K49" s="122">
        <v>3.3113899465436599E-3</v>
      </c>
      <c r="L49" s="122">
        <v>2.1218015276740599E-2</v>
      </c>
      <c r="M49" s="123">
        <v>1.17403884855739E-3</v>
      </c>
      <c r="O49" s="4" t="s">
        <v>122</v>
      </c>
      <c r="P49" s="121">
        <v>1.2108780000730499E-3</v>
      </c>
      <c r="Q49" s="122">
        <v>2.3586424379658699E-2</v>
      </c>
      <c r="R49" s="122">
        <v>4.1639550752048402E-3</v>
      </c>
      <c r="S49" s="122">
        <v>0</v>
      </c>
      <c r="T49" s="122">
        <v>8.6336539701776099E-3</v>
      </c>
      <c r="U49" s="122">
        <v>9.7822442400817902E-3</v>
      </c>
      <c r="V49" s="122">
        <v>8.3213445708328702E-3</v>
      </c>
      <c r="W49" s="122">
        <v>4.1547316417226199E-2</v>
      </c>
      <c r="X49" s="122">
        <v>7.9702254786758603E-3</v>
      </c>
      <c r="Y49" s="122">
        <v>4.1649512918450699E-3</v>
      </c>
      <c r="Z49" s="122">
        <v>3.50922106180966E-2</v>
      </c>
      <c r="AA49" s="122">
        <v>4.5511894484743702E-3</v>
      </c>
      <c r="AB49" s="122">
        <v>0.28682103589169899</v>
      </c>
      <c r="AC49" s="122">
        <v>0.46682039598238101</v>
      </c>
      <c r="AD49" s="122">
        <v>6.9077469412269998E-4</v>
      </c>
      <c r="AE49" s="122">
        <v>1.09767541245957E-3</v>
      </c>
      <c r="AF49" s="122">
        <v>2.10299874527899E-3</v>
      </c>
      <c r="AG49" s="122">
        <v>0.154704376914406</v>
      </c>
      <c r="AH49" s="122">
        <v>3.5317528410558298E-4</v>
      </c>
      <c r="AI49" s="122">
        <v>6.3131817526182105E-2</v>
      </c>
      <c r="AJ49" s="122">
        <v>1.0251313865368299E-2</v>
      </c>
      <c r="AK49" s="122">
        <v>2.74579199378176E-3</v>
      </c>
      <c r="AL49" s="122">
        <v>3.8225557183577202E-2</v>
      </c>
      <c r="AM49" s="122">
        <v>0.28013007905917697</v>
      </c>
      <c r="AN49" s="122">
        <v>3.4807032074332701E-2</v>
      </c>
      <c r="AO49" s="122">
        <v>4.5407499912029099E-3</v>
      </c>
      <c r="AP49" s="122">
        <v>1.4053153595453101E-2</v>
      </c>
      <c r="AQ49" s="122">
        <v>3.7147149352814803E-2</v>
      </c>
      <c r="AR49" s="122">
        <v>3.7139265851625997E-2</v>
      </c>
      <c r="AS49" s="122">
        <v>4.8034853706557497E-3</v>
      </c>
      <c r="AT49" s="122">
        <v>3.1060509769060898E-3</v>
      </c>
      <c r="AU49" s="122">
        <v>5.7968725291748097E-3</v>
      </c>
      <c r="AV49" s="122">
        <v>3.9444037703169902E-4</v>
      </c>
      <c r="AW49" s="122">
        <v>7.8655680173297295E-3</v>
      </c>
      <c r="AX49" s="122">
        <v>2.0320622255957099E-3</v>
      </c>
      <c r="AY49" s="122">
        <v>2.5671819945012001E-3</v>
      </c>
      <c r="AZ49" s="122">
        <v>1.4435618238738501E-4</v>
      </c>
      <c r="BA49" s="122">
        <v>7.8243289522135995E-6</v>
      </c>
      <c r="BB49" s="122">
        <v>6.7458723281240696E-2</v>
      </c>
      <c r="BC49" s="122">
        <v>1.42048898412833E-3</v>
      </c>
      <c r="BD49" s="122">
        <v>9.13741331518154E-4</v>
      </c>
      <c r="BE49" s="122">
        <v>4.5470825089561002E-4</v>
      </c>
      <c r="BF49" s="123">
        <v>1.36433672225766E-2</v>
      </c>
    </row>
    <row r="50" spans="2:60" ht="12" customHeight="1" x14ac:dyDescent="0.3">
      <c r="B50" s="4" t="s">
        <v>376</v>
      </c>
      <c r="C50" s="118">
        <v>0.13870364418658199</v>
      </c>
      <c r="D50" s="119">
        <v>0.14265591014153001</v>
      </c>
      <c r="E50" s="119">
        <v>8.7019341566290903E-2</v>
      </c>
      <c r="F50" s="119">
        <v>5.0166164384653801E-2</v>
      </c>
      <c r="G50" s="119">
        <v>0.101283524020486</v>
      </c>
      <c r="H50" s="119">
        <v>7.3535570512356999E-2</v>
      </c>
      <c r="I50" s="119">
        <v>0.14590384043978699</v>
      </c>
      <c r="J50" s="119">
        <v>7.1418394506107694E-2</v>
      </c>
      <c r="K50" s="119">
        <v>8.1384760177060006E-2</v>
      </c>
      <c r="L50" s="119">
        <v>9.8777692457312605E-2</v>
      </c>
      <c r="M50" s="120">
        <v>0.74523610586236799</v>
      </c>
      <c r="O50" s="4" t="s">
        <v>376</v>
      </c>
      <c r="P50" s="118">
        <v>0.21773081015654899</v>
      </c>
      <c r="Q50" s="119">
        <v>8.1698008104484604E-2</v>
      </c>
      <c r="R50" s="119">
        <v>9.5324443095907499E-2</v>
      </c>
      <c r="S50" s="119">
        <v>0.19476469345122499</v>
      </c>
      <c r="T50" s="119">
        <v>0.14691865840541601</v>
      </c>
      <c r="U50" s="119">
        <v>0.13277721199123599</v>
      </c>
      <c r="V50" s="119">
        <v>0.13145128048318799</v>
      </c>
      <c r="W50" s="119">
        <v>0.152847408147923</v>
      </c>
      <c r="X50" s="119">
        <v>0.13332653950020501</v>
      </c>
      <c r="Y50" s="119">
        <v>7.4553971446298495E-2</v>
      </c>
      <c r="Z50" s="119">
        <v>6.8764072173559093E-2</v>
      </c>
      <c r="AA50" s="119">
        <v>7.5622922645068799E-2</v>
      </c>
      <c r="AB50" s="119">
        <v>5.3833346845211003E-2</v>
      </c>
      <c r="AC50" s="119">
        <v>3.6331128199179601E-2</v>
      </c>
      <c r="AD50" s="119">
        <v>7.4360664146278704E-2</v>
      </c>
      <c r="AE50" s="119">
        <v>6.1672683106931303E-2</v>
      </c>
      <c r="AF50" s="119">
        <v>9.1891043703343597E-2</v>
      </c>
      <c r="AG50" s="119">
        <v>4.85373867023303E-2</v>
      </c>
      <c r="AH50" s="119">
        <v>0.136666453441564</v>
      </c>
      <c r="AI50" s="119">
        <v>8.9715431072981494E-2</v>
      </c>
      <c r="AJ50" s="119">
        <v>3.1771775931015399E-2</v>
      </c>
      <c r="AK50" s="119">
        <v>6.1699267101140501E-2</v>
      </c>
      <c r="AL50" s="119">
        <v>9.8462723517261805E-2</v>
      </c>
      <c r="AM50" s="119">
        <v>0.101444383738639</v>
      </c>
      <c r="AN50" s="119">
        <v>0.13333167464043699</v>
      </c>
      <c r="AO50" s="119">
        <v>0.15842362187958201</v>
      </c>
      <c r="AP50" s="119">
        <v>0.18200934679187999</v>
      </c>
      <c r="AQ50" s="119">
        <v>0.101074035863741</v>
      </c>
      <c r="AR50" s="119">
        <v>0.14509277923007599</v>
      </c>
      <c r="AS50" s="119">
        <v>7.9750526996933593E-2</v>
      </c>
      <c r="AT50" s="119">
        <v>3.2946882958910503E-2</v>
      </c>
      <c r="AU50" s="119">
        <v>6.8872165744744904E-2</v>
      </c>
      <c r="AV50" s="119">
        <v>6.9673255484073701E-2</v>
      </c>
      <c r="AW50" s="119">
        <v>5.1286695111074102E-2</v>
      </c>
      <c r="AX50" s="119">
        <v>0.11490018229886199</v>
      </c>
      <c r="AY50" s="119">
        <v>9.6873617033137002E-2</v>
      </c>
      <c r="AZ50" s="119">
        <v>5.9466987857019898E-2</v>
      </c>
      <c r="BA50" s="119">
        <v>9.1707549896018398E-2</v>
      </c>
      <c r="BB50" s="119">
        <v>0.10222716445611001</v>
      </c>
      <c r="BC50" s="119">
        <v>0.134697667350305</v>
      </c>
      <c r="BD50" s="119">
        <v>2.6971915618681501E-2</v>
      </c>
      <c r="BE50" s="119">
        <v>0.92469493498391397</v>
      </c>
      <c r="BF50" s="120">
        <v>1.8219792439367999E-2</v>
      </c>
    </row>
    <row r="51" spans="2:60" ht="12" customHeight="1" x14ac:dyDescent="0.3">
      <c r="B51" s="4" t="s">
        <v>377</v>
      </c>
      <c r="C51" s="121">
        <v>0.100225131922032</v>
      </c>
      <c r="D51" s="122">
        <v>0.13399232351641899</v>
      </c>
      <c r="E51" s="122">
        <v>7.1376087321381496E-2</v>
      </c>
      <c r="F51" s="122">
        <v>8.7198053487944294E-2</v>
      </c>
      <c r="G51" s="122">
        <v>0.19924044657311499</v>
      </c>
      <c r="H51" s="122">
        <v>0.12131424009870199</v>
      </c>
      <c r="I51" s="122">
        <v>8.2141094401433606E-2</v>
      </c>
      <c r="J51" s="122">
        <v>0.13755624205097799</v>
      </c>
      <c r="K51" s="122">
        <v>7.3123515702905595E-2</v>
      </c>
      <c r="L51" s="122">
        <v>5.7306078130010298E-2</v>
      </c>
      <c r="M51" s="123">
        <v>3.6057463279430802E-3</v>
      </c>
      <c r="O51" s="4" t="s">
        <v>377</v>
      </c>
      <c r="P51" s="121">
        <v>7.16536365171659E-2</v>
      </c>
      <c r="Q51" s="122">
        <v>2.9144827126221601E-2</v>
      </c>
      <c r="R51" s="122">
        <v>0.174931038060752</v>
      </c>
      <c r="S51" s="122">
        <v>0.111529800336403</v>
      </c>
      <c r="T51" s="122">
        <v>0.1141810837397</v>
      </c>
      <c r="U51" s="122">
        <v>0.22792261150329901</v>
      </c>
      <c r="V51" s="122">
        <v>0.13135093454364899</v>
      </c>
      <c r="W51" s="122">
        <v>8.7530992939474694E-2</v>
      </c>
      <c r="X51" s="122">
        <v>5.1842558328622397E-2</v>
      </c>
      <c r="Y51" s="122">
        <v>0.13188577854181099</v>
      </c>
      <c r="Z51" s="122">
        <v>6.8435331863618401E-2</v>
      </c>
      <c r="AA51" s="122">
        <v>2.58116557504992E-2</v>
      </c>
      <c r="AB51" s="122">
        <v>0.140361946098956</v>
      </c>
      <c r="AC51" s="122">
        <v>3.5526034778091103E-2</v>
      </c>
      <c r="AD51" s="122">
        <v>0.172381847114562</v>
      </c>
      <c r="AE51" s="122">
        <v>6.9098123420291396E-2</v>
      </c>
      <c r="AF51" s="122">
        <v>0.21750202667044699</v>
      </c>
      <c r="AG51" s="122">
        <v>7.3163140204907606E-2</v>
      </c>
      <c r="AH51" s="122">
        <v>2.5075092484303799E-2</v>
      </c>
      <c r="AI51" s="122">
        <v>0.35475913681868698</v>
      </c>
      <c r="AJ51" s="122">
        <v>0.34758767453160899</v>
      </c>
      <c r="AK51" s="122">
        <v>3.5714666644930997E-2</v>
      </c>
      <c r="AL51" s="122">
        <v>4.0694134786336399E-2</v>
      </c>
      <c r="AM51" s="122">
        <v>7.3526000983749895E-2</v>
      </c>
      <c r="AN51" s="122">
        <v>0.115422864333024</v>
      </c>
      <c r="AO51" s="122">
        <v>5.82344134772695E-2</v>
      </c>
      <c r="AP51" s="122">
        <v>2.5904548110602801E-2</v>
      </c>
      <c r="AQ51" s="122">
        <v>0.126727136461878</v>
      </c>
      <c r="AR51" s="122">
        <v>7.0357647007606897E-2</v>
      </c>
      <c r="AS51" s="122">
        <v>0.198342175738351</v>
      </c>
      <c r="AT51" s="122">
        <v>0.19568626207343301</v>
      </c>
      <c r="AU51" s="122">
        <v>4.77266644276002E-2</v>
      </c>
      <c r="AV51" s="122">
        <v>8.0245389949790094E-2</v>
      </c>
      <c r="AW51" s="122">
        <v>6.4171512038041306E-2</v>
      </c>
      <c r="AX51" s="122">
        <v>6.0176266846809302E-2</v>
      </c>
      <c r="AY51" s="122">
        <v>8.3075196558052095E-2</v>
      </c>
      <c r="AZ51" s="122">
        <v>9.1544145082470302E-2</v>
      </c>
      <c r="BA51" s="122">
        <v>7.7409672846789707E-2</v>
      </c>
      <c r="BB51" s="122">
        <v>4.78669683190249E-2</v>
      </c>
      <c r="BC51" s="122">
        <v>2.0742336613900202E-2</v>
      </c>
      <c r="BD51" s="122">
        <v>9.2717760646404499E-3</v>
      </c>
      <c r="BE51" s="122">
        <v>2.1556867763156398E-3</v>
      </c>
      <c r="BF51" s="123">
        <v>9.8992065011854497E-3</v>
      </c>
    </row>
    <row r="52" spans="2:60" ht="12" customHeight="1" x14ac:dyDescent="0.3">
      <c r="B52" s="4" t="s">
        <v>378</v>
      </c>
      <c r="C52" s="118">
        <v>4.8385625265502399E-2</v>
      </c>
      <c r="D52" s="119">
        <v>3.4515862536415101E-2</v>
      </c>
      <c r="E52" s="119">
        <v>5.1713157295817998E-2</v>
      </c>
      <c r="F52" s="119">
        <v>4.9931314917445999E-2</v>
      </c>
      <c r="G52" s="119">
        <v>2.2415101520817899E-2</v>
      </c>
      <c r="H52" s="119">
        <v>2.3277855904972201E-2</v>
      </c>
      <c r="I52" s="119">
        <v>3.4733883004214601E-2</v>
      </c>
      <c r="J52" s="119">
        <v>4.4180275752649503E-2</v>
      </c>
      <c r="K52" s="119">
        <v>2.29275258076326E-2</v>
      </c>
      <c r="L52" s="119">
        <v>4.1563866573285001E-2</v>
      </c>
      <c r="M52" s="120">
        <v>2.84206822121398E-3</v>
      </c>
      <c r="O52" s="4" t="s">
        <v>378</v>
      </c>
      <c r="P52" s="118">
        <v>9.2303650555514496E-2</v>
      </c>
      <c r="Q52" s="119">
        <v>2.2386775143874198E-2</v>
      </c>
      <c r="R52" s="119">
        <v>4.2678870127412102E-2</v>
      </c>
      <c r="S52" s="119">
        <v>4.0426555546612897E-2</v>
      </c>
      <c r="T52" s="119">
        <v>2.85010673917927E-2</v>
      </c>
      <c r="U52" s="119">
        <v>1.4543552175410699E-2</v>
      </c>
      <c r="V52" s="119">
        <v>3.90601617171231E-2</v>
      </c>
      <c r="W52" s="119">
        <v>4.8462587197287701E-2</v>
      </c>
      <c r="X52" s="119">
        <v>2.7638486211662702E-2</v>
      </c>
      <c r="Y52" s="119">
        <v>3.2541193948941498E-2</v>
      </c>
      <c r="Z52" s="119">
        <v>4.8301539524925698E-2</v>
      </c>
      <c r="AA52" s="119">
        <v>9.7783381761966506E-2</v>
      </c>
      <c r="AB52" s="119">
        <v>3.9403506840085402E-2</v>
      </c>
      <c r="AC52" s="119">
        <v>5.5099976789029899E-2</v>
      </c>
      <c r="AD52" s="119">
        <v>6.5698065102090197E-2</v>
      </c>
      <c r="AE52" s="119">
        <v>2.3703895649844001E-2</v>
      </c>
      <c r="AF52" s="119">
        <v>1.6124598061875901E-2</v>
      </c>
      <c r="AG52" s="119">
        <v>3.6581038302799601E-2</v>
      </c>
      <c r="AH52" s="119">
        <v>2.1008797927377299E-2</v>
      </c>
      <c r="AI52" s="119">
        <v>2.1188417965101E-2</v>
      </c>
      <c r="AJ52" s="119">
        <v>2.3267082635097899E-2</v>
      </c>
      <c r="AK52" s="119">
        <v>1.6912623843315398E-2</v>
      </c>
      <c r="AL52" s="119">
        <v>3.9080133807837203E-2</v>
      </c>
      <c r="AM52" s="119">
        <v>1.43392103698431E-2</v>
      </c>
      <c r="AN52" s="119">
        <v>2.6215300533854399E-2</v>
      </c>
      <c r="AO52" s="119">
        <v>3.0081116194895501E-2</v>
      </c>
      <c r="AP52" s="119">
        <v>5.9747431166396602E-2</v>
      </c>
      <c r="AQ52" s="119">
        <v>2.91637330876242E-2</v>
      </c>
      <c r="AR52" s="119">
        <v>3.0365408602892E-2</v>
      </c>
      <c r="AS52" s="119">
        <v>6.5474572968755196E-2</v>
      </c>
      <c r="AT52" s="119">
        <v>1.60487181650921E-2</v>
      </c>
      <c r="AU52" s="119">
        <v>9.3083153360022403E-2</v>
      </c>
      <c r="AV52" s="119">
        <v>1.28471731472291E-2</v>
      </c>
      <c r="AW52" s="119">
        <v>8.87996169488235E-3</v>
      </c>
      <c r="AX52" s="119">
        <v>4.9880001813245499E-2</v>
      </c>
      <c r="AY52" s="119">
        <v>2.6993903991522801E-2</v>
      </c>
      <c r="AZ52" s="119">
        <v>2.0360045253726599E-2</v>
      </c>
      <c r="BA52" s="119">
        <v>3.1521818064651201E-2</v>
      </c>
      <c r="BB52" s="119">
        <v>4.64427719325083E-2</v>
      </c>
      <c r="BC52" s="119">
        <v>6.3115104865127197E-2</v>
      </c>
      <c r="BD52" s="119">
        <v>5.5460547273090202E-3</v>
      </c>
      <c r="BE52" s="119">
        <v>1.8651556191700801E-3</v>
      </c>
      <c r="BF52" s="120">
        <v>1.04703944032342E-2</v>
      </c>
    </row>
    <row r="53" spans="2:60" ht="12" customHeight="1" x14ac:dyDescent="0.3">
      <c r="B53" s="4" t="s">
        <v>379</v>
      </c>
      <c r="C53" s="121">
        <v>6.5181648433367698E-2</v>
      </c>
      <c r="D53" s="122">
        <v>6.4796631799242596E-2</v>
      </c>
      <c r="E53" s="122">
        <v>5.1533733863543402E-2</v>
      </c>
      <c r="F53" s="122">
        <v>2.8819560840388302E-2</v>
      </c>
      <c r="G53" s="122">
        <v>4.959617838712E-2</v>
      </c>
      <c r="H53" s="122">
        <v>6.4794076653756805E-2</v>
      </c>
      <c r="I53" s="122">
        <v>5.3704370031944497E-2</v>
      </c>
      <c r="J53" s="122">
        <v>9.9675855515341499E-2</v>
      </c>
      <c r="K53" s="122">
        <v>0.108938424679709</v>
      </c>
      <c r="L53" s="122">
        <v>7.0074453719297006E-2</v>
      </c>
      <c r="M53" s="123">
        <v>3.0007393197676899E-3</v>
      </c>
      <c r="O53" s="4" t="s">
        <v>379</v>
      </c>
      <c r="P53" s="121">
        <v>5.7750306163714397E-2</v>
      </c>
      <c r="Q53" s="122">
        <v>9.8608193990273693E-2</v>
      </c>
      <c r="R53" s="122">
        <v>5.43083803146465E-2</v>
      </c>
      <c r="S53" s="122">
        <v>4.4999508238973703E-2</v>
      </c>
      <c r="T53" s="122">
        <v>2.9717204232898899E-2</v>
      </c>
      <c r="U53" s="122">
        <v>4.2819958731077801E-2</v>
      </c>
      <c r="V53" s="122">
        <v>4.0158925414120999E-2</v>
      </c>
      <c r="W53" s="122">
        <v>0.115097476260967</v>
      </c>
      <c r="X53" s="122">
        <v>4.1918691701405698E-2</v>
      </c>
      <c r="Y53" s="122">
        <v>8.5696097936037205E-2</v>
      </c>
      <c r="Z53" s="122">
        <v>3.9519104773732598E-2</v>
      </c>
      <c r="AA53" s="122">
        <v>3.4247439330607102E-2</v>
      </c>
      <c r="AB53" s="122">
        <v>1.9302928171082E-2</v>
      </c>
      <c r="AC53" s="122">
        <v>1.0898541542251099E-2</v>
      </c>
      <c r="AD53" s="122">
        <v>5.71466280780078E-2</v>
      </c>
      <c r="AE53" s="122">
        <v>7.3273677570768206E-2</v>
      </c>
      <c r="AF53" s="122">
        <v>0.116712898629967</v>
      </c>
      <c r="AG53" s="122">
        <v>5.2992809349408802E-2</v>
      </c>
      <c r="AH53" s="122">
        <v>6.9662518555647604E-2</v>
      </c>
      <c r="AI53" s="122">
        <v>2.1535259218386199E-2</v>
      </c>
      <c r="AJ53" s="122">
        <v>4.9709619770204397E-2</v>
      </c>
      <c r="AK53" s="122">
        <v>0.11677131333107001</v>
      </c>
      <c r="AL53" s="122">
        <v>2.80709534920973E-2</v>
      </c>
      <c r="AM53" s="122">
        <v>6.1028449554736498E-2</v>
      </c>
      <c r="AN53" s="122">
        <v>4.0574223068053701E-2</v>
      </c>
      <c r="AO53" s="122">
        <v>5.5822556200647903E-2</v>
      </c>
      <c r="AP53" s="122">
        <v>7.6869835986013199E-2</v>
      </c>
      <c r="AQ53" s="122">
        <v>4.8964619319138501E-2</v>
      </c>
      <c r="AR53" s="122">
        <v>7.2960381080475797E-2</v>
      </c>
      <c r="AS53" s="122">
        <v>4.77982296478318E-2</v>
      </c>
      <c r="AT53" s="122">
        <v>2.9851543927911801E-2</v>
      </c>
      <c r="AU53" s="122">
        <v>0.290325238360787</v>
      </c>
      <c r="AV53" s="122">
        <v>3.4829707155897102E-2</v>
      </c>
      <c r="AW53" s="122">
        <v>0.182836649788265</v>
      </c>
      <c r="AX53" s="122">
        <v>0.120494274198485</v>
      </c>
      <c r="AY53" s="122">
        <v>9.9333062153146898E-2</v>
      </c>
      <c r="AZ53" s="122">
        <v>7.9488500916888596E-2</v>
      </c>
      <c r="BA53" s="122">
        <v>0.109869295815841</v>
      </c>
      <c r="BB53" s="122">
        <v>5.4719317223877899E-2</v>
      </c>
      <c r="BC53" s="122">
        <v>4.3218207041209197E-2</v>
      </c>
      <c r="BD53" s="122">
        <v>7.7552036744890501E-3</v>
      </c>
      <c r="BE53" s="122">
        <v>1.37735566284527E-3</v>
      </c>
      <c r="BF53" s="123">
        <v>1.488234139465E-2</v>
      </c>
    </row>
    <row r="54" spans="2:60" ht="12" customHeight="1" x14ac:dyDescent="0.3">
      <c r="B54" s="4" t="s">
        <v>380</v>
      </c>
      <c r="C54" s="118">
        <v>5.6458388065289099E-2</v>
      </c>
      <c r="D54" s="119">
        <v>6.8221145423960794E-2</v>
      </c>
      <c r="E54" s="119">
        <v>2.11428638619383E-2</v>
      </c>
      <c r="F54" s="119">
        <v>1.5543346586591201E-2</v>
      </c>
      <c r="G54" s="119">
        <v>2.6018281127120801E-2</v>
      </c>
      <c r="H54" s="119">
        <v>1.77171125387941E-2</v>
      </c>
      <c r="I54" s="119">
        <v>4.1486476530534E-2</v>
      </c>
      <c r="J54" s="119">
        <v>3.3451396327531101E-2</v>
      </c>
      <c r="K54" s="119">
        <v>7.5013176895568301E-2</v>
      </c>
      <c r="L54" s="119">
        <v>6.5303423340109704E-2</v>
      </c>
      <c r="M54" s="120">
        <v>3.4055584781168997E-2</v>
      </c>
      <c r="O54" s="4" t="s">
        <v>380</v>
      </c>
      <c r="P54" s="118">
        <v>4.8173323875438198E-2</v>
      </c>
      <c r="Q54" s="119">
        <v>4.1024902923033901E-2</v>
      </c>
      <c r="R54" s="119">
        <v>6.1230792820127299E-2</v>
      </c>
      <c r="S54" s="119">
        <v>8.0791859130018601E-2</v>
      </c>
      <c r="T54" s="119">
        <v>3.8874167683100903E-2</v>
      </c>
      <c r="U54" s="119">
        <v>9.1546840948339096E-3</v>
      </c>
      <c r="V54" s="119">
        <v>3.4021259661124202E-2</v>
      </c>
      <c r="W54" s="119">
        <v>0.144327023471511</v>
      </c>
      <c r="X54" s="119">
        <v>2.61607853540692E-2</v>
      </c>
      <c r="Y54" s="119">
        <v>1.62874547687656E-2</v>
      </c>
      <c r="Z54" s="119">
        <v>2.6010881245331501E-2</v>
      </c>
      <c r="AA54" s="119">
        <v>1.7306969248835999E-2</v>
      </c>
      <c r="AB54" s="119">
        <v>1.8852437616351199E-2</v>
      </c>
      <c r="AC54" s="119">
        <v>9.1647292797213606E-3</v>
      </c>
      <c r="AD54" s="119">
        <v>2.97720310393116E-2</v>
      </c>
      <c r="AE54" s="119">
        <v>1.33180052757878E-2</v>
      </c>
      <c r="AF54" s="119">
        <v>2.31595601935628E-2</v>
      </c>
      <c r="AG54" s="119">
        <v>7.6351151161225903E-3</v>
      </c>
      <c r="AH54" s="119">
        <v>1.6050141334310399E-2</v>
      </c>
      <c r="AI54" s="119">
        <v>3.83470854610162E-2</v>
      </c>
      <c r="AJ54" s="119">
        <v>1.8664813160830102E-2</v>
      </c>
      <c r="AK54" s="119">
        <v>1.14636057591712E-2</v>
      </c>
      <c r="AL54" s="119">
        <v>2.2238554044590301E-2</v>
      </c>
      <c r="AM54" s="119">
        <v>1.8901477773584301E-2</v>
      </c>
      <c r="AN54" s="119">
        <v>5.0368758425889101E-2</v>
      </c>
      <c r="AO54" s="119">
        <v>3.7594985137994898E-2</v>
      </c>
      <c r="AP54" s="119">
        <v>1.8317517092808499E-2</v>
      </c>
      <c r="AQ54" s="119">
        <v>6.0172909334772998E-2</v>
      </c>
      <c r="AR54" s="119">
        <v>2.3791176522046899E-2</v>
      </c>
      <c r="AS54" s="119">
        <v>3.2178341112361501E-2</v>
      </c>
      <c r="AT54" s="119">
        <v>3.9441981127163697E-2</v>
      </c>
      <c r="AU54" s="119">
        <v>3.2175166278043899E-2</v>
      </c>
      <c r="AV54" s="119">
        <v>0.133506597506931</v>
      </c>
      <c r="AW54" s="119">
        <v>9.1670674188388101E-3</v>
      </c>
      <c r="AX54" s="119">
        <v>2.6430075928479398E-2</v>
      </c>
      <c r="AY54" s="119">
        <v>0.113884417514119</v>
      </c>
      <c r="AZ54" s="119">
        <v>6.2661316748276602E-3</v>
      </c>
      <c r="BA54" s="119">
        <v>0.13918740379628</v>
      </c>
      <c r="BB54" s="119">
        <v>1.20323595835936E-2</v>
      </c>
      <c r="BC54" s="119">
        <v>0.11169859536785499</v>
      </c>
      <c r="BD54" s="119">
        <v>7.7422375300876298E-2</v>
      </c>
      <c r="BE54" s="119">
        <v>2.6700681157812E-2</v>
      </c>
      <c r="BF54" s="120">
        <v>2.14539528302343E-2</v>
      </c>
    </row>
    <row r="55" spans="2:60" ht="12" customHeight="1" x14ac:dyDescent="0.3">
      <c r="B55" s="4" t="s">
        <v>381</v>
      </c>
      <c r="C55" s="124">
        <v>0.204610565233206</v>
      </c>
      <c r="D55" s="125">
        <v>0.153743343519985</v>
      </c>
      <c r="E55" s="125">
        <v>0.221935144283813</v>
      </c>
      <c r="F55" s="125">
        <v>0.11812396192277599</v>
      </c>
      <c r="G55" s="125">
        <v>0.14504310686479099</v>
      </c>
      <c r="H55" s="125">
        <v>9.5233408388900501E-2</v>
      </c>
      <c r="I55" s="125">
        <v>0.102128584137179</v>
      </c>
      <c r="J55" s="125">
        <v>0.13977158596799499</v>
      </c>
      <c r="K55" s="125">
        <v>0.17700854071969899</v>
      </c>
      <c r="L55" s="125">
        <v>7.6502553837529894E-2</v>
      </c>
      <c r="M55" s="126">
        <v>2.2446451401016001E-2</v>
      </c>
      <c r="O55" s="4" t="s">
        <v>381</v>
      </c>
      <c r="P55" s="124">
        <v>0.13827910356776599</v>
      </c>
      <c r="Q55" s="125">
        <v>0.35832110984001803</v>
      </c>
      <c r="R55" s="125">
        <v>0.15479914083138899</v>
      </c>
      <c r="S55" s="125">
        <v>0.151552923907913</v>
      </c>
      <c r="T55" s="125">
        <v>0.15196742345168901</v>
      </c>
      <c r="U55" s="125">
        <v>0.136898920956357</v>
      </c>
      <c r="V55" s="125">
        <v>0.25227517302957098</v>
      </c>
      <c r="W55" s="125">
        <v>0.108485969291225</v>
      </c>
      <c r="X55" s="125">
        <v>0.252453254288521</v>
      </c>
      <c r="Y55" s="125">
        <v>0.179452152344904</v>
      </c>
      <c r="Z55" s="125">
        <v>0.18061847902905701</v>
      </c>
      <c r="AA55" s="125">
        <v>0.27937015621224098</v>
      </c>
      <c r="AB55" s="125">
        <v>7.9825030765843102E-2</v>
      </c>
      <c r="AC55" s="125">
        <v>8.67962210721442E-2</v>
      </c>
      <c r="AD55" s="125">
        <v>0.17375768561448299</v>
      </c>
      <c r="AE55" s="125">
        <v>0.224352526633011</v>
      </c>
      <c r="AF55" s="125">
        <v>0.17549457363193099</v>
      </c>
      <c r="AG55" s="125">
        <v>0.29045421200451998</v>
      </c>
      <c r="AH55" s="125">
        <v>0.109690173574684</v>
      </c>
      <c r="AI55" s="125">
        <v>0.13024708258680001</v>
      </c>
      <c r="AJ55" s="125">
        <v>8.9159743725183094E-2</v>
      </c>
      <c r="AK55" s="125">
        <v>0.107522429284134</v>
      </c>
      <c r="AL55" s="125">
        <v>0.12584619975994801</v>
      </c>
      <c r="AM55" s="125">
        <v>5.7873016254971599E-2</v>
      </c>
      <c r="AN55" s="125">
        <v>8.97951722848917E-2</v>
      </c>
      <c r="AO55" s="125">
        <v>4.59659186201124E-2</v>
      </c>
      <c r="AP55" s="125">
        <v>0.15603577948007</v>
      </c>
      <c r="AQ55" s="125">
        <v>0.16512102274602</v>
      </c>
      <c r="AR55" s="125">
        <v>0.15059777351092099</v>
      </c>
      <c r="AS55" s="125">
        <v>8.7691554630048199E-2</v>
      </c>
      <c r="AT55" s="125">
        <v>0.178115499526596</v>
      </c>
      <c r="AU55" s="125">
        <v>9.7197937556902397E-2</v>
      </c>
      <c r="AV55" s="125">
        <v>0.25213979817833598</v>
      </c>
      <c r="AW55" s="125">
        <v>0.149080368582518</v>
      </c>
      <c r="AX55" s="125">
        <v>0.18041550750580701</v>
      </c>
      <c r="AY55" s="125">
        <v>0.13588795054462</v>
      </c>
      <c r="AZ55" s="125">
        <v>0.13998325678381299</v>
      </c>
      <c r="BA55" s="125">
        <v>7.8601675951396801E-3</v>
      </c>
      <c r="BB55" s="125">
        <v>5.3809122671750802E-2</v>
      </c>
      <c r="BC55" s="125">
        <v>0.11668692289369401</v>
      </c>
      <c r="BD55" s="125">
        <v>2.9802551828115999E-2</v>
      </c>
      <c r="BE55" s="125">
        <v>1.5983670156245699E-2</v>
      </c>
      <c r="BF55" s="126">
        <v>0.104968520620217</v>
      </c>
    </row>
    <row r="56" spans="2:60" ht="12" customHeight="1" x14ac:dyDescent="0.3">
      <c r="B56" s="14" t="s">
        <v>102</v>
      </c>
      <c r="O56" s="14" t="s">
        <v>102</v>
      </c>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row>
    <row r="57" spans="2:60" ht="12" customHeight="1" x14ac:dyDescent="0.3">
      <c r="O57" s="8"/>
      <c r="AX57" s="12"/>
      <c r="AY57" s="12"/>
      <c r="AZ57" s="12"/>
      <c r="BA57" s="12"/>
      <c r="BB57" s="12"/>
      <c r="BC57" s="12"/>
      <c r="BD57" s="12"/>
      <c r="BE57" s="12"/>
    </row>
    <row r="58" spans="2:60" ht="12" customHeight="1" x14ac:dyDescent="0.3">
      <c r="P58" s="7" t="s">
        <v>618</v>
      </c>
    </row>
    <row r="59" spans="2:60" ht="12" customHeight="1" x14ac:dyDescent="0.3">
      <c r="C59" s="7" t="s">
        <v>617</v>
      </c>
      <c r="D59" s="8"/>
      <c r="E59" s="8"/>
      <c r="F59" s="8"/>
      <c r="G59" s="8"/>
      <c r="H59" s="8"/>
      <c r="I59" s="8"/>
      <c r="J59" s="8"/>
      <c r="K59" s="8"/>
      <c r="L59" s="8"/>
      <c r="M59" s="8"/>
      <c r="N59" s="8"/>
      <c r="P59" s="905">
        <v>2016</v>
      </c>
      <c r="Q59" s="907"/>
      <c r="R59" s="907"/>
      <c r="S59" s="907"/>
      <c r="T59" s="905">
        <v>2017</v>
      </c>
      <c r="U59" s="907"/>
      <c r="V59" s="907"/>
      <c r="W59" s="907"/>
      <c r="X59" s="905">
        <v>2018</v>
      </c>
      <c r="Y59" s="907"/>
      <c r="Z59" s="907"/>
      <c r="AA59" s="907"/>
      <c r="AB59" s="905">
        <v>2019</v>
      </c>
      <c r="AC59" s="907"/>
      <c r="AD59" s="907"/>
      <c r="AE59" s="907"/>
      <c r="AF59" s="905">
        <v>2020</v>
      </c>
      <c r="AG59" s="907"/>
      <c r="AH59" s="907"/>
      <c r="AI59" s="907"/>
      <c r="AJ59" s="905">
        <v>2021</v>
      </c>
      <c r="AK59" s="907"/>
      <c r="AL59" s="907"/>
      <c r="AM59" s="907"/>
      <c r="AN59" s="905">
        <v>2022</v>
      </c>
      <c r="AO59" s="907"/>
      <c r="AP59" s="907"/>
      <c r="AQ59" s="907"/>
      <c r="AR59" s="905">
        <v>2023</v>
      </c>
      <c r="AS59" s="907"/>
      <c r="AT59" s="907"/>
      <c r="AU59" s="907"/>
      <c r="AV59" s="905">
        <v>2024</v>
      </c>
      <c r="AW59" s="907"/>
      <c r="AX59" s="907"/>
      <c r="AY59" s="907"/>
      <c r="AZ59" s="905">
        <v>2025</v>
      </c>
      <c r="BA59" s="907"/>
      <c r="BB59" s="907"/>
      <c r="BC59" s="907"/>
      <c r="BD59" s="908">
        <v>2026</v>
      </c>
      <c r="BE59" s="907"/>
      <c r="BF59" s="907"/>
    </row>
    <row r="60" spans="2:60" ht="12" customHeight="1" x14ac:dyDescent="0.3">
      <c r="C60" s="2">
        <v>2016</v>
      </c>
      <c r="D60" s="3">
        <v>2017</v>
      </c>
      <c r="E60" s="3">
        <v>2018</v>
      </c>
      <c r="F60" s="3">
        <v>2019</v>
      </c>
      <c r="G60" s="3">
        <v>2020</v>
      </c>
      <c r="H60" s="3">
        <v>2021</v>
      </c>
      <c r="I60" s="3">
        <v>2022</v>
      </c>
      <c r="J60" s="3">
        <v>2023</v>
      </c>
      <c r="K60" s="3">
        <v>2024</v>
      </c>
      <c r="L60" s="3">
        <v>2025</v>
      </c>
      <c r="M60" s="83">
        <v>2026</v>
      </c>
      <c r="P60" s="5" t="s">
        <v>91</v>
      </c>
      <c r="Q60" s="5" t="s">
        <v>92</v>
      </c>
      <c r="R60" s="5" t="s">
        <v>93</v>
      </c>
      <c r="S60" s="5" t="s">
        <v>94</v>
      </c>
      <c r="T60" s="5" t="s">
        <v>91</v>
      </c>
      <c r="U60" s="5" t="s">
        <v>92</v>
      </c>
      <c r="V60" s="5" t="s">
        <v>93</v>
      </c>
      <c r="W60" s="5" t="s">
        <v>94</v>
      </c>
      <c r="X60" s="5" t="s">
        <v>91</v>
      </c>
      <c r="Y60" s="5" t="s">
        <v>92</v>
      </c>
      <c r="Z60" s="5" t="s">
        <v>93</v>
      </c>
      <c r="AA60" s="5" t="s">
        <v>94</v>
      </c>
      <c r="AB60" s="5" t="s">
        <v>91</v>
      </c>
      <c r="AC60" s="5" t="s">
        <v>92</v>
      </c>
      <c r="AD60" s="5" t="s">
        <v>93</v>
      </c>
      <c r="AE60" s="5" t="s">
        <v>94</v>
      </c>
      <c r="AF60" s="5" t="s">
        <v>91</v>
      </c>
      <c r="AG60" s="5" t="s">
        <v>92</v>
      </c>
      <c r="AH60" s="5" t="s">
        <v>93</v>
      </c>
      <c r="AI60" s="5" t="s">
        <v>94</v>
      </c>
      <c r="AJ60" s="5" t="s">
        <v>91</v>
      </c>
      <c r="AK60" s="5" t="s">
        <v>92</v>
      </c>
      <c r="AL60" s="5" t="s">
        <v>93</v>
      </c>
      <c r="AM60" s="5" t="s">
        <v>94</v>
      </c>
      <c r="AN60" s="5" t="s">
        <v>91</v>
      </c>
      <c r="AO60" s="5" t="s">
        <v>92</v>
      </c>
      <c r="AP60" s="5" t="s">
        <v>93</v>
      </c>
      <c r="AQ60" s="5" t="s">
        <v>94</v>
      </c>
      <c r="AR60" s="5" t="s">
        <v>91</v>
      </c>
      <c r="AS60" s="5" t="s">
        <v>92</v>
      </c>
      <c r="AT60" s="5" t="s">
        <v>93</v>
      </c>
      <c r="AU60" s="5" t="s">
        <v>94</v>
      </c>
      <c r="AV60" s="5" t="s">
        <v>91</v>
      </c>
      <c r="AW60" s="5" t="s">
        <v>92</v>
      </c>
      <c r="AX60" s="5" t="s">
        <v>93</v>
      </c>
      <c r="AY60" s="5" t="s">
        <v>94</v>
      </c>
      <c r="AZ60" s="5" t="s">
        <v>91</v>
      </c>
      <c r="BA60" s="5" t="s">
        <v>92</v>
      </c>
      <c r="BB60" s="5" t="s">
        <v>93</v>
      </c>
      <c r="BC60" s="5" t="s">
        <v>94</v>
      </c>
      <c r="BD60" s="5" t="s">
        <v>91</v>
      </c>
      <c r="BE60" s="5" t="s">
        <v>92</v>
      </c>
      <c r="BF60" s="5" t="s">
        <v>93</v>
      </c>
    </row>
    <row r="61" spans="2:60" ht="12" customHeight="1" x14ac:dyDescent="0.3">
      <c r="B61" s="35" t="s">
        <v>118</v>
      </c>
      <c r="C61" s="15">
        <v>392</v>
      </c>
      <c r="D61" s="16">
        <v>413</v>
      </c>
      <c r="E61" s="16">
        <v>521</v>
      </c>
      <c r="F61" s="16">
        <v>544</v>
      </c>
      <c r="G61" s="16">
        <v>472</v>
      </c>
      <c r="H61" s="16">
        <v>851</v>
      </c>
      <c r="I61" s="16">
        <v>651</v>
      </c>
      <c r="J61" s="16">
        <v>506</v>
      </c>
      <c r="K61" s="16">
        <v>574</v>
      </c>
      <c r="L61" s="16">
        <v>758</v>
      </c>
      <c r="M61" s="17">
        <v>567</v>
      </c>
      <c r="O61" s="35" t="s">
        <v>118</v>
      </c>
      <c r="P61" s="15">
        <v>107</v>
      </c>
      <c r="Q61" s="16">
        <v>97</v>
      </c>
      <c r="R61" s="16">
        <v>101</v>
      </c>
      <c r="S61" s="16">
        <v>87</v>
      </c>
      <c r="T61" s="16">
        <v>103</v>
      </c>
      <c r="U61" s="16">
        <v>108</v>
      </c>
      <c r="V61" s="16">
        <v>103</v>
      </c>
      <c r="W61" s="16">
        <v>99</v>
      </c>
      <c r="X61" s="16">
        <v>154</v>
      </c>
      <c r="Y61" s="16">
        <v>119</v>
      </c>
      <c r="Z61" s="16">
        <v>126</v>
      </c>
      <c r="AA61" s="16">
        <v>122</v>
      </c>
      <c r="AB61" s="16">
        <v>133</v>
      </c>
      <c r="AC61" s="16">
        <v>141</v>
      </c>
      <c r="AD61" s="16">
        <v>131</v>
      </c>
      <c r="AE61" s="16">
        <v>139</v>
      </c>
      <c r="AF61" s="16">
        <v>134</v>
      </c>
      <c r="AG61" s="16">
        <v>76</v>
      </c>
      <c r="AH61" s="16">
        <v>109</v>
      </c>
      <c r="AI61" s="16">
        <v>153</v>
      </c>
      <c r="AJ61" s="16">
        <v>188</v>
      </c>
      <c r="AK61" s="16">
        <v>228</v>
      </c>
      <c r="AL61" s="16">
        <v>208</v>
      </c>
      <c r="AM61" s="16">
        <v>227</v>
      </c>
      <c r="AN61" s="16">
        <v>192</v>
      </c>
      <c r="AO61" s="16">
        <v>178</v>
      </c>
      <c r="AP61" s="16">
        <v>148</v>
      </c>
      <c r="AQ61" s="16">
        <v>133</v>
      </c>
      <c r="AR61" s="16">
        <v>147</v>
      </c>
      <c r="AS61" s="16">
        <v>127</v>
      </c>
      <c r="AT61" s="16">
        <v>120</v>
      </c>
      <c r="AU61" s="16">
        <v>112</v>
      </c>
      <c r="AV61" s="16">
        <v>129</v>
      </c>
      <c r="AW61" s="16">
        <v>143</v>
      </c>
      <c r="AX61" s="16">
        <v>127</v>
      </c>
      <c r="AY61" s="16">
        <v>175</v>
      </c>
      <c r="AZ61" s="16">
        <v>183</v>
      </c>
      <c r="BA61" s="16">
        <v>184</v>
      </c>
      <c r="BB61" s="16">
        <v>185</v>
      </c>
      <c r="BC61" s="16">
        <v>206</v>
      </c>
      <c r="BD61" s="16">
        <v>199</v>
      </c>
      <c r="BE61" s="16">
        <v>189</v>
      </c>
      <c r="BF61" s="17">
        <v>179</v>
      </c>
    </row>
    <row r="62" spans="2:60" ht="12" customHeight="1" x14ac:dyDescent="0.3">
      <c r="B62" s="4" t="s">
        <v>119</v>
      </c>
      <c r="C62" s="18">
        <v>68</v>
      </c>
      <c r="D62" s="26">
        <v>42</v>
      </c>
      <c r="E62" s="26">
        <v>56</v>
      </c>
      <c r="F62" s="26">
        <v>57</v>
      </c>
      <c r="G62" s="26">
        <v>38</v>
      </c>
      <c r="H62" s="26">
        <v>51</v>
      </c>
      <c r="I62" s="26">
        <v>32</v>
      </c>
      <c r="J62" s="26">
        <v>39</v>
      </c>
      <c r="K62" s="26">
        <v>34</v>
      </c>
      <c r="L62" s="26">
        <v>48</v>
      </c>
      <c r="M62" s="19">
        <v>16</v>
      </c>
      <c r="O62" s="4" t="s">
        <v>119</v>
      </c>
      <c r="P62" s="18">
        <v>14</v>
      </c>
      <c r="Q62" s="26">
        <v>18</v>
      </c>
      <c r="R62" s="26">
        <v>19</v>
      </c>
      <c r="S62" s="26">
        <v>17</v>
      </c>
      <c r="T62" s="26">
        <v>19</v>
      </c>
      <c r="U62" s="26">
        <v>10</v>
      </c>
      <c r="V62" s="26">
        <v>6</v>
      </c>
      <c r="W62" s="26">
        <v>7</v>
      </c>
      <c r="X62" s="26">
        <v>20</v>
      </c>
      <c r="Y62" s="26">
        <v>15</v>
      </c>
      <c r="Z62" s="26">
        <v>9</v>
      </c>
      <c r="AA62" s="26">
        <v>12</v>
      </c>
      <c r="AB62" s="26">
        <v>18</v>
      </c>
      <c r="AC62" s="26">
        <v>12</v>
      </c>
      <c r="AD62" s="26">
        <v>13</v>
      </c>
      <c r="AE62" s="26">
        <v>14</v>
      </c>
      <c r="AF62" s="26">
        <v>16</v>
      </c>
      <c r="AG62" s="26">
        <v>5</v>
      </c>
      <c r="AH62" s="26">
        <v>8</v>
      </c>
      <c r="AI62" s="26">
        <v>9</v>
      </c>
      <c r="AJ62" s="26">
        <v>12</v>
      </c>
      <c r="AK62" s="26">
        <v>15</v>
      </c>
      <c r="AL62" s="26">
        <v>11</v>
      </c>
      <c r="AM62" s="26">
        <v>13</v>
      </c>
      <c r="AN62" s="26">
        <v>12</v>
      </c>
      <c r="AO62" s="26">
        <v>6</v>
      </c>
      <c r="AP62" s="26">
        <v>8</v>
      </c>
      <c r="AQ62" s="26">
        <v>6</v>
      </c>
      <c r="AR62" s="26">
        <v>10</v>
      </c>
      <c r="AS62" s="26">
        <v>10</v>
      </c>
      <c r="AT62" s="26">
        <v>8</v>
      </c>
      <c r="AU62" s="26">
        <v>11</v>
      </c>
      <c r="AV62" s="26">
        <v>7</v>
      </c>
      <c r="AW62" s="26">
        <v>12</v>
      </c>
      <c r="AX62" s="26">
        <v>8</v>
      </c>
      <c r="AY62" s="26">
        <v>7</v>
      </c>
      <c r="AZ62" s="26">
        <v>15</v>
      </c>
      <c r="BA62" s="26">
        <v>14</v>
      </c>
      <c r="BB62" s="26">
        <v>9</v>
      </c>
      <c r="BC62" s="26">
        <v>10</v>
      </c>
      <c r="BD62" s="26">
        <v>6</v>
      </c>
      <c r="BE62" s="26">
        <v>8</v>
      </c>
      <c r="BF62" s="19">
        <v>2</v>
      </c>
    </row>
    <row r="63" spans="2:60" ht="12" customHeight="1" x14ac:dyDescent="0.3">
      <c r="B63" s="4" t="s">
        <v>120</v>
      </c>
      <c r="C63" s="27">
        <v>11</v>
      </c>
      <c r="D63" s="28">
        <v>8</v>
      </c>
      <c r="E63" s="28">
        <v>13</v>
      </c>
      <c r="F63" s="28">
        <v>11</v>
      </c>
      <c r="G63" s="28">
        <v>13</v>
      </c>
      <c r="H63" s="28">
        <v>14</v>
      </c>
      <c r="I63" s="28">
        <v>25</v>
      </c>
      <c r="J63" s="28">
        <v>8</v>
      </c>
      <c r="K63" s="28">
        <v>9</v>
      </c>
      <c r="L63" s="28">
        <v>14</v>
      </c>
      <c r="M63" s="29">
        <v>16</v>
      </c>
      <c r="O63" s="4" t="s">
        <v>120</v>
      </c>
      <c r="P63" s="27">
        <v>5</v>
      </c>
      <c r="Q63" s="28">
        <v>3</v>
      </c>
      <c r="R63" s="28">
        <v>2</v>
      </c>
      <c r="S63" s="28">
        <v>1</v>
      </c>
      <c r="T63" s="28">
        <v>4</v>
      </c>
      <c r="U63" s="28">
        <v>4</v>
      </c>
      <c r="V63" s="28">
        <v>0</v>
      </c>
      <c r="W63" s="28">
        <v>0</v>
      </c>
      <c r="X63" s="28">
        <v>4</v>
      </c>
      <c r="Y63" s="28">
        <v>5</v>
      </c>
      <c r="Z63" s="28">
        <v>1</v>
      </c>
      <c r="AA63" s="28">
        <v>3</v>
      </c>
      <c r="AB63" s="28">
        <v>0</v>
      </c>
      <c r="AC63" s="28">
        <v>6</v>
      </c>
      <c r="AD63" s="28">
        <v>4</v>
      </c>
      <c r="AE63" s="28">
        <v>1</v>
      </c>
      <c r="AF63" s="28">
        <v>6</v>
      </c>
      <c r="AG63" s="28">
        <v>2</v>
      </c>
      <c r="AH63" s="28">
        <v>1</v>
      </c>
      <c r="AI63" s="28">
        <v>4</v>
      </c>
      <c r="AJ63" s="28">
        <v>1</v>
      </c>
      <c r="AK63" s="28">
        <v>1</v>
      </c>
      <c r="AL63" s="28">
        <v>4</v>
      </c>
      <c r="AM63" s="28">
        <v>8</v>
      </c>
      <c r="AN63" s="28">
        <v>5</v>
      </c>
      <c r="AO63" s="28">
        <v>5</v>
      </c>
      <c r="AP63" s="28">
        <v>5</v>
      </c>
      <c r="AQ63" s="28">
        <v>10</v>
      </c>
      <c r="AR63" s="28">
        <v>6</v>
      </c>
      <c r="AS63" s="28">
        <v>1</v>
      </c>
      <c r="AT63" s="28">
        <v>0</v>
      </c>
      <c r="AU63" s="28">
        <v>1</v>
      </c>
      <c r="AV63" s="28">
        <v>3</v>
      </c>
      <c r="AW63" s="28">
        <v>4</v>
      </c>
      <c r="AX63" s="28">
        <v>1</v>
      </c>
      <c r="AY63" s="28">
        <v>1</v>
      </c>
      <c r="AZ63" s="28">
        <v>6</v>
      </c>
      <c r="BA63" s="28">
        <v>4</v>
      </c>
      <c r="BB63" s="28">
        <v>0</v>
      </c>
      <c r="BC63" s="28">
        <v>4</v>
      </c>
      <c r="BD63" s="28">
        <v>8</v>
      </c>
      <c r="BE63" s="28">
        <v>5</v>
      </c>
      <c r="BF63" s="29">
        <v>3</v>
      </c>
    </row>
    <row r="64" spans="2:60" ht="12" customHeight="1" x14ac:dyDescent="0.3">
      <c r="B64" s="4" t="s">
        <v>121</v>
      </c>
      <c r="C64" s="18">
        <v>42</v>
      </c>
      <c r="D64" s="26">
        <v>42</v>
      </c>
      <c r="E64" s="26">
        <v>55</v>
      </c>
      <c r="F64" s="26">
        <v>58</v>
      </c>
      <c r="G64" s="26">
        <v>58</v>
      </c>
      <c r="H64" s="26">
        <v>99</v>
      </c>
      <c r="I64" s="26">
        <v>90</v>
      </c>
      <c r="J64" s="26">
        <v>86</v>
      </c>
      <c r="K64" s="26">
        <v>72</v>
      </c>
      <c r="L64" s="26">
        <v>108</v>
      </c>
      <c r="M64" s="19">
        <v>67</v>
      </c>
      <c r="O64" s="4" t="s">
        <v>121</v>
      </c>
      <c r="P64" s="18">
        <v>11</v>
      </c>
      <c r="Q64" s="26">
        <v>14</v>
      </c>
      <c r="R64" s="26">
        <v>9</v>
      </c>
      <c r="S64" s="26">
        <v>8</v>
      </c>
      <c r="T64" s="26">
        <v>13</v>
      </c>
      <c r="U64" s="26">
        <v>6</v>
      </c>
      <c r="V64" s="26">
        <v>8</v>
      </c>
      <c r="W64" s="26">
        <v>15</v>
      </c>
      <c r="X64" s="26">
        <v>21</v>
      </c>
      <c r="Y64" s="26">
        <v>12</v>
      </c>
      <c r="Z64" s="26">
        <v>15</v>
      </c>
      <c r="AA64" s="26">
        <v>7</v>
      </c>
      <c r="AB64" s="26">
        <v>17</v>
      </c>
      <c r="AC64" s="26">
        <v>20</v>
      </c>
      <c r="AD64" s="26">
        <v>14</v>
      </c>
      <c r="AE64" s="26">
        <v>7</v>
      </c>
      <c r="AF64" s="26">
        <v>6</v>
      </c>
      <c r="AG64" s="26">
        <v>12</v>
      </c>
      <c r="AH64" s="26">
        <v>19</v>
      </c>
      <c r="AI64" s="26">
        <v>21</v>
      </c>
      <c r="AJ64" s="26">
        <v>27</v>
      </c>
      <c r="AK64" s="26">
        <v>19</v>
      </c>
      <c r="AL64" s="26">
        <v>24</v>
      </c>
      <c r="AM64" s="26">
        <v>29</v>
      </c>
      <c r="AN64" s="26">
        <v>29</v>
      </c>
      <c r="AO64" s="26">
        <v>24</v>
      </c>
      <c r="AP64" s="26">
        <v>19</v>
      </c>
      <c r="AQ64" s="26">
        <v>18</v>
      </c>
      <c r="AR64" s="26">
        <v>16</v>
      </c>
      <c r="AS64" s="26">
        <v>29</v>
      </c>
      <c r="AT64" s="26">
        <v>17</v>
      </c>
      <c r="AU64" s="26">
        <v>24</v>
      </c>
      <c r="AV64" s="26">
        <v>22</v>
      </c>
      <c r="AW64" s="26">
        <v>18</v>
      </c>
      <c r="AX64" s="26">
        <v>17</v>
      </c>
      <c r="AY64" s="26">
        <v>15</v>
      </c>
      <c r="AZ64" s="26">
        <v>26</v>
      </c>
      <c r="BA64" s="26">
        <v>24</v>
      </c>
      <c r="BB64" s="26">
        <v>32</v>
      </c>
      <c r="BC64" s="26">
        <v>26</v>
      </c>
      <c r="BD64" s="26">
        <v>27</v>
      </c>
      <c r="BE64" s="26">
        <v>27</v>
      </c>
      <c r="BF64" s="19">
        <v>13</v>
      </c>
    </row>
    <row r="65" spans="2:60" ht="12" customHeight="1" x14ac:dyDescent="0.3">
      <c r="B65" s="4" t="s">
        <v>122</v>
      </c>
      <c r="C65" s="27">
        <v>5</v>
      </c>
      <c r="D65" s="28">
        <v>16</v>
      </c>
      <c r="E65" s="28">
        <v>16</v>
      </c>
      <c r="F65" s="28">
        <v>9</v>
      </c>
      <c r="G65" s="28">
        <v>14</v>
      </c>
      <c r="H65" s="28">
        <v>33</v>
      </c>
      <c r="I65" s="28">
        <v>18</v>
      </c>
      <c r="J65" s="28">
        <v>11</v>
      </c>
      <c r="K65" s="28">
        <v>7</v>
      </c>
      <c r="L65" s="28">
        <v>8</v>
      </c>
      <c r="M65" s="29">
        <v>12</v>
      </c>
      <c r="O65" s="4" t="s">
        <v>122</v>
      </c>
      <c r="P65" s="27">
        <v>1</v>
      </c>
      <c r="Q65" s="28">
        <v>2</v>
      </c>
      <c r="R65" s="28">
        <v>2</v>
      </c>
      <c r="S65" s="28">
        <v>0</v>
      </c>
      <c r="T65" s="28">
        <v>5</v>
      </c>
      <c r="U65" s="28">
        <v>3</v>
      </c>
      <c r="V65" s="28">
        <v>4</v>
      </c>
      <c r="W65" s="28">
        <v>4</v>
      </c>
      <c r="X65" s="28">
        <v>6</v>
      </c>
      <c r="Y65" s="28">
        <v>2</v>
      </c>
      <c r="Z65" s="28">
        <v>5</v>
      </c>
      <c r="AA65" s="28">
        <v>3</v>
      </c>
      <c r="AB65" s="28">
        <v>3</v>
      </c>
      <c r="AC65" s="28">
        <v>4</v>
      </c>
      <c r="AD65" s="28">
        <v>1</v>
      </c>
      <c r="AE65" s="28">
        <v>1</v>
      </c>
      <c r="AF65" s="28">
        <v>2</v>
      </c>
      <c r="AG65" s="28">
        <v>4</v>
      </c>
      <c r="AH65" s="28">
        <v>1</v>
      </c>
      <c r="AI65" s="28">
        <v>7</v>
      </c>
      <c r="AJ65" s="28">
        <v>7</v>
      </c>
      <c r="AK65" s="28">
        <v>5</v>
      </c>
      <c r="AL65" s="28">
        <v>12</v>
      </c>
      <c r="AM65" s="28">
        <v>9</v>
      </c>
      <c r="AN65" s="28">
        <v>6</v>
      </c>
      <c r="AO65" s="28">
        <v>3</v>
      </c>
      <c r="AP65" s="28">
        <v>6</v>
      </c>
      <c r="AQ65" s="28">
        <v>3</v>
      </c>
      <c r="AR65" s="28">
        <v>3</v>
      </c>
      <c r="AS65" s="28">
        <v>2</v>
      </c>
      <c r="AT65" s="28">
        <v>2</v>
      </c>
      <c r="AU65" s="28">
        <v>4</v>
      </c>
      <c r="AV65" s="28">
        <v>2</v>
      </c>
      <c r="AW65" s="28">
        <v>2</v>
      </c>
      <c r="AX65" s="28">
        <v>1</v>
      </c>
      <c r="AY65" s="28">
        <v>2</v>
      </c>
      <c r="AZ65" s="28">
        <v>1</v>
      </c>
      <c r="BA65" s="28">
        <v>1</v>
      </c>
      <c r="BB65" s="28">
        <v>4</v>
      </c>
      <c r="BC65" s="28">
        <v>2</v>
      </c>
      <c r="BD65" s="28">
        <v>5</v>
      </c>
      <c r="BE65" s="28">
        <v>5</v>
      </c>
      <c r="BF65" s="29">
        <v>2</v>
      </c>
    </row>
    <row r="66" spans="2:60" ht="12" customHeight="1" x14ac:dyDescent="0.3">
      <c r="B66" s="4" t="s">
        <v>376</v>
      </c>
      <c r="C66" s="18">
        <v>202</v>
      </c>
      <c r="D66" s="26">
        <v>211</v>
      </c>
      <c r="E66" s="26">
        <v>207</v>
      </c>
      <c r="F66" s="26">
        <v>200</v>
      </c>
      <c r="G66" s="26">
        <v>219</v>
      </c>
      <c r="H66" s="26">
        <v>300</v>
      </c>
      <c r="I66" s="26">
        <v>219</v>
      </c>
      <c r="J66" s="26">
        <v>145</v>
      </c>
      <c r="K66" s="26">
        <v>182</v>
      </c>
      <c r="L66" s="26">
        <v>180</v>
      </c>
      <c r="M66" s="19">
        <v>114</v>
      </c>
      <c r="O66" s="4" t="s">
        <v>376</v>
      </c>
      <c r="P66" s="18">
        <v>69</v>
      </c>
      <c r="Q66" s="26">
        <v>44</v>
      </c>
      <c r="R66" s="26">
        <v>42</v>
      </c>
      <c r="S66" s="26">
        <v>47</v>
      </c>
      <c r="T66" s="26">
        <v>68</v>
      </c>
      <c r="U66" s="26">
        <v>48</v>
      </c>
      <c r="V66" s="26">
        <v>52</v>
      </c>
      <c r="W66" s="26">
        <v>43</v>
      </c>
      <c r="X66" s="26">
        <v>68</v>
      </c>
      <c r="Y66" s="26">
        <v>47</v>
      </c>
      <c r="Z66" s="26">
        <v>42</v>
      </c>
      <c r="AA66" s="26">
        <v>50</v>
      </c>
      <c r="AB66" s="26">
        <v>54</v>
      </c>
      <c r="AC66" s="26">
        <v>55</v>
      </c>
      <c r="AD66" s="26">
        <v>46</v>
      </c>
      <c r="AE66" s="26">
        <v>45</v>
      </c>
      <c r="AF66" s="26">
        <v>62</v>
      </c>
      <c r="AG66" s="26">
        <v>45</v>
      </c>
      <c r="AH66" s="26">
        <v>40</v>
      </c>
      <c r="AI66" s="26">
        <v>72</v>
      </c>
      <c r="AJ66" s="26">
        <v>65</v>
      </c>
      <c r="AK66" s="26">
        <v>65</v>
      </c>
      <c r="AL66" s="26">
        <v>73</v>
      </c>
      <c r="AM66" s="26">
        <v>97</v>
      </c>
      <c r="AN66" s="26">
        <v>82</v>
      </c>
      <c r="AO66" s="26">
        <v>56</v>
      </c>
      <c r="AP66" s="26">
        <v>48</v>
      </c>
      <c r="AQ66" s="26">
        <v>33</v>
      </c>
      <c r="AR66" s="26">
        <v>52</v>
      </c>
      <c r="AS66" s="26">
        <v>32</v>
      </c>
      <c r="AT66" s="26">
        <v>31</v>
      </c>
      <c r="AU66" s="26">
        <v>30</v>
      </c>
      <c r="AV66" s="26">
        <v>45</v>
      </c>
      <c r="AW66" s="26">
        <v>44</v>
      </c>
      <c r="AX66" s="26">
        <v>48</v>
      </c>
      <c r="AY66" s="26">
        <v>45</v>
      </c>
      <c r="AZ66" s="26">
        <v>46</v>
      </c>
      <c r="BA66" s="26">
        <v>51</v>
      </c>
      <c r="BB66" s="26">
        <v>44</v>
      </c>
      <c r="BC66" s="26">
        <v>39</v>
      </c>
      <c r="BD66" s="26">
        <v>50</v>
      </c>
      <c r="BE66" s="26">
        <v>44</v>
      </c>
      <c r="BF66" s="19">
        <v>20</v>
      </c>
    </row>
    <row r="67" spans="2:60" ht="12" customHeight="1" x14ac:dyDescent="0.3">
      <c r="B67" s="4" t="s">
        <v>377</v>
      </c>
      <c r="C67" s="27">
        <v>105</v>
      </c>
      <c r="D67" s="28">
        <v>121</v>
      </c>
      <c r="E67" s="28">
        <v>123</v>
      </c>
      <c r="F67" s="28">
        <v>169</v>
      </c>
      <c r="G67" s="28">
        <v>136</v>
      </c>
      <c r="H67" s="28">
        <v>207</v>
      </c>
      <c r="I67" s="28">
        <v>160</v>
      </c>
      <c r="J67" s="28">
        <v>148</v>
      </c>
      <c r="K67" s="28">
        <v>160</v>
      </c>
      <c r="L67" s="28">
        <v>134</v>
      </c>
      <c r="M67" s="29">
        <v>78</v>
      </c>
      <c r="O67" s="4" t="s">
        <v>377</v>
      </c>
      <c r="P67" s="27">
        <v>33</v>
      </c>
      <c r="Q67" s="28">
        <v>19</v>
      </c>
      <c r="R67" s="28">
        <v>28</v>
      </c>
      <c r="S67" s="28">
        <v>25</v>
      </c>
      <c r="T67" s="28">
        <v>30</v>
      </c>
      <c r="U67" s="28">
        <v>24</v>
      </c>
      <c r="V67" s="28">
        <v>28</v>
      </c>
      <c r="W67" s="28">
        <v>39</v>
      </c>
      <c r="X67" s="28">
        <v>37</v>
      </c>
      <c r="Y67" s="28">
        <v>33</v>
      </c>
      <c r="Z67" s="28">
        <v>30</v>
      </c>
      <c r="AA67" s="28">
        <v>23</v>
      </c>
      <c r="AB67" s="28">
        <v>45</v>
      </c>
      <c r="AC67" s="28">
        <v>50</v>
      </c>
      <c r="AD67" s="28">
        <v>40</v>
      </c>
      <c r="AE67" s="28">
        <v>34</v>
      </c>
      <c r="AF67" s="28">
        <v>38</v>
      </c>
      <c r="AG67" s="28">
        <v>18</v>
      </c>
      <c r="AH67" s="28">
        <v>32</v>
      </c>
      <c r="AI67" s="28">
        <v>48</v>
      </c>
      <c r="AJ67" s="28">
        <v>52</v>
      </c>
      <c r="AK67" s="28">
        <v>40</v>
      </c>
      <c r="AL67" s="28">
        <v>55</v>
      </c>
      <c r="AM67" s="28">
        <v>60</v>
      </c>
      <c r="AN67" s="28">
        <v>55</v>
      </c>
      <c r="AO67" s="28">
        <v>44</v>
      </c>
      <c r="AP67" s="28">
        <v>21</v>
      </c>
      <c r="AQ67" s="28">
        <v>40</v>
      </c>
      <c r="AR67" s="28">
        <v>42</v>
      </c>
      <c r="AS67" s="28">
        <v>40</v>
      </c>
      <c r="AT67" s="28">
        <v>34</v>
      </c>
      <c r="AU67" s="28">
        <v>32</v>
      </c>
      <c r="AV67" s="28">
        <v>50</v>
      </c>
      <c r="AW67" s="28">
        <v>39</v>
      </c>
      <c r="AX67" s="28">
        <v>28</v>
      </c>
      <c r="AY67" s="28">
        <v>43</v>
      </c>
      <c r="AZ67" s="28">
        <v>40</v>
      </c>
      <c r="BA67" s="28">
        <v>36</v>
      </c>
      <c r="BB67" s="28">
        <v>31</v>
      </c>
      <c r="BC67" s="28">
        <v>27</v>
      </c>
      <c r="BD67" s="28">
        <v>29</v>
      </c>
      <c r="BE67" s="28">
        <v>35</v>
      </c>
      <c r="BF67" s="29">
        <v>14</v>
      </c>
    </row>
    <row r="68" spans="2:60" ht="12" customHeight="1" x14ac:dyDescent="0.3">
      <c r="B68" s="4" t="s">
        <v>378</v>
      </c>
      <c r="C68" s="18">
        <v>53</v>
      </c>
      <c r="D68" s="26">
        <v>55</v>
      </c>
      <c r="E68" s="26">
        <v>64</v>
      </c>
      <c r="F68" s="26">
        <v>67</v>
      </c>
      <c r="G68" s="26">
        <v>62</v>
      </c>
      <c r="H68" s="26">
        <v>93</v>
      </c>
      <c r="I68" s="26">
        <v>52</v>
      </c>
      <c r="J68" s="26">
        <v>55</v>
      </c>
      <c r="K68" s="26">
        <v>40</v>
      </c>
      <c r="L68" s="26">
        <v>46</v>
      </c>
      <c r="M68" s="19">
        <v>36</v>
      </c>
      <c r="O68" s="4" t="s">
        <v>378</v>
      </c>
      <c r="P68" s="18">
        <v>18</v>
      </c>
      <c r="Q68" s="26">
        <v>10</v>
      </c>
      <c r="R68" s="26">
        <v>14</v>
      </c>
      <c r="S68" s="26">
        <v>11</v>
      </c>
      <c r="T68" s="26">
        <v>14</v>
      </c>
      <c r="U68" s="26">
        <v>12</v>
      </c>
      <c r="V68" s="26">
        <v>16</v>
      </c>
      <c r="W68" s="26">
        <v>13</v>
      </c>
      <c r="X68" s="26">
        <v>14</v>
      </c>
      <c r="Y68" s="26">
        <v>14</v>
      </c>
      <c r="Z68" s="26">
        <v>18</v>
      </c>
      <c r="AA68" s="26">
        <v>18</v>
      </c>
      <c r="AB68" s="26">
        <v>17</v>
      </c>
      <c r="AC68" s="26">
        <v>22</v>
      </c>
      <c r="AD68" s="26">
        <v>16</v>
      </c>
      <c r="AE68" s="26">
        <v>12</v>
      </c>
      <c r="AF68" s="26">
        <v>10</v>
      </c>
      <c r="AG68" s="26">
        <v>17</v>
      </c>
      <c r="AH68" s="26">
        <v>15</v>
      </c>
      <c r="AI68" s="26">
        <v>20</v>
      </c>
      <c r="AJ68" s="26">
        <v>22</v>
      </c>
      <c r="AK68" s="26">
        <v>23</v>
      </c>
      <c r="AL68" s="26">
        <v>26</v>
      </c>
      <c r="AM68" s="26">
        <v>22</v>
      </c>
      <c r="AN68" s="26">
        <v>15</v>
      </c>
      <c r="AO68" s="26">
        <v>14</v>
      </c>
      <c r="AP68" s="26">
        <v>13</v>
      </c>
      <c r="AQ68" s="26">
        <v>10</v>
      </c>
      <c r="AR68" s="26">
        <v>16</v>
      </c>
      <c r="AS68" s="26">
        <v>16</v>
      </c>
      <c r="AT68" s="26">
        <v>13</v>
      </c>
      <c r="AU68" s="26">
        <v>10</v>
      </c>
      <c r="AV68" s="26">
        <v>7</v>
      </c>
      <c r="AW68" s="26">
        <v>5</v>
      </c>
      <c r="AX68" s="26">
        <v>15</v>
      </c>
      <c r="AY68" s="26">
        <v>13</v>
      </c>
      <c r="AZ68" s="26">
        <v>7</v>
      </c>
      <c r="BA68" s="26">
        <v>17</v>
      </c>
      <c r="BB68" s="26">
        <v>14</v>
      </c>
      <c r="BC68" s="26">
        <v>8</v>
      </c>
      <c r="BD68" s="26">
        <v>12</v>
      </c>
      <c r="BE68" s="26">
        <v>17</v>
      </c>
      <c r="BF68" s="19">
        <v>7</v>
      </c>
    </row>
    <row r="69" spans="2:60" ht="12" customHeight="1" x14ac:dyDescent="0.3">
      <c r="B69" s="4" t="s">
        <v>379</v>
      </c>
      <c r="C69" s="27">
        <v>70</v>
      </c>
      <c r="D69" s="28">
        <v>76</v>
      </c>
      <c r="E69" s="28">
        <v>84</v>
      </c>
      <c r="F69" s="28">
        <v>96</v>
      </c>
      <c r="G69" s="28">
        <v>108</v>
      </c>
      <c r="H69" s="28">
        <v>158</v>
      </c>
      <c r="I69" s="28">
        <v>108</v>
      </c>
      <c r="J69" s="28">
        <v>93</v>
      </c>
      <c r="K69" s="28">
        <v>100</v>
      </c>
      <c r="L69" s="28">
        <v>161</v>
      </c>
      <c r="M69" s="29">
        <v>90</v>
      </c>
      <c r="O69" s="4" t="s">
        <v>379</v>
      </c>
      <c r="P69" s="27">
        <v>22</v>
      </c>
      <c r="Q69" s="28">
        <v>14</v>
      </c>
      <c r="R69" s="28">
        <v>19</v>
      </c>
      <c r="S69" s="28">
        <v>15</v>
      </c>
      <c r="T69" s="28">
        <v>17</v>
      </c>
      <c r="U69" s="28">
        <v>24</v>
      </c>
      <c r="V69" s="28">
        <v>10</v>
      </c>
      <c r="W69" s="28">
        <v>25</v>
      </c>
      <c r="X69" s="28">
        <v>25</v>
      </c>
      <c r="Y69" s="28">
        <v>23</v>
      </c>
      <c r="Z69" s="28">
        <v>19</v>
      </c>
      <c r="AA69" s="28">
        <v>17</v>
      </c>
      <c r="AB69" s="28">
        <v>25</v>
      </c>
      <c r="AC69" s="28">
        <v>24</v>
      </c>
      <c r="AD69" s="28">
        <v>21</v>
      </c>
      <c r="AE69" s="28">
        <v>26</v>
      </c>
      <c r="AF69" s="28">
        <v>33</v>
      </c>
      <c r="AG69" s="28">
        <v>18</v>
      </c>
      <c r="AH69" s="28">
        <v>27</v>
      </c>
      <c r="AI69" s="28">
        <v>30</v>
      </c>
      <c r="AJ69" s="28">
        <v>46</v>
      </c>
      <c r="AK69" s="28">
        <v>42</v>
      </c>
      <c r="AL69" s="28">
        <v>32</v>
      </c>
      <c r="AM69" s="28">
        <v>38</v>
      </c>
      <c r="AN69" s="28">
        <v>29</v>
      </c>
      <c r="AO69" s="28">
        <v>31</v>
      </c>
      <c r="AP69" s="28">
        <v>31</v>
      </c>
      <c r="AQ69" s="28">
        <v>17</v>
      </c>
      <c r="AR69" s="28">
        <v>33</v>
      </c>
      <c r="AS69" s="28">
        <v>16</v>
      </c>
      <c r="AT69" s="28">
        <v>22</v>
      </c>
      <c r="AU69" s="28">
        <v>22</v>
      </c>
      <c r="AV69" s="28">
        <v>20</v>
      </c>
      <c r="AW69" s="28">
        <v>25</v>
      </c>
      <c r="AX69" s="28">
        <v>29</v>
      </c>
      <c r="AY69" s="28">
        <v>26</v>
      </c>
      <c r="AZ69" s="28">
        <v>43</v>
      </c>
      <c r="BA69" s="28">
        <v>35</v>
      </c>
      <c r="BB69" s="28">
        <v>38</v>
      </c>
      <c r="BC69" s="28">
        <v>45</v>
      </c>
      <c r="BD69" s="28">
        <v>34</v>
      </c>
      <c r="BE69" s="28">
        <v>33</v>
      </c>
      <c r="BF69" s="29">
        <v>23</v>
      </c>
    </row>
    <row r="70" spans="2:60" ht="12" customHeight="1" x14ac:dyDescent="0.3">
      <c r="B70" s="4" t="s">
        <v>380</v>
      </c>
      <c r="C70" s="18">
        <v>48</v>
      </c>
      <c r="D70" s="26">
        <v>45</v>
      </c>
      <c r="E70" s="26">
        <v>61</v>
      </c>
      <c r="F70" s="26">
        <v>44</v>
      </c>
      <c r="G70" s="26">
        <v>46</v>
      </c>
      <c r="H70" s="26">
        <v>74</v>
      </c>
      <c r="I70" s="26">
        <v>53</v>
      </c>
      <c r="J70" s="26">
        <v>37</v>
      </c>
      <c r="K70" s="26">
        <v>40</v>
      </c>
      <c r="L70" s="26">
        <v>53</v>
      </c>
      <c r="M70" s="19">
        <v>43</v>
      </c>
      <c r="O70" s="4" t="s">
        <v>380</v>
      </c>
      <c r="P70" s="18">
        <v>7</v>
      </c>
      <c r="Q70" s="26">
        <v>11</v>
      </c>
      <c r="R70" s="26">
        <v>13</v>
      </c>
      <c r="S70" s="26">
        <v>17</v>
      </c>
      <c r="T70" s="26">
        <v>13</v>
      </c>
      <c r="U70" s="26">
        <v>7</v>
      </c>
      <c r="V70" s="26">
        <v>11</v>
      </c>
      <c r="W70" s="26">
        <v>14</v>
      </c>
      <c r="X70" s="26">
        <v>20</v>
      </c>
      <c r="Y70" s="26">
        <v>10</v>
      </c>
      <c r="Z70" s="26">
        <v>12</v>
      </c>
      <c r="AA70" s="26">
        <v>19</v>
      </c>
      <c r="AB70" s="26">
        <v>12</v>
      </c>
      <c r="AC70" s="26">
        <v>16</v>
      </c>
      <c r="AD70" s="26">
        <v>11</v>
      </c>
      <c r="AE70" s="26">
        <v>5</v>
      </c>
      <c r="AF70" s="26">
        <v>11</v>
      </c>
      <c r="AG70" s="26">
        <v>8</v>
      </c>
      <c r="AH70" s="26">
        <v>12</v>
      </c>
      <c r="AI70" s="26">
        <v>15</v>
      </c>
      <c r="AJ70" s="26">
        <v>26</v>
      </c>
      <c r="AK70" s="26">
        <v>10</v>
      </c>
      <c r="AL70" s="26">
        <v>19</v>
      </c>
      <c r="AM70" s="26">
        <v>19</v>
      </c>
      <c r="AN70" s="26">
        <v>17</v>
      </c>
      <c r="AO70" s="26">
        <v>16</v>
      </c>
      <c r="AP70" s="26">
        <v>10</v>
      </c>
      <c r="AQ70" s="26">
        <v>1.3502342817450701</v>
      </c>
      <c r="AR70" s="26">
        <v>0.56721489899999999</v>
      </c>
      <c r="AS70" s="26">
        <v>0.61102469400000003</v>
      </c>
      <c r="AT70" s="26">
        <v>1.8948756950000001</v>
      </c>
      <c r="AU70" s="26">
        <v>0.83986980497747199</v>
      </c>
      <c r="AV70" s="26">
        <v>5.2475059169999998</v>
      </c>
      <c r="AW70" s="26">
        <v>0.375064352163055</v>
      </c>
      <c r="AX70" s="26">
        <v>0.76699240400000002</v>
      </c>
      <c r="AY70" s="26">
        <v>5.287731892</v>
      </c>
      <c r="AZ70" s="26">
        <v>0.36028171458221098</v>
      </c>
      <c r="BA70" s="26">
        <v>9.0012609069807308</v>
      </c>
      <c r="BB70" s="26">
        <v>1.02000487</v>
      </c>
      <c r="BC70" s="26">
        <v>7.5410392676128604</v>
      </c>
      <c r="BD70" s="26">
        <v>26.626826519125999</v>
      </c>
      <c r="BE70" s="26">
        <v>48.975451527649497</v>
      </c>
      <c r="BF70" s="19">
        <v>2.42414402758678</v>
      </c>
    </row>
    <row r="71" spans="2:60" ht="12" customHeight="1" x14ac:dyDescent="0.3">
      <c r="B71" s="4" t="s">
        <v>381</v>
      </c>
      <c r="C71" s="20">
        <v>83</v>
      </c>
      <c r="D71" s="21">
        <v>84</v>
      </c>
      <c r="E71" s="21">
        <v>116</v>
      </c>
      <c r="F71" s="21">
        <v>120</v>
      </c>
      <c r="G71" s="21">
        <v>136</v>
      </c>
      <c r="H71" s="21">
        <v>191</v>
      </c>
      <c r="I71" s="21">
        <v>87</v>
      </c>
      <c r="J71" s="21">
        <v>82</v>
      </c>
      <c r="K71" s="21">
        <v>89</v>
      </c>
      <c r="L71" s="21">
        <v>58</v>
      </c>
      <c r="M71" s="22">
        <v>76</v>
      </c>
      <c r="O71" s="4" t="s">
        <v>381</v>
      </c>
      <c r="P71" s="20">
        <v>3.1873604132451798</v>
      </c>
      <c r="Q71" s="21">
        <v>9.4713438158061507</v>
      </c>
      <c r="R71" s="21">
        <v>4.8244407331634598</v>
      </c>
      <c r="S71" s="21">
        <v>2.8038149010817301</v>
      </c>
      <c r="T71" s="21">
        <v>4.2380996122163301</v>
      </c>
      <c r="U71" s="21">
        <v>3.9327294872163301</v>
      </c>
      <c r="V71" s="21">
        <v>6.5465540002163296</v>
      </c>
      <c r="W71" s="21">
        <v>4.8504742920000004</v>
      </c>
      <c r="X71" s="21">
        <v>10.503853545</v>
      </c>
      <c r="Y71" s="21">
        <v>8.9598419099999997</v>
      </c>
      <c r="Z71" s="21">
        <v>7.7522628221837504</v>
      </c>
      <c r="AA71" s="21">
        <v>12.7668021164703</v>
      </c>
      <c r="AB71" s="21">
        <v>5.1070283239999998</v>
      </c>
      <c r="AC71" s="21">
        <v>12.6095242218484</v>
      </c>
      <c r="AD71" s="21">
        <v>9.7254675364354508</v>
      </c>
      <c r="AE71" s="21">
        <v>8.2105137188820407</v>
      </c>
      <c r="AF71" s="21">
        <v>5.0955908790000004</v>
      </c>
      <c r="AG71" s="21">
        <v>11.010286324000001</v>
      </c>
      <c r="AH71" s="21">
        <v>12.658525311</v>
      </c>
      <c r="AI71" s="21">
        <v>20.391577321045499</v>
      </c>
      <c r="AJ71" s="21">
        <v>19.189034963000001</v>
      </c>
      <c r="AK71" s="21">
        <v>25.291747516000001</v>
      </c>
      <c r="AL71" s="21">
        <v>27.8829449116019</v>
      </c>
      <c r="AM71" s="21">
        <v>12.9595829284975</v>
      </c>
      <c r="AN71" s="21">
        <v>4.9745513753678701</v>
      </c>
      <c r="AO71" s="21">
        <v>2.0092493161070499</v>
      </c>
      <c r="AP71" s="21">
        <v>4.9922509640000001</v>
      </c>
      <c r="AQ71" s="21">
        <v>3.7051900600000001</v>
      </c>
      <c r="AR71" s="21">
        <v>3.5904613969999999</v>
      </c>
      <c r="AS71" s="21">
        <v>1.665148155</v>
      </c>
      <c r="AT71" s="21">
        <v>8.557043062</v>
      </c>
      <c r="AU71" s="21">
        <v>2.5371621129999999</v>
      </c>
      <c r="AV71" s="21">
        <v>9.9104097292518603</v>
      </c>
      <c r="AW71" s="21">
        <v>6.0995222690000004</v>
      </c>
      <c r="AX71" s="21">
        <v>5.2356006920000002</v>
      </c>
      <c r="AY71" s="21">
        <v>6.30937107567176</v>
      </c>
      <c r="AZ71" s="21">
        <v>8.0485713330084305</v>
      </c>
      <c r="BA71" s="21">
        <v>0.50831768799999999</v>
      </c>
      <c r="BB71" s="21">
        <v>4.5614965871241901</v>
      </c>
      <c r="BC71" s="21">
        <v>7.8778131870000001</v>
      </c>
      <c r="BD71" s="21">
        <v>10.249587076999999</v>
      </c>
      <c r="BE71" s="21">
        <v>29.317883627928399</v>
      </c>
      <c r="BF71" s="22">
        <v>11.860695992</v>
      </c>
    </row>
    <row r="72" spans="2:60" ht="12" customHeight="1" x14ac:dyDescent="0.3">
      <c r="B72" s="14" t="s">
        <v>102</v>
      </c>
      <c r="O72" s="14" t="s">
        <v>102</v>
      </c>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row>
    <row r="90" spans="3:57" ht="12" customHeight="1" x14ac:dyDescent="0.3">
      <c r="O90" s="8"/>
      <c r="AX90" s="12"/>
      <c r="AY90" s="12"/>
      <c r="AZ90" s="12"/>
      <c r="BA90" s="12"/>
      <c r="BB90" s="12"/>
      <c r="BC90" s="12"/>
      <c r="BD90" s="12"/>
      <c r="BE90" s="12"/>
    </row>
    <row r="96" spans="3:57" ht="12" customHeight="1" x14ac:dyDescent="0.3">
      <c r="C96" s="10"/>
      <c r="D96" s="11"/>
      <c r="E96" s="11"/>
      <c r="F96" s="11"/>
      <c r="G96" s="11"/>
      <c r="H96" s="11"/>
      <c r="I96" s="11"/>
      <c r="J96" s="11"/>
      <c r="K96" s="11"/>
      <c r="L96" s="11"/>
      <c r="M96" s="11"/>
      <c r="N96" s="11"/>
      <c r="P96" s="7" t="s">
        <v>620</v>
      </c>
    </row>
    <row r="97" spans="2:60" ht="12" customHeight="1" x14ac:dyDescent="0.3">
      <c r="C97" s="7" t="s">
        <v>619</v>
      </c>
      <c r="D97" s="8"/>
      <c r="E97" s="8"/>
      <c r="F97" s="8"/>
      <c r="G97" s="8"/>
      <c r="H97" s="8"/>
      <c r="I97" s="8"/>
      <c r="J97" s="8"/>
      <c r="K97" s="8"/>
      <c r="L97" s="8"/>
      <c r="M97" s="8"/>
      <c r="N97" s="8"/>
      <c r="P97" s="905">
        <v>2016</v>
      </c>
      <c r="Q97" s="907"/>
      <c r="R97" s="907"/>
      <c r="S97" s="907"/>
      <c r="T97" s="905">
        <v>2017</v>
      </c>
      <c r="U97" s="907"/>
      <c r="V97" s="907"/>
      <c r="W97" s="907"/>
      <c r="X97" s="905">
        <v>2018</v>
      </c>
      <c r="Y97" s="907"/>
      <c r="Z97" s="907"/>
      <c r="AA97" s="907"/>
      <c r="AB97" s="905">
        <v>2019</v>
      </c>
      <c r="AC97" s="907"/>
      <c r="AD97" s="907"/>
      <c r="AE97" s="907"/>
      <c r="AF97" s="905">
        <v>2020</v>
      </c>
      <c r="AG97" s="907"/>
      <c r="AH97" s="907"/>
      <c r="AI97" s="907"/>
      <c r="AJ97" s="905">
        <v>2021</v>
      </c>
      <c r="AK97" s="907"/>
      <c r="AL97" s="907"/>
      <c r="AM97" s="907"/>
      <c r="AN97" s="905">
        <v>2022</v>
      </c>
      <c r="AO97" s="907"/>
      <c r="AP97" s="907"/>
      <c r="AQ97" s="907"/>
      <c r="AR97" s="905">
        <v>2023</v>
      </c>
      <c r="AS97" s="907"/>
      <c r="AT97" s="907"/>
      <c r="AU97" s="907"/>
      <c r="AV97" s="905">
        <v>2024</v>
      </c>
      <c r="AW97" s="907"/>
      <c r="AX97" s="907"/>
      <c r="AY97" s="907"/>
      <c r="AZ97" s="905">
        <v>2025</v>
      </c>
      <c r="BA97" s="907"/>
      <c r="BB97" s="907"/>
      <c r="BC97" s="907"/>
      <c r="BD97" s="908">
        <v>2026</v>
      </c>
      <c r="BE97" s="907"/>
      <c r="BF97" s="907"/>
    </row>
    <row r="98" spans="2:60" ht="12" customHeight="1" x14ac:dyDescent="0.3">
      <c r="C98" s="2">
        <v>2016</v>
      </c>
      <c r="D98" s="3">
        <v>2017</v>
      </c>
      <c r="E98" s="3">
        <v>2018</v>
      </c>
      <c r="F98" s="3">
        <v>2019</v>
      </c>
      <c r="G98" s="3">
        <v>2020</v>
      </c>
      <c r="H98" s="3">
        <v>2021</v>
      </c>
      <c r="I98" s="3">
        <v>2022</v>
      </c>
      <c r="J98" s="3">
        <v>2023</v>
      </c>
      <c r="K98" s="3">
        <v>2024</v>
      </c>
      <c r="L98" s="3">
        <v>2025</v>
      </c>
      <c r="M98" s="83">
        <v>2026</v>
      </c>
      <c r="P98" s="5" t="s">
        <v>91</v>
      </c>
      <c r="Q98" s="5" t="s">
        <v>92</v>
      </c>
      <c r="R98" s="5" t="s">
        <v>93</v>
      </c>
      <c r="S98" s="5" t="s">
        <v>94</v>
      </c>
      <c r="T98" s="5" t="s">
        <v>91</v>
      </c>
      <c r="U98" s="5" t="s">
        <v>92</v>
      </c>
      <c r="V98" s="5" t="s">
        <v>93</v>
      </c>
      <c r="W98" s="5" t="s">
        <v>94</v>
      </c>
      <c r="X98" s="5" t="s">
        <v>91</v>
      </c>
      <c r="Y98" s="5" t="s">
        <v>92</v>
      </c>
      <c r="Z98" s="5" t="s">
        <v>93</v>
      </c>
      <c r="AA98" s="5" t="s">
        <v>94</v>
      </c>
      <c r="AB98" s="5" t="s">
        <v>91</v>
      </c>
      <c r="AC98" s="5" t="s">
        <v>92</v>
      </c>
      <c r="AD98" s="5" t="s">
        <v>93</v>
      </c>
      <c r="AE98" s="5" t="s">
        <v>94</v>
      </c>
      <c r="AF98" s="5" t="s">
        <v>91</v>
      </c>
      <c r="AG98" s="5" t="s">
        <v>92</v>
      </c>
      <c r="AH98" s="5" t="s">
        <v>93</v>
      </c>
      <c r="AI98" s="5" t="s">
        <v>94</v>
      </c>
      <c r="AJ98" s="5" t="s">
        <v>91</v>
      </c>
      <c r="AK98" s="5" t="s">
        <v>92</v>
      </c>
      <c r="AL98" s="5" t="s">
        <v>93</v>
      </c>
      <c r="AM98" s="5" t="s">
        <v>94</v>
      </c>
      <c r="AN98" s="5" t="s">
        <v>91</v>
      </c>
      <c r="AO98" s="5" t="s">
        <v>92</v>
      </c>
      <c r="AP98" s="5" t="s">
        <v>93</v>
      </c>
      <c r="AQ98" s="5" t="s">
        <v>94</v>
      </c>
      <c r="AR98" s="5" t="s">
        <v>91</v>
      </c>
      <c r="AS98" s="5" t="s">
        <v>92</v>
      </c>
      <c r="AT98" s="5" t="s">
        <v>93</v>
      </c>
      <c r="AU98" s="5" t="s">
        <v>94</v>
      </c>
      <c r="AV98" s="5" t="s">
        <v>91</v>
      </c>
      <c r="AW98" s="5" t="s">
        <v>92</v>
      </c>
      <c r="AX98" s="5" t="s">
        <v>93</v>
      </c>
      <c r="AY98" s="5" t="s">
        <v>94</v>
      </c>
      <c r="AZ98" s="5" t="s">
        <v>91</v>
      </c>
      <c r="BA98" s="5" t="s">
        <v>92</v>
      </c>
      <c r="BB98" s="5" t="s">
        <v>93</v>
      </c>
      <c r="BC98" s="5" t="s">
        <v>94</v>
      </c>
      <c r="BD98" s="5" t="s">
        <v>91</v>
      </c>
      <c r="BE98" s="5" t="s">
        <v>92</v>
      </c>
      <c r="BF98" s="5" t="s">
        <v>93</v>
      </c>
    </row>
    <row r="99" spans="2:60" ht="12" customHeight="1" x14ac:dyDescent="0.3">
      <c r="B99" s="35" t="s">
        <v>118</v>
      </c>
      <c r="C99" s="115">
        <v>0.36329935125115898</v>
      </c>
      <c r="D99" s="116">
        <v>0.37106918238993702</v>
      </c>
      <c r="E99" s="116">
        <v>0.39589665653495398</v>
      </c>
      <c r="F99" s="116">
        <v>0.39563636363636401</v>
      </c>
      <c r="G99" s="116">
        <v>0.36251920122887898</v>
      </c>
      <c r="H99" s="116">
        <v>0.41091260260743601</v>
      </c>
      <c r="I99" s="116">
        <v>0.43545150501672197</v>
      </c>
      <c r="J99" s="116">
        <v>0.41818181818181799</v>
      </c>
      <c r="K99" s="116">
        <v>0.43917368018362701</v>
      </c>
      <c r="L99" s="116">
        <v>0.48341836734693899</v>
      </c>
      <c r="M99" s="117">
        <v>0.50852017937219696</v>
      </c>
      <c r="O99" s="35" t="s">
        <v>118</v>
      </c>
      <c r="P99" s="115">
        <v>0.36872729345490901</v>
      </c>
      <c r="Q99" s="116">
        <v>0.40170398055179302</v>
      </c>
      <c r="R99" s="116">
        <v>0.39791282395132999</v>
      </c>
      <c r="S99" s="116">
        <v>0.37694350952252098</v>
      </c>
      <c r="T99" s="116">
        <v>0.35488104469267501</v>
      </c>
      <c r="U99" s="116">
        <v>0.43211627473353398</v>
      </c>
      <c r="V99" s="116">
        <v>0.42118769745538498</v>
      </c>
      <c r="W99" s="116">
        <v>0.37521251483686202</v>
      </c>
      <c r="X99" s="116">
        <v>0.40579298091827998</v>
      </c>
      <c r="Y99" s="116">
        <v>0.411821930734112</v>
      </c>
      <c r="Z99" s="116">
        <v>0.442489898943075</v>
      </c>
      <c r="AA99" s="116">
        <v>0.42543278754578301</v>
      </c>
      <c r="AB99" s="116">
        <v>0.40412385198004303</v>
      </c>
      <c r="AC99" s="116">
        <v>0.38884803233611298</v>
      </c>
      <c r="AD99" s="116">
        <v>0.42709202157932502</v>
      </c>
      <c r="AE99" s="116">
        <v>0.47568445854663299</v>
      </c>
      <c r="AF99" s="116">
        <v>0.41473794066779202</v>
      </c>
      <c r="AG99" s="116">
        <v>0.35183509680648001</v>
      </c>
      <c r="AH99" s="116">
        <v>0.393987497321725</v>
      </c>
      <c r="AI99" s="116">
        <v>0.38308269049202598</v>
      </c>
      <c r="AJ99" s="116">
        <v>0.40413678283485999</v>
      </c>
      <c r="AK99" s="116">
        <v>0.48173246458790703</v>
      </c>
      <c r="AL99" s="116">
        <v>0.42286483431008298</v>
      </c>
      <c r="AM99" s="116">
        <v>0.42433112190896299</v>
      </c>
      <c r="AN99" s="116">
        <v>0.429554656767828</v>
      </c>
      <c r="AO99" s="116">
        <v>0.46964553060693698</v>
      </c>
      <c r="AP99" s="116">
        <v>0.47134921178984301</v>
      </c>
      <c r="AQ99" s="116">
        <v>0.48353890972443803</v>
      </c>
      <c r="AR99" s="116">
        <v>0.44659447610089498</v>
      </c>
      <c r="AS99" s="116">
        <v>0.461354859324002</v>
      </c>
      <c r="AT99" s="116">
        <v>0.46610645039807902</v>
      </c>
      <c r="AU99" s="116">
        <v>0.44911914757586002</v>
      </c>
      <c r="AV99" s="116">
        <v>0.42977377332281202</v>
      </c>
      <c r="AW99" s="116">
        <v>0.47910276589645401</v>
      </c>
      <c r="AX99" s="116">
        <v>0.45356722805941102</v>
      </c>
      <c r="AY99" s="116">
        <v>0.51683844447041405</v>
      </c>
      <c r="AZ99" s="116">
        <v>0.48746852535414498</v>
      </c>
      <c r="BA99" s="116">
        <v>0.49000081619345298</v>
      </c>
      <c r="BB99" s="116">
        <v>0.510230111730828</v>
      </c>
      <c r="BC99" s="116">
        <v>0.53867637193553097</v>
      </c>
      <c r="BD99" s="116">
        <v>0.489092002756227</v>
      </c>
      <c r="BE99" s="116">
        <v>0.42828654988267201</v>
      </c>
      <c r="BF99" s="117">
        <v>0.64554556962925103</v>
      </c>
    </row>
    <row r="100" spans="2:60" ht="12" customHeight="1" x14ac:dyDescent="0.3">
      <c r="B100" s="4" t="s">
        <v>119</v>
      </c>
      <c r="C100" s="118">
        <v>6.3021316033364194E-2</v>
      </c>
      <c r="D100" s="119">
        <v>3.77358490566038E-2</v>
      </c>
      <c r="E100" s="119">
        <v>4.2553191489361701E-2</v>
      </c>
      <c r="F100" s="119">
        <v>4.1454545454545501E-2</v>
      </c>
      <c r="G100" s="119">
        <v>2.9185867895545298E-2</v>
      </c>
      <c r="H100" s="119">
        <v>2.4625784645099E-2</v>
      </c>
      <c r="I100" s="119">
        <v>2.1404682274247501E-2</v>
      </c>
      <c r="J100" s="119">
        <v>3.2231404958677698E-2</v>
      </c>
      <c r="K100" s="119">
        <v>2.6013771996939598E-2</v>
      </c>
      <c r="L100" s="119">
        <v>3.06122448979592E-2</v>
      </c>
      <c r="M100" s="120">
        <v>1.43497757847534E-2</v>
      </c>
      <c r="O100" s="4" t="s">
        <v>119</v>
      </c>
      <c r="P100" s="118">
        <v>4.8244692601576801E-2</v>
      </c>
      <c r="Q100" s="119">
        <v>7.4543006700332801E-2</v>
      </c>
      <c r="R100" s="119">
        <v>7.4854887674012494E-2</v>
      </c>
      <c r="S100" s="119">
        <v>7.3655628297503994E-2</v>
      </c>
      <c r="T100" s="119">
        <v>6.5463493681173102E-2</v>
      </c>
      <c r="U100" s="119">
        <v>4.0010766179030897E-2</v>
      </c>
      <c r="V100" s="119">
        <v>2.45352056770127E-2</v>
      </c>
      <c r="W100" s="119">
        <v>2.65301778167478E-2</v>
      </c>
      <c r="X100" s="119">
        <v>5.2700387132244203E-2</v>
      </c>
      <c r="Y100" s="119">
        <v>5.1910327403459501E-2</v>
      </c>
      <c r="Z100" s="119">
        <v>3.16064213530768E-2</v>
      </c>
      <c r="AA100" s="119">
        <v>4.1845847955322903E-2</v>
      </c>
      <c r="AB100" s="119">
        <v>5.4693453651434402E-2</v>
      </c>
      <c r="AC100" s="119">
        <v>3.3093449560520301E-2</v>
      </c>
      <c r="AD100" s="119">
        <v>4.2383177713978898E-2</v>
      </c>
      <c r="AE100" s="119">
        <v>4.7910664889588998E-2</v>
      </c>
      <c r="AF100" s="119">
        <v>4.9520948139437901E-2</v>
      </c>
      <c r="AG100" s="119">
        <v>2.3147045842531602E-2</v>
      </c>
      <c r="AH100" s="119">
        <v>2.89165135648973E-2</v>
      </c>
      <c r="AI100" s="119">
        <v>2.2534275911295601E-2</v>
      </c>
      <c r="AJ100" s="119">
        <v>2.5795964861799602E-2</v>
      </c>
      <c r="AK100" s="119">
        <v>3.1692925301835997E-2</v>
      </c>
      <c r="AL100" s="119">
        <v>2.2363044122167799E-2</v>
      </c>
      <c r="AM100" s="119">
        <v>2.43009012546983E-2</v>
      </c>
      <c r="AN100" s="119">
        <v>2.6847166047989202E-2</v>
      </c>
      <c r="AO100" s="119">
        <v>1.58307482227057E-2</v>
      </c>
      <c r="AP100" s="119">
        <v>2.5478335772424001E-2</v>
      </c>
      <c r="AQ100" s="119">
        <v>2.1813785401102501E-2</v>
      </c>
      <c r="AR100" s="119">
        <v>3.0380576605503001E-2</v>
      </c>
      <c r="AS100" s="119">
        <v>3.6327154277480497E-2</v>
      </c>
      <c r="AT100" s="119">
        <v>3.1073763359872001E-2</v>
      </c>
      <c r="AU100" s="119">
        <v>4.4109916279771899E-2</v>
      </c>
      <c r="AV100" s="119">
        <v>2.33210574671293E-2</v>
      </c>
      <c r="AW100" s="119">
        <v>4.0204427907394799E-2</v>
      </c>
      <c r="AX100" s="119">
        <v>2.8571163972246402E-2</v>
      </c>
      <c r="AY100" s="119">
        <v>2.06735377788165E-2</v>
      </c>
      <c r="AZ100" s="119">
        <v>3.99564365044381E-2</v>
      </c>
      <c r="BA100" s="119">
        <v>3.7282670797327902E-2</v>
      </c>
      <c r="BB100" s="119">
        <v>2.4822005435553799E-2</v>
      </c>
      <c r="BC100" s="119">
        <v>2.6149338443472399E-2</v>
      </c>
      <c r="BD100" s="119">
        <v>1.47464925454139E-2</v>
      </c>
      <c r="BE100" s="119">
        <v>1.81285312119649E-2</v>
      </c>
      <c r="BF100" s="120">
        <v>7.2127996606620301E-3</v>
      </c>
    </row>
    <row r="101" spans="2:60" ht="12" customHeight="1" x14ac:dyDescent="0.3">
      <c r="B101" s="4" t="s">
        <v>120</v>
      </c>
      <c r="C101" s="121">
        <v>1.0194624652456E-2</v>
      </c>
      <c r="D101" s="122">
        <v>7.18778077268643E-3</v>
      </c>
      <c r="E101" s="122">
        <v>9.8784194528875394E-3</v>
      </c>
      <c r="F101" s="122">
        <v>8.0000000000000002E-3</v>
      </c>
      <c r="G101" s="122">
        <v>9.9846390168970792E-3</v>
      </c>
      <c r="H101" s="122">
        <v>6.7600193143408996E-3</v>
      </c>
      <c r="I101" s="122">
        <v>1.6722408026755901E-2</v>
      </c>
      <c r="J101" s="122">
        <v>6.6115702479338798E-3</v>
      </c>
      <c r="K101" s="122">
        <v>6.88599846977812E-3</v>
      </c>
      <c r="L101" s="122">
        <v>8.9285714285714298E-3</v>
      </c>
      <c r="M101" s="123">
        <v>1.43497757847534E-2</v>
      </c>
      <c r="O101" s="4" t="s">
        <v>120</v>
      </c>
      <c r="P101" s="121">
        <v>1.7230247357706001E-2</v>
      </c>
      <c r="Q101" s="122">
        <v>1.24238344500555E-2</v>
      </c>
      <c r="R101" s="122">
        <v>7.8794618604223696E-3</v>
      </c>
      <c r="S101" s="122">
        <v>4.3326840175002398E-3</v>
      </c>
      <c r="T101" s="122">
        <v>1.37817881434049E-2</v>
      </c>
      <c r="U101" s="122">
        <v>1.6004306471612401E-2</v>
      </c>
      <c r="V101" s="122">
        <v>0</v>
      </c>
      <c r="W101" s="122">
        <v>0</v>
      </c>
      <c r="X101" s="122">
        <v>1.05400774264488E-2</v>
      </c>
      <c r="Y101" s="122">
        <v>1.7303442467819799E-2</v>
      </c>
      <c r="Z101" s="122">
        <v>3.5118245947863098E-3</v>
      </c>
      <c r="AA101" s="122">
        <v>1.04614619888307E-2</v>
      </c>
      <c r="AB101" s="122">
        <v>0</v>
      </c>
      <c r="AC101" s="122">
        <v>1.6546724780260098E-2</v>
      </c>
      <c r="AD101" s="122">
        <v>1.3040977758147301E-2</v>
      </c>
      <c r="AE101" s="122">
        <v>3.4221903492563598E-3</v>
      </c>
      <c r="AF101" s="122">
        <v>1.8570355552289201E-2</v>
      </c>
      <c r="AG101" s="122">
        <v>9.2588183370126299E-3</v>
      </c>
      <c r="AH101" s="122">
        <v>3.6145641956121599E-3</v>
      </c>
      <c r="AI101" s="122">
        <v>1.0015233738353601E-2</v>
      </c>
      <c r="AJ101" s="122">
        <v>2.1496637384833001E-3</v>
      </c>
      <c r="AK101" s="122">
        <v>2.1128616867890698E-3</v>
      </c>
      <c r="AL101" s="122">
        <v>8.1320160444246694E-3</v>
      </c>
      <c r="AM101" s="122">
        <v>1.4954400772122E-2</v>
      </c>
      <c r="AN101" s="122">
        <v>1.11863191866622E-2</v>
      </c>
      <c r="AO101" s="122">
        <v>1.3192290185588099E-2</v>
      </c>
      <c r="AP101" s="122">
        <v>1.5923959857764999E-2</v>
      </c>
      <c r="AQ101" s="122">
        <v>3.6356309001837402E-2</v>
      </c>
      <c r="AR101" s="122">
        <v>1.8228345963301799E-2</v>
      </c>
      <c r="AS101" s="122">
        <v>3.63271542774805E-3</v>
      </c>
      <c r="AT101" s="122">
        <v>0</v>
      </c>
      <c r="AU101" s="122">
        <v>4.0099923890701801E-3</v>
      </c>
      <c r="AV101" s="122">
        <v>9.9947389144840002E-3</v>
      </c>
      <c r="AW101" s="122">
        <v>1.3401475969131601E-2</v>
      </c>
      <c r="AX101" s="122">
        <v>3.5713954965308002E-3</v>
      </c>
      <c r="AY101" s="122">
        <v>2.9533625398309401E-3</v>
      </c>
      <c r="AZ101" s="122">
        <v>1.5982574601775299E-2</v>
      </c>
      <c r="BA101" s="122">
        <v>1.0652191656379401E-2</v>
      </c>
      <c r="BB101" s="122">
        <v>0</v>
      </c>
      <c r="BC101" s="122">
        <v>1.0459735377389E-2</v>
      </c>
      <c r="BD101" s="122">
        <v>1.96619900605518E-2</v>
      </c>
      <c r="BE101" s="122">
        <v>1.13303320074781E-2</v>
      </c>
      <c r="BF101" s="123">
        <v>1.0819199490993E-2</v>
      </c>
    </row>
    <row r="102" spans="2:60" ht="12" customHeight="1" x14ac:dyDescent="0.3">
      <c r="B102" s="4" t="s">
        <v>121</v>
      </c>
      <c r="C102" s="118">
        <v>3.8924930491195602E-2</v>
      </c>
      <c r="D102" s="119">
        <v>3.77358490566038E-2</v>
      </c>
      <c r="E102" s="119">
        <v>4.17933130699088E-2</v>
      </c>
      <c r="F102" s="119">
        <v>4.2181818181818202E-2</v>
      </c>
      <c r="G102" s="119">
        <v>4.4546850998463901E-2</v>
      </c>
      <c r="H102" s="119">
        <v>4.78029937228392E-2</v>
      </c>
      <c r="I102" s="119">
        <v>6.02006688963211E-2</v>
      </c>
      <c r="J102" s="119">
        <v>7.1074380165289303E-2</v>
      </c>
      <c r="K102" s="119">
        <v>5.5087987758224898E-2</v>
      </c>
      <c r="L102" s="119">
        <v>6.8877551020408198E-2</v>
      </c>
      <c r="M102" s="120">
        <v>6.0089686098654699E-2</v>
      </c>
      <c r="O102" s="4" t="s">
        <v>121</v>
      </c>
      <c r="P102" s="118">
        <v>3.7906544186953203E-2</v>
      </c>
      <c r="Q102" s="119">
        <v>5.7977894100258803E-2</v>
      </c>
      <c r="R102" s="119">
        <v>3.5457578371900701E-2</v>
      </c>
      <c r="S102" s="119">
        <v>3.4661472140001898E-2</v>
      </c>
      <c r="T102" s="119">
        <v>4.4790811466065797E-2</v>
      </c>
      <c r="U102" s="119">
        <v>2.40064597074186E-2</v>
      </c>
      <c r="V102" s="119">
        <v>3.2713607569350302E-2</v>
      </c>
      <c r="W102" s="119">
        <v>5.6850381035888103E-2</v>
      </c>
      <c r="X102" s="119">
        <v>5.5335406488856403E-2</v>
      </c>
      <c r="Y102" s="119">
        <v>4.1528261922767602E-2</v>
      </c>
      <c r="Z102" s="119">
        <v>5.2677368921794601E-2</v>
      </c>
      <c r="AA102" s="119">
        <v>2.4410077973938401E-2</v>
      </c>
      <c r="AB102" s="119">
        <v>5.1654928448576901E-2</v>
      </c>
      <c r="AC102" s="119">
        <v>5.5155749267533798E-2</v>
      </c>
      <c r="AD102" s="119">
        <v>4.5643422153515703E-2</v>
      </c>
      <c r="AE102" s="119">
        <v>2.3955332444794499E-2</v>
      </c>
      <c r="AF102" s="119">
        <v>1.8570355552289201E-2</v>
      </c>
      <c r="AG102" s="119">
        <v>5.5552910022075797E-2</v>
      </c>
      <c r="AH102" s="119">
        <v>6.8676719716631002E-2</v>
      </c>
      <c r="AI102" s="119">
        <v>5.2579977126356502E-2</v>
      </c>
      <c r="AJ102" s="119">
        <v>5.8040920939049001E-2</v>
      </c>
      <c r="AK102" s="119">
        <v>4.0144372048992197E-2</v>
      </c>
      <c r="AL102" s="119">
        <v>4.8792096266547999E-2</v>
      </c>
      <c r="AM102" s="119">
        <v>5.4209702798942397E-2</v>
      </c>
      <c r="AN102" s="119">
        <v>6.48806512826407E-2</v>
      </c>
      <c r="AO102" s="119">
        <v>6.3322992890822993E-2</v>
      </c>
      <c r="AP102" s="119">
        <v>6.0511047459506903E-2</v>
      </c>
      <c r="AQ102" s="119">
        <v>6.5441356203307405E-2</v>
      </c>
      <c r="AR102" s="119">
        <v>4.8608922568804898E-2</v>
      </c>
      <c r="AS102" s="119">
        <v>0.10534874740469299</v>
      </c>
      <c r="AT102" s="119">
        <v>6.6031747139727898E-2</v>
      </c>
      <c r="AU102" s="119">
        <v>9.6239817337684205E-2</v>
      </c>
      <c r="AV102" s="119">
        <v>7.3294752039549396E-2</v>
      </c>
      <c r="AW102" s="119">
        <v>6.0306641861092102E-2</v>
      </c>
      <c r="AX102" s="119">
        <v>6.0713723441023597E-2</v>
      </c>
      <c r="AY102" s="119">
        <v>4.4300438097464E-2</v>
      </c>
      <c r="AZ102" s="119">
        <v>6.9257823274359406E-2</v>
      </c>
      <c r="BA102" s="119">
        <v>6.3913149938276403E-2</v>
      </c>
      <c r="BB102" s="119">
        <v>8.8256019326413596E-2</v>
      </c>
      <c r="BC102" s="119">
        <v>6.7988279953028197E-2</v>
      </c>
      <c r="BD102" s="119">
        <v>6.6359216454362394E-2</v>
      </c>
      <c r="BE102" s="119">
        <v>6.1183792840381702E-2</v>
      </c>
      <c r="BF102" s="120">
        <v>4.6883197794303201E-2</v>
      </c>
    </row>
    <row r="103" spans="2:60" ht="12" customHeight="1" x14ac:dyDescent="0.3">
      <c r="B103" s="4" t="s">
        <v>122</v>
      </c>
      <c r="C103" s="121">
        <v>4.6339202965709004E-3</v>
      </c>
      <c r="D103" s="122">
        <v>1.43755615453729E-2</v>
      </c>
      <c r="E103" s="122">
        <v>1.2158054711246201E-2</v>
      </c>
      <c r="F103" s="122">
        <v>6.5454545454545496E-3</v>
      </c>
      <c r="G103" s="122">
        <v>1.0752688172042999E-2</v>
      </c>
      <c r="H103" s="122">
        <v>1.5934331240946401E-2</v>
      </c>
      <c r="I103" s="122">
        <v>1.20401337792642E-2</v>
      </c>
      <c r="J103" s="122">
        <v>9.0909090909090905E-3</v>
      </c>
      <c r="K103" s="122">
        <v>5.3557765876052002E-3</v>
      </c>
      <c r="L103" s="122">
        <v>5.1020408163265302E-3</v>
      </c>
      <c r="M103" s="123">
        <v>1.0762331838565E-2</v>
      </c>
      <c r="O103" s="4" t="s">
        <v>122</v>
      </c>
      <c r="P103" s="121">
        <v>3.4460494715411998E-3</v>
      </c>
      <c r="Q103" s="122">
        <v>8.2825563000369796E-3</v>
      </c>
      <c r="R103" s="122">
        <v>7.8794618604223696E-3</v>
      </c>
      <c r="S103" s="122">
        <v>0</v>
      </c>
      <c r="T103" s="122">
        <v>1.72272351792561E-2</v>
      </c>
      <c r="U103" s="122">
        <v>1.20032298537093E-2</v>
      </c>
      <c r="V103" s="122">
        <v>1.6356803784675099E-2</v>
      </c>
      <c r="W103" s="122">
        <v>1.51601016095702E-2</v>
      </c>
      <c r="X103" s="122">
        <v>1.58101161396733E-2</v>
      </c>
      <c r="Y103" s="122">
        <v>6.9213769871279297E-3</v>
      </c>
      <c r="Z103" s="122">
        <v>1.7559122973931501E-2</v>
      </c>
      <c r="AA103" s="122">
        <v>1.04614619888307E-2</v>
      </c>
      <c r="AB103" s="122">
        <v>9.1155756085723998E-3</v>
      </c>
      <c r="AC103" s="122">
        <v>1.10311498535068E-2</v>
      </c>
      <c r="AD103" s="122">
        <v>3.2602444395368399E-3</v>
      </c>
      <c r="AE103" s="122">
        <v>3.4221903492563598E-3</v>
      </c>
      <c r="AF103" s="122">
        <v>6.1901185174297402E-3</v>
      </c>
      <c r="AG103" s="122">
        <v>1.8517636674025301E-2</v>
      </c>
      <c r="AH103" s="122">
        <v>3.6145641956121599E-3</v>
      </c>
      <c r="AI103" s="122">
        <v>1.7526659042118801E-2</v>
      </c>
      <c r="AJ103" s="122">
        <v>1.5047646169383099E-2</v>
      </c>
      <c r="AK103" s="122">
        <v>1.05643084339453E-2</v>
      </c>
      <c r="AL103" s="122">
        <v>2.4396048133274E-2</v>
      </c>
      <c r="AM103" s="122">
        <v>1.6823700868637301E-2</v>
      </c>
      <c r="AN103" s="122">
        <v>1.3423583023994601E-2</v>
      </c>
      <c r="AO103" s="122">
        <v>7.9153741113528707E-3</v>
      </c>
      <c r="AP103" s="122">
        <v>1.9108751829318E-2</v>
      </c>
      <c r="AQ103" s="122">
        <v>1.09068927005512E-2</v>
      </c>
      <c r="AR103" s="122">
        <v>9.1141729816509101E-3</v>
      </c>
      <c r="AS103" s="122">
        <v>7.2654308554960896E-3</v>
      </c>
      <c r="AT103" s="122">
        <v>7.7684408399679898E-3</v>
      </c>
      <c r="AU103" s="122">
        <v>1.60399695562807E-2</v>
      </c>
      <c r="AV103" s="122">
        <v>6.6631592763226697E-3</v>
      </c>
      <c r="AW103" s="122">
        <v>6.70073798456579E-3</v>
      </c>
      <c r="AX103" s="122">
        <v>3.5713954965308002E-3</v>
      </c>
      <c r="AY103" s="122">
        <v>5.9067250796618698E-3</v>
      </c>
      <c r="AZ103" s="122">
        <v>2.6637624336292099E-3</v>
      </c>
      <c r="BA103" s="122">
        <v>2.6630479140948501E-3</v>
      </c>
      <c r="BB103" s="122">
        <v>1.1032002415801699E-2</v>
      </c>
      <c r="BC103" s="122">
        <v>5.2298676886944799E-3</v>
      </c>
      <c r="BD103" s="122">
        <v>1.22887437878449E-2</v>
      </c>
      <c r="BE103" s="122">
        <v>1.13303320074781E-2</v>
      </c>
      <c r="BF103" s="123">
        <v>7.2127996606620301E-3</v>
      </c>
    </row>
    <row r="104" spans="2:60" ht="12" customHeight="1" x14ac:dyDescent="0.3">
      <c r="B104" s="4" t="s">
        <v>376</v>
      </c>
      <c r="C104" s="118">
        <v>0.187210379981464</v>
      </c>
      <c r="D104" s="119">
        <v>0.18957771787960501</v>
      </c>
      <c r="E104" s="119">
        <v>0.157294832826748</v>
      </c>
      <c r="F104" s="119">
        <v>0.145454545454545</v>
      </c>
      <c r="G104" s="119">
        <v>0.16820276497695899</v>
      </c>
      <c r="H104" s="119">
        <v>0.144857556735876</v>
      </c>
      <c r="I104" s="119">
        <v>0.14648829431438101</v>
      </c>
      <c r="J104" s="119">
        <v>0.119834710743802</v>
      </c>
      <c r="K104" s="119">
        <v>0.139250191277735</v>
      </c>
      <c r="L104" s="119">
        <v>0.114795918367347</v>
      </c>
      <c r="M104" s="120">
        <v>0.102242152466368</v>
      </c>
      <c r="O104" s="4" t="s">
        <v>376</v>
      </c>
      <c r="P104" s="118">
        <v>0.23777741353634299</v>
      </c>
      <c r="Q104" s="119">
        <v>0.18221623860081301</v>
      </c>
      <c r="R104" s="119">
        <v>0.16546869906886999</v>
      </c>
      <c r="S104" s="119">
        <v>0.20363614882251099</v>
      </c>
      <c r="T104" s="119">
        <v>0.23429039843788299</v>
      </c>
      <c r="U104" s="119">
        <v>0.192051677659348</v>
      </c>
      <c r="V104" s="119">
        <v>0.21263844920077701</v>
      </c>
      <c r="W104" s="119">
        <v>0.16297109230287901</v>
      </c>
      <c r="X104" s="119">
        <v>0.17918131624962999</v>
      </c>
      <c r="Y104" s="119">
        <v>0.16265235919750601</v>
      </c>
      <c r="Z104" s="119">
        <v>0.147496632981025</v>
      </c>
      <c r="AA104" s="119">
        <v>0.174357699813846</v>
      </c>
      <c r="AB104" s="119">
        <v>0.16408036095430301</v>
      </c>
      <c r="AC104" s="119">
        <v>0.151678310485718</v>
      </c>
      <c r="AD104" s="119">
        <v>0.14997124421869401</v>
      </c>
      <c r="AE104" s="119">
        <v>0.153998565716536</v>
      </c>
      <c r="AF104" s="119">
        <v>0.19189367404032201</v>
      </c>
      <c r="AG104" s="119">
        <v>0.208323412582784</v>
      </c>
      <c r="AH104" s="119">
        <v>0.144582567824486</v>
      </c>
      <c r="AI104" s="119">
        <v>0.180274207290365</v>
      </c>
      <c r="AJ104" s="119">
        <v>0.13972814300141401</v>
      </c>
      <c r="AK104" s="119">
        <v>0.137336009641289</v>
      </c>
      <c r="AL104" s="119">
        <v>0.14840929281074999</v>
      </c>
      <c r="AM104" s="119">
        <v>0.18132210936198001</v>
      </c>
      <c r="AN104" s="119">
        <v>0.18345563466126</v>
      </c>
      <c r="AO104" s="119">
        <v>0.14775365007858701</v>
      </c>
      <c r="AP104" s="119">
        <v>0.152870014634544</v>
      </c>
      <c r="AQ104" s="119">
        <v>0.119975819706064</v>
      </c>
      <c r="AR104" s="119">
        <v>0.15797899834861601</v>
      </c>
      <c r="AS104" s="119">
        <v>0.116246893687937</v>
      </c>
      <c r="AT104" s="119">
        <v>0.120410833019504</v>
      </c>
      <c r="AU104" s="119">
        <v>0.120299771672105</v>
      </c>
      <c r="AV104" s="119">
        <v>0.14992108371726001</v>
      </c>
      <c r="AW104" s="119">
        <v>0.14741623566044701</v>
      </c>
      <c r="AX104" s="119">
        <v>0.17142698383347801</v>
      </c>
      <c r="AY104" s="119">
        <v>0.13290131429239199</v>
      </c>
      <c r="AZ104" s="119">
        <v>0.122533071946944</v>
      </c>
      <c r="BA104" s="119">
        <v>0.13581544361883699</v>
      </c>
      <c r="BB104" s="119">
        <v>0.12135202657381899</v>
      </c>
      <c r="BC104" s="119">
        <v>0.101982419929542</v>
      </c>
      <c r="BD104" s="119">
        <v>0.122887437878449</v>
      </c>
      <c r="BE104" s="119">
        <v>9.9706921665807205E-2</v>
      </c>
      <c r="BF104" s="120">
        <v>7.2127996606620295E-2</v>
      </c>
    </row>
    <row r="105" spans="2:60" ht="12" customHeight="1" x14ac:dyDescent="0.3">
      <c r="B105" s="4" t="s">
        <v>377</v>
      </c>
      <c r="C105" s="121">
        <v>9.7312326227988896E-2</v>
      </c>
      <c r="D105" s="122">
        <v>0.108715184186882</v>
      </c>
      <c r="E105" s="122">
        <v>9.3465045592705201E-2</v>
      </c>
      <c r="F105" s="122">
        <v>0.122909090909091</v>
      </c>
      <c r="G105" s="122">
        <v>0.104454685099846</v>
      </c>
      <c r="H105" s="122">
        <v>9.9951714147754694E-2</v>
      </c>
      <c r="I105" s="122">
        <v>0.107023411371237</v>
      </c>
      <c r="J105" s="122">
        <v>0.122314049586777</v>
      </c>
      <c r="K105" s="122">
        <v>0.122417750573833</v>
      </c>
      <c r="L105" s="122">
        <v>8.5459183673469399E-2</v>
      </c>
      <c r="M105" s="123">
        <v>6.9955156950672601E-2</v>
      </c>
      <c r="O105" s="4" t="s">
        <v>377</v>
      </c>
      <c r="P105" s="121">
        <v>0.11371963256086</v>
      </c>
      <c r="Q105" s="122">
        <v>7.8684284850351296E-2</v>
      </c>
      <c r="R105" s="122">
        <v>0.11031246604591299</v>
      </c>
      <c r="S105" s="122">
        <v>0.108317100437506</v>
      </c>
      <c r="T105" s="122">
        <v>0.103363411075536</v>
      </c>
      <c r="U105" s="122">
        <v>9.6025838829674207E-2</v>
      </c>
      <c r="V105" s="122">
        <v>0.114497626492726</v>
      </c>
      <c r="W105" s="122">
        <v>0.147810990693309</v>
      </c>
      <c r="X105" s="122">
        <v>9.7495716194651694E-2</v>
      </c>
      <c r="Y105" s="122">
        <v>0.114202720287611</v>
      </c>
      <c r="Z105" s="122">
        <v>0.10535473784358899</v>
      </c>
      <c r="AA105" s="122">
        <v>8.0204541914369001E-2</v>
      </c>
      <c r="AB105" s="122">
        <v>0.136733634128586</v>
      </c>
      <c r="AC105" s="122">
        <v>0.13788937316883501</v>
      </c>
      <c r="AD105" s="122">
        <v>0.13040977758147301</v>
      </c>
      <c r="AE105" s="122">
        <v>0.116354471874716</v>
      </c>
      <c r="AF105" s="122">
        <v>0.117612251831165</v>
      </c>
      <c r="AG105" s="122">
        <v>8.3329365033113695E-2</v>
      </c>
      <c r="AH105" s="122">
        <v>0.11566605425958899</v>
      </c>
      <c r="AI105" s="122">
        <v>0.12018280486024301</v>
      </c>
      <c r="AJ105" s="122">
        <v>0.111782514401131</v>
      </c>
      <c r="AK105" s="122">
        <v>8.4514467471562604E-2</v>
      </c>
      <c r="AL105" s="122">
        <v>0.111815220610839</v>
      </c>
      <c r="AM105" s="122">
        <v>0.11215800579091501</v>
      </c>
      <c r="AN105" s="122">
        <v>0.123049511053284</v>
      </c>
      <c r="AO105" s="122">
        <v>0.116092153633175</v>
      </c>
      <c r="AP105" s="122">
        <v>6.6880631402612897E-2</v>
      </c>
      <c r="AQ105" s="122">
        <v>0.14542523600735</v>
      </c>
      <c r="AR105" s="122">
        <v>0.12759842174311301</v>
      </c>
      <c r="AS105" s="122">
        <v>0.14530861710992199</v>
      </c>
      <c r="AT105" s="122">
        <v>0.13206349427945599</v>
      </c>
      <c r="AU105" s="122">
        <v>0.12831975645024599</v>
      </c>
      <c r="AV105" s="122">
        <v>0.166578981908067</v>
      </c>
      <c r="AW105" s="122">
        <v>0.13066439069903299</v>
      </c>
      <c r="AX105" s="122">
        <v>9.9999073902862404E-2</v>
      </c>
      <c r="AY105" s="122">
        <v>0.12699458921272999</v>
      </c>
      <c r="AZ105" s="122">
        <v>0.106550497345168</v>
      </c>
      <c r="BA105" s="122">
        <v>9.5869724907414702E-2</v>
      </c>
      <c r="BB105" s="122">
        <v>8.5498018722463195E-2</v>
      </c>
      <c r="BC105" s="122">
        <v>7.06032137973754E-2</v>
      </c>
      <c r="BD105" s="122">
        <v>7.1274713969500303E-2</v>
      </c>
      <c r="BE105" s="122">
        <v>7.9312324052346603E-2</v>
      </c>
      <c r="BF105" s="123">
        <v>5.0489597624634203E-2</v>
      </c>
    </row>
    <row r="106" spans="2:60" ht="12" customHeight="1" x14ac:dyDescent="0.3">
      <c r="B106" s="4" t="s">
        <v>378</v>
      </c>
      <c r="C106" s="118">
        <v>4.9119555143651503E-2</v>
      </c>
      <c r="D106" s="119">
        <v>4.94159928122192E-2</v>
      </c>
      <c r="E106" s="119">
        <v>4.8632218844984802E-2</v>
      </c>
      <c r="F106" s="119">
        <v>4.8727272727272702E-2</v>
      </c>
      <c r="G106" s="119">
        <v>4.7619047619047603E-2</v>
      </c>
      <c r="H106" s="119">
        <v>4.4905842588121699E-2</v>
      </c>
      <c r="I106" s="119">
        <v>3.4782608695652202E-2</v>
      </c>
      <c r="J106" s="119">
        <v>4.5454545454545497E-2</v>
      </c>
      <c r="K106" s="119">
        <v>3.0604437643458299E-2</v>
      </c>
      <c r="L106" s="119">
        <v>2.9336734693877601E-2</v>
      </c>
      <c r="M106" s="120">
        <v>3.2286995515695097E-2</v>
      </c>
      <c r="O106" s="4" t="s">
        <v>378</v>
      </c>
      <c r="P106" s="118">
        <v>6.20288904877416E-2</v>
      </c>
      <c r="Q106" s="119">
        <v>4.1412781500184903E-2</v>
      </c>
      <c r="R106" s="119">
        <v>5.5156233022956601E-2</v>
      </c>
      <c r="S106" s="119">
        <v>4.7659524192502599E-2</v>
      </c>
      <c r="T106" s="119">
        <v>4.8236258501916998E-2</v>
      </c>
      <c r="U106" s="119">
        <v>4.8012919414837103E-2</v>
      </c>
      <c r="V106" s="119">
        <v>6.5427215138700506E-2</v>
      </c>
      <c r="W106" s="119">
        <v>4.9270330231102999E-2</v>
      </c>
      <c r="X106" s="119">
        <v>3.6890270992570903E-2</v>
      </c>
      <c r="Y106" s="119">
        <v>4.8449638909895502E-2</v>
      </c>
      <c r="Z106" s="119">
        <v>6.3212842706153599E-2</v>
      </c>
      <c r="AA106" s="119">
        <v>6.2768771932984399E-2</v>
      </c>
      <c r="AB106" s="119">
        <v>5.1654928448576901E-2</v>
      </c>
      <c r="AC106" s="119">
        <v>6.0671324194287203E-2</v>
      </c>
      <c r="AD106" s="119">
        <v>5.2163911032589397E-2</v>
      </c>
      <c r="AE106" s="119">
        <v>4.1066284191076302E-2</v>
      </c>
      <c r="AF106" s="119">
        <v>3.09505925871487E-2</v>
      </c>
      <c r="AG106" s="119">
        <v>7.8699955864607402E-2</v>
      </c>
      <c r="AH106" s="119">
        <v>5.4218462934182303E-2</v>
      </c>
      <c r="AI106" s="119">
        <v>5.0076168691768098E-2</v>
      </c>
      <c r="AJ106" s="119">
        <v>4.7292602246632599E-2</v>
      </c>
      <c r="AK106" s="119">
        <v>4.85958187961485E-2</v>
      </c>
      <c r="AL106" s="119">
        <v>5.2858104288760303E-2</v>
      </c>
      <c r="AM106" s="119">
        <v>4.1124602123335602E-2</v>
      </c>
      <c r="AN106" s="119">
        <v>3.3558957559986599E-2</v>
      </c>
      <c r="AO106" s="119">
        <v>3.6938412519646698E-2</v>
      </c>
      <c r="AP106" s="119">
        <v>4.14022956301889E-2</v>
      </c>
      <c r="AQ106" s="119">
        <v>3.6356309001837402E-2</v>
      </c>
      <c r="AR106" s="119">
        <v>4.8608922568804898E-2</v>
      </c>
      <c r="AS106" s="119">
        <v>5.8123446843968703E-2</v>
      </c>
      <c r="AT106" s="119">
        <v>5.0494865459791899E-2</v>
      </c>
      <c r="AU106" s="119">
        <v>4.00999238907018E-2</v>
      </c>
      <c r="AV106" s="119">
        <v>2.33210574671293E-2</v>
      </c>
      <c r="AW106" s="119">
        <v>1.6751844961414498E-2</v>
      </c>
      <c r="AX106" s="119">
        <v>5.3570932447962002E-2</v>
      </c>
      <c r="AY106" s="119">
        <v>3.83937130178022E-2</v>
      </c>
      <c r="AZ106" s="119">
        <v>1.8646337035404501E-2</v>
      </c>
      <c r="BA106" s="119">
        <v>4.5271814539612501E-2</v>
      </c>
      <c r="BB106" s="119">
        <v>3.86120084553059E-2</v>
      </c>
      <c r="BC106" s="119">
        <v>2.0919470754777899E-2</v>
      </c>
      <c r="BD106" s="119">
        <v>2.9492985090827699E-2</v>
      </c>
      <c r="BE106" s="119">
        <v>3.8523128825425502E-2</v>
      </c>
      <c r="BF106" s="120">
        <v>2.5244798812317101E-2</v>
      </c>
    </row>
    <row r="107" spans="2:60" ht="12" customHeight="1" x14ac:dyDescent="0.3">
      <c r="B107" s="4" t="s">
        <v>379</v>
      </c>
      <c r="C107" s="121">
        <v>6.4874884151992607E-2</v>
      </c>
      <c r="D107" s="122">
        <v>6.8283917340521097E-2</v>
      </c>
      <c r="E107" s="122">
        <v>6.3829787234042604E-2</v>
      </c>
      <c r="F107" s="122">
        <v>6.9818181818181793E-2</v>
      </c>
      <c r="G107" s="122">
        <v>8.2949308755760398E-2</v>
      </c>
      <c r="H107" s="122">
        <v>7.6291646547561598E-2</v>
      </c>
      <c r="I107" s="122">
        <v>7.2240802675585303E-2</v>
      </c>
      <c r="J107" s="122">
        <v>7.6859504132231402E-2</v>
      </c>
      <c r="K107" s="122">
        <v>7.6511094108645802E-2</v>
      </c>
      <c r="L107" s="122">
        <v>0.10267857142857099</v>
      </c>
      <c r="M107" s="123">
        <v>8.0717488789237707E-2</v>
      </c>
      <c r="O107" s="4" t="s">
        <v>379</v>
      </c>
      <c r="P107" s="121">
        <v>7.5813088373906504E-2</v>
      </c>
      <c r="Q107" s="122">
        <v>5.7977894100258803E-2</v>
      </c>
      <c r="R107" s="122">
        <v>7.4854887674012494E-2</v>
      </c>
      <c r="S107" s="122">
        <v>6.4990260262503596E-2</v>
      </c>
      <c r="T107" s="122">
        <v>5.8572599609470602E-2</v>
      </c>
      <c r="U107" s="122">
        <v>9.6025838829674207E-2</v>
      </c>
      <c r="V107" s="122">
        <v>4.0892009461687799E-2</v>
      </c>
      <c r="W107" s="122">
        <v>9.4750635059813501E-2</v>
      </c>
      <c r="X107" s="122">
        <v>6.5875483915305205E-2</v>
      </c>
      <c r="Y107" s="122">
        <v>7.9595835351971206E-2</v>
      </c>
      <c r="Z107" s="122">
        <v>6.6724667300939899E-2</v>
      </c>
      <c r="AA107" s="122">
        <v>5.9281617936707498E-2</v>
      </c>
      <c r="AB107" s="122">
        <v>7.5963130071436694E-2</v>
      </c>
      <c r="AC107" s="122">
        <v>6.6186899121040602E-2</v>
      </c>
      <c r="AD107" s="122">
        <v>6.8465133230273603E-2</v>
      </c>
      <c r="AE107" s="122">
        <v>8.8976949080665196E-2</v>
      </c>
      <c r="AF107" s="122">
        <v>0.102136955537591</v>
      </c>
      <c r="AG107" s="122">
        <v>8.3329365033113695E-2</v>
      </c>
      <c r="AH107" s="122">
        <v>9.7593233281528205E-2</v>
      </c>
      <c r="AI107" s="122">
        <v>7.5114253037652096E-2</v>
      </c>
      <c r="AJ107" s="122">
        <v>9.8884531970231698E-2</v>
      </c>
      <c r="AK107" s="122">
        <v>8.8740190845140704E-2</v>
      </c>
      <c r="AL107" s="122">
        <v>6.50561283553973E-2</v>
      </c>
      <c r="AM107" s="122">
        <v>7.1033403667579598E-2</v>
      </c>
      <c r="AN107" s="122">
        <v>6.48806512826407E-2</v>
      </c>
      <c r="AO107" s="122">
        <v>8.1792199150646297E-2</v>
      </c>
      <c r="AP107" s="122">
        <v>9.8728551118142799E-2</v>
      </c>
      <c r="AQ107" s="122">
        <v>6.1805725303123601E-2</v>
      </c>
      <c r="AR107" s="122">
        <v>0.10025590279816</v>
      </c>
      <c r="AS107" s="122">
        <v>5.8123446843968703E-2</v>
      </c>
      <c r="AT107" s="122">
        <v>8.5452849239647896E-2</v>
      </c>
      <c r="AU107" s="122">
        <v>8.8219832559543895E-2</v>
      </c>
      <c r="AV107" s="122">
        <v>6.6631592763226694E-2</v>
      </c>
      <c r="AW107" s="122">
        <v>8.3759224807072402E-2</v>
      </c>
      <c r="AX107" s="122">
        <v>0.103570469399393</v>
      </c>
      <c r="AY107" s="122">
        <v>7.6787426035604303E-2</v>
      </c>
      <c r="AZ107" s="122">
        <v>0.11454178464605599</v>
      </c>
      <c r="BA107" s="122">
        <v>9.3206676993319804E-2</v>
      </c>
      <c r="BB107" s="122">
        <v>0.104804022950116</v>
      </c>
      <c r="BC107" s="122">
        <v>0.117672022995626</v>
      </c>
      <c r="BD107" s="122">
        <v>8.3563457757345194E-2</v>
      </c>
      <c r="BE107" s="122">
        <v>7.4780191249355393E-2</v>
      </c>
      <c r="BF107" s="123">
        <v>8.2947196097613293E-2</v>
      </c>
    </row>
    <row r="108" spans="2:60" ht="12" customHeight="1" x14ac:dyDescent="0.3">
      <c r="B108" s="4" t="s">
        <v>380</v>
      </c>
      <c r="C108" s="118">
        <v>4.4485634847080603E-2</v>
      </c>
      <c r="D108" s="119">
        <v>4.0431266846361197E-2</v>
      </c>
      <c r="E108" s="119">
        <v>4.6352583586626098E-2</v>
      </c>
      <c r="F108" s="119">
        <v>3.2000000000000001E-2</v>
      </c>
      <c r="G108" s="119">
        <v>3.5330261136712802E-2</v>
      </c>
      <c r="H108" s="119">
        <v>3.57315306615162E-2</v>
      </c>
      <c r="I108" s="119">
        <v>3.5451505016722402E-2</v>
      </c>
      <c r="J108" s="119">
        <v>3.05785123966942E-2</v>
      </c>
      <c r="K108" s="119">
        <v>3.0604437643458299E-2</v>
      </c>
      <c r="L108" s="119">
        <v>3.3801020408163303E-2</v>
      </c>
      <c r="M108" s="120">
        <v>3.8565022421524701E-2</v>
      </c>
      <c r="O108" s="4" t="s">
        <v>380</v>
      </c>
      <c r="P108" s="118">
        <v>2.4122346300788401E-2</v>
      </c>
      <c r="Q108" s="119">
        <v>4.5554059650203399E-2</v>
      </c>
      <c r="R108" s="119">
        <v>5.1216502092745399E-2</v>
      </c>
      <c r="S108" s="119">
        <v>7.3655628297503994E-2</v>
      </c>
      <c r="T108" s="119">
        <v>4.4790811466065797E-2</v>
      </c>
      <c r="U108" s="119">
        <v>2.8007536325321599E-2</v>
      </c>
      <c r="V108" s="119">
        <v>4.4981210407856603E-2</v>
      </c>
      <c r="W108" s="119">
        <v>5.30603556334956E-2</v>
      </c>
      <c r="X108" s="119">
        <v>5.2700387132244203E-2</v>
      </c>
      <c r="Y108" s="119">
        <v>3.4606884935639702E-2</v>
      </c>
      <c r="Z108" s="119">
        <v>4.21418951374357E-2</v>
      </c>
      <c r="AA108" s="119">
        <v>6.62559259292613E-2</v>
      </c>
      <c r="AB108" s="119">
        <v>3.6462302434289599E-2</v>
      </c>
      <c r="AC108" s="119">
        <v>4.4124599414027098E-2</v>
      </c>
      <c r="AD108" s="119">
        <v>3.5862688834905197E-2</v>
      </c>
      <c r="AE108" s="119">
        <v>1.7110951746281799E-2</v>
      </c>
      <c r="AF108" s="119">
        <v>3.4045651845863598E-2</v>
      </c>
      <c r="AG108" s="119">
        <v>3.7035273348050499E-2</v>
      </c>
      <c r="AH108" s="119">
        <v>4.3374770347345902E-2</v>
      </c>
      <c r="AI108" s="119">
        <v>3.7557126518826103E-2</v>
      </c>
      <c r="AJ108" s="119">
        <v>5.5891257200565703E-2</v>
      </c>
      <c r="AK108" s="119">
        <v>2.11286168678907E-2</v>
      </c>
      <c r="AL108" s="119">
        <v>3.86270762110172E-2</v>
      </c>
      <c r="AM108" s="119">
        <v>3.5516701833789799E-2</v>
      </c>
      <c r="AN108" s="119">
        <v>3.8033485234651401E-2</v>
      </c>
      <c r="AO108" s="119">
        <v>4.2215328593882002E-2</v>
      </c>
      <c r="AP108" s="119">
        <v>3.1847919715529902E-2</v>
      </c>
      <c r="AQ108" s="119">
        <v>4.9089534771997604E-3</v>
      </c>
      <c r="AR108" s="119">
        <v>1.7232315690852199E-3</v>
      </c>
      <c r="AS108" s="119">
        <v>2.2196788326288301E-3</v>
      </c>
      <c r="AT108" s="119">
        <v>7.3601148678503698E-3</v>
      </c>
      <c r="AU108" s="119">
        <v>3.3678715257695101E-3</v>
      </c>
      <c r="AV108" s="119">
        <v>1.7482483864208299E-2</v>
      </c>
      <c r="AW108" s="119">
        <v>1.2566039755977699E-3</v>
      </c>
      <c r="AX108" s="119">
        <v>2.7392332175189302E-3</v>
      </c>
      <c r="AY108" s="119">
        <v>1.5616589290502201E-2</v>
      </c>
      <c r="AZ108" s="119">
        <v>9.5970489682761502E-4</v>
      </c>
      <c r="BA108" s="119">
        <v>2.3970789082558602E-2</v>
      </c>
      <c r="BB108" s="119">
        <v>2.8131740474923702E-3</v>
      </c>
      <c r="BC108" s="119">
        <v>1.9719318802432401E-2</v>
      </c>
      <c r="BD108" s="119">
        <v>6.5442049795386606E-2</v>
      </c>
      <c r="BE108" s="119">
        <v>0.110981625204884</v>
      </c>
      <c r="BF108" s="120">
        <v>8.7424326097868908E-3</v>
      </c>
    </row>
    <row r="109" spans="2:60" ht="12" customHeight="1" x14ac:dyDescent="0.3">
      <c r="B109" s="4" t="s">
        <v>381</v>
      </c>
      <c r="C109" s="124">
        <v>7.69230769230769E-2</v>
      </c>
      <c r="D109" s="125">
        <v>7.5471698113207503E-2</v>
      </c>
      <c r="E109" s="125">
        <v>8.8145896656534994E-2</v>
      </c>
      <c r="F109" s="125">
        <v>8.7272727272727293E-2</v>
      </c>
      <c r="G109" s="125">
        <v>0.104454685099846</v>
      </c>
      <c r="H109" s="125">
        <v>9.2225977788507996E-2</v>
      </c>
      <c r="I109" s="125">
        <v>5.8193979933110401E-2</v>
      </c>
      <c r="J109" s="125">
        <v>6.7768595041322294E-2</v>
      </c>
      <c r="K109" s="125">
        <v>6.8094873756694693E-2</v>
      </c>
      <c r="L109" s="125">
        <v>3.6989795918367298E-2</v>
      </c>
      <c r="M109" s="126">
        <v>6.8161434977578497E-2</v>
      </c>
      <c r="O109" s="4" t="s">
        <v>381</v>
      </c>
      <c r="P109" s="124">
        <v>1.0983801667674899E-2</v>
      </c>
      <c r="Q109" s="125">
        <v>3.9223469195710702E-2</v>
      </c>
      <c r="R109" s="125">
        <v>1.9006998377414801E-2</v>
      </c>
      <c r="S109" s="125">
        <v>1.21480440099458E-2</v>
      </c>
      <c r="T109" s="125">
        <v>1.46021477465529E-2</v>
      </c>
      <c r="U109" s="125">
        <v>1.5735151995839299E-2</v>
      </c>
      <c r="V109" s="125">
        <v>2.6770174811829601E-2</v>
      </c>
      <c r="W109" s="125">
        <v>1.8383420780332001E-2</v>
      </c>
      <c r="X109" s="125">
        <v>2.7677857410094799E-2</v>
      </c>
      <c r="Y109" s="125">
        <v>3.1007221802089199E-2</v>
      </c>
      <c r="Z109" s="125">
        <v>2.72245872441924E-2</v>
      </c>
      <c r="AA109" s="125">
        <v>4.4519805020126098E-2</v>
      </c>
      <c r="AB109" s="125">
        <v>1.55178342741809E-2</v>
      </c>
      <c r="AC109" s="125">
        <v>3.4774387818158198E-2</v>
      </c>
      <c r="AD109" s="125">
        <v>3.1707401457559702E-2</v>
      </c>
      <c r="AE109" s="125">
        <v>2.8097940811194998E-2</v>
      </c>
      <c r="AF109" s="125">
        <v>1.5771155728672E-2</v>
      </c>
      <c r="AG109" s="125">
        <v>5.0971120456205297E-2</v>
      </c>
      <c r="AH109" s="125">
        <v>4.5755052358390801E-2</v>
      </c>
      <c r="AI109" s="125">
        <v>5.1056603290995303E-2</v>
      </c>
      <c r="AJ109" s="125">
        <v>4.1249972636449299E-2</v>
      </c>
      <c r="AK109" s="125">
        <v>5.3437964318498898E-2</v>
      </c>
      <c r="AL109" s="125">
        <v>5.6686138846738801E-2</v>
      </c>
      <c r="AM109" s="125">
        <v>2.42253496190377E-2</v>
      </c>
      <c r="AN109" s="125">
        <v>1.11293838990629E-2</v>
      </c>
      <c r="AO109" s="125">
        <v>5.3013200066557402E-3</v>
      </c>
      <c r="AP109" s="125">
        <v>1.5899280790124901E-2</v>
      </c>
      <c r="AQ109" s="125">
        <v>1.34707034731897E-2</v>
      </c>
      <c r="AR109" s="125">
        <v>1.0908028752066E-2</v>
      </c>
      <c r="AS109" s="125">
        <v>6.04900939215469E-3</v>
      </c>
      <c r="AT109" s="125">
        <v>3.3237441396102803E-2</v>
      </c>
      <c r="AU109" s="125">
        <v>1.0174000762967201E-2</v>
      </c>
      <c r="AV109" s="125">
        <v>3.3017319259811502E-2</v>
      </c>
      <c r="AW109" s="125">
        <v>2.0435650277796601E-2</v>
      </c>
      <c r="AX109" s="125">
        <v>1.8698400733042301E-2</v>
      </c>
      <c r="AY109" s="125">
        <v>1.86338601847818E-2</v>
      </c>
      <c r="AZ109" s="125">
        <v>2.1439481961252799E-2</v>
      </c>
      <c r="BA109" s="125">
        <v>1.3536743587259201E-3</v>
      </c>
      <c r="BB109" s="125">
        <v>1.2580610342206301E-2</v>
      </c>
      <c r="BC109" s="125">
        <v>2.0599960322131301E-2</v>
      </c>
      <c r="BD109" s="125">
        <v>2.5190909904091799E-2</v>
      </c>
      <c r="BE109" s="125">
        <v>6.6436271052206897E-2</v>
      </c>
      <c r="BF109" s="126">
        <v>4.2774412013156501E-2</v>
      </c>
    </row>
    <row r="110" spans="2:60" ht="12" customHeight="1" x14ac:dyDescent="0.3">
      <c r="B110" s="14" t="s">
        <v>102</v>
      </c>
      <c r="O110" s="14" t="s">
        <v>102</v>
      </c>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row>
  </sheetData>
  <mergeCells count="44">
    <mergeCell ref="AJ97:AM97"/>
    <mergeCell ref="AN97:AQ97"/>
    <mergeCell ref="AR97:AU97"/>
    <mergeCell ref="AV97:AY97"/>
    <mergeCell ref="AZ97:BC97"/>
    <mergeCell ref="BD97:BF97"/>
    <mergeCell ref="AN59:AQ59"/>
    <mergeCell ref="AR59:AU59"/>
    <mergeCell ref="AV59:AY59"/>
    <mergeCell ref="AZ59:BC59"/>
    <mergeCell ref="BD59:BF59"/>
    <mergeCell ref="P97:S97"/>
    <mergeCell ref="T97:W97"/>
    <mergeCell ref="X97:AA97"/>
    <mergeCell ref="AB97:AE97"/>
    <mergeCell ref="AF97:AI97"/>
    <mergeCell ref="P59:S59"/>
    <mergeCell ref="T59:W59"/>
    <mergeCell ref="X59:AA59"/>
    <mergeCell ref="AB59:AE59"/>
    <mergeCell ref="AF59:AI59"/>
    <mergeCell ref="AJ59:AM59"/>
    <mergeCell ref="AJ43:AM43"/>
    <mergeCell ref="AN43:AQ43"/>
    <mergeCell ref="AR43:AU43"/>
    <mergeCell ref="AV43:AY43"/>
    <mergeCell ref="AZ43:BC43"/>
    <mergeCell ref="BD43:BF43"/>
    <mergeCell ref="AN7:AQ7"/>
    <mergeCell ref="AR7:AU7"/>
    <mergeCell ref="AV7:AY7"/>
    <mergeCell ref="AZ7:BC7"/>
    <mergeCell ref="BD7:BF7"/>
    <mergeCell ref="P43:S43"/>
    <mergeCell ref="T43:W43"/>
    <mergeCell ref="X43:AA43"/>
    <mergeCell ref="AB43:AE43"/>
    <mergeCell ref="AF43:AI43"/>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E8CE2-C612-4903-B2B3-9C94C964C7A4}">
  <sheetPr>
    <tabColor theme="4"/>
  </sheetPr>
  <dimension ref="A1:BH78"/>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6384" width="7.08203125" style="1"/>
  </cols>
  <sheetData>
    <row r="1" spans="1:60" ht="12" customHeight="1" x14ac:dyDescent="0.3">
      <c r="A1" s="770"/>
      <c r="B1" s="6"/>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60" ht="12" customHeight="1" x14ac:dyDescent="0.3">
      <c r="B2" s="6"/>
    </row>
    <row r="3" spans="1:60" ht="12" customHeight="1" x14ac:dyDescent="0.3">
      <c r="D3" s="9"/>
      <c r="E3" s="9"/>
      <c r="F3" s="9"/>
      <c r="G3" s="9"/>
      <c r="H3" s="9"/>
      <c r="I3" s="9"/>
      <c r="J3" s="9"/>
      <c r="K3" s="9"/>
      <c r="L3" s="9"/>
      <c r="M3" s="9"/>
      <c r="N3" s="9"/>
    </row>
    <row r="4" spans="1:60" ht="12" customHeight="1" x14ac:dyDescent="0.3">
      <c r="C4" s="10"/>
      <c r="D4" s="11"/>
      <c r="E4" s="11"/>
      <c r="F4" s="11"/>
      <c r="G4" s="11"/>
      <c r="H4" s="11"/>
      <c r="I4" s="11"/>
      <c r="J4" s="11"/>
      <c r="K4" s="11"/>
      <c r="L4" s="11"/>
      <c r="M4" s="11"/>
      <c r="N4" s="11"/>
    </row>
    <row r="5" spans="1:60" ht="12" customHeight="1" x14ac:dyDescent="0.3">
      <c r="C5" s="10"/>
      <c r="D5" s="11"/>
      <c r="E5" s="11"/>
      <c r="F5" s="11"/>
      <c r="G5" s="11"/>
      <c r="H5" s="11"/>
      <c r="I5" s="11"/>
      <c r="J5" s="11"/>
      <c r="K5" s="11"/>
      <c r="L5" s="11"/>
      <c r="M5" s="11"/>
      <c r="N5" s="11"/>
    </row>
    <row r="6" spans="1:60" ht="12" customHeight="1" x14ac:dyDescent="0.3">
      <c r="C6" s="10"/>
      <c r="D6" s="11"/>
      <c r="E6" s="11"/>
      <c r="F6" s="11"/>
      <c r="G6" s="11"/>
      <c r="H6" s="11"/>
      <c r="I6" s="11"/>
      <c r="J6" s="11"/>
      <c r="K6" s="11"/>
      <c r="L6" s="11"/>
      <c r="M6" s="11"/>
      <c r="N6" s="11"/>
      <c r="P6" s="7" t="s">
        <v>623</v>
      </c>
    </row>
    <row r="7" spans="1:60" ht="12" customHeight="1" x14ac:dyDescent="0.3">
      <c r="C7" s="7" t="s">
        <v>306</v>
      </c>
      <c r="D7" s="8"/>
      <c r="E7" s="8"/>
      <c r="F7" s="8"/>
      <c r="G7" s="8"/>
      <c r="H7" s="8"/>
      <c r="I7" s="8"/>
      <c r="J7" s="8"/>
      <c r="K7" s="8"/>
      <c r="L7" s="8"/>
      <c r="M7" s="8"/>
      <c r="N7" s="8"/>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1:60" ht="12" customHeight="1" x14ac:dyDescent="0.3">
      <c r="C8" s="2">
        <v>2016</v>
      </c>
      <c r="D8" s="3">
        <v>2017</v>
      </c>
      <c r="E8" s="3">
        <v>2018</v>
      </c>
      <c r="F8" s="3">
        <v>2019</v>
      </c>
      <c r="G8" s="3">
        <v>2020</v>
      </c>
      <c r="H8" s="3">
        <v>2021</v>
      </c>
      <c r="I8" s="3">
        <v>2022</v>
      </c>
      <c r="J8" s="3">
        <v>2023</v>
      </c>
      <c r="K8" s="3">
        <v>2024</v>
      </c>
      <c r="L8" s="3">
        <v>2025</v>
      </c>
      <c r="M8" s="83">
        <v>2026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60" ht="12" customHeight="1" x14ac:dyDescent="0.3">
      <c r="B9" s="35" t="s">
        <v>307</v>
      </c>
      <c r="C9" s="266">
        <v>73.462083242115497</v>
      </c>
      <c r="D9" s="267">
        <v>65.417417135605803</v>
      </c>
      <c r="E9" s="267">
        <v>91.049741731486705</v>
      </c>
      <c r="F9" s="267">
        <v>95.332043673324904</v>
      </c>
      <c r="G9" s="267">
        <v>105.121869843395</v>
      </c>
      <c r="H9" s="267">
        <v>153.65819599738899</v>
      </c>
      <c r="I9" s="267">
        <v>80.277817054233594</v>
      </c>
      <c r="J9" s="267">
        <v>62.8553722330862</v>
      </c>
      <c r="K9" s="267">
        <v>83.438098766116497</v>
      </c>
      <c r="L9" s="267">
        <v>128.528068435064</v>
      </c>
      <c r="M9" s="274">
        <v>465.32345561855499</v>
      </c>
      <c r="O9" s="35" t="s">
        <v>307</v>
      </c>
      <c r="P9" s="266">
        <v>17.825230221541801</v>
      </c>
      <c r="Q9" s="267">
        <v>18.159094262100002</v>
      </c>
      <c r="R9" s="267">
        <v>23.150019579333801</v>
      </c>
      <c r="S9" s="267">
        <v>14.3277391791399</v>
      </c>
      <c r="T9" s="267">
        <v>19.228913345174</v>
      </c>
      <c r="U9" s="267">
        <v>12.596905799859799</v>
      </c>
      <c r="V9" s="267">
        <v>17.7236387070216</v>
      </c>
      <c r="W9" s="267">
        <v>15.867959283550499</v>
      </c>
      <c r="X9" s="267">
        <v>24.232526442462699</v>
      </c>
      <c r="Y9" s="267">
        <v>19.053004997072801</v>
      </c>
      <c r="Z9" s="267">
        <v>23.459763730539301</v>
      </c>
      <c r="AA9" s="267">
        <v>24.304446561412</v>
      </c>
      <c r="AB9" s="267">
        <v>28.073909520013501</v>
      </c>
      <c r="AC9" s="267">
        <v>25.485157604720602</v>
      </c>
      <c r="AD9" s="267">
        <v>19.626995217505598</v>
      </c>
      <c r="AE9" s="267">
        <v>22.145981331085299</v>
      </c>
      <c r="AF9" s="267">
        <v>18.838979214769701</v>
      </c>
      <c r="AG9" s="267">
        <v>17.275343823874099</v>
      </c>
      <c r="AH9" s="267">
        <v>16.791569306520302</v>
      </c>
      <c r="AI9" s="267">
        <v>52.215977498230998</v>
      </c>
      <c r="AJ9" s="267">
        <v>26.6246642016545</v>
      </c>
      <c r="AK9" s="267">
        <v>33.485912885700898</v>
      </c>
      <c r="AL9" s="267">
        <v>44.994669897867702</v>
      </c>
      <c r="AM9" s="267">
        <v>48.552949012165499</v>
      </c>
      <c r="AN9" s="267">
        <v>24.580927347301799</v>
      </c>
      <c r="AO9" s="267">
        <v>24.088725393256102</v>
      </c>
      <c r="AP9" s="267">
        <v>18.9120987349147</v>
      </c>
      <c r="AQ9" s="267">
        <v>12.6960655787611</v>
      </c>
      <c r="AR9" s="267">
        <v>18.037692661319198</v>
      </c>
      <c r="AS9" s="267">
        <v>10.097713622759301</v>
      </c>
      <c r="AT9" s="267">
        <v>15.491002138000001</v>
      </c>
      <c r="AU9" s="267">
        <v>19.228963811007802</v>
      </c>
      <c r="AV9" s="267">
        <v>19.175283189030601</v>
      </c>
      <c r="AW9" s="267">
        <v>21.482840124189401</v>
      </c>
      <c r="AX9" s="267">
        <v>18.338788730540699</v>
      </c>
      <c r="AY9" s="267">
        <v>24.441186722355798</v>
      </c>
      <c r="AZ9" s="267">
        <v>27.423742726629399</v>
      </c>
      <c r="BA9" s="267">
        <v>31.1182781335248</v>
      </c>
      <c r="BB9" s="267">
        <v>29.348333859204999</v>
      </c>
      <c r="BC9" s="267">
        <v>40.637713715705203</v>
      </c>
      <c r="BD9" s="267">
        <v>306.71338427576501</v>
      </c>
      <c r="BE9" s="267">
        <v>62.1633367706904</v>
      </c>
      <c r="BF9" s="274">
        <v>96.4467345720998</v>
      </c>
    </row>
    <row r="10" spans="1:60" ht="12" customHeight="1" x14ac:dyDescent="0.3">
      <c r="B10" s="4" t="s">
        <v>308</v>
      </c>
      <c r="C10" s="268">
        <v>12.186318719380001</v>
      </c>
      <c r="D10" s="269">
        <v>26.113995388761399</v>
      </c>
      <c r="E10" s="269">
        <v>25.8024774915637</v>
      </c>
      <c r="F10" s="269">
        <v>24.955201977878801</v>
      </c>
      <c r="G10" s="269">
        <v>27.573623898034601</v>
      </c>
      <c r="H10" s="269">
        <v>51.758067227263503</v>
      </c>
      <c r="I10" s="269">
        <v>28.3205319688557</v>
      </c>
      <c r="J10" s="269">
        <v>24.0652781336149</v>
      </c>
      <c r="K10" s="269">
        <v>28.557087176933301</v>
      </c>
      <c r="L10" s="269">
        <v>37.2317556263311</v>
      </c>
      <c r="M10" s="275">
        <v>29.852103284383801</v>
      </c>
      <c r="O10" s="4" t="s">
        <v>308</v>
      </c>
      <c r="P10" s="268">
        <v>3.8719051143985199</v>
      </c>
      <c r="Q10" s="269">
        <v>3.3211257117018</v>
      </c>
      <c r="R10" s="269">
        <v>2.6963587528097199</v>
      </c>
      <c r="S10" s="269">
        <v>2.2969291404700001</v>
      </c>
      <c r="T10" s="269">
        <v>4.9775016109078196</v>
      </c>
      <c r="U10" s="269">
        <v>7.1382572410015799</v>
      </c>
      <c r="V10" s="269">
        <v>4.0922416505863897</v>
      </c>
      <c r="W10" s="269">
        <v>9.9059948862656402</v>
      </c>
      <c r="X10" s="269">
        <v>6.37850598005822</v>
      </c>
      <c r="Y10" s="269">
        <v>5.0245982202101596</v>
      </c>
      <c r="Z10" s="269">
        <v>7.11002410987955</v>
      </c>
      <c r="AA10" s="269">
        <v>7.2893491814157496</v>
      </c>
      <c r="AB10" s="269">
        <v>6.7207807564476401</v>
      </c>
      <c r="AC10" s="269">
        <v>7.4665019202889198</v>
      </c>
      <c r="AD10" s="269">
        <v>4.7271363277439002</v>
      </c>
      <c r="AE10" s="269">
        <v>6.0407829733983602</v>
      </c>
      <c r="AF10" s="269">
        <v>3.71378775313288</v>
      </c>
      <c r="AG10" s="269">
        <v>4.2322966539999998</v>
      </c>
      <c r="AH10" s="269">
        <v>4.7874947468244304</v>
      </c>
      <c r="AI10" s="269">
        <v>14.8400447440773</v>
      </c>
      <c r="AJ10" s="269">
        <v>14.193470670735399</v>
      </c>
      <c r="AK10" s="269">
        <v>18.050383078739799</v>
      </c>
      <c r="AL10" s="269">
        <v>9.9976768735195094</v>
      </c>
      <c r="AM10" s="269">
        <v>9.5165366042687101</v>
      </c>
      <c r="AN10" s="269">
        <v>8.4528619399143103</v>
      </c>
      <c r="AO10" s="269">
        <v>5.7368015280527302</v>
      </c>
      <c r="AP10" s="269">
        <v>7.6162462042005004</v>
      </c>
      <c r="AQ10" s="269">
        <v>6.51462229668814</v>
      </c>
      <c r="AR10" s="269">
        <v>4.3469641166622202</v>
      </c>
      <c r="AS10" s="269">
        <v>5.2869686653701597</v>
      </c>
      <c r="AT10" s="269">
        <v>9.0909511243345396</v>
      </c>
      <c r="AU10" s="269">
        <v>5.3403942272479403</v>
      </c>
      <c r="AV10" s="269">
        <v>5.40213078563173</v>
      </c>
      <c r="AW10" s="269">
        <v>4.9334752093888099</v>
      </c>
      <c r="AX10" s="269">
        <v>9.1754177467327693</v>
      </c>
      <c r="AY10" s="269">
        <v>9.0460634351800202</v>
      </c>
      <c r="AZ10" s="269">
        <v>8.8670423787295096</v>
      </c>
      <c r="BA10" s="269">
        <v>10.2470441218627</v>
      </c>
      <c r="BB10" s="269">
        <v>9.2062250321604004</v>
      </c>
      <c r="BC10" s="269">
        <v>8.91144409357846</v>
      </c>
      <c r="BD10" s="269">
        <v>17.699117376343601</v>
      </c>
      <c r="BE10" s="269">
        <v>7.0444354078674696</v>
      </c>
      <c r="BF10" s="275">
        <v>5.1085505001727096</v>
      </c>
    </row>
    <row r="11" spans="1:60" ht="12" customHeight="1" x14ac:dyDescent="0.3">
      <c r="B11" s="31" t="s">
        <v>621</v>
      </c>
      <c r="C11" s="272">
        <v>13.500729659221699</v>
      </c>
      <c r="D11" s="273">
        <v>35.7447149725309</v>
      </c>
      <c r="E11" s="273">
        <v>63.3029361160416</v>
      </c>
      <c r="F11" s="273">
        <v>181.53579872377199</v>
      </c>
      <c r="G11" s="273">
        <v>206.210510808436</v>
      </c>
      <c r="H11" s="273">
        <v>690.52258599376796</v>
      </c>
      <c r="I11" s="273">
        <v>44.945752737999399</v>
      </c>
      <c r="J11" s="273">
        <v>30.054589012380202</v>
      </c>
      <c r="K11" s="273">
        <v>43.674724976999997</v>
      </c>
      <c r="L11" s="273">
        <v>108.691128775064</v>
      </c>
      <c r="M11" s="277">
        <v>1795.97353090823</v>
      </c>
      <c r="O11" s="31" t="s">
        <v>621</v>
      </c>
      <c r="P11" s="272">
        <v>1.353060471</v>
      </c>
      <c r="Q11" s="273">
        <v>4.9523388559999999</v>
      </c>
      <c r="R11" s="273">
        <v>5.3194324550000003</v>
      </c>
      <c r="S11" s="273">
        <v>1.8758978772216901</v>
      </c>
      <c r="T11" s="273">
        <v>3.6817963194329102</v>
      </c>
      <c r="U11" s="273">
        <v>8.9920866682146698</v>
      </c>
      <c r="V11" s="273">
        <v>4.13417220443693</v>
      </c>
      <c r="W11" s="273">
        <v>18.936659780446401</v>
      </c>
      <c r="X11" s="273">
        <v>10.996090347999999</v>
      </c>
      <c r="Y11" s="273">
        <v>25.851259674143002</v>
      </c>
      <c r="Z11" s="273">
        <v>12.3508638218985</v>
      </c>
      <c r="AA11" s="273">
        <v>14.104722272</v>
      </c>
      <c r="AB11" s="273">
        <v>29.183090565000001</v>
      </c>
      <c r="AC11" s="273">
        <v>112.325681655173</v>
      </c>
      <c r="AD11" s="273">
        <v>31.617306506782398</v>
      </c>
      <c r="AE11" s="273">
        <v>8.4097199968166105</v>
      </c>
      <c r="AF11" s="273">
        <v>6.4828366610000003</v>
      </c>
      <c r="AG11" s="273">
        <v>16.399492106</v>
      </c>
      <c r="AH11" s="273">
        <v>93.823482031435802</v>
      </c>
      <c r="AI11" s="273">
        <v>89.504700009999993</v>
      </c>
      <c r="AJ11" s="273">
        <v>174.402705399946</v>
      </c>
      <c r="AK11" s="273">
        <v>183.686695967459</v>
      </c>
      <c r="AL11" s="273">
        <v>166.57131557827901</v>
      </c>
      <c r="AM11" s="273">
        <v>165.861869048084</v>
      </c>
      <c r="AN11" s="273">
        <v>22.365084046254299</v>
      </c>
      <c r="AO11" s="273">
        <v>13.886192031</v>
      </c>
      <c r="AP11" s="273">
        <v>5.4659257380000001</v>
      </c>
      <c r="AQ11" s="273">
        <v>3.2285509227450699</v>
      </c>
      <c r="AR11" s="273">
        <v>1.4567408289999999</v>
      </c>
      <c r="AS11" s="273">
        <v>3.6040123703801599</v>
      </c>
      <c r="AT11" s="273">
        <v>23.460149108</v>
      </c>
      <c r="AU11" s="273">
        <v>1.533686705</v>
      </c>
      <c r="AV11" s="273">
        <v>14.727804007</v>
      </c>
      <c r="AW11" s="273">
        <v>14.498007102000001</v>
      </c>
      <c r="AX11" s="273">
        <v>1.5054757240000001</v>
      </c>
      <c r="AY11" s="273">
        <v>12.943438144</v>
      </c>
      <c r="AZ11" s="273">
        <v>21.205886410424402</v>
      </c>
      <c r="BA11" s="273">
        <v>23.304760391999999</v>
      </c>
      <c r="BB11" s="273">
        <v>46.217248576124199</v>
      </c>
      <c r="BC11" s="273">
        <v>17.963233396515399</v>
      </c>
      <c r="BD11" s="273">
        <v>19.503923227000001</v>
      </c>
      <c r="BE11" s="273">
        <v>1765.0320076302301</v>
      </c>
      <c r="BF11" s="277">
        <v>11.437600051</v>
      </c>
    </row>
    <row r="12" spans="1:60" ht="12" customHeight="1" x14ac:dyDescent="0.3">
      <c r="B12" s="30" t="s">
        <v>102</v>
      </c>
      <c r="O12" s="30" t="s">
        <v>102</v>
      </c>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row>
    <row r="30" spans="15:57" ht="12" customHeight="1" x14ac:dyDescent="0.3">
      <c r="O30" s="8"/>
      <c r="AX30" s="12"/>
      <c r="AY30" s="12"/>
      <c r="AZ30" s="12"/>
      <c r="BA30" s="12"/>
      <c r="BB30" s="12"/>
      <c r="BC30" s="12"/>
      <c r="BD30" s="12"/>
      <c r="BE30" s="12"/>
    </row>
    <row r="31" spans="15:57" ht="12" customHeight="1" x14ac:dyDescent="0.3">
      <c r="O31" s="8"/>
      <c r="AX31" s="12"/>
      <c r="AY31" s="12"/>
      <c r="AZ31" s="12"/>
      <c r="BA31" s="12"/>
      <c r="BB31" s="12"/>
      <c r="BC31" s="12"/>
      <c r="BD31" s="12"/>
      <c r="BE31" s="12"/>
    </row>
    <row r="32" spans="15:57" ht="12" customHeight="1" x14ac:dyDescent="0.3">
      <c r="O32" s="8"/>
      <c r="AX32" s="12"/>
      <c r="AY32" s="12"/>
      <c r="AZ32" s="12"/>
      <c r="BA32" s="12"/>
      <c r="BB32" s="12"/>
      <c r="BC32" s="12"/>
      <c r="BD32" s="12"/>
      <c r="BE32" s="12"/>
    </row>
    <row r="33" spans="2:60" ht="12" customHeight="1" x14ac:dyDescent="0.3">
      <c r="O33" s="8"/>
      <c r="AX33" s="12"/>
      <c r="AY33" s="12"/>
      <c r="AZ33" s="12"/>
      <c r="BA33" s="12"/>
      <c r="BB33" s="12"/>
      <c r="BC33" s="12"/>
      <c r="BD33" s="12"/>
      <c r="BE33" s="12"/>
    </row>
    <row r="34" spans="2:60" ht="12" customHeight="1" x14ac:dyDescent="0.3">
      <c r="O34" s="8"/>
      <c r="AX34" s="12"/>
      <c r="AY34" s="12"/>
      <c r="AZ34" s="12"/>
      <c r="BA34" s="12"/>
      <c r="BB34" s="12"/>
      <c r="BC34" s="12"/>
      <c r="BD34" s="12"/>
      <c r="BE34" s="12"/>
    </row>
    <row r="35" spans="2:60" ht="12" customHeight="1" x14ac:dyDescent="0.3">
      <c r="O35" s="8"/>
      <c r="P35" s="7" t="s">
        <v>624</v>
      </c>
      <c r="AX35" s="12"/>
      <c r="AY35" s="12"/>
      <c r="AZ35" s="12"/>
      <c r="BA35" s="12"/>
      <c r="BB35" s="12"/>
      <c r="BC35" s="12"/>
      <c r="BD35" s="12"/>
      <c r="BE35" s="12"/>
    </row>
    <row r="36" spans="2:60" ht="12" customHeight="1" x14ac:dyDescent="0.3">
      <c r="C36" s="7" t="s">
        <v>622</v>
      </c>
      <c r="D36" s="8"/>
      <c r="E36" s="8"/>
      <c r="F36" s="8"/>
      <c r="G36" s="8"/>
      <c r="H36" s="8"/>
      <c r="I36" s="8"/>
      <c r="J36" s="8"/>
      <c r="K36" s="8"/>
      <c r="L36" s="8"/>
      <c r="M36" s="8"/>
      <c r="N36" s="8"/>
      <c r="P36" s="905">
        <v>2016</v>
      </c>
      <c r="Q36" s="907"/>
      <c r="R36" s="907"/>
      <c r="S36" s="907"/>
      <c r="T36" s="905">
        <v>2017</v>
      </c>
      <c r="U36" s="907"/>
      <c r="V36" s="907"/>
      <c r="W36" s="907"/>
      <c r="X36" s="905">
        <v>2018</v>
      </c>
      <c r="Y36" s="907"/>
      <c r="Z36" s="907"/>
      <c r="AA36" s="907"/>
      <c r="AB36" s="905">
        <v>2019</v>
      </c>
      <c r="AC36" s="907"/>
      <c r="AD36" s="907"/>
      <c r="AE36" s="907"/>
      <c r="AF36" s="905">
        <v>2020</v>
      </c>
      <c r="AG36" s="907"/>
      <c r="AH36" s="907"/>
      <c r="AI36" s="907"/>
      <c r="AJ36" s="905">
        <v>2021</v>
      </c>
      <c r="AK36" s="907"/>
      <c r="AL36" s="907"/>
      <c r="AM36" s="907"/>
      <c r="AN36" s="905">
        <v>2022</v>
      </c>
      <c r="AO36" s="907"/>
      <c r="AP36" s="907"/>
      <c r="AQ36" s="907"/>
      <c r="AR36" s="905">
        <v>2023</v>
      </c>
      <c r="AS36" s="907"/>
      <c r="AT36" s="907"/>
      <c r="AU36" s="907"/>
      <c r="AV36" s="905">
        <v>2024</v>
      </c>
      <c r="AW36" s="907"/>
      <c r="AX36" s="907"/>
      <c r="AY36" s="907"/>
      <c r="AZ36" s="905">
        <v>2025</v>
      </c>
      <c r="BA36" s="907"/>
      <c r="BB36" s="907"/>
      <c r="BC36" s="907"/>
      <c r="BD36" s="908">
        <v>2026</v>
      </c>
      <c r="BE36" s="907"/>
      <c r="BF36" s="907"/>
    </row>
    <row r="37" spans="2:60" ht="12" customHeight="1" x14ac:dyDescent="0.3">
      <c r="C37" s="2">
        <v>2016</v>
      </c>
      <c r="D37" s="3">
        <v>2017</v>
      </c>
      <c r="E37" s="3">
        <v>2018</v>
      </c>
      <c r="F37" s="3">
        <v>2019</v>
      </c>
      <c r="G37" s="3">
        <v>2020</v>
      </c>
      <c r="H37" s="3">
        <v>2021</v>
      </c>
      <c r="I37" s="3">
        <v>2022</v>
      </c>
      <c r="J37" s="3">
        <v>2023</v>
      </c>
      <c r="K37" s="3">
        <v>2024</v>
      </c>
      <c r="L37" s="3">
        <v>2025</v>
      </c>
      <c r="M37" s="83">
        <v>2026</v>
      </c>
      <c r="P37" s="5" t="s">
        <v>91</v>
      </c>
      <c r="Q37" s="5" t="s">
        <v>92</v>
      </c>
      <c r="R37" s="5" t="s">
        <v>93</v>
      </c>
      <c r="S37" s="5" t="s">
        <v>94</v>
      </c>
      <c r="T37" s="5" t="s">
        <v>91</v>
      </c>
      <c r="U37" s="5" t="s">
        <v>92</v>
      </c>
      <c r="V37" s="5" t="s">
        <v>93</v>
      </c>
      <c r="W37" s="5" t="s">
        <v>94</v>
      </c>
      <c r="X37" s="5" t="s">
        <v>91</v>
      </c>
      <c r="Y37" s="5" t="s">
        <v>92</v>
      </c>
      <c r="Z37" s="5" t="s">
        <v>93</v>
      </c>
      <c r="AA37" s="5" t="s">
        <v>94</v>
      </c>
      <c r="AB37" s="5" t="s">
        <v>91</v>
      </c>
      <c r="AC37" s="5" t="s">
        <v>92</v>
      </c>
      <c r="AD37" s="5" t="s">
        <v>93</v>
      </c>
      <c r="AE37" s="5" t="s">
        <v>94</v>
      </c>
      <c r="AF37" s="5" t="s">
        <v>91</v>
      </c>
      <c r="AG37" s="5" t="s">
        <v>92</v>
      </c>
      <c r="AH37" s="5" t="s">
        <v>93</v>
      </c>
      <c r="AI37" s="5" t="s">
        <v>94</v>
      </c>
      <c r="AJ37" s="5" t="s">
        <v>91</v>
      </c>
      <c r="AK37" s="5" t="s">
        <v>92</v>
      </c>
      <c r="AL37" s="5" t="s">
        <v>93</v>
      </c>
      <c r="AM37" s="5" t="s">
        <v>94</v>
      </c>
      <c r="AN37" s="5" t="s">
        <v>91</v>
      </c>
      <c r="AO37" s="5" t="s">
        <v>92</v>
      </c>
      <c r="AP37" s="5" t="s">
        <v>93</v>
      </c>
      <c r="AQ37" s="5" t="s">
        <v>94</v>
      </c>
      <c r="AR37" s="5" t="s">
        <v>91</v>
      </c>
      <c r="AS37" s="5" t="s">
        <v>92</v>
      </c>
      <c r="AT37" s="5" t="s">
        <v>93</v>
      </c>
      <c r="AU37" s="5" t="s">
        <v>94</v>
      </c>
      <c r="AV37" s="5" t="s">
        <v>91</v>
      </c>
      <c r="AW37" s="5" t="s">
        <v>92</v>
      </c>
      <c r="AX37" s="5" t="s">
        <v>93</v>
      </c>
      <c r="AY37" s="5" t="s">
        <v>94</v>
      </c>
      <c r="AZ37" s="5" t="s">
        <v>91</v>
      </c>
      <c r="BA37" s="5" t="s">
        <v>92</v>
      </c>
      <c r="BB37" s="5" t="s">
        <v>93</v>
      </c>
      <c r="BC37" s="5" t="s">
        <v>94</v>
      </c>
      <c r="BD37" s="5" t="s">
        <v>91</v>
      </c>
      <c r="BE37" s="5" t="s">
        <v>92</v>
      </c>
      <c r="BF37" s="5" t="s">
        <v>93</v>
      </c>
    </row>
    <row r="38" spans="2:60" ht="12" customHeight="1" x14ac:dyDescent="0.3">
      <c r="B38" s="35" t="s">
        <v>307</v>
      </c>
      <c r="C38" s="115">
        <v>0.74092513006705496</v>
      </c>
      <c r="D38" s="116">
        <v>0.51398026025894095</v>
      </c>
      <c r="E38" s="116">
        <v>0.50539626001882099</v>
      </c>
      <c r="F38" s="116">
        <v>0.31585409215768001</v>
      </c>
      <c r="G38" s="116">
        <v>0.310180015792337</v>
      </c>
      <c r="H38" s="116">
        <v>0.171505227317058</v>
      </c>
      <c r="I38" s="116">
        <v>0.52283230767889799</v>
      </c>
      <c r="J38" s="116">
        <v>0.53733912037051801</v>
      </c>
      <c r="K38" s="116">
        <v>0.53599374646632503</v>
      </c>
      <c r="L38" s="116">
        <v>0.46830979126405903</v>
      </c>
      <c r="M38" s="117">
        <v>0.203096104783346</v>
      </c>
      <c r="O38" s="35" t="s">
        <v>307</v>
      </c>
      <c r="P38" s="115">
        <v>0.77332229065814195</v>
      </c>
      <c r="Q38" s="116">
        <v>0.68699721351329202</v>
      </c>
      <c r="R38" s="116">
        <v>0.74280177523517599</v>
      </c>
      <c r="S38" s="116">
        <v>0.77444868587825499</v>
      </c>
      <c r="T38" s="116">
        <v>0.68949970133282101</v>
      </c>
      <c r="U38" s="116">
        <v>0.43850023679363698</v>
      </c>
      <c r="V38" s="116">
        <v>0.68299047428306803</v>
      </c>
      <c r="W38" s="116">
        <v>0.35490363208169101</v>
      </c>
      <c r="X38" s="116">
        <v>0.58241293386505699</v>
      </c>
      <c r="Y38" s="116">
        <v>0.38160302265455098</v>
      </c>
      <c r="Z38" s="116">
        <v>0.54658451868604896</v>
      </c>
      <c r="AA38" s="116">
        <v>0.53184321105393295</v>
      </c>
      <c r="AB38" s="116">
        <v>0.43880717884825499</v>
      </c>
      <c r="AC38" s="116">
        <v>0.175424174187717</v>
      </c>
      <c r="AD38" s="116">
        <v>0.35066090671567302</v>
      </c>
      <c r="AE38" s="116">
        <v>0.60513958523328504</v>
      </c>
      <c r="AF38" s="116">
        <v>0.64882340507007796</v>
      </c>
      <c r="AG38" s="116">
        <v>0.45572805554865697</v>
      </c>
      <c r="AH38" s="116">
        <v>0.14550432270518801</v>
      </c>
      <c r="AI38" s="116">
        <v>0.33351901260445999</v>
      </c>
      <c r="AJ38" s="116">
        <v>0.123708578444189</v>
      </c>
      <c r="AK38" s="116">
        <v>0.142358162400194</v>
      </c>
      <c r="AL38" s="116">
        <v>0.203077839663339</v>
      </c>
      <c r="AM38" s="116">
        <v>0.21682068187773401</v>
      </c>
      <c r="AN38" s="116">
        <v>0.44370807325517703</v>
      </c>
      <c r="AO38" s="116">
        <v>0.55108163143933697</v>
      </c>
      <c r="AP38" s="116">
        <v>0.59110891839900903</v>
      </c>
      <c r="AQ38" s="116">
        <v>0.56579751625900698</v>
      </c>
      <c r="AR38" s="116">
        <v>0.75657027153631495</v>
      </c>
      <c r="AS38" s="116">
        <v>0.53177502742317795</v>
      </c>
      <c r="AT38" s="116">
        <v>0.32244638293692801</v>
      </c>
      <c r="AU38" s="116">
        <v>0.73665597251738202</v>
      </c>
      <c r="AV38" s="116">
        <v>0.48785591770478798</v>
      </c>
      <c r="AW38" s="116">
        <v>0.52506894518454506</v>
      </c>
      <c r="AX38" s="116">
        <v>0.63194312754175996</v>
      </c>
      <c r="AY38" s="116">
        <v>0.52640155932272303</v>
      </c>
      <c r="AZ38" s="116">
        <v>0.47696226587831902</v>
      </c>
      <c r="BA38" s="116">
        <v>0.48118506826714103</v>
      </c>
      <c r="BB38" s="116">
        <v>0.34620394133344701</v>
      </c>
      <c r="BC38" s="116">
        <v>0.60192970490155795</v>
      </c>
      <c r="BD38" s="116">
        <v>0.89182534501973598</v>
      </c>
      <c r="BE38" s="116">
        <v>3.3890518270828701E-2</v>
      </c>
      <c r="BF38" s="117">
        <v>0.85356466884511095</v>
      </c>
    </row>
    <row r="39" spans="2:60" ht="12" customHeight="1" x14ac:dyDescent="0.3">
      <c r="B39" s="4" t="s">
        <v>308</v>
      </c>
      <c r="C39" s="118">
        <v>0.12290898084712699</v>
      </c>
      <c r="D39" s="119">
        <v>0.205175910850979</v>
      </c>
      <c r="E39" s="119">
        <v>0.14322364210448299</v>
      </c>
      <c r="F39" s="119">
        <v>8.2681566046611296E-2</v>
      </c>
      <c r="G39" s="119">
        <v>8.13606826903462E-2</v>
      </c>
      <c r="H39" s="119">
        <v>5.7769642729986602E-2</v>
      </c>
      <c r="I39" s="119">
        <v>0.184445586929297</v>
      </c>
      <c r="J39" s="119">
        <v>0.20572967630890299</v>
      </c>
      <c r="K39" s="119">
        <v>0.18344641561207001</v>
      </c>
      <c r="L39" s="119">
        <v>0.135659050338648</v>
      </c>
      <c r="M39" s="120">
        <v>1.3029315035471599E-2</v>
      </c>
      <c r="O39" s="4" t="s">
        <v>308</v>
      </c>
      <c r="P39" s="118">
        <v>0.16797710296381599</v>
      </c>
      <c r="Q39" s="119">
        <v>0.125645259435017</v>
      </c>
      <c r="R39" s="119">
        <v>8.6516560445846297E-2</v>
      </c>
      <c r="S39" s="119">
        <v>0.12415453213877201</v>
      </c>
      <c r="T39" s="119">
        <v>0.17848048990068999</v>
      </c>
      <c r="U39" s="119">
        <v>0.24848383723786599</v>
      </c>
      <c r="V39" s="119">
        <v>0.15769685401608</v>
      </c>
      <c r="W39" s="119">
        <v>0.221558015223978</v>
      </c>
      <c r="X39" s="119">
        <v>0.15330322202854799</v>
      </c>
      <c r="Y39" s="119">
        <v>0.100635142265037</v>
      </c>
      <c r="Z39" s="119">
        <v>0.165655082914826</v>
      </c>
      <c r="AA39" s="119">
        <v>0.159509531119819</v>
      </c>
      <c r="AB39" s="119">
        <v>0.105048669523282</v>
      </c>
      <c r="AC39" s="119">
        <v>5.1394813944374798E-2</v>
      </c>
      <c r="AD39" s="119">
        <v>8.4456224321938597E-2</v>
      </c>
      <c r="AE39" s="119">
        <v>0.16506457078402301</v>
      </c>
      <c r="AF39" s="119">
        <v>0.12790461671119199</v>
      </c>
      <c r="AG39" s="119">
        <v>0.11164908463164699</v>
      </c>
      <c r="AH39" s="119">
        <v>4.1485174367880101E-2</v>
      </c>
      <c r="AI39" s="119">
        <v>9.4787789239765802E-2</v>
      </c>
      <c r="AJ39" s="119">
        <v>6.5948402825559804E-2</v>
      </c>
      <c r="AK39" s="119">
        <v>7.6737324572275001E-2</v>
      </c>
      <c r="AL39" s="119">
        <v>4.5123269616934802E-2</v>
      </c>
      <c r="AM39" s="119">
        <v>4.2497561891347797E-2</v>
      </c>
      <c r="AN39" s="119">
        <v>0.152581838425355</v>
      </c>
      <c r="AO39" s="119">
        <v>0.131241727974866</v>
      </c>
      <c r="AP39" s="119">
        <v>0.238050314728638</v>
      </c>
      <c r="AQ39" s="119">
        <v>0.29032278480018597</v>
      </c>
      <c r="AR39" s="119">
        <v>0.182328409949814</v>
      </c>
      <c r="AS39" s="119">
        <v>0.27842717787875199</v>
      </c>
      <c r="AT39" s="119">
        <v>0.18922883628731699</v>
      </c>
      <c r="AU39" s="119">
        <v>0.20458893894467001</v>
      </c>
      <c r="AV39" s="119">
        <v>0.13744055021274901</v>
      </c>
      <c r="AW39" s="119">
        <v>0.120580640609577</v>
      </c>
      <c r="AX39" s="119">
        <v>0.316179125708348</v>
      </c>
      <c r="AY39" s="119">
        <v>0.19482940628473999</v>
      </c>
      <c r="AZ39" s="119">
        <v>0.15421835986271701</v>
      </c>
      <c r="BA39" s="119">
        <v>0.15845107509348</v>
      </c>
      <c r="BB39" s="119">
        <v>0.108600079521615</v>
      </c>
      <c r="BC39" s="119">
        <v>0.13199716280843299</v>
      </c>
      <c r="BD39" s="119">
        <v>5.1463425692928298E-2</v>
      </c>
      <c r="BE39" s="119">
        <v>3.8405204627073599E-3</v>
      </c>
      <c r="BF39" s="120">
        <v>4.52112581654978E-2</v>
      </c>
    </row>
    <row r="40" spans="2:60" ht="12" customHeight="1" x14ac:dyDescent="0.3">
      <c r="B40" s="31" t="s">
        <v>621</v>
      </c>
      <c r="C40" s="124">
        <v>0.136165889085817</v>
      </c>
      <c r="D40" s="125">
        <v>0.28084382889008003</v>
      </c>
      <c r="E40" s="125">
        <v>0.351380097876696</v>
      </c>
      <c r="F40" s="125">
        <v>0.60146434179570896</v>
      </c>
      <c r="G40" s="125">
        <v>0.60845930151731697</v>
      </c>
      <c r="H40" s="125">
        <v>0.77072512995295495</v>
      </c>
      <c r="I40" s="125">
        <v>0.29272210539180499</v>
      </c>
      <c r="J40" s="125">
        <v>0.256931203320579</v>
      </c>
      <c r="K40" s="125">
        <v>0.28055983792160599</v>
      </c>
      <c r="L40" s="125">
        <v>0.39603115839729303</v>
      </c>
      <c r="M40" s="126">
        <v>0.78387458018118295</v>
      </c>
      <c r="O40" s="31" t="s">
        <v>621</v>
      </c>
      <c r="P40" s="124">
        <v>5.8700606378042197E-2</v>
      </c>
      <c r="Q40" s="125">
        <v>0.18735752705169101</v>
      </c>
      <c r="R40" s="125">
        <v>0.17068166431897699</v>
      </c>
      <c r="S40" s="125">
        <v>0.101396781982973</v>
      </c>
      <c r="T40" s="125">
        <v>0.132019808766489</v>
      </c>
      <c r="U40" s="125">
        <v>0.31301592596849698</v>
      </c>
      <c r="V40" s="125">
        <v>0.159312671700853</v>
      </c>
      <c r="W40" s="125">
        <v>0.42353835269433199</v>
      </c>
      <c r="X40" s="125">
        <v>0.26428384410639599</v>
      </c>
      <c r="Y40" s="125">
        <v>0.51776183508041196</v>
      </c>
      <c r="Z40" s="125">
        <v>0.28776039839912498</v>
      </c>
      <c r="AA40" s="125">
        <v>0.30864725782624902</v>
      </c>
      <c r="AB40" s="125">
        <v>0.456144151628463</v>
      </c>
      <c r="AC40" s="125">
        <v>0.773181011867909</v>
      </c>
      <c r="AD40" s="125">
        <v>0.56488286896238904</v>
      </c>
      <c r="AE40" s="125">
        <v>0.22979584398269201</v>
      </c>
      <c r="AF40" s="125">
        <v>0.22327197821872999</v>
      </c>
      <c r="AG40" s="125">
        <v>0.432622859819697</v>
      </c>
      <c r="AH40" s="125">
        <v>0.813010502926932</v>
      </c>
      <c r="AI40" s="125">
        <v>0.57169319815577402</v>
      </c>
      <c r="AJ40" s="125">
        <v>0.81034301873025105</v>
      </c>
      <c r="AK40" s="125">
        <v>0.78090451302753106</v>
      </c>
      <c r="AL40" s="125">
        <v>0.75179889071972605</v>
      </c>
      <c r="AM40" s="125">
        <v>0.74068175623091803</v>
      </c>
      <c r="AN40" s="125">
        <v>0.40371008831946797</v>
      </c>
      <c r="AO40" s="125">
        <v>0.31767664058579698</v>
      </c>
      <c r="AP40" s="125">
        <v>0.170840766872353</v>
      </c>
      <c r="AQ40" s="125">
        <v>0.14387969894080699</v>
      </c>
      <c r="AR40" s="125">
        <v>6.1101318513870503E-2</v>
      </c>
      <c r="AS40" s="125">
        <v>0.18979779469807101</v>
      </c>
      <c r="AT40" s="125">
        <v>0.48832478077575497</v>
      </c>
      <c r="AU40" s="125">
        <v>5.8755088537947697E-2</v>
      </c>
      <c r="AV40" s="125">
        <v>0.37470353208246199</v>
      </c>
      <c r="AW40" s="125">
        <v>0.35435041420587798</v>
      </c>
      <c r="AX40" s="125">
        <v>5.1877746749891498E-2</v>
      </c>
      <c r="AY40" s="125">
        <v>0.27876903439253697</v>
      </c>
      <c r="AZ40" s="125">
        <v>0.36881937425896399</v>
      </c>
      <c r="BA40" s="125">
        <v>0.36036385663937998</v>
      </c>
      <c r="BB40" s="125">
        <v>0.545195979144938</v>
      </c>
      <c r="BC40" s="125">
        <v>0.26607313229000901</v>
      </c>
      <c r="BD40" s="125">
        <v>5.6711229287335997E-2</v>
      </c>
      <c r="BE40" s="125">
        <v>0.962268961266464</v>
      </c>
      <c r="BF40" s="126">
        <v>0.101224072989391</v>
      </c>
    </row>
    <row r="41" spans="2:60" ht="12" customHeight="1" x14ac:dyDescent="0.3">
      <c r="B41" s="30" t="s">
        <v>102</v>
      </c>
      <c r="O41" s="30" t="s">
        <v>102</v>
      </c>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row>
    <row r="42" spans="2:60" ht="12" customHeight="1" x14ac:dyDescent="0.3">
      <c r="O42" s="8"/>
      <c r="AX42" s="12"/>
      <c r="AY42" s="12"/>
      <c r="AZ42" s="12"/>
      <c r="BA42" s="12"/>
      <c r="BB42" s="12"/>
      <c r="BC42" s="12"/>
      <c r="BD42" s="12"/>
      <c r="BE42" s="12"/>
    </row>
    <row r="43" spans="2:60" ht="12" customHeight="1" x14ac:dyDescent="0.3">
      <c r="O43" s="8"/>
      <c r="AX43" s="12"/>
      <c r="AY43" s="12"/>
      <c r="AZ43" s="12"/>
      <c r="BA43" s="12"/>
      <c r="BB43" s="12"/>
      <c r="BC43" s="12"/>
      <c r="BD43" s="12"/>
      <c r="BE43" s="12"/>
    </row>
    <row r="44" spans="2:60" ht="12" customHeight="1" x14ac:dyDescent="0.3">
      <c r="P44" s="7" t="s">
        <v>626</v>
      </c>
    </row>
    <row r="45" spans="2:60" ht="12" customHeight="1" x14ac:dyDescent="0.3">
      <c r="C45" s="7" t="s">
        <v>625</v>
      </c>
      <c r="D45" s="8"/>
      <c r="E45" s="8"/>
      <c r="F45" s="8"/>
      <c r="G45" s="8"/>
      <c r="H45" s="8"/>
      <c r="I45" s="8"/>
      <c r="J45" s="8"/>
      <c r="K45" s="8"/>
      <c r="L45" s="8"/>
      <c r="M45" s="8"/>
      <c r="N45" s="8"/>
      <c r="P45" s="905">
        <v>2016</v>
      </c>
      <c r="Q45" s="907"/>
      <c r="R45" s="907"/>
      <c r="S45" s="907"/>
      <c r="T45" s="905">
        <v>2017</v>
      </c>
      <c r="U45" s="907"/>
      <c r="V45" s="907"/>
      <c r="W45" s="907"/>
      <c r="X45" s="905">
        <v>2018</v>
      </c>
      <c r="Y45" s="907"/>
      <c r="Z45" s="907"/>
      <c r="AA45" s="907"/>
      <c r="AB45" s="905">
        <v>2019</v>
      </c>
      <c r="AC45" s="907"/>
      <c r="AD45" s="907"/>
      <c r="AE45" s="907"/>
      <c r="AF45" s="905">
        <v>2020</v>
      </c>
      <c r="AG45" s="907"/>
      <c r="AH45" s="907"/>
      <c r="AI45" s="907"/>
      <c r="AJ45" s="905">
        <v>2021</v>
      </c>
      <c r="AK45" s="907"/>
      <c r="AL45" s="907"/>
      <c r="AM45" s="907"/>
      <c r="AN45" s="905">
        <v>2022</v>
      </c>
      <c r="AO45" s="907"/>
      <c r="AP45" s="907"/>
      <c r="AQ45" s="907"/>
      <c r="AR45" s="905">
        <v>2023</v>
      </c>
      <c r="AS45" s="907"/>
      <c r="AT45" s="907"/>
      <c r="AU45" s="907"/>
      <c r="AV45" s="905">
        <v>2024</v>
      </c>
      <c r="AW45" s="907"/>
      <c r="AX45" s="907"/>
      <c r="AY45" s="907"/>
      <c r="AZ45" s="905">
        <v>2025</v>
      </c>
      <c r="BA45" s="907"/>
      <c r="BB45" s="907"/>
      <c r="BC45" s="907"/>
      <c r="BD45" s="908">
        <v>2026</v>
      </c>
      <c r="BE45" s="907"/>
      <c r="BF45" s="907"/>
    </row>
    <row r="46" spans="2:60" ht="12" customHeight="1" x14ac:dyDescent="0.3">
      <c r="C46" s="2">
        <v>2016</v>
      </c>
      <c r="D46" s="3">
        <v>2017</v>
      </c>
      <c r="E46" s="3">
        <v>2018</v>
      </c>
      <c r="F46" s="3">
        <v>2019</v>
      </c>
      <c r="G46" s="3">
        <v>2020</v>
      </c>
      <c r="H46" s="3">
        <v>2021</v>
      </c>
      <c r="I46" s="3">
        <v>2022</v>
      </c>
      <c r="J46" s="3">
        <v>2023</v>
      </c>
      <c r="K46" s="3">
        <v>2024</v>
      </c>
      <c r="L46" s="3">
        <v>2025</v>
      </c>
      <c r="M46" s="83">
        <v>2026</v>
      </c>
      <c r="P46" s="5" t="s">
        <v>91</v>
      </c>
      <c r="Q46" s="5" t="s">
        <v>92</v>
      </c>
      <c r="R46" s="5" t="s">
        <v>93</v>
      </c>
      <c r="S46" s="5" t="s">
        <v>94</v>
      </c>
      <c r="T46" s="5" t="s">
        <v>91</v>
      </c>
      <c r="U46" s="5" t="s">
        <v>92</v>
      </c>
      <c r="V46" s="5" t="s">
        <v>93</v>
      </c>
      <c r="W46" s="5" t="s">
        <v>94</v>
      </c>
      <c r="X46" s="5" t="s">
        <v>91</v>
      </c>
      <c r="Y46" s="5" t="s">
        <v>92</v>
      </c>
      <c r="Z46" s="5" t="s">
        <v>93</v>
      </c>
      <c r="AA46" s="5" t="s">
        <v>94</v>
      </c>
      <c r="AB46" s="5" t="s">
        <v>91</v>
      </c>
      <c r="AC46" s="5" t="s">
        <v>92</v>
      </c>
      <c r="AD46" s="5" t="s">
        <v>93</v>
      </c>
      <c r="AE46" s="5" t="s">
        <v>94</v>
      </c>
      <c r="AF46" s="5" t="s">
        <v>91</v>
      </c>
      <c r="AG46" s="5" t="s">
        <v>92</v>
      </c>
      <c r="AH46" s="5" t="s">
        <v>93</v>
      </c>
      <c r="AI46" s="5" t="s">
        <v>94</v>
      </c>
      <c r="AJ46" s="5" t="s">
        <v>91</v>
      </c>
      <c r="AK46" s="5" t="s">
        <v>92</v>
      </c>
      <c r="AL46" s="5" t="s">
        <v>93</v>
      </c>
      <c r="AM46" s="5" t="s">
        <v>94</v>
      </c>
      <c r="AN46" s="5" t="s">
        <v>91</v>
      </c>
      <c r="AO46" s="5" t="s">
        <v>92</v>
      </c>
      <c r="AP46" s="5" t="s">
        <v>93</v>
      </c>
      <c r="AQ46" s="5" t="s">
        <v>94</v>
      </c>
      <c r="AR46" s="5" t="s">
        <v>91</v>
      </c>
      <c r="AS46" s="5" t="s">
        <v>92</v>
      </c>
      <c r="AT46" s="5" t="s">
        <v>93</v>
      </c>
      <c r="AU46" s="5" t="s">
        <v>94</v>
      </c>
      <c r="AV46" s="5" t="s">
        <v>91</v>
      </c>
      <c r="AW46" s="5" t="s">
        <v>92</v>
      </c>
      <c r="AX46" s="5" t="s">
        <v>93</v>
      </c>
      <c r="AY46" s="5" t="s">
        <v>94</v>
      </c>
      <c r="AZ46" s="5" t="s">
        <v>91</v>
      </c>
      <c r="BA46" s="5" t="s">
        <v>92</v>
      </c>
      <c r="BB46" s="5" t="s">
        <v>93</v>
      </c>
      <c r="BC46" s="5" t="s">
        <v>94</v>
      </c>
      <c r="BD46" s="5" t="s">
        <v>91</v>
      </c>
      <c r="BE46" s="5" t="s">
        <v>92</v>
      </c>
      <c r="BF46" s="5" t="s">
        <v>93</v>
      </c>
    </row>
    <row r="47" spans="2:60" ht="12" customHeight="1" x14ac:dyDescent="0.3">
      <c r="B47" s="35" t="s">
        <v>307</v>
      </c>
      <c r="C47" s="15">
        <v>884</v>
      </c>
      <c r="D47" s="16">
        <v>821</v>
      </c>
      <c r="E47" s="16">
        <v>963</v>
      </c>
      <c r="F47" s="16">
        <v>991</v>
      </c>
      <c r="G47" s="16">
        <v>885</v>
      </c>
      <c r="H47" s="16">
        <v>1338</v>
      </c>
      <c r="I47" s="16">
        <v>1073</v>
      </c>
      <c r="J47" s="16">
        <v>862</v>
      </c>
      <c r="K47" s="16">
        <v>952</v>
      </c>
      <c r="L47" s="16">
        <v>1155</v>
      </c>
      <c r="M47" s="17">
        <v>798</v>
      </c>
      <c r="O47" s="35" t="s">
        <v>307</v>
      </c>
      <c r="P47" s="15">
        <v>248</v>
      </c>
      <c r="Q47" s="16">
        <v>214</v>
      </c>
      <c r="R47" s="16">
        <v>211</v>
      </c>
      <c r="S47" s="16">
        <v>211</v>
      </c>
      <c r="T47" s="16">
        <v>243</v>
      </c>
      <c r="U47" s="16">
        <v>182</v>
      </c>
      <c r="V47" s="16">
        <v>200</v>
      </c>
      <c r="W47" s="16">
        <v>196</v>
      </c>
      <c r="X47" s="16">
        <v>306</v>
      </c>
      <c r="Y47" s="16">
        <v>219</v>
      </c>
      <c r="Z47" s="16">
        <v>221</v>
      </c>
      <c r="AA47" s="16">
        <v>217</v>
      </c>
      <c r="AB47" s="16">
        <v>271</v>
      </c>
      <c r="AC47" s="16">
        <v>267</v>
      </c>
      <c r="AD47" s="16">
        <v>229</v>
      </c>
      <c r="AE47" s="16">
        <v>224</v>
      </c>
      <c r="AF47" s="16">
        <v>262</v>
      </c>
      <c r="AG47" s="16">
        <v>166</v>
      </c>
      <c r="AH47" s="16">
        <v>193</v>
      </c>
      <c r="AI47" s="16">
        <v>264</v>
      </c>
      <c r="AJ47" s="16">
        <v>323</v>
      </c>
      <c r="AK47" s="16">
        <v>311</v>
      </c>
      <c r="AL47" s="16">
        <v>328</v>
      </c>
      <c r="AM47" s="16">
        <v>376</v>
      </c>
      <c r="AN47" s="16">
        <v>341</v>
      </c>
      <c r="AO47" s="16">
        <v>304</v>
      </c>
      <c r="AP47" s="16">
        <v>219</v>
      </c>
      <c r="AQ47" s="16">
        <v>209</v>
      </c>
      <c r="AR47" s="16">
        <v>270</v>
      </c>
      <c r="AS47" s="16">
        <v>210</v>
      </c>
      <c r="AT47" s="16">
        <v>197</v>
      </c>
      <c r="AU47" s="16">
        <v>185</v>
      </c>
      <c r="AV47" s="16">
        <v>225</v>
      </c>
      <c r="AW47" s="16">
        <v>238</v>
      </c>
      <c r="AX47" s="16">
        <v>227</v>
      </c>
      <c r="AY47" s="16">
        <v>262</v>
      </c>
      <c r="AZ47" s="16">
        <v>294</v>
      </c>
      <c r="BA47" s="16">
        <v>288</v>
      </c>
      <c r="BB47" s="16">
        <v>278</v>
      </c>
      <c r="BC47" s="16">
        <v>295</v>
      </c>
      <c r="BD47" s="16">
        <v>290</v>
      </c>
      <c r="BE47" s="16">
        <v>289</v>
      </c>
      <c r="BF47" s="17">
        <v>219</v>
      </c>
    </row>
    <row r="48" spans="2:60" ht="12" customHeight="1" x14ac:dyDescent="0.3">
      <c r="B48" s="4" t="s">
        <v>308</v>
      </c>
      <c r="C48" s="18">
        <v>136</v>
      </c>
      <c r="D48" s="26">
        <v>209</v>
      </c>
      <c r="E48" s="26">
        <v>242</v>
      </c>
      <c r="F48" s="26">
        <v>267</v>
      </c>
      <c r="G48" s="26">
        <v>271</v>
      </c>
      <c r="H48" s="26">
        <v>414</v>
      </c>
      <c r="I48" s="26">
        <v>334</v>
      </c>
      <c r="J48" s="26">
        <v>259</v>
      </c>
      <c r="K48" s="26">
        <v>289</v>
      </c>
      <c r="L48" s="26">
        <v>344</v>
      </c>
      <c r="M48" s="19">
        <v>238</v>
      </c>
      <c r="O48" s="4" t="s">
        <v>308</v>
      </c>
      <c r="P48" s="18">
        <v>50</v>
      </c>
      <c r="Q48" s="26">
        <v>24</v>
      </c>
      <c r="R48" s="26">
        <v>34</v>
      </c>
      <c r="S48" s="26">
        <v>28</v>
      </c>
      <c r="T48" s="26">
        <v>60</v>
      </c>
      <c r="U48" s="26">
        <v>52</v>
      </c>
      <c r="V48" s="26">
        <v>42</v>
      </c>
      <c r="W48" s="26">
        <v>55</v>
      </c>
      <c r="X48" s="26">
        <v>64</v>
      </c>
      <c r="Y48" s="26">
        <v>61</v>
      </c>
      <c r="Z48" s="26">
        <v>54</v>
      </c>
      <c r="AA48" s="26">
        <v>63</v>
      </c>
      <c r="AB48" s="26">
        <v>58</v>
      </c>
      <c r="AC48" s="26">
        <v>76</v>
      </c>
      <c r="AD48" s="26">
        <v>68</v>
      </c>
      <c r="AE48" s="26">
        <v>65</v>
      </c>
      <c r="AF48" s="26">
        <v>60</v>
      </c>
      <c r="AG48" s="26">
        <v>38</v>
      </c>
      <c r="AH48" s="26">
        <v>67</v>
      </c>
      <c r="AI48" s="26">
        <v>106</v>
      </c>
      <c r="AJ48" s="26">
        <v>107</v>
      </c>
      <c r="AK48" s="26">
        <v>111</v>
      </c>
      <c r="AL48" s="26">
        <v>92</v>
      </c>
      <c r="AM48" s="26">
        <v>104</v>
      </c>
      <c r="AN48" s="26">
        <v>92</v>
      </c>
      <c r="AO48" s="26">
        <v>79</v>
      </c>
      <c r="AP48" s="26">
        <v>88</v>
      </c>
      <c r="AQ48" s="26">
        <v>75</v>
      </c>
      <c r="AR48" s="26">
        <v>62</v>
      </c>
      <c r="AS48" s="26">
        <v>76</v>
      </c>
      <c r="AT48" s="26">
        <v>53</v>
      </c>
      <c r="AU48" s="26">
        <v>68</v>
      </c>
      <c r="AV48" s="26">
        <v>70</v>
      </c>
      <c r="AW48" s="26">
        <v>64</v>
      </c>
      <c r="AX48" s="26">
        <v>66</v>
      </c>
      <c r="AY48" s="26">
        <v>89</v>
      </c>
      <c r="AZ48" s="26">
        <v>84</v>
      </c>
      <c r="BA48" s="26">
        <v>92</v>
      </c>
      <c r="BB48" s="26">
        <v>85</v>
      </c>
      <c r="BC48" s="26">
        <v>83</v>
      </c>
      <c r="BD48" s="26">
        <v>93</v>
      </c>
      <c r="BE48" s="26">
        <v>90</v>
      </c>
      <c r="BF48" s="19">
        <v>55</v>
      </c>
    </row>
    <row r="49" spans="2:60" ht="12" customHeight="1" x14ac:dyDescent="0.3">
      <c r="B49" s="31" t="s">
        <v>621</v>
      </c>
      <c r="C49" s="20">
        <v>59</v>
      </c>
      <c r="D49" s="21">
        <v>83</v>
      </c>
      <c r="E49" s="21">
        <v>111</v>
      </c>
      <c r="F49" s="21">
        <v>117</v>
      </c>
      <c r="G49" s="21">
        <v>146</v>
      </c>
      <c r="H49" s="21">
        <v>319</v>
      </c>
      <c r="I49" s="21">
        <v>88</v>
      </c>
      <c r="J49" s="21">
        <v>89</v>
      </c>
      <c r="K49" s="21">
        <v>66</v>
      </c>
      <c r="L49" s="21">
        <v>69</v>
      </c>
      <c r="M49" s="22">
        <v>79</v>
      </c>
      <c r="O49" s="31" t="s">
        <v>621</v>
      </c>
      <c r="P49" s="20">
        <v>13</v>
      </c>
      <c r="Q49" s="21">
        <v>16</v>
      </c>
      <c r="R49" s="21">
        <v>19</v>
      </c>
      <c r="S49" s="21">
        <v>11</v>
      </c>
      <c r="T49" s="21">
        <v>9</v>
      </c>
      <c r="U49" s="21">
        <v>29</v>
      </c>
      <c r="V49" s="21">
        <v>20</v>
      </c>
      <c r="W49" s="21">
        <v>25</v>
      </c>
      <c r="X49" s="21">
        <v>24</v>
      </c>
      <c r="Y49" s="21">
        <v>33</v>
      </c>
      <c r="Z49" s="21">
        <v>33</v>
      </c>
      <c r="AA49" s="21">
        <v>21</v>
      </c>
      <c r="AB49" s="21">
        <v>22</v>
      </c>
      <c r="AC49" s="21">
        <v>45</v>
      </c>
      <c r="AD49" s="21">
        <v>29</v>
      </c>
      <c r="AE49" s="21">
        <v>21</v>
      </c>
      <c r="AF49" s="21">
        <v>15</v>
      </c>
      <c r="AG49" s="21">
        <v>29</v>
      </c>
      <c r="AH49" s="21">
        <v>44</v>
      </c>
      <c r="AI49" s="21">
        <v>58</v>
      </c>
      <c r="AJ49" s="21">
        <v>59</v>
      </c>
      <c r="AK49" s="21">
        <v>77</v>
      </c>
      <c r="AL49" s="21">
        <v>98</v>
      </c>
      <c r="AM49" s="21">
        <v>85</v>
      </c>
      <c r="AN49" s="21">
        <v>32</v>
      </c>
      <c r="AO49" s="21">
        <v>19</v>
      </c>
      <c r="AP49" s="21">
        <v>20</v>
      </c>
      <c r="AQ49" s="21">
        <v>17</v>
      </c>
      <c r="AR49" s="21">
        <v>24</v>
      </c>
      <c r="AS49" s="21">
        <v>10</v>
      </c>
      <c r="AT49" s="21">
        <v>29</v>
      </c>
      <c r="AU49" s="21">
        <v>26</v>
      </c>
      <c r="AV49" s="21">
        <v>25</v>
      </c>
      <c r="AW49" s="21">
        <v>12</v>
      </c>
      <c r="AX49" s="21">
        <v>13</v>
      </c>
      <c r="AY49" s="21">
        <v>16</v>
      </c>
      <c r="AZ49" s="21">
        <v>15</v>
      </c>
      <c r="BA49" s="21">
        <v>15</v>
      </c>
      <c r="BB49" s="21">
        <v>22</v>
      </c>
      <c r="BC49" s="21">
        <v>17</v>
      </c>
      <c r="BD49" s="21">
        <v>21</v>
      </c>
      <c r="BE49" s="21">
        <v>31</v>
      </c>
      <c r="BF49" s="22">
        <v>27</v>
      </c>
    </row>
    <row r="50" spans="2:60" ht="12" customHeight="1" x14ac:dyDescent="0.3">
      <c r="B50" s="30" t="s">
        <v>102</v>
      </c>
      <c r="O50" s="30" t="s">
        <v>102</v>
      </c>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row>
    <row r="68" spans="2:60" ht="12" customHeight="1" x14ac:dyDescent="0.3">
      <c r="O68" s="8"/>
      <c r="AX68" s="12"/>
      <c r="AY68" s="12"/>
      <c r="AZ68" s="12"/>
      <c r="BA68" s="12"/>
      <c r="BB68" s="12"/>
      <c r="BC68" s="12"/>
      <c r="BD68" s="12"/>
      <c r="BE68" s="12"/>
    </row>
    <row r="72" spans="2:60" ht="12" customHeight="1" x14ac:dyDescent="0.3">
      <c r="P72" s="7" t="s">
        <v>628</v>
      </c>
    </row>
    <row r="73" spans="2:60" ht="12" customHeight="1" x14ac:dyDescent="0.3">
      <c r="C73" s="7" t="s">
        <v>627</v>
      </c>
      <c r="D73" s="8"/>
      <c r="E73" s="8"/>
      <c r="F73" s="8"/>
      <c r="G73" s="8"/>
      <c r="H73" s="8"/>
      <c r="I73" s="8"/>
      <c r="J73" s="8"/>
      <c r="K73" s="8"/>
      <c r="L73" s="8"/>
      <c r="M73" s="8"/>
      <c r="N73" s="8"/>
      <c r="P73" s="905">
        <v>2016</v>
      </c>
      <c r="Q73" s="907"/>
      <c r="R73" s="907"/>
      <c r="S73" s="907"/>
      <c r="T73" s="905">
        <v>2017</v>
      </c>
      <c r="U73" s="907"/>
      <c r="V73" s="907"/>
      <c r="W73" s="907"/>
      <c r="X73" s="905">
        <v>2018</v>
      </c>
      <c r="Y73" s="907"/>
      <c r="Z73" s="907"/>
      <c r="AA73" s="907"/>
      <c r="AB73" s="905">
        <v>2019</v>
      </c>
      <c r="AC73" s="907"/>
      <c r="AD73" s="907"/>
      <c r="AE73" s="907"/>
      <c r="AF73" s="905">
        <v>2020</v>
      </c>
      <c r="AG73" s="907"/>
      <c r="AH73" s="907"/>
      <c r="AI73" s="907"/>
      <c r="AJ73" s="905">
        <v>2021</v>
      </c>
      <c r="AK73" s="907"/>
      <c r="AL73" s="907"/>
      <c r="AM73" s="907"/>
      <c r="AN73" s="905">
        <v>2022</v>
      </c>
      <c r="AO73" s="907"/>
      <c r="AP73" s="907"/>
      <c r="AQ73" s="907"/>
      <c r="AR73" s="905">
        <v>2023</v>
      </c>
      <c r="AS73" s="907"/>
      <c r="AT73" s="907"/>
      <c r="AU73" s="907"/>
      <c r="AV73" s="905">
        <v>2024</v>
      </c>
      <c r="AW73" s="907"/>
      <c r="AX73" s="907"/>
      <c r="AY73" s="907"/>
      <c r="AZ73" s="905">
        <v>2025</v>
      </c>
      <c r="BA73" s="907"/>
      <c r="BB73" s="907"/>
      <c r="BC73" s="907"/>
      <c r="BD73" s="908">
        <v>2026</v>
      </c>
      <c r="BE73" s="907"/>
      <c r="BF73" s="907"/>
    </row>
    <row r="74" spans="2:60" ht="12" customHeight="1" x14ac:dyDescent="0.3">
      <c r="C74" s="2">
        <v>2016</v>
      </c>
      <c r="D74" s="3">
        <v>2017</v>
      </c>
      <c r="E74" s="3">
        <v>2018</v>
      </c>
      <c r="F74" s="3">
        <v>2019</v>
      </c>
      <c r="G74" s="3">
        <v>2020</v>
      </c>
      <c r="H74" s="3">
        <v>2021</v>
      </c>
      <c r="I74" s="3">
        <v>2022</v>
      </c>
      <c r="J74" s="3">
        <v>2023</v>
      </c>
      <c r="K74" s="3">
        <v>2024</v>
      </c>
      <c r="L74" s="3">
        <v>2025</v>
      </c>
      <c r="M74" s="83">
        <v>2026</v>
      </c>
      <c r="P74" s="5" t="s">
        <v>91</v>
      </c>
      <c r="Q74" s="5" t="s">
        <v>92</v>
      </c>
      <c r="R74" s="5" t="s">
        <v>93</v>
      </c>
      <c r="S74" s="5" t="s">
        <v>94</v>
      </c>
      <c r="T74" s="5" t="s">
        <v>91</v>
      </c>
      <c r="U74" s="5" t="s">
        <v>92</v>
      </c>
      <c r="V74" s="5" t="s">
        <v>93</v>
      </c>
      <c r="W74" s="5" t="s">
        <v>94</v>
      </c>
      <c r="X74" s="5" t="s">
        <v>91</v>
      </c>
      <c r="Y74" s="5" t="s">
        <v>92</v>
      </c>
      <c r="Z74" s="5" t="s">
        <v>93</v>
      </c>
      <c r="AA74" s="5" t="s">
        <v>94</v>
      </c>
      <c r="AB74" s="5" t="s">
        <v>91</v>
      </c>
      <c r="AC74" s="5" t="s">
        <v>92</v>
      </c>
      <c r="AD74" s="5" t="s">
        <v>93</v>
      </c>
      <c r="AE74" s="5" t="s">
        <v>94</v>
      </c>
      <c r="AF74" s="5" t="s">
        <v>91</v>
      </c>
      <c r="AG74" s="5" t="s">
        <v>92</v>
      </c>
      <c r="AH74" s="5" t="s">
        <v>93</v>
      </c>
      <c r="AI74" s="5" t="s">
        <v>94</v>
      </c>
      <c r="AJ74" s="5" t="s">
        <v>91</v>
      </c>
      <c r="AK74" s="5" t="s">
        <v>92</v>
      </c>
      <c r="AL74" s="5" t="s">
        <v>93</v>
      </c>
      <c r="AM74" s="5" t="s">
        <v>94</v>
      </c>
      <c r="AN74" s="5" t="s">
        <v>91</v>
      </c>
      <c r="AO74" s="5" t="s">
        <v>92</v>
      </c>
      <c r="AP74" s="5" t="s">
        <v>93</v>
      </c>
      <c r="AQ74" s="5" t="s">
        <v>94</v>
      </c>
      <c r="AR74" s="5" t="s">
        <v>91</v>
      </c>
      <c r="AS74" s="5" t="s">
        <v>92</v>
      </c>
      <c r="AT74" s="5" t="s">
        <v>93</v>
      </c>
      <c r="AU74" s="5" t="s">
        <v>94</v>
      </c>
      <c r="AV74" s="5" t="s">
        <v>91</v>
      </c>
      <c r="AW74" s="5" t="s">
        <v>92</v>
      </c>
      <c r="AX74" s="5" t="s">
        <v>93</v>
      </c>
      <c r="AY74" s="5" t="s">
        <v>94</v>
      </c>
      <c r="AZ74" s="5" t="s">
        <v>91</v>
      </c>
      <c r="BA74" s="5" t="s">
        <v>92</v>
      </c>
      <c r="BB74" s="5" t="s">
        <v>93</v>
      </c>
      <c r="BC74" s="5" t="s">
        <v>94</v>
      </c>
      <c r="BD74" s="5" t="s">
        <v>91</v>
      </c>
      <c r="BE74" s="5" t="s">
        <v>92</v>
      </c>
      <c r="BF74" s="5" t="s">
        <v>93</v>
      </c>
    </row>
    <row r="75" spans="2:60" ht="12" customHeight="1" x14ac:dyDescent="0.3">
      <c r="B75" s="35" t="s">
        <v>307</v>
      </c>
      <c r="C75" s="115">
        <v>0.81927710843373502</v>
      </c>
      <c r="D75" s="116">
        <v>0.73764600179694495</v>
      </c>
      <c r="E75" s="116">
        <v>0.73176291793313097</v>
      </c>
      <c r="F75" s="116">
        <v>0.72072727272727299</v>
      </c>
      <c r="G75" s="116">
        <v>0.67972350230414802</v>
      </c>
      <c r="H75" s="116">
        <v>0.64606470304200903</v>
      </c>
      <c r="I75" s="116">
        <v>0.71772575250836101</v>
      </c>
      <c r="J75" s="116">
        <v>0.71239669421487595</v>
      </c>
      <c r="K75" s="116">
        <v>0.72838561591430795</v>
      </c>
      <c r="L75" s="116">
        <v>0.73660714285714302</v>
      </c>
      <c r="M75" s="117">
        <v>0.71569506726457399</v>
      </c>
      <c r="O75" s="35" t="s">
        <v>307</v>
      </c>
      <c r="P75" s="115">
        <v>0.797427652733119</v>
      </c>
      <c r="Q75" s="116">
        <v>0.84251968503937003</v>
      </c>
      <c r="R75" s="116">
        <v>0.79924242424242398</v>
      </c>
      <c r="S75" s="116">
        <v>0.84399999999999997</v>
      </c>
      <c r="T75" s="116">
        <v>0.77884615384615397</v>
      </c>
      <c r="U75" s="116">
        <v>0.69201520912547498</v>
      </c>
      <c r="V75" s="116">
        <v>0.76335877862595403</v>
      </c>
      <c r="W75" s="116">
        <v>0.71014492753623204</v>
      </c>
      <c r="X75" s="116">
        <v>0.77664974619289295</v>
      </c>
      <c r="Y75" s="116">
        <v>0.69968051118210906</v>
      </c>
      <c r="Z75" s="116">
        <v>0.71753246753246802</v>
      </c>
      <c r="AA75" s="116">
        <v>0.72093023255814004</v>
      </c>
      <c r="AB75" s="116">
        <v>0.77207977207977196</v>
      </c>
      <c r="AC75" s="116">
        <v>0.68814432989690699</v>
      </c>
      <c r="AD75" s="116">
        <v>0.70245398773006096</v>
      </c>
      <c r="AE75" s="116">
        <v>0.72258064516128995</v>
      </c>
      <c r="AF75" s="116">
        <v>0.77744807121661696</v>
      </c>
      <c r="AG75" s="116">
        <v>0.71244635193132999</v>
      </c>
      <c r="AH75" s="116">
        <v>0.63486842105263197</v>
      </c>
      <c r="AI75" s="116">
        <v>0.61682242990654201</v>
      </c>
      <c r="AJ75" s="116">
        <v>0.66053169734151296</v>
      </c>
      <c r="AK75" s="116">
        <v>0.62324649298597201</v>
      </c>
      <c r="AL75" s="116">
        <v>0.63320463320463305</v>
      </c>
      <c r="AM75" s="116">
        <v>0.66548672566371703</v>
      </c>
      <c r="AN75" s="116">
        <v>0.73333333333333295</v>
      </c>
      <c r="AO75" s="116">
        <v>0.75621890547263704</v>
      </c>
      <c r="AP75" s="116">
        <v>0.66972477064220204</v>
      </c>
      <c r="AQ75" s="116">
        <v>0.69435215946843898</v>
      </c>
      <c r="AR75" s="116">
        <v>0.75842696629213502</v>
      </c>
      <c r="AS75" s="116">
        <v>0.70945945945945899</v>
      </c>
      <c r="AT75" s="116">
        <v>0.70609318996415804</v>
      </c>
      <c r="AU75" s="116">
        <v>0.66308243727598604</v>
      </c>
      <c r="AV75" s="116">
        <v>0.703125</v>
      </c>
      <c r="AW75" s="116">
        <v>0.75796178343949105</v>
      </c>
      <c r="AX75" s="116">
        <v>0.74183006535947704</v>
      </c>
      <c r="AY75" s="116">
        <v>0.71389645776566801</v>
      </c>
      <c r="AZ75" s="116">
        <v>0.74809160305343503</v>
      </c>
      <c r="BA75" s="116">
        <v>0.72911392405063302</v>
      </c>
      <c r="BB75" s="116">
        <v>0.72207792207792199</v>
      </c>
      <c r="BC75" s="116">
        <v>0.746835443037975</v>
      </c>
      <c r="BD75" s="116">
        <v>0.71782178217821802</v>
      </c>
      <c r="BE75" s="116">
        <v>0.70487804878048799</v>
      </c>
      <c r="BF75" s="117">
        <v>0.727574750830565</v>
      </c>
    </row>
    <row r="76" spans="2:60" ht="12" customHeight="1" x14ac:dyDescent="0.3">
      <c r="B76" s="4" t="s">
        <v>308</v>
      </c>
      <c r="C76" s="118">
        <v>0.126042632066728</v>
      </c>
      <c r="D76" s="119">
        <v>0.18778077268643301</v>
      </c>
      <c r="E76" s="119">
        <v>0.18389057750759899</v>
      </c>
      <c r="F76" s="119">
        <v>0.19418181818181801</v>
      </c>
      <c r="G76" s="119">
        <v>0.208141321044547</v>
      </c>
      <c r="H76" s="119">
        <v>0.199903428295509</v>
      </c>
      <c r="I76" s="119">
        <v>0.223411371237458</v>
      </c>
      <c r="J76" s="119">
        <v>0.21404958677686001</v>
      </c>
      <c r="K76" s="119">
        <v>0.22111706197398601</v>
      </c>
      <c r="L76" s="119">
        <v>0.219387755102041</v>
      </c>
      <c r="M76" s="120">
        <v>0.21345291479820599</v>
      </c>
      <c r="O76" s="4" t="s">
        <v>308</v>
      </c>
      <c r="P76" s="118">
        <v>0.16077170418006401</v>
      </c>
      <c r="Q76" s="119">
        <v>9.4488188976377993E-2</v>
      </c>
      <c r="R76" s="119">
        <v>0.12878787878787901</v>
      </c>
      <c r="S76" s="119">
        <v>0.112</v>
      </c>
      <c r="T76" s="119">
        <v>0.19230769230769201</v>
      </c>
      <c r="U76" s="119">
        <v>0.197718631178707</v>
      </c>
      <c r="V76" s="119">
        <v>0.16030534351145001</v>
      </c>
      <c r="W76" s="119">
        <v>0.19927536231884099</v>
      </c>
      <c r="X76" s="119">
        <v>0.16243654822334999</v>
      </c>
      <c r="Y76" s="119">
        <v>0.194888178913738</v>
      </c>
      <c r="Z76" s="119">
        <v>0.17532467532467499</v>
      </c>
      <c r="AA76" s="119">
        <v>0.209302325581395</v>
      </c>
      <c r="AB76" s="119">
        <v>0.16524216524216501</v>
      </c>
      <c r="AC76" s="119">
        <v>0.19587628865979401</v>
      </c>
      <c r="AD76" s="119">
        <v>0.20858895705521499</v>
      </c>
      <c r="AE76" s="119">
        <v>0.209677419354839</v>
      </c>
      <c r="AF76" s="119">
        <v>0.178041543026706</v>
      </c>
      <c r="AG76" s="119">
        <v>0.16309012875536499</v>
      </c>
      <c r="AH76" s="119">
        <v>0.220394736842105</v>
      </c>
      <c r="AI76" s="119">
        <v>0.24766355140186899</v>
      </c>
      <c r="AJ76" s="119">
        <v>0.21881390593047001</v>
      </c>
      <c r="AK76" s="119">
        <v>0.22244488977955901</v>
      </c>
      <c r="AL76" s="119">
        <v>0.177606177606178</v>
      </c>
      <c r="AM76" s="119">
        <v>0.18407079646017699</v>
      </c>
      <c r="AN76" s="119">
        <v>0.19784946236559101</v>
      </c>
      <c r="AO76" s="119">
        <v>0.19651741293532299</v>
      </c>
      <c r="AP76" s="119">
        <v>0.269113149847095</v>
      </c>
      <c r="AQ76" s="119">
        <v>0.249169435215947</v>
      </c>
      <c r="AR76" s="119">
        <v>0.174157303370787</v>
      </c>
      <c r="AS76" s="119">
        <v>0.25675675675675702</v>
      </c>
      <c r="AT76" s="119">
        <v>0.18996415770609301</v>
      </c>
      <c r="AU76" s="119">
        <v>0.24372759856630799</v>
      </c>
      <c r="AV76" s="119">
        <v>0.21875</v>
      </c>
      <c r="AW76" s="119">
        <v>0.20382165605095501</v>
      </c>
      <c r="AX76" s="119">
        <v>0.21568627450980399</v>
      </c>
      <c r="AY76" s="119">
        <v>0.24250681198910101</v>
      </c>
      <c r="AZ76" s="119">
        <v>0.213740458015267</v>
      </c>
      <c r="BA76" s="119">
        <v>0.23291139240506301</v>
      </c>
      <c r="BB76" s="119">
        <v>0.22077922077922099</v>
      </c>
      <c r="BC76" s="119">
        <v>0.21012658227848099</v>
      </c>
      <c r="BD76" s="119">
        <v>0.23019801980197999</v>
      </c>
      <c r="BE76" s="119">
        <v>0.219512195121951</v>
      </c>
      <c r="BF76" s="120">
        <v>0.18272425249169399</v>
      </c>
    </row>
    <row r="77" spans="2:60" ht="12" customHeight="1" x14ac:dyDescent="0.3">
      <c r="B77" s="31" t="s">
        <v>621</v>
      </c>
      <c r="C77" s="124">
        <v>5.4680259499536601E-2</v>
      </c>
      <c r="D77" s="125">
        <v>7.4573225516621697E-2</v>
      </c>
      <c r="E77" s="125">
        <v>8.4346504559270494E-2</v>
      </c>
      <c r="F77" s="125">
        <v>8.5090909090909106E-2</v>
      </c>
      <c r="G77" s="125">
        <v>0.112135176651306</v>
      </c>
      <c r="H77" s="125">
        <v>0.154031868662482</v>
      </c>
      <c r="I77" s="125">
        <v>5.8862876254180602E-2</v>
      </c>
      <c r="J77" s="125">
        <v>7.3553719008264504E-2</v>
      </c>
      <c r="K77" s="125">
        <v>5.0497322111706197E-2</v>
      </c>
      <c r="L77" s="125">
        <v>4.4005102040816299E-2</v>
      </c>
      <c r="M77" s="126">
        <v>7.0852017937219694E-2</v>
      </c>
      <c r="O77" s="31" t="s">
        <v>621</v>
      </c>
      <c r="P77" s="124">
        <v>4.1800643086816698E-2</v>
      </c>
      <c r="Q77" s="125">
        <v>6.2992125984251995E-2</v>
      </c>
      <c r="R77" s="125">
        <v>7.1969696969697003E-2</v>
      </c>
      <c r="S77" s="125">
        <v>4.3999999999999997E-2</v>
      </c>
      <c r="T77" s="125">
        <v>2.8846153846153799E-2</v>
      </c>
      <c r="U77" s="125">
        <v>0.110266159695817</v>
      </c>
      <c r="V77" s="125">
        <v>7.6335877862595394E-2</v>
      </c>
      <c r="W77" s="125">
        <v>9.0579710144927494E-2</v>
      </c>
      <c r="X77" s="125">
        <v>6.0913705583756403E-2</v>
      </c>
      <c r="Y77" s="125">
        <v>0.105431309904153</v>
      </c>
      <c r="Z77" s="125">
        <v>0.107142857142857</v>
      </c>
      <c r="AA77" s="125">
        <v>6.9767441860465101E-2</v>
      </c>
      <c r="AB77" s="125">
        <v>6.2678062678062696E-2</v>
      </c>
      <c r="AC77" s="125">
        <v>0.115979381443299</v>
      </c>
      <c r="AD77" s="125">
        <v>8.8957055214723899E-2</v>
      </c>
      <c r="AE77" s="125">
        <v>6.7741935483871002E-2</v>
      </c>
      <c r="AF77" s="125">
        <v>4.4510385756676603E-2</v>
      </c>
      <c r="AG77" s="125">
        <v>0.124463519313305</v>
      </c>
      <c r="AH77" s="125">
        <v>0.144736842105263</v>
      </c>
      <c r="AI77" s="125">
        <v>0.13551401869158899</v>
      </c>
      <c r="AJ77" s="125">
        <v>0.12065439672801601</v>
      </c>
      <c r="AK77" s="125">
        <v>0.15430861723446901</v>
      </c>
      <c r="AL77" s="125">
        <v>0.18918918918918901</v>
      </c>
      <c r="AM77" s="125">
        <v>0.15044247787610601</v>
      </c>
      <c r="AN77" s="125">
        <v>6.8817204301075297E-2</v>
      </c>
      <c r="AO77" s="125">
        <v>4.7263681592039801E-2</v>
      </c>
      <c r="AP77" s="125">
        <v>6.1162079510703397E-2</v>
      </c>
      <c r="AQ77" s="125">
        <v>5.6478405315614599E-2</v>
      </c>
      <c r="AR77" s="125">
        <v>6.7415730337078705E-2</v>
      </c>
      <c r="AS77" s="125">
        <v>3.37837837837838E-2</v>
      </c>
      <c r="AT77" s="125">
        <v>0.103942652329749</v>
      </c>
      <c r="AU77" s="125">
        <v>9.3189964157706098E-2</v>
      </c>
      <c r="AV77" s="125">
        <v>7.8125E-2</v>
      </c>
      <c r="AW77" s="125">
        <v>3.8216560509554097E-2</v>
      </c>
      <c r="AX77" s="125">
        <v>4.2483660130718998E-2</v>
      </c>
      <c r="AY77" s="125">
        <v>4.3596730245231599E-2</v>
      </c>
      <c r="AZ77" s="125">
        <v>3.8167938931297697E-2</v>
      </c>
      <c r="BA77" s="125">
        <v>3.7974683544303799E-2</v>
      </c>
      <c r="BB77" s="125">
        <v>5.7142857142857099E-2</v>
      </c>
      <c r="BC77" s="125">
        <v>4.3037974683544297E-2</v>
      </c>
      <c r="BD77" s="125">
        <v>5.1980198019801999E-2</v>
      </c>
      <c r="BE77" s="125">
        <v>7.5609756097561001E-2</v>
      </c>
      <c r="BF77" s="126">
        <v>8.9700996677740896E-2</v>
      </c>
    </row>
    <row r="78" spans="2:60" ht="12" customHeight="1" x14ac:dyDescent="0.3">
      <c r="B78" s="30" t="s">
        <v>102</v>
      </c>
      <c r="O78" s="30" t="s">
        <v>102</v>
      </c>
      <c r="P78" s="98"/>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row>
  </sheetData>
  <mergeCells count="44">
    <mergeCell ref="AJ73:AM73"/>
    <mergeCell ref="AN73:AQ73"/>
    <mergeCell ref="AR73:AU73"/>
    <mergeCell ref="AV73:AY73"/>
    <mergeCell ref="AZ73:BC73"/>
    <mergeCell ref="BD73:BF73"/>
    <mergeCell ref="AN45:AQ45"/>
    <mergeCell ref="AR45:AU45"/>
    <mergeCell ref="AV45:AY45"/>
    <mergeCell ref="AZ45:BC45"/>
    <mergeCell ref="BD45:BF45"/>
    <mergeCell ref="P73:S73"/>
    <mergeCell ref="T73:W73"/>
    <mergeCell ref="X73:AA73"/>
    <mergeCell ref="AB73:AE73"/>
    <mergeCell ref="AF73:AI73"/>
    <mergeCell ref="P45:S45"/>
    <mergeCell ref="T45:W45"/>
    <mergeCell ref="X45:AA45"/>
    <mergeCell ref="AB45:AE45"/>
    <mergeCell ref="AF45:AI45"/>
    <mergeCell ref="AJ45:AM45"/>
    <mergeCell ref="AJ36:AM36"/>
    <mergeCell ref="AN36:AQ36"/>
    <mergeCell ref="AR36:AU36"/>
    <mergeCell ref="AV36:AY36"/>
    <mergeCell ref="AZ36:BC36"/>
    <mergeCell ref="BD36:BF36"/>
    <mergeCell ref="AN7:AQ7"/>
    <mergeCell ref="AR7:AU7"/>
    <mergeCell ref="AV7:AY7"/>
    <mergeCell ref="AZ7:BC7"/>
    <mergeCell ref="BD7:BF7"/>
    <mergeCell ref="P36:S36"/>
    <mergeCell ref="T36:W36"/>
    <mergeCell ref="X36:AA36"/>
    <mergeCell ref="AB36:AE36"/>
    <mergeCell ref="AF36:AI36"/>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922C9-61A3-441A-9F1A-E9C137D8ECE0}">
  <sheetPr>
    <tabColor theme="4"/>
  </sheetPr>
  <dimension ref="A1:BH103"/>
  <sheetViews>
    <sheetView showGridLines="0" zoomScaleNormal="100" workbookViewId="0"/>
  </sheetViews>
  <sheetFormatPr defaultColWidth="7.08203125" defaultRowHeight="12" customHeight="1" x14ac:dyDescent="0.3"/>
  <cols>
    <col min="1" max="1" width="2.5" style="6" customWidth="1"/>
    <col min="2" max="2" width="20.58203125" style="1" customWidth="1"/>
    <col min="3" max="14" width="7.08203125" style="1"/>
    <col min="15" max="15" width="20.58203125" style="1" customWidth="1"/>
    <col min="16" max="17" width="7.08203125" style="1" customWidth="1"/>
    <col min="18" max="47" width="7.08203125" style="1"/>
    <col min="48" max="48" width="7.08203125" style="1" customWidth="1"/>
    <col min="49" max="54" width="7.08203125" style="1"/>
    <col min="55" max="55" width="7.08203125" style="1" customWidth="1"/>
    <col min="56" max="16384" width="7.08203125" style="1"/>
  </cols>
  <sheetData>
    <row r="1" spans="1:58" ht="12" customHeight="1" x14ac:dyDescent="0.3">
      <c r="A1" s="13"/>
      <c r="B1" s="13"/>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58" ht="12" customHeight="1" x14ac:dyDescent="0.3">
      <c r="A2" s="13"/>
      <c r="B2" s="13"/>
    </row>
    <row r="3" spans="1:58" ht="12" customHeight="1" x14ac:dyDescent="0.3">
      <c r="D3" s="9"/>
      <c r="E3" s="9"/>
      <c r="F3" s="9"/>
      <c r="G3" s="9"/>
      <c r="H3" s="9"/>
      <c r="I3" s="9"/>
      <c r="J3" s="9"/>
      <c r="K3" s="9"/>
      <c r="L3" s="9"/>
      <c r="M3" s="9"/>
      <c r="N3" s="9"/>
    </row>
    <row r="4" spans="1:58" ht="12" customHeight="1" x14ac:dyDescent="0.3">
      <c r="C4" s="10"/>
      <c r="D4" s="11"/>
      <c r="E4" s="11"/>
      <c r="F4" s="11"/>
      <c r="G4" s="11"/>
      <c r="H4" s="11"/>
      <c r="I4" s="11"/>
      <c r="J4" s="11"/>
      <c r="K4" s="11"/>
      <c r="L4" s="11"/>
      <c r="M4" s="11"/>
      <c r="N4" s="11"/>
    </row>
    <row r="5" spans="1:58" ht="12" customHeight="1" x14ac:dyDescent="0.3">
      <c r="C5" s="10"/>
      <c r="D5" s="11"/>
      <c r="E5" s="11"/>
      <c r="F5" s="11"/>
      <c r="G5" s="11"/>
      <c r="H5" s="11"/>
      <c r="I5" s="11"/>
      <c r="J5" s="11"/>
      <c r="K5" s="11"/>
      <c r="L5" s="11"/>
      <c r="M5" s="11"/>
      <c r="N5" s="11"/>
    </row>
    <row r="6" spans="1:58" ht="12" customHeight="1" x14ac:dyDescent="0.3">
      <c r="C6" s="7" t="s">
        <v>629</v>
      </c>
      <c r="D6" s="8"/>
      <c r="E6" s="8"/>
      <c r="F6" s="8"/>
      <c r="G6" s="8"/>
      <c r="H6" s="8"/>
      <c r="I6" s="8"/>
      <c r="J6" s="8"/>
      <c r="K6" s="8"/>
      <c r="L6" s="8"/>
      <c r="M6" s="8"/>
      <c r="N6" s="8"/>
      <c r="P6" s="7" t="s">
        <v>630</v>
      </c>
    </row>
    <row r="7" spans="1:58" ht="12" customHeight="1" x14ac:dyDescent="0.3">
      <c r="C7" s="2">
        <v>2016</v>
      </c>
      <c r="D7" s="3">
        <v>2017</v>
      </c>
      <c r="E7" s="3">
        <v>2018</v>
      </c>
      <c r="F7" s="3">
        <v>2019</v>
      </c>
      <c r="G7" s="3">
        <v>2020</v>
      </c>
      <c r="H7" s="3">
        <v>2021</v>
      </c>
      <c r="I7" s="3">
        <v>2022</v>
      </c>
      <c r="J7" s="3">
        <v>2023</v>
      </c>
      <c r="K7" s="3">
        <v>2024</v>
      </c>
      <c r="L7" s="3">
        <v>2025</v>
      </c>
      <c r="M7" s="83">
        <v>2026</v>
      </c>
      <c r="P7" s="905">
        <v>2016</v>
      </c>
      <c r="Q7" s="907"/>
      <c r="R7" s="907"/>
      <c r="S7" s="907"/>
      <c r="T7" s="905">
        <v>2017</v>
      </c>
      <c r="U7" s="907"/>
      <c r="V7" s="907"/>
      <c r="W7" s="907"/>
      <c r="X7" s="905">
        <v>2018</v>
      </c>
      <c r="Y7" s="907"/>
      <c r="Z7" s="907"/>
      <c r="AA7" s="907"/>
      <c r="AB7" s="905">
        <v>2019</v>
      </c>
      <c r="AC7" s="907"/>
      <c r="AD7" s="907"/>
      <c r="AE7" s="907"/>
      <c r="AF7" s="905">
        <v>2020</v>
      </c>
      <c r="AG7" s="907"/>
      <c r="AH7" s="907"/>
      <c r="AI7" s="907"/>
      <c r="AJ7" s="905">
        <v>2021</v>
      </c>
      <c r="AK7" s="907"/>
      <c r="AL7" s="907"/>
      <c r="AM7" s="907"/>
      <c r="AN7" s="905">
        <v>2022</v>
      </c>
      <c r="AO7" s="907"/>
      <c r="AP7" s="907"/>
      <c r="AQ7" s="907"/>
      <c r="AR7" s="905">
        <v>2023</v>
      </c>
      <c r="AS7" s="907"/>
      <c r="AT7" s="907"/>
      <c r="AU7" s="907"/>
      <c r="AV7" s="905">
        <v>2024</v>
      </c>
      <c r="AW7" s="907"/>
      <c r="AX7" s="907"/>
      <c r="AY7" s="907"/>
      <c r="AZ7" s="905">
        <v>2025</v>
      </c>
      <c r="BA7" s="907"/>
      <c r="BB7" s="907"/>
      <c r="BC7" s="907"/>
      <c r="BD7" s="908">
        <v>2026</v>
      </c>
      <c r="BE7" s="907"/>
      <c r="BF7" s="907"/>
    </row>
    <row r="8" spans="1:58" ht="12" customHeight="1" x14ac:dyDescent="0.25">
      <c r="B8" s="338" t="s">
        <v>152</v>
      </c>
      <c r="C8" s="266">
        <v>7.1469343617245</v>
      </c>
      <c r="D8" s="267">
        <v>6.9898728136772998</v>
      </c>
      <c r="E8" s="267">
        <v>11.032319931740799</v>
      </c>
      <c r="F8" s="267">
        <v>8.0014571782993809</v>
      </c>
      <c r="G8" s="267">
        <v>13.584680524523399</v>
      </c>
      <c r="H8" s="267">
        <v>30.265508758726</v>
      </c>
      <c r="I8" s="267">
        <v>7.9719526176193103</v>
      </c>
      <c r="J8" s="267">
        <v>8.4034308256826993</v>
      </c>
      <c r="K8" s="267">
        <v>12.6738437732762</v>
      </c>
      <c r="L8" s="267">
        <v>14.244472824781701</v>
      </c>
      <c r="M8" s="274">
        <v>8.2627609549390506</v>
      </c>
      <c r="P8" s="5"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58" ht="12" customHeight="1" x14ac:dyDescent="0.25">
      <c r="B9" s="338" t="s">
        <v>153</v>
      </c>
      <c r="C9" s="268">
        <v>17.228092181091899</v>
      </c>
      <c r="D9" s="269">
        <v>21.9708356018822</v>
      </c>
      <c r="E9" s="269">
        <v>25.238963898575602</v>
      </c>
      <c r="F9" s="269">
        <v>42.339881197130801</v>
      </c>
      <c r="G9" s="269">
        <v>35.649055517525198</v>
      </c>
      <c r="H9" s="269">
        <v>143.189996528856</v>
      </c>
      <c r="I9" s="269">
        <v>36.355303370128198</v>
      </c>
      <c r="J9" s="269">
        <v>20.966494269506899</v>
      </c>
      <c r="K9" s="269">
        <v>24.173229466007399</v>
      </c>
      <c r="L9" s="269">
        <v>62.8496308424386</v>
      </c>
      <c r="M9" s="275">
        <v>47.011250803080898</v>
      </c>
      <c r="O9" s="338" t="s">
        <v>152</v>
      </c>
      <c r="P9" s="266">
        <v>1.91893284498762</v>
      </c>
      <c r="Q9" s="267">
        <v>0.88771521474841697</v>
      </c>
      <c r="R9" s="267">
        <v>2.4724657539999999</v>
      </c>
      <c r="S9" s="267">
        <v>1.86782054798846</v>
      </c>
      <c r="T9" s="267">
        <v>1.5723157525796201</v>
      </c>
      <c r="U9" s="267">
        <v>1.4030826940000001</v>
      </c>
      <c r="V9" s="267">
        <v>0.68580220443692796</v>
      </c>
      <c r="W9" s="267">
        <v>3.3286721626607498</v>
      </c>
      <c r="X9" s="267">
        <v>2.4554510540000001</v>
      </c>
      <c r="Y9" s="267">
        <v>2.9095712210000002</v>
      </c>
      <c r="Z9" s="267">
        <v>4.4291693014341202</v>
      </c>
      <c r="AA9" s="267">
        <v>1.2381283553067199</v>
      </c>
      <c r="AB9" s="267">
        <v>1.8474324200000001</v>
      </c>
      <c r="AC9" s="267">
        <v>1.9140133651431599</v>
      </c>
      <c r="AD9" s="267">
        <v>2.3757416717209998</v>
      </c>
      <c r="AE9" s="267">
        <v>1.86426972143522</v>
      </c>
      <c r="AF9" s="267">
        <v>2.1325311199999999</v>
      </c>
      <c r="AG9" s="267">
        <v>0.64746861499999997</v>
      </c>
      <c r="AH9" s="267">
        <v>2.327609587</v>
      </c>
      <c r="AI9" s="267">
        <v>8.4770712025233692</v>
      </c>
      <c r="AJ9" s="267">
        <v>2.8248559744857</v>
      </c>
      <c r="AK9" s="267">
        <v>14.8828126423727</v>
      </c>
      <c r="AL9" s="267">
        <v>4.2240614122426203</v>
      </c>
      <c r="AM9" s="267">
        <v>8.3337787296249992</v>
      </c>
      <c r="AN9" s="267">
        <v>2.5064517856456998</v>
      </c>
      <c r="AO9" s="267">
        <v>1.8778931409999999</v>
      </c>
      <c r="AP9" s="267">
        <v>1.9267763779736</v>
      </c>
      <c r="AQ9" s="267">
        <v>1.6608313130000001</v>
      </c>
      <c r="AR9" s="267">
        <v>2.9266599888588298</v>
      </c>
      <c r="AS9" s="267">
        <v>1.0100522268238701</v>
      </c>
      <c r="AT9" s="267">
        <v>1.241890637</v>
      </c>
      <c r="AU9" s="267">
        <v>3.224827973</v>
      </c>
      <c r="AV9" s="267">
        <v>0.68721737900000002</v>
      </c>
      <c r="AW9" s="267">
        <v>7.5002147910000003</v>
      </c>
      <c r="AX9" s="267">
        <v>2.7279715736400001</v>
      </c>
      <c r="AY9" s="267">
        <v>1.7584400296362299</v>
      </c>
      <c r="AZ9" s="267">
        <v>4.0559124250602601</v>
      </c>
      <c r="BA9" s="267">
        <v>4.0563788239807304</v>
      </c>
      <c r="BB9" s="267">
        <v>4.4076595860213104</v>
      </c>
      <c r="BC9" s="267">
        <v>1.72452198971936</v>
      </c>
      <c r="BD9" s="267">
        <v>3.45226012636485</v>
      </c>
      <c r="BE9" s="267">
        <v>3.1789751659999999</v>
      </c>
      <c r="BF9" s="274">
        <v>1.6315256625742001</v>
      </c>
    </row>
    <row r="10" spans="1:58" ht="12" customHeight="1" x14ac:dyDescent="0.25">
      <c r="B10" s="338" t="s">
        <v>154</v>
      </c>
      <c r="C10" s="270">
        <v>0.93694854155172802</v>
      </c>
      <c r="D10" s="271">
        <v>1.339952598</v>
      </c>
      <c r="E10" s="271">
        <v>1.22143037906902</v>
      </c>
      <c r="F10" s="271">
        <v>1.583326477</v>
      </c>
      <c r="G10" s="271">
        <v>1.379550332</v>
      </c>
      <c r="H10" s="271">
        <v>2.8549336913736201</v>
      </c>
      <c r="I10" s="271">
        <v>1.6891061904731199</v>
      </c>
      <c r="J10" s="271">
        <v>1.7533128787484</v>
      </c>
      <c r="K10" s="271">
        <v>1.02580682257907</v>
      </c>
      <c r="L10" s="271">
        <v>1.7991865423639399</v>
      </c>
      <c r="M10" s="276">
        <v>8.4367209074197103</v>
      </c>
      <c r="O10" s="338" t="s">
        <v>153</v>
      </c>
      <c r="P10" s="268">
        <v>3.7691655469188299</v>
      </c>
      <c r="Q10" s="269">
        <v>2.7025812632589399</v>
      </c>
      <c r="R10" s="269">
        <v>6.2301205370300901</v>
      </c>
      <c r="S10" s="269">
        <v>4.5262248338840001</v>
      </c>
      <c r="T10" s="269">
        <v>5.9801279858579504</v>
      </c>
      <c r="U10" s="269">
        <v>8.05075107521467</v>
      </c>
      <c r="V10" s="269">
        <v>2.79461128535335</v>
      </c>
      <c r="W10" s="269">
        <v>5.14534525545628</v>
      </c>
      <c r="X10" s="269">
        <v>5.32705446395995</v>
      </c>
      <c r="Y10" s="269">
        <v>6.8273665431223298</v>
      </c>
      <c r="Z10" s="269">
        <v>9.9255165884932701</v>
      </c>
      <c r="AA10" s="269">
        <v>3.1590263030000001</v>
      </c>
      <c r="AB10" s="269">
        <v>4.7044168747966202</v>
      </c>
      <c r="AC10" s="269">
        <v>6.9151656193208</v>
      </c>
      <c r="AD10" s="269">
        <v>23.014378683475599</v>
      </c>
      <c r="AE10" s="269">
        <v>7.7059200195377802</v>
      </c>
      <c r="AF10" s="269">
        <v>6.6429888939025501</v>
      </c>
      <c r="AG10" s="269">
        <v>5.2518152650000003</v>
      </c>
      <c r="AH10" s="269">
        <v>8.1517950507524599</v>
      </c>
      <c r="AI10" s="269">
        <v>15.602456307870201</v>
      </c>
      <c r="AJ10" s="269">
        <v>24.240133634322699</v>
      </c>
      <c r="AK10" s="269">
        <v>58.517936699599304</v>
      </c>
      <c r="AL10" s="269">
        <v>24.894339581514899</v>
      </c>
      <c r="AM10" s="269">
        <v>35.537586613418902</v>
      </c>
      <c r="AN10" s="269">
        <v>12.229602804791</v>
      </c>
      <c r="AO10" s="269">
        <v>13.745391435865001</v>
      </c>
      <c r="AP10" s="269">
        <v>5.8456840594722497</v>
      </c>
      <c r="AQ10" s="269">
        <v>4.5346250699999997</v>
      </c>
      <c r="AR10" s="269">
        <v>5.86661938108674</v>
      </c>
      <c r="AS10" s="269">
        <v>6.1042453335649203</v>
      </c>
      <c r="AT10" s="269">
        <v>5.3892804291926897</v>
      </c>
      <c r="AU10" s="269">
        <v>3.6063491256625699</v>
      </c>
      <c r="AV10" s="269">
        <v>5.7342997919999998</v>
      </c>
      <c r="AW10" s="269">
        <v>6.1463470253243901</v>
      </c>
      <c r="AX10" s="269">
        <v>3.8022439174179401</v>
      </c>
      <c r="AY10" s="269">
        <v>8.4903387312650604</v>
      </c>
      <c r="AZ10" s="269">
        <v>25.662034826124899</v>
      </c>
      <c r="BA10" s="269">
        <v>13.8911517824183</v>
      </c>
      <c r="BB10" s="269">
        <v>12.913546514963</v>
      </c>
      <c r="BC10" s="269">
        <v>10.3828977189324</v>
      </c>
      <c r="BD10" s="269">
        <v>12.937284068768401</v>
      </c>
      <c r="BE10" s="269">
        <v>23.540626736538702</v>
      </c>
      <c r="BF10" s="275">
        <v>10.5333399977737</v>
      </c>
    </row>
    <row r="11" spans="1:58" ht="12" customHeight="1" x14ac:dyDescent="0.25">
      <c r="B11" s="338" t="s">
        <v>155</v>
      </c>
      <c r="C11" s="268">
        <v>4.79862001495498</v>
      </c>
      <c r="D11" s="269">
        <v>8.2872622988750706</v>
      </c>
      <c r="E11" s="269">
        <v>5.4936455320473101</v>
      </c>
      <c r="F11" s="269">
        <v>13.224963692137701</v>
      </c>
      <c r="G11" s="269">
        <v>23.765210050170101</v>
      </c>
      <c r="H11" s="269">
        <v>22.4579340223199</v>
      </c>
      <c r="I11" s="269">
        <v>10.056804622194001</v>
      </c>
      <c r="J11" s="269">
        <v>4.76272176330124</v>
      </c>
      <c r="K11" s="269">
        <v>10.292885427262901</v>
      </c>
      <c r="L11" s="269">
        <v>11.2255685912824</v>
      </c>
      <c r="M11" s="275">
        <v>33.240512463692703</v>
      </c>
      <c r="O11" s="338" t="s">
        <v>154</v>
      </c>
      <c r="P11" s="270">
        <v>0.237495387</v>
      </c>
      <c r="Q11" s="271">
        <v>0.20718903499999999</v>
      </c>
      <c r="R11" s="271">
        <v>0.46958708647000003</v>
      </c>
      <c r="S11" s="271">
        <v>2.2677033081727901E-2</v>
      </c>
      <c r="T11" s="271">
        <v>0.222681078</v>
      </c>
      <c r="U11" s="271">
        <v>0.84163327499999996</v>
      </c>
      <c r="V11" s="271">
        <v>0.15774485299999999</v>
      </c>
      <c r="W11" s="271">
        <v>0.117893392</v>
      </c>
      <c r="X11" s="271">
        <v>0.40981064006902501</v>
      </c>
      <c r="Y11" s="271">
        <v>0.23800829600000001</v>
      </c>
      <c r="Z11" s="271">
        <v>0.32238794399999998</v>
      </c>
      <c r="AA11" s="271">
        <v>0.25122349900000002</v>
      </c>
      <c r="AB11" s="271">
        <v>0.41118085700000001</v>
      </c>
      <c r="AC11" s="271">
        <v>0.47199656400000001</v>
      </c>
      <c r="AD11" s="271">
        <v>0.36880986599999999</v>
      </c>
      <c r="AE11" s="271">
        <v>0.33133919000000001</v>
      </c>
      <c r="AF11" s="271">
        <v>0.16728707400000001</v>
      </c>
      <c r="AG11" s="271">
        <v>0.45898188699999998</v>
      </c>
      <c r="AH11" s="271">
        <v>0.14970688100000001</v>
      </c>
      <c r="AI11" s="271">
        <v>0.60357448999999996</v>
      </c>
      <c r="AJ11" s="271">
        <v>0.10307960200000001</v>
      </c>
      <c r="AK11" s="271">
        <v>0.235334924373621</v>
      </c>
      <c r="AL11" s="271">
        <v>1.9851797449999999</v>
      </c>
      <c r="AM11" s="271">
        <v>0.53133942000000001</v>
      </c>
      <c r="AN11" s="271">
        <v>0.53280812499999997</v>
      </c>
      <c r="AO11" s="271">
        <v>0.42736183100000003</v>
      </c>
      <c r="AP11" s="271">
        <v>0.44690385347312001</v>
      </c>
      <c r="AQ11" s="271">
        <v>0.282032381</v>
      </c>
      <c r="AR11" s="271">
        <v>0.70383660999999997</v>
      </c>
      <c r="AS11" s="271">
        <v>0.43618962774839498</v>
      </c>
      <c r="AT11" s="271">
        <v>0.22890751500000001</v>
      </c>
      <c r="AU11" s="271">
        <v>0.38437912600000002</v>
      </c>
      <c r="AV11" s="271">
        <v>0.103690621</v>
      </c>
      <c r="AW11" s="271">
        <v>0.35376932916305498</v>
      </c>
      <c r="AX11" s="271">
        <v>0.202984885</v>
      </c>
      <c r="AY11" s="271">
        <v>0.365361987416013</v>
      </c>
      <c r="AZ11" s="271">
        <v>0.17825550000000001</v>
      </c>
      <c r="BA11" s="271">
        <v>0.29555997299999998</v>
      </c>
      <c r="BB11" s="271">
        <v>0.12341005400000001</v>
      </c>
      <c r="BC11" s="271">
        <v>1.20196101536394</v>
      </c>
      <c r="BD11" s="271">
        <v>7.9103134969999997</v>
      </c>
      <c r="BE11" s="271">
        <v>0.52640741041970596</v>
      </c>
      <c r="BF11" s="276">
        <v>0</v>
      </c>
    </row>
    <row r="12" spans="1:58" ht="12" customHeight="1" x14ac:dyDescent="0.25">
      <c r="B12" s="338" t="s">
        <v>156</v>
      </c>
      <c r="C12" s="270">
        <v>12.5144639849574</v>
      </c>
      <c r="D12" s="271">
        <v>18.5610313831091</v>
      </c>
      <c r="E12" s="271">
        <v>26.895764735540101</v>
      </c>
      <c r="F12" s="271">
        <v>18.531648909682598</v>
      </c>
      <c r="G12" s="271">
        <v>32.6696678465076</v>
      </c>
      <c r="H12" s="271">
        <v>81.662398045919602</v>
      </c>
      <c r="I12" s="271">
        <v>21.1582470213825</v>
      </c>
      <c r="J12" s="271">
        <v>15.199015452999999</v>
      </c>
      <c r="K12" s="271">
        <v>16.893051357488499</v>
      </c>
      <c r="L12" s="271">
        <v>23.3841072694193</v>
      </c>
      <c r="M12" s="276">
        <v>26.885119994648701</v>
      </c>
      <c r="O12" s="338" t="s">
        <v>155</v>
      </c>
      <c r="P12" s="268">
        <v>1.122588344</v>
      </c>
      <c r="Q12" s="269">
        <v>1.9637523015982601</v>
      </c>
      <c r="R12" s="269">
        <v>0.96868680866503498</v>
      </c>
      <c r="S12" s="269">
        <v>0.74359256069169199</v>
      </c>
      <c r="T12" s="269">
        <v>1.8506203759823801</v>
      </c>
      <c r="U12" s="269">
        <v>0.83794753289268797</v>
      </c>
      <c r="V12" s="269">
        <v>0.76656439600000004</v>
      </c>
      <c r="W12" s="269">
        <v>4.8321299939999998</v>
      </c>
      <c r="X12" s="269">
        <v>0.83655307311687999</v>
      </c>
      <c r="Y12" s="269">
        <v>1.85129607773696</v>
      </c>
      <c r="Z12" s="269">
        <v>1.34497696361111</v>
      </c>
      <c r="AA12" s="269">
        <v>1.4608194175823599</v>
      </c>
      <c r="AB12" s="269">
        <v>8.8208090689999992</v>
      </c>
      <c r="AC12" s="269">
        <v>1.4234613599999999</v>
      </c>
      <c r="AD12" s="269">
        <v>1.67052227713769</v>
      </c>
      <c r="AE12" s="269">
        <v>1.3101709859999999</v>
      </c>
      <c r="AF12" s="269">
        <v>1.7845158800000001</v>
      </c>
      <c r="AG12" s="269">
        <v>5.5707145520000001</v>
      </c>
      <c r="AH12" s="269">
        <v>1.1479810779999999</v>
      </c>
      <c r="AI12" s="269">
        <v>15.261998540170101</v>
      </c>
      <c r="AJ12" s="269">
        <v>6.296724599</v>
      </c>
      <c r="AK12" s="269">
        <v>4.7295845170000002</v>
      </c>
      <c r="AL12" s="269">
        <v>5.1134049498567897</v>
      </c>
      <c r="AM12" s="269">
        <v>6.3182199564631096</v>
      </c>
      <c r="AN12" s="269">
        <v>4.8548583541135297</v>
      </c>
      <c r="AO12" s="269">
        <v>2.38984378116379</v>
      </c>
      <c r="AP12" s="269">
        <v>1.2899990779549599</v>
      </c>
      <c r="AQ12" s="269">
        <v>1.52210340896176</v>
      </c>
      <c r="AR12" s="269">
        <v>1.42143503719864</v>
      </c>
      <c r="AS12" s="269">
        <v>1.240190785</v>
      </c>
      <c r="AT12" s="269">
        <v>0.52593338599999995</v>
      </c>
      <c r="AU12" s="269">
        <v>1.5751625551026001</v>
      </c>
      <c r="AV12" s="269">
        <v>2.01052896594484</v>
      </c>
      <c r="AW12" s="269">
        <v>4.1453275244278904</v>
      </c>
      <c r="AX12" s="269">
        <v>1.68216797477469</v>
      </c>
      <c r="AY12" s="269">
        <v>2.4548609621154802</v>
      </c>
      <c r="AZ12" s="269">
        <v>1.48508493777989</v>
      </c>
      <c r="BA12" s="269">
        <v>3.2817085132450901</v>
      </c>
      <c r="BB12" s="269">
        <v>4.8096756512574403</v>
      </c>
      <c r="BC12" s="269">
        <v>1.6490994889999999</v>
      </c>
      <c r="BD12" s="269">
        <v>11.3958003903196</v>
      </c>
      <c r="BE12" s="269">
        <v>20.695646536649502</v>
      </c>
      <c r="BF12" s="275">
        <v>1.14906553672362</v>
      </c>
    </row>
    <row r="13" spans="1:58" ht="12" customHeight="1" x14ac:dyDescent="0.25">
      <c r="B13" s="338" t="s">
        <v>157</v>
      </c>
      <c r="C13" s="268">
        <v>5.6711221214708596</v>
      </c>
      <c r="D13" s="269">
        <v>9.3473591646229401</v>
      </c>
      <c r="E13" s="269">
        <v>12.1553604375953</v>
      </c>
      <c r="F13" s="269">
        <v>16.894510745222401</v>
      </c>
      <c r="G13" s="269">
        <v>10.2151736227271</v>
      </c>
      <c r="H13" s="269">
        <v>33.649335032159598</v>
      </c>
      <c r="I13" s="269">
        <v>7.3413797216751098</v>
      </c>
      <c r="J13" s="269">
        <v>6.0998969748916396</v>
      </c>
      <c r="K13" s="269">
        <v>8.5138817848399295</v>
      </c>
      <c r="L13" s="269">
        <v>21.009953960603799</v>
      </c>
      <c r="M13" s="275">
        <v>1956.2751418932601</v>
      </c>
      <c r="O13" s="338" t="s">
        <v>156</v>
      </c>
      <c r="P13" s="270">
        <v>3.2078749991634599</v>
      </c>
      <c r="Q13" s="271">
        <v>4.5244784610000002</v>
      </c>
      <c r="R13" s="271">
        <v>1.6620697847939201</v>
      </c>
      <c r="S13" s="271">
        <v>3.1200407399999999</v>
      </c>
      <c r="T13" s="271">
        <v>2.8247980359390201</v>
      </c>
      <c r="U13" s="271">
        <v>1.8736223190000001</v>
      </c>
      <c r="V13" s="271">
        <v>6.1131292281700302</v>
      </c>
      <c r="W13" s="271">
        <v>7.7494817999999999</v>
      </c>
      <c r="X13" s="271">
        <v>2.7127189939999998</v>
      </c>
      <c r="Y13" s="271">
        <v>6.50546873586591</v>
      </c>
      <c r="Z13" s="271">
        <v>6.7925751066742297</v>
      </c>
      <c r="AA13" s="271">
        <v>10.885001899000001</v>
      </c>
      <c r="AB13" s="271">
        <v>2.7171793430000002</v>
      </c>
      <c r="AC13" s="271">
        <v>6.9996354670000001</v>
      </c>
      <c r="AD13" s="271">
        <v>3.34392986570704</v>
      </c>
      <c r="AE13" s="271">
        <v>5.47090423397559</v>
      </c>
      <c r="AF13" s="271">
        <v>2.9882484119999999</v>
      </c>
      <c r="AG13" s="271">
        <v>7.4106167358740498</v>
      </c>
      <c r="AH13" s="271">
        <v>9.3302790739866897</v>
      </c>
      <c r="AI13" s="271">
        <v>12.9405236246469</v>
      </c>
      <c r="AJ13" s="271">
        <v>11.3741809570573</v>
      </c>
      <c r="AK13" s="271">
        <v>10.6126514274142</v>
      </c>
      <c r="AL13" s="271">
        <v>50.459721592774699</v>
      </c>
      <c r="AM13" s="271">
        <v>9.2158440686734409</v>
      </c>
      <c r="AN13" s="271">
        <v>8.2867016985393107</v>
      </c>
      <c r="AO13" s="271">
        <v>2.51892591907156</v>
      </c>
      <c r="AP13" s="271">
        <v>6.9493142715092802</v>
      </c>
      <c r="AQ13" s="271">
        <v>3.40330513226231</v>
      </c>
      <c r="AR13" s="271">
        <v>1.3285767129999999</v>
      </c>
      <c r="AS13" s="271">
        <v>1.4446479800000001</v>
      </c>
      <c r="AT13" s="271">
        <v>10.658346863</v>
      </c>
      <c r="AU13" s="271">
        <v>1.7674438969999999</v>
      </c>
      <c r="AV13" s="271">
        <v>3.38239974564656</v>
      </c>
      <c r="AW13" s="271">
        <v>2.8227312740958102</v>
      </c>
      <c r="AX13" s="271">
        <v>3.0970676908046602</v>
      </c>
      <c r="AY13" s="271">
        <v>7.5908526469414399</v>
      </c>
      <c r="AZ13" s="271">
        <v>5.5373383624843298</v>
      </c>
      <c r="BA13" s="271">
        <v>2.120952232</v>
      </c>
      <c r="BB13" s="271">
        <v>1.8465262911418201</v>
      </c>
      <c r="BC13" s="271">
        <v>13.879290383793199</v>
      </c>
      <c r="BD13" s="271">
        <v>5.8149181299999997</v>
      </c>
      <c r="BE13" s="271">
        <v>18.765672065697199</v>
      </c>
      <c r="BF13" s="276">
        <v>2.3045297989514402</v>
      </c>
    </row>
    <row r="14" spans="1:58" ht="12" customHeight="1" x14ac:dyDescent="0.25">
      <c r="B14" s="338" t="s">
        <v>158</v>
      </c>
      <c r="C14" s="270">
        <v>5.7278696020425004</v>
      </c>
      <c r="D14" s="271">
        <v>10.473723763788399</v>
      </c>
      <c r="E14" s="271">
        <v>9.1885787957332994</v>
      </c>
      <c r="F14" s="271">
        <v>9.5150278979260996</v>
      </c>
      <c r="G14" s="271">
        <v>35.741313178074897</v>
      </c>
      <c r="H14" s="271">
        <v>20.4514168874902</v>
      </c>
      <c r="I14" s="271">
        <v>16.496894988781499</v>
      </c>
      <c r="J14" s="271">
        <v>5.0697958793126103</v>
      </c>
      <c r="K14" s="271">
        <v>6.9878629581275096</v>
      </c>
      <c r="L14" s="271">
        <v>17.4636451586627</v>
      </c>
      <c r="M14" s="276">
        <v>8.6486905562930492</v>
      </c>
      <c r="O14" s="338" t="s">
        <v>157</v>
      </c>
      <c r="P14" s="268">
        <v>1.420990435</v>
      </c>
      <c r="Q14" s="269">
        <v>2.4720373499999999</v>
      </c>
      <c r="R14" s="269">
        <v>0.908326600470861</v>
      </c>
      <c r="S14" s="269">
        <v>0.86976773600000001</v>
      </c>
      <c r="T14" s="269">
        <v>2.0031310268281</v>
      </c>
      <c r="U14" s="269">
        <v>1.5812922789999999</v>
      </c>
      <c r="V14" s="269">
        <v>1.41041146275495</v>
      </c>
      <c r="W14" s="269">
        <v>4.3525243960399003</v>
      </c>
      <c r="X14" s="269">
        <v>2.6254241283191901</v>
      </c>
      <c r="Y14" s="269">
        <v>4.3681662348700696</v>
      </c>
      <c r="Z14" s="269">
        <v>2.21619609615699</v>
      </c>
      <c r="AA14" s="269">
        <v>2.9455739782490098</v>
      </c>
      <c r="AB14" s="269">
        <v>3.0104378355653898</v>
      </c>
      <c r="AC14" s="269">
        <v>7.8443595840000002</v>
      </c>
      <c r="AD14" s="269">
        <v>4.3380607640857702</v>
      </c>
      <c r="AE14" s="269">
        <v>1.7016525615711899</v>
      </c>
      <c r="AF14" s="269">
        <v>0.95046629699999996</v>
      </c>
      <c r="AG14" s="269">
        <v>2.790863179</v>
      </c>
      <c r="AH14" s="269">
        <v>3.9845632360000001</v>
      </c>
      <c r="AI14" s="269">
        <v>2.4892809107271301</v>
      </c>
      <c r="AJ14" s="269">
        <v>8.2841251698622909</v>
      </c>
      <c r="AK14" s="269">
        <v>12.0260423875787</v>
      </c>
      <c r="AL14" s="269">
        <v>5.8085615604190197</v>
      </c>
      <c r="AM14" s="269">
        <v>7.5306059142995503</v>
      </c>
      <c r="AN14" s="269">
        <v>2.5664072437958398</v>
      </c>
      <c r="AO14" s="269">
        <v>1.7229218479999999</v>
      </c>
      <c r="AP14" s="269">
        <v>2.1150864650000001</v>
      </c>
      <c r="AQ14" s="269">
        <v>0.93696416487927103</v>
      </c>
      <c r="AR14" s="269">
        <v>1.9732542782754301</v>
      </c>
      <c r="AS14" s="269">
        <v>1.270328321</v>
      </c>
      <c r="AT14" s="269">
        <v>1.8764288651418599</v>
      </c>
      <c r="AU14" s="269">
        <v>0.97988551047435002</v>
      </c>
      <c r="AV14" s="269">
        <v>1.7566730143059199</v>
      </c>
      <c r="AW14" s="269">
        <v>1.1830528728927301</v>
      </c>
      <c r="AX14" s="269">
        <v>1.52760070247783</v>
      </c>
      <c r="AY14" s="269">
        <v>4.0465551951634602</v>
      </c>
      <c r="AZ14" s="269">
        <v>6.3526119623119799</v>
      </c>
      <c r="BA14" s="269">
        <v>4.9933653005671799</v>
      </c>
      <c r="BB14" s="269">
        <v>7.6665847002998202</v>
      </c>
      <c r="BC14" s="269">
        <v>1.99739199742481</v>
      </c>
      <c r="BD14" s="269">
        <v>254.54635940876699</v>
      </c>
      <c r="BE14" s="269">
        <v>1698.4745667985801</v>
      </c>
      <c r="BF14" s="275">
        <v>3.2542156859179099</v>
      </c>
    </row>
    <row r="15" spans="1:58" ht="12" customHeight="1" x14ac:dyDescent="0.25">
      <c r="B15" s="338" t="s">
        <v>159</v>
      </c>
      <c r="C15" s="268">
        <v>45.1250808129234</v>
      </c>
      <c r="D15" s="269">
        <v>50.181149217943101</v>
      </c>
      <c r="E15" s="269">
        <v>88.842056731790606</v>
      </c>
      <c r="F15" s="269">
        <v>191.675763673576</v>
      </c>
      <c r="G15" s="269">
        <v>185.86059615133701</v>
      </c>
      <c r="H15" s="269">
        <v>560.65370582857497</v>
      </c>
      <c r="I15" s="269">
        <v>52.428754714835101</v>
      </c>
      <c r="J15" s="269">
        <v>54.670181780637797</v>
      </c>
      <c r="K15" s="269">
        <v>74.989247964468404</v>
      </c>
      <c r="L15" s="269">
        <v>122.474387646907</v>
      </c>
      <c r="M15" s="275">
        <v>202.192760516829</v>
      </c>
      <c r="O15" s="338" t="s">
        <v>158</v>
      </c>
      <c r="P15" s="270">
        <v>0.83836422600000005</v>
      </c>
      <c r="Q15" s="271">
        <v>1.0101008339999999</v>
      </c>
      <c r="R15" s="271">
        <v>3.2402017610425</v>
      </c>
      <c r="S15" s="271">
        <v>0.63920278100000005</v>
      </c>
      <c r="T15" s="271">
        <v>0.734343505869408</v>
      </c>
      <c r="U15" s="271">
        <v>5.1279103840110496</v>
      </c>
      <c r="V15" s="271">
        <v>2.37743171460628</v>
      </c>
      <c r="W15" s="271">
        <v>2.23403815930169</v>
      </c>
      <c r="X15" s="271">
        <v>1.6625249879999999</v>
      </c>
      <c r="Y15" s="271">
        <v>2.4389030461244201</v>
      </c>
      <c r="Z15" s="271">
        <v>1.66906078472091</v>
      </c>
      <c r="AA15" s="271">
        <v>3.4180899768879698</v>
      </c>
      <c r="AB15" s="271">
        <v>3.3249165819528899</v>
      </c>
      <c r="AC15" s="271">
        <v>2.8866813900000001</v>
      </c>
      <c r="AD15" s="271">
        <v>1.484250992</v>
      </c>
      <c r="AE15" s="271">
        <v>1.8191789339732101</v>
      </c>
      <c r="AF15" s="271">
        <v>1.1622460269999999</v>
      </c>
      <c r="AG15" s="271">
        <v>0.52832885100000004</v>
      </c>
      <c r="AH15" s="271">
        <v>24.262846322000001</v>
      </c>
      <c r="AI15" s="271">
        <v>9.7878919780748497</v>
      </c>
      <c r="AJ15" s="271">
        <v>2.7410937659507102</v>
      </c>
      <c r="AK15" s="271">
        <v>5.8839379228916497</v>
      </c>
      <c r="AL15" s="271">
        <v>2.5064155566478301</v>
      </c>
      <c r="AM15" s="271">
        <v>9.3199696420000002</v>
      </c>
      <c r="AN15" s="271">
        <v>3.7696922787383902</v>
      </c>
      <c r="AO15" s="271">
        <v>5.1824777525655099</v>
      </c>
      <c r="AP15" s="271">
        <v>3.8473114103899499</v>
      </c>
      <c r="AQ15" s="271">
        <v>3.6974135470876099</v>
      </c>
      <c r="AR15" s="271">
        <v>1.6857080398875599</v>
      </c>
      <c r="AS15" s="271">
        <v>0.88751366157454104</v>
      </c>
      <c r="AT15" s="271">
        <v>0.99003275800000001</v>
      </c>
      <c r="AU15" s="271">
        <v>1.50654141985051</v>
      </c>
      <c r="AV15" s="271">
        <v>2.19732861859619</v>
      </c>
      <c r="AW15" s="271">
        <v>1.39938854292407</v>
      </c>
      <c r="AX15" s="271">
        <v>1.8663331080013801</v>
      </c>
      <c r="AY15" s="271">
        <v>1.5248126886058799</v>
      </c>
      <c r="AZ15" s="271">
        <v>2.732480797</v>
      </c>
      <c r="BA15" s="271">
        <v>5.25150513301001</v>
      </c>
      <c r="BB15" s="271">
        <v>6.8732759585191197</v>
      </c>
      <c r="BC15" s="271">
        <v>2.6063832701335699</v>
      </c>
      <c r="BD15" s="271">
        <v>3.6345593295797598</v>
      </c>
      <c r="BE15" s="271">
        <v>1.6234966174380701</v>
      </c>
      <c r="BF15" s="276">
        <v>3.39063460927522</v>
      </c>
    </row>
    <row r="16" spans="1:58" ht="12" customHeight="1" x14ac:dyDescent="0.25">
      <c r="B16" s="338" t="s">
        <v>454</v>
      </c>
      <c r="C16" s="272">
        <v>0</v>
      </c>
      <c r="D16" s="273">
        <v>3.6297223000000003E-2</v>
      </c>
      <c r="E16" s="273">
        <v>4.2957203999999999E-2</v>
      </c>
      <c r="F16" s="273">
        <v>5.6464604000000002E-2</v>
      </c>
      <c r="G16" s="273">
        <v>0</v>
      </c>
      <c r="H16" s="273">
        <v>0.13362042299999999</v>
      </c>
      <c r="I16" s="273">
        <v>1.5343343000000001E-2</v>
      </c>
      <c r="J16" s="273">
        <v>0</v>
      </c>
      <c r="K16" s="273">
        <v>1.4E-2</v>
      </c>
      <c r="L16" s="273">
        <v>0</v>
      </c>
      <c r="M16" s="277">
        <v>0.108708578</v>
      </c>
      <c r="O16" s="338" t="s">
        <v>159</v>
      </c>
      <c r="P16" s="268">
        <v>10.534784023870399</v>
      </c>
      <c r="Q16" s="269">
        <v>12.664704370196199</v>
      </c>
      <c r="R16" s="269">
        <v>15.214352454671101</v>
      </c>
      <c r="S16" s="269">
        <v>6.7112399641856904</v>
      </c>
      <c r="T16" s="269">
        <v>12.6638962914583</v>
      </c>
      <c r="U16" s="269">
        <v>8.9223667179575905</v>
      </c>
      <c r="V16" s="269">
        <v>11.6443574177234</v>
      </c>
      <c r="W16" s="269">
        <v>16.950528790803801</v>
      </c>
      <c r="X16" s="269">
        <v>25.534628225055801</v>
      </c>
      <c r="Y16" s="269">
        <v>24.746005043706301</v>
      </c>
      <c r="Z16" s="269">
        <v>16.2207688772267</v>
      </c>
      <c r="AA16" s="269">
        <v>22.340654585801701</v>
      </c>
      <c r="AB16" s="269">
        <v>39.084943256146197</v>
      </c>
      <c r="AC16" s="269">
        <v>116.822027830718</v>
      </c>
      <c r="AD16" s="269">
        <v>19.3757439319048</v>
      </c>
      <c r="AE16" s="269">
        <v>16.393048654807199</v>
      </c>
      <c r="AF16" s="269">
        <v>13.207319925</v>
      </c>
      <c r="AG16" s="269">
        <v>15.207586171999999</v>
      </c>
      <c r="AH16" s="269">
        <v>66.047764856041397</v>
      </c>
      <c r="AI16" s="269">
        <v>91.397925198295795</v>
      </c>
      <c r="AJ16" s="269">
        <v>159.308780912657</v>
      </c>
      <c r="AK16" s="269">
        <v>128.334691410669</v>
      </c>
      <c r="AL16" s="269">
        <v>125.866223185211</v>
      </c>
      <c r="AM16" s="269">
        <v>147.14401032003801</v>
      </c>
      <c r="AN16" s="269">
        <v>20.637007699846698</v>
      </c>
      <c r="AO16" s="269">
        <v>15.8469032436431</v>
      </c>
      <c r="AP16" s="269">
        <v>9.5428799903419801</v>
      </c>
      <c r="AQ16" s="269">
        <v>6.4019637810033299</v>
      </c>
      <c r="AR16" s="269">
        <v>7.9353075586741797</v>
      </c>
      <c r="AS16" s="269">
        <v>6.5955267227979002</v>
      </c>
      <c r="AT16" s="269">
        <v>27.080892363</v>
      </c>
      <c r="AU16" s="269">
        <v>13.0584551361657</v>
      </c>
      <c r="AV16" s="269">
        <v>23.433079845168901</v>
      </c>
      <c r="AW16" s="269">
        <v>17.3126494547503</v>
      </c>
      <c r="AX16" s="269">
        <v>14.099312349157</v>
      </c>
      <c r="AY16" s="269">
        <v>20.1442063153922</v>
      </c>
      <c r="AZ16" s="269">
        <v>11.492952705021899</v>
      </c>
      <c r="BA16" s="269">
        <v>30.779460889166199</v>
      </c>
      <c r="BB16" s="269">
        <v>46.131128711287097</v>
      </c>
      <c r="BC16" s="269">
        <v>34.070845341431898</v>
      </c>
      <c r="BD16" s="269">
        <v>44.171031278309002</v>
      </c>
      <c r="BE16" s="269">
        <v>67.292155406464005</v>
      </c>
      <c r="BF16" s="275">
        <v>90.729573832056403</v>
      </c>
    </row>
    <row r="17" spans="2:60" ht="12" customHeight="1" x14ac:dyDescent="0.25">
      <c r="B17" s="14" t="s">
        <v>102</v>
      </c>
      <c r="O17" s="338" t="s">
        <v>454</v>
      </c>
      <c r="P17" s="272">
        <v>0</v>
      </c>
      <c r="Q17" s="273">
        <v>0</v>
      </c>
      <c r="R17" s="273">
        <v>0</v>
      </c>
      <c r="S17" s="273">
        <v>0</v>
      </c>
      <c r="T17" s="273">
        <v>3.6297223000000003E-2</v>
      </c>
      <c r="U17" s="273">
        <v>0</v>
      </c>
      <c r="V17" s="273">
        <v>0</v>
      </c>
      <c r="W17" s="273">
        <v>0</v>
      </c>
      <c r="X17" s="273">
        <v>4.2957203999999999E-2</v>
      </c>
      <c r="Y17" s="273">
        <v>0</v>
      </c>
      <c r="Z17" s="273">
        <v>0</v>
      </c>
      <c r="AA17" s="273">
        <v>0</v>
      </c>
      <c r="AB17" s="273">
        <v>5.6464604000000002E-2</v>
      </c>
      <c r="AC17" s="273">
        <v>0</v>
      </c>
      <c r="AD17" s="273">
        <v>0</v>
      </c>
      <c r="AE17" s="273">
        <v>0</v>
      </c>
      <c r="AF17" s="273">
        <v>0</v>
      </c>
      <c r="AG17" s="273">
        <v>0</v>
      </c>
      <c r="AH17" s="273">
        <v>0</v>
      </c>
      <c r="AI17" s="273">
        <v>0</v>
      </c>
      <c r="AJ17" s="273">
        <v>4.7865656999999999E-2</v>
      </c>
      <c r="AK17" s="273">
        <v>0</v>
      </c>
      <c r="AL17" s="273">
        <v>8.5754765999999996E-2</v>
      </c>
      <c r="AM17" s="273">
        <v>0</v>
      </c>
      <c r="AN17" s="273">
        <v>1.5343343000000001E-2</v>
      </c>
      <c r="AO17" s="273">
        <v>0</v>
      </c>
      <c r="AP17" s="273">
        <v>0</v>
      </c>
      <c r="AQ17" s="273">
        <v>0</v>
      </c>
      <c r="AR17" s="273">
        <v>0</v>
      </c>
      <c r="AS17" s="273">
        <v>0</v>
      </c>
      <c r="AT17" s="273">
        <v>0</v>
      </c>
      <c r="AU17" s="273">
        <v>0</v>
      </c>
      <c r="AV17" s="273">
        <v>0</v>
      </c>
      <c r="AW17" s="273">
        <v>0</v>
      </c>
      <c r="AX17" s="273">
        <v>1.4E-2</v>
      </c>
      <c r="AY17" s="273">
        <v>0</v>
      </c>
      <c r="AZ17" s="273">
        <v>0</v>
      </c>
      <c r="BA17" s="273">
        <v>0</v>
      </c>
      <c r="BB17" s="273">
        <v>0</v>
      </c>
      <c r="BC17" s="273">
        <v>0</v>
      </c>
      <c r="BD17" s="273">
        <v>0</v>
      </c>
      <c r="BE17" s="273">
        <v>0.108708578</v>
      </c>
      <c r="BF17" s="277">
        <v>0</v>
      </c>
      <c r="BG17" s="98"/>
      <c r="BH17" s="98"/>
    </row>
    <row r="18" spans="2:60" ht="12" customHeight="1" x14ac:dyDescent="0.3">
      <c r="O18" s="14" t="s">
        <v>102</v>
      </c>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row>
    <row r="36" spans="2:58" ht="12" customHeight="1" x14ac:dyDescent="0.3">
      <c r="O36" s="8"/>
      <c r="AX36" s="12"/>
      <c r="AY36" s="12"/>
      <c r="AZ36" s="12"/>
      <c r="BA36" s="12"/>
      <c r="BB36" s="12"/>
      <c r="BC36" s="12"/>
      <c r="BD36" s="12"/>
      <c r="BE36" s="12"/>
    </row>
    <row r="37" spans="2:58" ht="12" customHeight="1" x14ac:dyDescent="0.3">
      <c r="O37" s="8"/>
      <c r="AX37" s="12"/>
      <c r="AY37" s="12"/>
      <c r="AZ37" s="12"/>
      <c r="BA37" s="12"/>
      <c r="BB37" s="12"/>
      <c r="BC37" s="12"/>
      <c r="BD37" s="12"/>
      <c r="BE37" s="12"/>
    </row>
    <row r="38" spans="2:58" ht="12" customHeight="1" x14ac:dyDescent="0.3">
      <c r="O38" s="8"/>
      <c r="AX38" s="12"/>
      <c r="AY38" s="12"/>
      <c r="AZ38" s="12"/>
      <c r="BA38" s="12"/>
      <c r="BB38" s="12"/>
      <c r="BC38" s="12"/>
      <c r="BD38" s="12"/>
      <c r="BE38" s="12"/>
    </row>
    <row r="39" spans="2:58" ht="12" customHeight="1" x14ac:dyDescent="0.3">
      <c r="C39" s="10"/>
      <c r="D39" s="11"/>
      <c r="E39" s="11"/>
      <c r="F39" s="11"/>
      <c r="G39" s="11"/>
      <c r="H39" s="11"/>
      <c r="I39" s="11"/>
      <c r="J39" s="11"/>
      <c r="K39" s="11"/>
      <c r="L39" s="11"/>
      <c r="M39" s="11"/>
      <c r="N39" s="8"/>
      <c r="O39" s="8"/>
      <c r="AX39" s="12"/>
      <c r="AY39" s="12"/>
      <c r="AZ39" s="12"/>
      <c r="BA39" s="12"/>
      <c r="BB39" s="12"/>
      <c r="BC39" s="12"/>
      <c r="BD39" s="12"/>
      <c r="BE39" s="12"/>
    </row>
    <row r="40" spans="2:58" ht="12" customHeight="1" x14ac:dyDescent="0.3">
      <c r="C40" s="7" t="s">
        <v>631</v>
      </c>
      <c r="D40" s="8"/>
      <c r="E40" s="8"/>
      <c r="F40" s="8"/>
      <c r="G40" s="8"/>
      <c r="H40" s="8"/>
      <c r="I40" s="8"/>
      <c r="J40" s="8"/>
      <c r="K40" s="8"/>
      <c r="L40" s="8"/>
      <c r="M40" s="8"/>
      <c r="N40" s="8"/>
      <c r="P40" s="7" t="s">
        <v>632</v>
      </c>
    </row>
    <row r="41" spans="2:58" ht="12" customHeight="1" x14ac:dyDescent="0.3">
      <c r="C41" s="2">
        <v>2016</v>
      </c>
      <c r="D41" s="3">
        <v>2017</v>
      </c>
      <c r="E41" s="3">
        <v>2018</v>
      </c>
      <c r="F41" s="3">
        <v>2019</v>
      </c>
      <c r="G41" s="3">
        <v>2020</v>
      </c>
      <c r="H41" s="3">
        <v>2021</v>
      </c>
      <c r="I41" s="3">
        <v>2022</v>
      </c>
      <c r="J41" s="3">
        <v>2023</v>
      </c>
      <c r="K41" s="3">
        <v>2024</v>
      </c>
      <c r="L41" s="3">
        <v>2025</v>
      </c>
      <c r="M41" s="83">
        <v>2026</v>
      </c>
      <c r="N41" s="8"/>
      <c r="P41" s="905">
        <v>2016</v>
      </c>
      <c r="Q41" s="907"/>
      <c r="R41" s="907"/>
      <c r="S41" s="907"/>
      <c r="T41" s="905">
        <v>2017</v>
      </c>
      <c r="U41" s="907"/>
      <c r="V41" s="907"/>
      <c r="W41" s="907"/>
      <c r="X41" s="905">
        <v>2018</v>
      </c>
      <c r="Y41" s="907"/>
      <c r="Z41" s="907"/>
      <c r="AA41" s="907"/>
      <c r="AB41" s="905">
        <v>2019</v>
      </c>
      <c r="AC41" s="907"/>
      <c r="AD41" s="907"/>
      <c r="AE41" s="907"/>
      <c r="AF41" s="905">
        <v>2020</v>
      </c>
      <c r="AG41" s="907"/>
      <c r="AH41" s="907"/>
      <c r="AI41" s="907"/>
      <c r="AJ41" s="905">
        <v>2021</v>
      </c>
      <c r="AK41" s="907"/>
      <c r="AL41" s="907"/>
      <c r="AM41" s="907"/>
      <c r="AN41" s="905">
        <v>2022</v>
      </c>
      <c r="AO41" s="907"/>
      <c r="AP41" s="907"/>
      <c r="AQ41" s="907"/>
      <c r="AR41" s="905">
        <v>2023</v>
      </c>
      <c r="AS41" s="907"/>
      <c r="AT41" s="907"/>
      <c r="AU41" s="907"/>
      <c r="AV41" s="905">
        <v>2024</v>
      </c>
      <c r="AW41" s="907"/>
      <c r="AX41" s="907"/>
      <c r="AY41" s="907"/>
      <c r="AZ41" s="905">
        <v>2025</v>
      </c>
      <c r="BA41" s="907"/>
      <c r="BB41" s="907"/>
      <c r="BC41" s="907"/>
      <c r="BD41" s="908">
        <v>2026</v>
      </c>
      <c r="BE41" s="907"/>
      <c r="BF41" s="907"/>
    </row>
    <row r="42" spans="2:58" ht="12" customHeight="1" x14ac:dyDescent="0.25">
      <c r="B42" s="338" t="s">
        <v>152</v>
      </c>
      <c r="C42" s="115">
        <v>0.132291715538914</v>
      </c>
      <c r="D42" s="116">
        <v>9.08129062873404E-2</v>
      </c>
      <c r="E42" s="116">
        <v>0.120933859064392</v>
      </c>
      <c r="F42" s="116">
        <v>7.2680514705426205E-2</v>
      </c>
      <c r="G42" s="116">
        <v>8.8786062576441893E-2</v>
      </c>
      <c r="H42" s="116">
        <v>9.0471320879753403E-2</v>
      </c>
      <c r="I42" s="116">
        <v>7.8875800780520602E-2</v>
      </c>
      <c r="J42" s="116">
        <v>0.134984750375402</v>
      </c>
      <c r="K42" s="116">
        <v>0.15732069790977299</v>
      </c>
      <c r="L42" s="116">
        <v>9.3728087662826795E-2</v>
      </c>
      <c r="M42" s="117">
        <v>3.9558207613006602E-3</v>
      </c>
      <c r="N42" s="8"/>
      <c r="P42" s="5" t="s">
        <v>91</v>
      </c>
      <c r="Q42" s="5" t="s">
        <v>92</v>
      </c>
      <c r="R42" s="5" t="s">
        <v>93</v>
      </c>
      <c r="S42" s="5" t="s">
        <v>94</v>
      </c>
      <c r="T42" s="5" t="s">
        <v>91</v>
      </c>
      <c r="U42" s="5" t="s">
        <v>92</v>
      </c>
      <c r="V42" s="5" t="s">
        <v>93</v>
      </c>
      <c r="W42" s="5" t="s">
        <v>94</v>
      </c>
      <c r="X42" s="5" t="s">
        <v>91</v>
      </c>
      <c r="Y42" s="5" t="s">
        <v>92</v>
      </c>
      <c r="Z42" s="5" t="s">
        <v>93</v>
      </c>
      <c r="AA42" s="5" t="s">
        <v>94</v>
      </c>
      <c r="AB42" s="5" t="s">
        <v>91</v>
      </c>
      <c r="AC42" s="5" t="s">
        <v>92</v>
      </c>
      <c r="AD42" s="5" t="s">
        <v>93</v>
      </c>
      <c r="AE42" s="5" t="s">
        <v>94</v>
      </c>
      <c r="AF42" s="5" t="s">
        <v>91</v>
      </c>
      <c r="AG42" s="5" t="s">
        <v>92</v>
      </c>
      <c r="AH42" s="5" t="s">
        <v>93</v>
      </c>
      <c r="AI42" s="5" t="s">
        <v>94</v>
      </c>
      <c r="AJ42" s="5" t="s">
        <v>91</v>
      </c>
      <c r="AK42" s="5" t="s">
        <v>92</v>
      </c>
      <c r="AL42" s="5" t="s">
        <v>93</v>
      </c>
      <c r="AM42" s="5" t="s">
        <v>94</v>
      </c>
      <c r="AN42" s="5" t="s">
        <v>91</v>
      </c>
      <c r="AO42" s="5" t="s">
        <v>92</v>
      </c>
      <c r="AP42" s="5" t="s">
        <v>93</v>
      </c>
      <c r="AQ42" s="5" t="s">
        <v>94</v>
      </c>
      <c r="AR42" s="5" t="s">
        <v>91</v>
      </c>
      <c r="AS42" s="5" t="s">
        <v>92</v>
      </c>
      <c r="AT42" s="5" t="s">
        <v>93</v>
      </c>
      <c r="AU42" s="5" t="s">
        <v>94</v>
      </c>
      <c r="AV42" s="5" t="s">
        <v>91</v>
      </c>
      <c r="AW42" s="5" t="s">
        <v>92</v>
      </c>
      <c r="AX42" s="5" t="s">
        <v>93</v>
      </c>
      <c r="AY42" s="5" t="s">
        <v>94</v>
      </c>
      <c r="AZ42" s="5" t="s">
        <v>91</v>
      </c>
      <c r="BA42" s="5" t="s">
        <v>92</v>
      </c>
      <c r="BB42" s="5" t="s">
        <v>93</v>
      </c>
      <c r="BC42" s="5" t="s">
        <v>94</v>
      </c>
      <c r="BD42" s="5" t="s">
        <v>91</v>
      </c>
      <c r="BE42" s="5" t="s">
        <v>92</v>
      </c>
      <c r="BF42" s="5" t="s">
        <v>93</v>
      </c>
    </row>
    <row r="43" spans="2:58" ht="12" customHeight="1" x14ac:dyDescent="0.25">
      <c r="B43" s="338" t="s">
        <v>153</v>
      </c>
      <c r="C43" s="118">
        <v>0.31889671217705901</v>
      </c>
      <c r="D43" s="119">
        <v>0.28544660078280099</v>
      </c>
      <c r="E43" s="119">
        <v>0.27666395843543901</v>
      </c>
      <c r="F43" s="119">
        <v>0.38459049263175699</v>
      </c>
      <c r="G43" s="119">
        <v>0.23299328005956901</v>
      </c>
      <c r="H43" s="119">
        <v>0.42803140122327799</v>
      </c>
      <c r="I43" s="119">
        <v>0.35970530727940597</v>
      </c>
      <c r="J43" s="119">
        <v>0.33678589779868401</v>
      </c>
      <c r="K43" s="119">
        <v>0.30006282216798202</v>
      </c>
      <c r="L43" s="119">
        <v>0.41354817279920397</v>
      </c>
      <c r="M43" s="120">
        <v>2.2506772609750699E-2</v>
      </c>
      <c r="N43" s="8"/>
      <c r="O43" s="338" t="s">
        <v>152</v>
      </c>
      <c r="P43" s="115">
        <v>0.15332558594543699</v>
      </c>
      <c r="Q43" s="116">
        <v>6.4477382249568505E-2</v>
      </c>
      <c r="R43" s="116">
        <v>0.15499935507255799</v>
      </c>
      <c r="S43" s="116">
        <v>0.15843318872763601</v>
      </c>
      <c r="T43" s="116">
        <v>0.10352343388820499</v>
      </c>
      <c r="U43" s="116">
        <v>7.1163808382065402E-2</v>
      </c>
      <c r="V43" s="116">
        <v>4.79391037987517E-2</v>
      </c>
      <c r="W43" s="116">
        <v>0.11990857173313001</v>
      </c>
      <c r="X43" s="116">
        <v>0.153182902394086</v>
      </c>
      <c r="Y43" s="116">
        <v>0.115740350291171</v>
      </c>
      <c r="Z43" s="116">
        <v>0.16588721894717101</v>
      </c>
      <c r="AA43" s="116">
        <v>5.3006918165645997E-2</v>
      </c>
      <c r="AB43" s="116">
        <v>7.4384147048760896E-2</v>
      </c>
      <c r="AC43" s="116">
        <v>6.7263830190055302E-2</v>
      </c>
      <c r="AD43" s="116">
        <v>6.4918612116565202E-2</v>
      </c>
      <c r="AE43" s="116">
        <v>9.2274886017162702E-2</v>
      </c>
      <c r="AF43" s="116">
        <v>0.13472914435278999</v>
      </c>
      <c r="AG43" s="116">
        <v>2.8574722708029399E-2</v>
      </c>
      <c r="AH43" s="116">
        <v>4.71607720478485E-2</v>
      </c>
      <c r="AI43" s="116">
        <v>0.13009065886930599</v>
      </c>
      <c r="AJ43" s="116">
        <v>5.0566486102353703E-2</v>
      </c>
      <c r="AK43" s="116">
        <v>0.13923705933949901</v>
      </c>
      <c r="AL43" s="116">
        <v>4.44676967146325E-2</v>
      </c>
      <c r="AM43" s="116">
        <v>0.108530628331648</v>
      </c>
      <c r="AN43" s="116">
        <v>7.21353280964772E-2</v>
      </c>
      <c r="AO43" s="116">
        <v>6.7392986217238299E-2</v>
      </c>
      <c r="AP43" s="116">
        <v>8.5935947926232298E-2</v>
      </c>
      <c r="AQ43" s="116">
        <v>0.103560692899492</v>
      </c>
      <c r="AR43" s="116">
        <v>0.18399619139401899</v>
      </c>
      <c r="AS43" s="116">
        <v>8.1500729439269004E-2</v>
      </c>
      <c r="AT43" s="116">
        <v>5.9389857025048599E-2</v>
      </c>
      <c r="AU43" s="116">
        <v>0.24721574768801</v>
      </c>
      <c r="AV43" s="116">
        <v>4.32970890934938E-2</v>
      </c>
      <c r="AW43" s="116">
        <v>0.31846921564703501</v>
      </c>
      <c r="AX43" s="116">
        <v>0.183007103721679</v>
      </c>
      <c r="AY43" s="116">
        <v>6.7036145455628901E-2</v>
      </c>
      <c r="AZ43" s="116">
        <v>8.8164881664120801E-2</v>
      </c>
      <c r="BA43" s="116">
        <v>0.119690304088231</v>
      </c>
      <c r="BB43" s="116">
        <v>0.11406786132900899</v>
      </c>
      <c r="BC43" s="116">
        <v>5.15682497667335E-2</v>
      </c>
      <c r="BD43" s="116">
        <v>1.15193797105641E-2</v>
      </c>
      <c r="BE43" s="116">
        <v>1.7992786198170901E-3</v>
      </c>
      <c r="BF43" s="117">
        <v>7.3283153670762102E-2</v>
      </c>
    </row>
    <row r="44" spans="2:58" ht="12" customHeight="1" x14ac:dyDescent="0.25">
      <c r="B44" s="338" t="s">
        <v>154</v>
      </c>
      <c r="C44" s="121">
        <v>1.73431745221252E-2</v>
      </c>
      <c r="D44" s="122">
        <v>1.7408755918068699E-2</v>
      </c>
      <c r="E44" s="122">
        <v>1.33890505562951E-2</v>
      </c>
      <c r="F44" s="122">
        <v>1.4382003269003E-2</v>
      </c>
      <c r="G44" s="122">
        <v>9.0163947457719603E-3</v>
      </c>
      <c r="H44" s="122">
        <v>8.5341245753290992E-3</v>
      </c>
      <c r="I44" s="122">
        <v>1.6712292429140001E-2</v>
      </c>
      <c r="J44" s="122">
        <v>2.81635567873675E-2</v>
      </c>
      <c r="K44" s="122">
        <v>1.27333623591786E-2</v>
      </c>
      <c r="L44" s="122">
        <v>1.1838578797460701E-2</v>
      </c>
      <c r="M44" s="123">
        <v>4.0391045928686604E-3</v>
      </c>
      <c r="N44" s="8"/>
      <c r="O44" s="338" t="s">
        <v>153</v>
      </c>
      <c r="P44" s="118">
        <v>0.30116192836879202</v>
      </c>
      <c r="Q44" s="119">
        <v>0.19629647242337001</v>
      </c>
      <c r="R44" s="119">
        <v>0.390567458296112</v>
      </c>
      <c r="S44" s="119">
        <v>0.38392565822382702</v>
      </c>
      <c r="T44" s="119">
        <v>0.39373985993034399</v>
      </c>
      <c r="U44" s="119">
        <v>0.408330962457359</v>
      </c>
      <c r="V44" s="119">
        <v>0.19534956233585299</v>
      </c>
      <c r="W44" s="119">
        <v>0.18535048527050799</v>
      </c>
      <c r="X44" s="119">
        <v>0.33232739975469999</v>
      </c>
      <c r="Y44" s="119">
        <v>0.27158702614456498</v>
      </c>
      <c r="Z44" s="119">
        <v>0.37174382630757202</v>
      </c>
      <c r="AA44" s="119">
        <v>0.13524466022326301</v>
      </c>
      <c r="AB44" s="119">
        <v>0.18941642076062701</v>
      </c>
      <c r="AC44" s="119">
        <v>0.243018431545442</v>
      </c>
      <c r="AD44" s="119">
        <v>0.62888214684300903</v>
      </c>
      <c r="AE44" s="119">
        <v>0.38141631722302699</v>
      </c>
      <c r="AF44" s="119">
        <v>0.41969104283016401</v>
      </c>
      <c r="AG44" s="119">
        <v>0.23177828459093899</v>
      </c>
      <c r="AH44" s="119">
        <v>0.165167281625102</v>
      </c>
      <c r="AI44" s="119">
        <v>0.239438099855314</v>
      </c>
      <c r="AJ44" s="119">
        <v>0.43391181412791802</v>
      </c>
      <c r="AK44" s="119">
        <v>0.54746811778503801</v>
      </c>
      <c r="AL44" s="119">
        <v>0.26206861936558701</v>
      </c>
      <c r="AM44" s="119">
        <v>0.46280525673595002</v>
      </c>
      <c r="AN44" s="119">
        <v>0.35196624003119498</v>
      </c>
      <c r="AO44" s="119">
        <v>0.49328843870983202</v>
      </c>
      <c r="AP44" s="119">
        <v>0.26072273184931899</v>
      </c>
      <c r="AQ44" s="119">
        <v>0.28275533500168598</v>
      </c>
      <c r="AR44" s="119">
        <v>0.36882850299914499</v>
      </c>
      <c r="AS44" s="119">
        <v>0.49254923077215301</v>
      </c>
      <c r="AT44" s="119">
        <v>0.25772687595972799</v>
      </c>
      <c r="AU44" s="119">
        <v>0.276463210747729</v>
      </c>
      <c r="AV44" s="119">
        <v>0.36128086478882099</v>
      </c>
      <c r="AW44" s="119">
        <v>0.260982167950495</v>
      </c>
      <c r="AX44" s="119">
        <v>0.25507510917408699</v>
      </c>
      <c r="AY44" s="119">
        <v>0.32367301276369798</v>
      </c>
      <c r="AZ44" s="119">
        <v>0.55782522564506098</v>
      </c>
      <c r="BA44" s="119">
        <v>0.40988188064294001</v>
      </c>
      <c r="BB44" s="119">
        <v>0.33419564383014799</v>
      </c>
      <c r="BC44" s="119">
        <v>0.31047900001523498</v>
      </c>
      <c r="BD44" s="119">
        <v>4.3168672740920802E-2</v>
      </c>
      <c r="BE44" s="119">
        <v>1.3323836825515E-2</v>
      </c>
      <c r="BF44" s="120">
        <v>0.47312548703972901</v>
      </c>
    </row>
    <row r="45" spans="2:58" ht="12" customHeight="1" x14ac:dyDescent="0.25">
      <c r="B45" s="338" t="s">
        <v>155</v>
      </c>
      <c r="C45" s="118">
        <v>8.8823772804957901E-2</v>
      </c>
      <c r="D45" s="119">
        <v>0.10766867932900499</v>
      </c>
      <c r="E45" s="119">
        <v>6.0220131271836903E-2</v>
      </c>
      <c r="F45" s="119">
        <v>0.12012776506659199</v>
      </c>
      <c r="G45" s="119">
        <v>0.155323448560136</v>
      </c>
      <c r="H45" s="119">
        <v>6.7132489707242601E-2</v>
      </c>
      <c r="I45" s="119">
        <v>9.9503666907855198E-2</v>
      </c>
      <c r="J45" s="119">
        <v>7.6503849637446303E-2</v>
      </c>
      <c r="K45" s="119">
        <v>0.12776581026955</v>
      </c>
      <c r="L45" s="119">
        <v>7.3863812998282694E-2</v>
      </c>
      <c r="M45" s="120">
        <v>1.5913991707765501E-2</v>
      </c>
      <c r="N45" s="8"/>
      <c r="O45" s="338" t="s">
        <v>154</v>
      </c>
      <c r="P45" s="121">
        <v>1.8976234351415398E-2</v>
      </c>
      <c r="Q45" s="122">
        <v>1.50487525567535E-2</v>
      </c>
      <c r="R45" s="122">
        <v>2.9438505037126399E-2</v>
      </c>
      <c r="S45" s="122">
        <v>1.9235223993490701E-3</v>
      </c>
      <c r="T45" s="122">
        <v>1.46616287591509E-2</v>
      </c>
      <c r="U45" s="122">
        <v>4.2687312277597103E-2</v>
      </c>
      <c r="V45" s="122">
        <v>1.10267170807575E-2</v>
      </c>
      <c r="W45" s="122">
        <v>4.2468670871433E-3</v>
      </c>
      <c r="X45" s="122">
        <v>2.55659680837407E-2</v>
      </c>
      <c r="Y45" s="122">
        <v>9.4677742728624392E-3</v>
      </c>
      <c r="Z45" s="122">
        <v>1.2074507839413599E-2</v>
      </c>
      <c r="AA45" s="122">
        <v>1.07554143281706E-2</v>
      </c>
      <c r="AB45" s="122">
        <v>1.65555919662401E-2</v>
      </c>
      <c r="AC45" s="122">
        <v>1.65872910343084E-2</v>
      </c>
      <c r="AD45" s="122">
        <v>1.0077957936509299E-2</v>
      </c>
      <c r="AE45" s="122">
        <v>1.6400140837309299E-2</v>
      </c>
      <c r="AF45" s="122">
        <v>1.05688700764666E-2</v>
      </c>
      <c r="AG45" s="122">
        <v>2.0256240758531701E-2</v>
      </c>
      <c r="AH45" s="122">
        <v>3.03328020655527E-3</v>
      </c>
      <c r="AI45" s="122">
        <v>9.2625626475135205E-3</v>
      </c>
      <c r="AJ45" s="122">
        <v>1.8451819523004601E-3</v>
      </c>
      <c r="AK45" s="122">
        <v>2.2016902058133001E-3</v>
      </c>
      <c r="AL45" s="122">
        <v>2.0898458192118E-2</v>
      </c>
      <c r="AM45" s="122">
        <v>6.9196222963035202E-3</v>
      </c>
      <c r="AN45" s="122">
        <v>1.5334142523488701E-2</v>
      </c>
      <c r="AO45" s="122">
        <v>1.5336969584445999E-2</v>
      </c>
      <c r="AP45" s="122">
        <v>1.9932311148888601E-2</v>
      </c>
      <c r="AQ45" s="122">
        <v>1.7586053783930199E-2</v>
      </c>
      <c r="AR45" s="122">
        <v>4.4249504929396902E-2</v>
      </c>
      <c r="AS45" s="122">
        <v>3.51959749122326E-2</v>
      </c>
      <c r="AT45" s="122">
        <v>1.0946845223545399E-2</v>
      </c>
      <c r="AU45" s="122">
        <v>2.9466555681527999E-2</v>
      </c>
      <c r="AV45" s="122">
        <v>6.53287037375214E-3</v>
      </c>
      <c r="AW45" s="122">
        <v>1.5021521905443201E-2</v>
      </c>
      <c r="AX45" s="122">
        <v>1.36173251444703E-2</v>
      </c>
      <c r="AY45" s="122">
        <v>1.3928515570385601E-2</v>
      </c>
      <c r="AZ45" s="122">
        <v>3.8748063114911E-3</v>
      </c>
      <c r="BA45" s="122">
        <v>8.7209958881413092E-3</v>
      </c>
      <c r="BB45" s="122">
        <v>3.1937858746901599E-3</v>
      </c>
      <c r="BC45" s="122">
        <v>3.5942148734357998E-2</v>
      </c>
      <c r="BD45" s="122">
        <v>2.6394854809939299E-2</v>
      </c>
      <c r="BE45" s="122">
        <v>2.9794306322726799E-4</v>
      </c>
      <c r="BF45" s="123">
        <v>0</v>
      </c>
    </row>
    <row r="46" spans="2:58" ht="12" customHeight="1" x14ac:dyDescent="0.25">
      <c r="B46" s="338" t="s">
        <v>156</v>
      </c>
      <c r="C46" s="121">
        <v>0.23164616125290599</v>
      </c>
      <c r="D46" s="122">
        <v>0.24114619085663999</v>
      </c>
      <c r="E46" s="122">
        <v>0.29482544397564597</v>
      </c>
      <c r="F46" s="122">
        <v>0.168330561681797</v>
      </c>
      <c r="G46" s="122">
        <v>0.21352074997533799</v>
      </c>
      <c r="H46" s="122">
        <v>0.24410972491227101</v>
      </c>
      <c r="I46" s="122">
        <v>0.20934315053944599</v>
      </c>
      <c r="J46" s="122">
        <v>0.24414258288469901</v>
      </c>
      <c r="K46" s="122">
        <v>0.20969381325257799</v>
      </c>
      <c r="L46" s="122">
        <v>0.15386653356886701</v>
      </c>
      <c r="M46" s="123">
        <v>1.2871329138635999E-2</v>
      </c>
      <c r="N46" s="8"/>
      <c r="O46" s="338" t="s">
        <v>155</v>
      </c>
      <c r="P46" s="118">
        <v>8.9696476908460096E-2</v>
      </c>
      <c r="Q46" s="119">
        <v>0.14263313919825599</v>
      </c>
      <c r="R46" s="119">
        <v>6.0727162901029398E-2</v>
      </c>
      <c r="S46" s="119">
        <v>6.30733721349237E-2</v>
      </c>
      <c r="T46" s="119">
        <v>0.121847393458253</v>
      </c>
      <c r="U46" s="119">
        <v>4.2500372871821401E-2</v>
      </c>
      <c r="V46" s="119">
        <v>5.3584561132233997E-2</v>
      </c>
      <c r="W46" s="119">
        <v>0.17406754936965901</v>
      </c>
      <c r="X46" s="119">
        <v>5.2188223234172403E-2</v>
      </c>
      <c r="Y46" s="119">
        <v>7.3643035435408205E-2</v>
      </c>
      <c r="Z46" s="119">
        <v>5.0373890194085599E-2</v>
      </c>
      <c r="AA46" s="119">
        <v>6.2540797963868994E-2</v>
      </c>
      <c r="AB46" s="119">
        <v>0.35515689330467598</v>
      </c>
      <c r="AC46" s="119">
        <v>5.0024448598342902E-2</v>
      </c>
      <c r="AD46" s="119">
        <v>4.5648055524076601E-2</v>
      </c>
      <c r="AE46" s="119">
        <v>6.4848920199739701E-2</v>
      </c>
      <c r="AF46" s="119">
        <v>0.112742222301715</v>
      </c>
      <c r="AG46" s="119">
        <v>0.245852262057497</v>
      </c>
      <c r="AH46" s="119">
        <v>2.3259774421440099E-2</v>
      </c>
      <c r="AI46" s="119">
        <v>0.234213373737159</v>
      </c>
      <c r="AJ46" s="119">
        <v>0.112714856899439</v>
      </c>
      <c r="AK46" s="119">
        <v>4.4247915758194797E-2</v>
      </c>
      <c r="AL46" s="119">
        <v>5.38300271464595E-2</v>
      </c>
      <c r="AM46" s="119">
        <v>8.2282048043211306E-2</v>
      </c>
      <c r="AN46" s="119">
        <v>0.13972213718273599</v>
      </c>
      <c r="AO46" s="119">
        <v>8.5765641020211697E-2</v>
      </c>
      <c r="AP46" s="119">
        <v>5.7535111419942803E-2</v>
      </c>
      <c r="AQ46" s="119">
        <v>9.4910351498628101E-2</v>
      </c>
      <c r="AR46" s="119">
        <v>8.9364201565670903E-2</v>
      </c>
      <c r="AS46" s="119">
        <v>0.10007052203547601</v>
      </c>
      <c r="AT46" s="119">
        <v>2.5151255407395198E-2</v>
      </c>
      <c r="AU46" s="119">
        <v>0.120752174084991</v>
      </c>
      <c r="AV46" s="119">
        <v>0.126670329394512</v>
      </c>
      <c r="AW46" s="119">
        <v>0.17601618648158701</v>
      </c>
      <c r="AX46" s="119">
        <v>0.112848935821611</v>
      </c>
      <c r="AY46" s="119">
        <v>9.3585458563384794E-2</v>
      </c>
      <c r="AZ46" s="119">
        <v>3.2281845384910302E-2</v>
      </c>
      <c r="BA46" s="119">
        <v>9.6832348980113003E-2</v>
      </c>
      <c r="BB46" s="119">
        <v>0.12447182104650301</v>
      </c>
      <c r="BC46" s="119">
        <v>4.9312896469811698E-2</v>
      </c>
      <c r="BD46" s="119">
        <v>3.8025104423435298E-2</v>
      </c>
      <c r="BE46" s="119">
        <v>1.1713597116123201E-2</v>
      </c>
      <c r="BF46" s="120">
        <v>5.1612517189973402E-2</v>
      </c>
    </row>
    <row r="47" spans="2:58" ht="12" customHeight="1" x14ac:dyDescent="0.25">
      <c r="B47" s="338" t="s">
        <v>157</v>
      </c>
      <c r="C47" s="118">
        <v>0.104974026136017</v>
      </c>
      <c r="D47" s="119">
        <v>0.12144153040811</v>
      </c>
      <c r="E47" s="119">
        <v>0.13324438152013199</v>
      </c>
      <c r="F47" s="119">
        <v>0.15345976480250201</v>
      </c>
      <c r="G47" s="119">
        <v>6.6763811107622001E-2</v>
      </c>
      <c r="H47" s="119">
        <v>0.10058644020669601</v>
      </c>
      <c r="I47" s="119">
        <v>7.2636809594325696E-2</v>
      </c>
      <c r="J47" s="119">
        <v>9.7982965237834604E-2</v>
      </c>
      <c r="K47" s="119">
        <v>0.105682999433571</v>
      </c>
      <c r="L47" s="119">
        <v>0.13824469538707601</v>
      </c>
      <c r="M47" s="120">
        <v>0.93657239551290195</v>
      </c>
      <c r="N47" s="8"/>
      <c r="O47" s="338" t="s">
        <v>156</v>
      </c>
      <c r="P47" s="121">
        <v>0.256313979497093</v>
      </c>
      <c r="Q47" s="122">
        <v>0.32862625576662302</v>
      </c>
      <c r="R47" s="122">
        <v>0.10419547543251501</v>
      </c>
      <c r="S47" s="122">
        <v>0.26464962275454601</v>
      </c>
      <c r="T47" s="122">
        <v>0.18598859182151301</v>
      </c>
      <c r="U47" s="122">
        <v>9.5029395102550498E-2</v>
      </c>
      <c r="V47" s="122">
        <v>0.42732136862266101</v>
      </c>
      <c r="W47" s="122">
        <v>0.27915915082701198</v>
      </c>
      <c r="X47" s="122">
        <v>0.16923251970490499</v>
      </c>
      <c r="Y47" s="122">
        <v>0.25878219610606401</v>
      </c>
      <c r="Z47" s="122">
        <v>0.25440467890245699</v>
      </c>
      <c r="AA47" s="122">
        <v>0.46601016964049702</v>
      </c>
      <c r="AB47" s="122">
        <v>0.109403226672599</v>
      </c>
      <c r="AC47" s="122">
        <v>0.245986940331193</v>
      </c>
      <c r="AD47" s="122">
        <v>9.1374953969459702E-2</v>
      </c>
      <c r="AE47" s="122">
        <v>0.27079078676033302</v>
      </c>
      <c r="AF47" s="122">
        <v>0.188791688846418</v>
      </c>
      <c r="AG47" s="122">
        <v>0.32705263763724401</v>
      </c>
      <c r="AH47" s="122">
        <v>0.189045090297223</v>
      </c>
      <c r="AI47" s="122">
        <v>0.198587602277426</v>
      </c>
      <c r="AJ47" s="122">
        <v>0.20360413716150899</v>
      </c>
      <c r="AK47" s="122">
        <v>9.9287306240838397E-2</v>
      </c>
      <c r="AL47" s="122">
        <v>0.53120146160493698</v>
      </c>
      <c r="AM47" s="122">
        <v>0.12001774703041899</v>
      </c>
      <c r="AN47" s="122">
        <v>0.238490103534058</v>
      </c>
      <c r="AO47" s="122">
        <v>9.0398082851421299E-2</v>
      </c>
      <c r="AP47" s="122">
        <v>0.309945625339001</v>
      </c>
      <c r="AQ47" s="122">
        <v>0.21221218246953899</v>
      </c>
      <c r="AR47" s="122">
        <v>8.3526291437121203E-2</v>
      </c>
      <c r="AS47" s="122">
        <v>0.116568095219395</v>
      </c>
      <c r="AT47" s="122">
        <v>0.50970486245557001</v>
      </c>
      <c r="AU47" s="122">
        <v>0.13549248770841801</v>
      </c>
      <c r="AV47" s="122">
        <v>0.21310296801599099</v>
      </c>
      <c r="AW47" s="122">
        <v>0.119856969419377</v>
      </c>
      <c r="AX47" s="122">
        <v>0.20776806972657499</v>
      </c>
      <c r="AY47" s="122">
        <v>0.28938234662337697</v>
      </c>
      <c r="AZ47" s="122">
        <v>0.120367189993106</v>
      </c>
      <c r="BA47" s="122">
        <v>6.2582275625719205E-2</v>
      </c>
      <c r="BB47" s="122">
        <v>4.7787108057604097E-2</v>
      </c>
      <c r="BC47" s="122">
        <v>0.41503136368411397</v>
      </c>
      <c r="BD47" s="122">
        <v>1.94030135254744E-2</v>
      </c>
      <c r="BE47" s="122">
        <v>1.0621244511574099E-2</v>
      </c>
      <c r="BF47" s="123">
        <v>0.10351244560195701</v>
      </c>
    </row>
    <row r="48" spans="2:58" ht="12" customHeight="1" x14ac:dyDescent="0.25">
      <c r="B48" s="338" t="s">
        <v>158</v>
      </c>
      <c r="C48" s="121">
        <v>0.106024437568021</v>
      </c>
      <c r="D48" s="122">
        <v>0.13607533641803399</v>
      </c>
      <c r="E48" s="122">
        <v>0.10072317517626</v>
      </c>
      <c r="F48" s="122">
        <v>8.6428897842922903E-2</v>
      </c>
      <c r="G48" s="122">
        <v>0.23359625297512099</v>
      </c>
      <c r="H48" s="122">
        <v>6.1134498495429103E-2</v>
      </c>
      <c r="I48" s="122">
        <v>0.163222972469307</v>
      </c>
      <c r="J48" s="122">
        <v>8.1436397278566899E-2</v>
      </c>
      <c r="K48" s="122">
        <v>8.6740494607366506E-2</v>
      </c>
      <c r="L48" s="122">
        <v>0.114910118786283</v>
      </c>
      <c r="M48" s="123">
        <v>4.1405856767765302E-3</v>
      </c>
      <c r="N48" s="8"/>
      <c r="O48" s="338" t="s">
        <v>157</v>
      </c>
      <c r="P48" s="118">
        <v>0.11353924741990699</v>
      </c>
      <c r="Q48" s="119">
        <v>0.179551385965974</v>
      </c>
      <c r="R48" s="119">
        <v>5.6943169805470303E-2</v>
      </c>
      <c r="S48" s="119">
        <v>7.37758646114587E-2</v>
      </c>
      <c r="T48" s="119">
        <v>0.13188890468408099</v>
      </c>
      <c r="U48" s="119">
        <v>8.02025292023133E-2</v>
      </c>
      <c r="V48" s="119">
        <v>9.8590907224441401E-2</v>
      </c>
      <c r="W48" s="119">
        <v>0.15679074365364001</v>
      </c>
      <c r="X48" s="119">
        <v>0.163786644142733</v>
      </c>
      <c r="Y48" s="119">
        <v>0.17376206036990099</v>
      </c>
      <c r="Z48" s="119">
        <v>8.3003963500339006E-2</v>
      </c>
      <c r="AA48" s="119">
        <v>0.12610631050221099</v>
      </c>
      <c r="AB48" s="119">
        <v>0.12121084821162199</v>
      </c>
      <c r="AC48" s="119">
        <v>0.27567292925796499</v>
      </c>
      <c r="AD48" s="119">
        <v>0.11854019628227</v>
      </c>
      <c r="AE48" s="119">
        <v>8.4225900552046595E-2</v>
      </c>
      <c r="AF48" s="119">
        <v>6.0048601274796297E-2</v>
      </c>
      <c r="AG48" s="119">
        <v>0.12316912296355</v>
      </c>
      <c r="AH48" s="119">
        <v>8.0733074624182499E-2</v>
      </c>
      <c r="AI48" s="119">
        <v>3.8200952434006202E-2</v>
      </c>
      <c r="AJ48" s="119">
        <v>0.148290427567114</v>
      </c>
      <c r="AK48" s="119">
        <v>0.11251037137773701</v>
      </c>
      <c r="AL48" s="119">
        <v>6.1148105723172599E-2</v>
      </c>
      <c r="AM48" s="119">
        <v>9.8070925340458207E-2</v>
      </c>
      <c r="AN48" s="119">
        <v>7.3860837707155902E-2</v>
      </c>
      <c r="AO48" s="119">
        <v>6.1831446007524798E-2</v>
      </c>
      <c r="AP48" s="119">
        <v>9.4334746052304297E-2</v>
      </c>
      <c r="AQ48" s="119">
        <v>5.84241502296933E-2</v>
      </c>
      <c r="AR48" s="119">
        <v>0.124056526291666</v>
      </c>
      <c r="AS48" s="119">
        <v>0.102502308335504</v>
      </c>
      <c r="AT48" s="119">
        <v>8.97348274463632E-2</v>
      </c>
      <c r="AU48" s="119">
        <v>7.5118155495038405E-2</v>
      </c>
      <c r="AV48" s="119">
        <v>0.110676520025172</v>
      </c>
      <c r="AW48" s="119">
        <v>5.0234017424571002E-2</v>
      </c>
      <c r="AX48" s="119">
        <v>0.102479726293718</v>
      </c>
      <c r="AY48" s="119">
        <v>0.15426483592581</v>
      </c>
      <c r="AZ48" s="119">
        <v>0.13808909641509101</v>
      </c>
      <c r="BA48" s="119">
        <v>0.14733767164823</v>
      </c>
      <c r="BB48" s="119">
        <v>0.19840709188031999</v>
      </c>
      <c r="BC48" s="119">
        <v>5.9727860832925299E-2</v>
      </c>
      <c r="BD48" s="119">
        <v>0.84936130553373201</v>
      </c>
      <c r="BE48" s="119">
        <v>0.96132521166847096</v>
      </c>
      <c r="BF48" s="120">
        <v>0.14616943739190499</v>
      </c>
    </row>
    <row r="49" spans="2:60" ht="12" customHeight="1" x14ac:dyDescent="0.25">
      <c r="B49" s="338" t="s">
        <v>159</v>
      </c>
      <c r="C49" s="118">
        <v>0.835277624283838</v>
      </c>
      <c r="D49" s="119">
        <v>0.65195692722807497</v>
      </c>
      <c r="E49" s="119">
        <v>0.97386704104562105</v>
      </c>
      <c r="F49" s="119">
        <v>1.7410695139547201</v>
      </c>
      <c r="G49" s="119">
        <v>1.2147382112224101</v>
      </c>
      <c r="H49" s="119">
        <v>1.67593684701618</v>
      </c>
      <c r="I49" s="119">
        <v>0.51873865919853801</v>
      </c>
      <c r="J49" s="119">
        <v>0.87816999910125304</v>
      </c>
      <c r="K49" s="119">
        <v>0.93084316301695602</v>
      </c>
      <c r="L49" s="119">
        <v>0.80587679747960705</v>
      </c>
      <c r="M49" s="120">
        <v>9.6800370263533206E-2</v>
      </c>
      <c r="N49" s="8"/>
      <c r="O49" s="338" t="s">
        <v>158</v>
      </c>
      <c r="P49" s="121">
        <v>6.6986547508895197E-2</v>
      </c>
      <c r="Q49" s="122">
        <v>7.3366611839455406E-2</v>
      </c>
      <c r="R49" s="122">
        <v>0.20312887345518901</v>
      </c>
      <c r="S49" s="122">
        <v>5.4218771148259598E-2</v>
      </c>
      <c r="T49" s="122">
        <v>4.8350187458454E-2</v>
      </c>
      <c r="U49" s="122">
        <v>0.26008561970629401</v>
      </c>
      <c r="V49" s="122">
        <v>0.166187779805302</v>
      </c>
      <c r="W49" s="122">
        <v>8.0476632058907593E-2</v>
      </c>
      <c r="X49" s="122">
        <v>0.103716342685662</v>
      </c>
      <c r="Y49" s="122">
        <v>9.7017557380027902E-2</v>
      </c>
      <c r="Z49" s="122">
        <v>6.2511914308961594E-2</v>
      </c>
      <c r="AA49" s="122">
        <v>0.14633572917634299</v>
      </c>
      <c r="AB49" s="122">
        <v>0.13387287203547499</v>
      </c>
      <c r="AC49" s="122">
        <v>0.101446129042694</v>
      </c>
      <c r="AD49" s="122">
        <v>4.0558077328110703E-2</v>
      </c>
      <c r="AE49" s="122">
        <v>9.0043048410382201E-2</v>
      </c>
      <c r="AF49" s="122">
        <v>7.3428430317649798E-2</v>
      </c>
      <c r="AG49" s="122">
        <v>2.3316729284209099E-2</v>
      </c>
      <c r="AH49" s="122">
        <v>0.49160072677764799</v>
      </c>
      <c r="AI49" s="122">
        <v>0.15020675017927501</v>
      </c>
      <c r="AJ49" s="122">
        <v>4.9067096189365902E-2</v>
      </c>
      <c r="AK49" s="122">
        <v>5.5047539292880601E-2</v>
      </c>
      <c r="AL49" s="122">
        <v>2.63856312530928E-2</v>
      </c>
      <c r="AM49" s="122">
        <v>0.121373772222011</v>
      </c>
      <c r="AN49" s="122">
        <v>0.108491210924888</v>
      </c>
      <c r="AO49" s="122">
        <v>0.18598643560932601</v>
      </c>
      <c r="AP49" s="122">
        <v>0.17159352626431201</v>
      </c>
      <c r="AQ49" s="122">
        <v>0.23055123411703099</v>
      </c>
      <c r="AR49" s="122">
        <v>0.105978781382981</v>
      </c>
      <c r="AS49" s="122">
        <v>7.1613139285970004E-2</v>
      </c>
      <c r="AT49" s="122">
        <v>4.7345476482350303E-2</v>
      </c>
      <c r="AU49" s="122">
        <v>0.115491668594286</v>
      </c>
      <c r="AV49" s="122">
        <v>0.13843935830825799</v>
      </c>
      <c r="AW49" s="122">
        <v>5.9419921171491502E-2</v>
      </c>
      <c r="AX49" s="122">
        <v>0.12520373011785799</v>
      </c>
      <c r="AY49" s="122">
        <v>5.8129685097716002E-2</v>
      </c>
      <c r="AZ49" s="122">
        <v>5.9396954586219401E-2</v>
      </c>
      <c r="BA49" s="122">
        <v>0.154954523126625</v>
      </c>
      <c r="BB49" s="122">
        <v>0.17787668798172501</v>
      </c>
      <c r="BC49" s="122">
        <v>7.7938480496822102E-2</v>
      </c>
      <c r="BD49" s="122">
        <v>1.21276692559342E-2</v>
      </c>
      <c r="BE49" s="122">
        <v>9.1888819527245205E-4</v>
      </c>
      <c r="BF49" s="123">
        <v>0.15229695910567301</v>
      </c>
    </row>
    <row r="50" spans="2:60" ht="12" customHeight="1" x14ac:dyDescent="0.25">
      <c r="B50" s="338" t="s">
        <v>454</v>
      </c>
      <c r="C50" s="124">
        <v>0</v>
      </c>
      <c r="D50" s="125">
        <v>4.7157600698253198E-4</v>
      </c>
      <c r="E50" s="125">
        <v>4.7088740051763497E-4</v>
      </c>
      <c r="F50" s="125">
        <v>5.1289113844014901E-4</v>
      </c>
      <c r="G50" s="125">
        <v>0</v>
      </c>
      <c r="H50" s="125">
        <v>3.9942550649626801E-4</v>
      </c>
      <c r="I50" s="125">
        <v>1.51809540751712E-4</v>
      </c>
      <c r="J50" s="125">
        <v>0</v>
      </c>
      <c r="K50" s="125">
        <v>1.7378230394325499E-4</v>
      </c>
      <c r="L50" s="125">
        <v>0</v>
      </c>
      <c r="M50" s="126">
        <v>5.2044546868661499E-5</v>
      </c>
      <c r="N50" s="8"/>
      <c r="O50" s="338" t="s">
        <v>159</v>
      </c>
      <c r="P50" s="118">
        <v>0.84174489872727798</v>
      </c>
      <c r="Q50" s="119">
        <v>0.91987494546473902</v>
      </c>
      <c r="R50" s="119">
        <v>0.95379069032824804</v>
      </c>
      <c r="S50" s="119">
        <v>0.56926408106356197</v>
      </c>
      <c r="T50" s="119">
        <v>0.83380836727289898</v>
      </c>
      <c r="U50" s="119">
        <v>0.452538968762487</v>
      </c>
      <c r="V50" s="119">
        <v>0.81396655669301399</v>
      </c>
      <c r="W50" s="119">
        <v>0.61060795359369902</v>
      </c>
      <c r="X50" s="119">
        <v>1.59297350142497</v>
      </c>
      <c r="Y50" s="119">
        <v>0.98437572910873194</v>
      </c>
      <c r="Z50" s="119">
        <v>0.60752210066946499</v>
      </c>
      <c r="AA50" s="119">
        <v>0.95645111778672498</v>
      </c>
      <c r="AB50" s="119">
        <v>1.57369770882209</v>
      </c>
      <c r="AC50" s="119">
        <v>4.1054556804913398</v>
      </c>
      <c r="AD50" s="119">
        <v>0.52945419940124705</v>
      </c>
      <c r="AE50" s="119">
        <v>0.81139905814251001</v>
      </c>
      <c r="AF50" s="119">
        <v>0.83441263576439895</v>
      </c>
      <c r="AG50" s="119">
        <v>0.67115617321985999</v>
      </c>
      <c r="AH50" s="119">
        <v>1.33822424518381</v>
      </c>
      <c r="AI50" s="119">
        <v>1.4026089936338599</v>
      </c>
      <c r="AJ50" s="119">
        <v>2.8517153896560701</v>
      </c>
      <c r="AK50" s="119">
        <v>1.20064301504335</v>
      </c>
      <c r="AL50" s="119">
        <v>1.3250235952996401</v>
      </c>
      <c r="AM50" s="119">
        <v>1.9162534083732199</v>
      </c>
      <c r="AN50" s="119">
        <v>0.59393016449924096</v>
      </c>
      <c r="AO50" s="119">
        <v>0.56870655127694802</v>
      </c>
      <c r="AP50" s="119">
        <v>0.42562097360711298</v>
      </c>
      <c r="AQ50" s="119">
        <v>0.39919274154373602</v>
      </c>
      <c r="AR50" s="119">
        <v>0.49888486325517101</v>
      </c>
      <c r="AS50" s="119">
        <v>0.532190538933347</v>
      </c>
      <c r="AT50" s="119">
        <v>1.2950659886078999</v>
      </c>
      <c r="AU50" s="119">
        <v>1.0010629333304699</v>
      </c>
      <c r="AV50" s="119">
        <v>1.4763656694299501</v>
      </c>
      <c r="AW50" s="119">
        <v>0.73511839944136603</v>
      </c>
      <c r="AX50" s="119">
        <v>0.94585821290051397</v>
      </c>
      <c r="AY50" s="119">
        <v>0.76794768197252095</v>
      </c>
      <c r="AZ50" s="119">
        <v>0.249826601025425</v>
      </c>
      <c r="BA50" s="119">
        <v>0.90819994713433305</v>
      </c>
      <c r="BB50" s="119">
        <v>1.1938488193322001</v>
      </c>
      <c r="BC50" s="119">
        <v>1.01881789435264</v>
      </c>
      <c r="BD50" s="119">
        <v>0.14738833774899299</v>
      </c>
      <c r="BE50" s="119">
        <v>3.8086908573308202E-2</v>
      </c>
      <c r="BF50" s="120">
        <v>4.07529556790832</v>
      </c>
    </row>
    <row r="51" spans="2:60" ht="12" customHeight="1" x14ac:dyDescent="0.25">
      <c r="B51" s="14" t="s">
        <v>102</v>
      </c>
      <c r="N51" s="8"/>
      <c r="O51" s="338" t="s">
        <v>454</v>
      </c>
      <c r="P51" s="124">
        <v>0</v>
      </c>
      <c r="Q51" s="125">
        <v>0</v>
      </c>
      <c r="R51" s="125">
        <v>0</v>
      </c>
      <c r="S51" s="125">
        <v>0</v>
      </c>
      <c r="T51" s="125">
        <v>2.3898591357372199E-3</v>
      </c>
      <c r="U51" s="125">
        <v>0</v>
      </c>
      <c r="V51" s="125">
        <v>0</v>
      </c>
      <c r="W51" s="125">
        <v>0</v>
      </c>
      <c r="X51" s="125">
        <v>2.67987797058114E-3</v>
      </c>
      <c r="Y51" s="125">
        <v>0</v>
      </c>
      <c r="Z51" s="125">
        <v>0</v>
      </c>
      <c r="AA51" s="125">
        <v>0</v>
      </c>
      <c r="AB51" s="125">
        <v>2.2734641665463802E-3</v>
      </c>
      <c r="AC51" s="125">
        <v>0</v>
      </c>
      <c r="AD51" s="125">
        <v>0</v>
      </c>
      <c r="AE51" s="125">
        <v>0</v>
      </c>
      <c r="AF51" s="125">
        <v>0</v>
      </c>
      <c r="AG51" s="125">
        <v>0</v>
      </c>
      <c r="AH51" s="125">
        <v>0</v>
      </c>
      <c r="AI51" s="125">
        <v>0</v>
      </c>
      <c r="AJ51" s="125">
        <v>8.5682176412947705E-4</v>
      </c>
      <c r="AK51" s="125">
        <v>0</v>
      </c>
      <c r="AL51" s="125">
        <v>9.0276076840883999E-4</v>
      </c>
      <c r="AM51" s="125">
        <v>0</v>
      </c>
      <c r="AN51" s="125">
        <v>4.41579242712885E-4</v>
      </c>
      <c r="AO51" s="125">
        <v>0</v>
      </c>
      <c r="AP51" s="125">
        <v>0</v>
      </c>
      <c r="AQ51" s="125">
        <v>0</v>
      </c>
      <c r="AR51" s="125">
        <v>0</v>
      </c>
      <c r="AS51" s="125">
        <v>0</v>
      </c>
      <c r="AT51" s="125">
        <v>0</v>
      </c>
      <c r="AU51" s="125">
        <v>0</v>
      </c>
      <c r="AV51" s="125">
        <v>0</v>
      </c>
      <c r="AW51" s="125">
        <v>0</v>
      </c>
      <c r="AX51" s="125">
        <v>9.3919580279381003E-4</v>
      </c>
      <c r="AY51" s="125">
        <v>0</v>
      </c>
      <c r="AZ51" s="125">
        <v>0</v>
      </c>
      <c r="BA51" s="125">
        <v>0</v>
      </c>
      <c r="BB51" s="125">
        <v>0</v>
      </c>
      <c r="BC51" s="125">
        <v>0</v>
      </c>
      <c r="BD51" s="125">
        <v>0</v>
      </c>
      <c r="BE51" s="125">
        <v>6.1528325945443404E-5</v>
      </c>
      <c r="BF51" s="126">
        <v>0</v>
      </c>
      <c r="BG51" s="98"/>
      <c r="BH51" s="98"/>
    </row>
    <row r="52" spans="2:60" ht="12" customHeight="1" x14ac:dyDescent="0.3">
      <c r="N52" s="8"/>
      <c r="O52" s="14" t="s">
        <v>102</v>
      </c>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row>
    <row r="53" spans="2:60" ht="12" customHeight="1" x14ac:dyDescent="0.3">
      <c r="N53" s="8"/>
      <c r="P53" s="7"/>
    </row>
    <row r="54" spans="2:60" ht="12" customHeight="1" x14ac:dyDescent="0.3">
      <c r="P54" s="7"/>
    </row>
    <row r="55" spans="2:60" ht="12" customHeight="1" x14ac:dyDescent="0.3">
      <c r="P55" s="7"/>
    </row>
    <row r="56" spans="2:60" ht="12" customHeight="1" x14ac:dyDescent="0.3">
      <c r="C56" s="7" t="s">
        <v>633</v>
      </c>
      <c r="D56" s="8"/>
      <c r="E56" s="8"/>
      <c r="F56" s="8"/>
      <c r="G56" s="8"/>
      <c r="H56" s="8"/>
      <c r="I56" s="8"/>
      <c r="J56" s="8"/>
      <c r="K56" s="8"/>
      <c r="L56" s="8"/>
      <c r="M56" s="8"/>
      <c r="N56" s="8"/>
      <c r="P56" s="7" t="s">
        <v>634</v>
      </c>
    </row>
    <row r="57" spans="2:60" ht="12" customHeight="1" x14ac:dyDescent="0.3">
      <c r="C57" s="2">
        <v>2016</v>
      </c>
      <c r="D57" s="3">
        <v>2017</v>
      </c>
      <c r="E57" s="3">
        <v>2018</v>
      </c>
      <c r="F57" s="3">
        <v>2019</v>
      </c>
      <c r="G57" s="3">
        <v>2020</v>
      </c>
      <c r="H57" s="3">
        <v>2021</v>
      </c>
      <c r="I57" s="3">
        <v>2022</v>
      </c>
      <c r="J57" s="3">
        <v>2023</v>
      </c>
      <c r="K57" s="3">
        <v>2024</v>
      </c>
      <c r="L57" s="3">
        <v>2025</v>
      </c>
      <c r="M57" s="83">
        <v>2026</v>
      </c>
      <c r="P57" s="905">
        <v>2016</v>
      </c>
      <c r="Q57" s="907"/>
      <c r="R57" s="907"/>
      <c r="S57" s="907"/>
      <c r="T57" s="905">
        <v>2017</v>
      </c>
      <c r="U57" s="907"/>
      <c r="V57" s="907"/>
      <c r="W57" s="907"/>
      <c r="X57" s="905">
        <v>2018</v>
      </c>
      <c r="Y57" s="907"/>
      <c r="Z57" s="907"/>
      <c r="AA57" s="907"/>
      <c r="AB57" s="905">
        <v>2019</v>
      </c>
      <c r="AC57" s="907"/>
      <c r="AD57" s="907"/>
      <c r="AE57" s="907"/>
      <c r="AF57" s="905">
        <v>2020</v>
      </c>
      <c r="AG57" s="907"/>
      <c r="AH57" s="907"/>
      <c r="AI57" s="907"/>
      <c r="AJ57" s="905">
        <v>2021</v>
      </c>
      <c r="AK57" s="907"/>
      <c r="AL57" s="907"/>
      <c r="AM57" s="907"/>
      <c r="AN57" s="905">
        <v>2022</v>
      </c>
      <c r="AO57" s="907"/>
      <c r="AP57" s="907"/>
      <c r="AQ57" s="907"/>
      <c r="AR57" s="905">
        <v>2023</v>
      </c>
      <c r="AS57" s="907"/>
      <c r="AT57" s="907"/>
      <c r="AU57" s="907"/>
      <c r="AV57" s="905">
        <v>2024</v>
      </c>
      <c r="AW57" s="907"/>
      <c r="AX57" s="907"/>
      <c r="AY57" s="907"/>
      <c r="AZ57" s="905">
        <v>2025</v>
      </c>
      <c r="BA57" s="907"/>
      <c r="BB57" s="907"/>
      <c r="BC57" s="907"/>
      <c r="BD57" s="908">
        <v>2026</v>
      </c>
      <c r="BE57" s="907"/>
      <c r="BF57" s="907"/>
    </row>
    <row r="58" spans="2:60" ht="12" customHeight="1" x14ac:dyDescent="0.25">
      <c r="B58" s="338" t="s">
        <v>152</v>
      </c>
      <c r="C58" s="15">
        <v>99</v>
      </c>
      <c r="D58" s="16">
        <v>100</v>
      </c>
      <c r="E58" s="16">
        <v>112</v>
      </c>
      <c r="F58" s="16">
        <v>107</v>
      </c>
      <c r="G58" s="16">
        <v>104</v>
      </c>
      <c r="H58" s="16">
        <v>167</v>
      </c>
      <c r="I58" s="16">
        <v>115</v>
      </c>
      <c r="J58" s="16">
        <v>90</v>
      </c>
      <c r="K58" s="16">
        <v>85</v>
      </c>
      <c r="L58" s="16">
        <v>136</v>
      </c>
      <c r="M58" s="17">
        <v>78</v>
      </c>
      <c r="P58" s="5" t="s">
        <v>91</v>
      </c>
      <c r="Q58" s="5" t="s">
        <v>92</v>
      </c>
      <c r="R58" s="5" t="s">
        <v>93</v>
      </c>
      <c r="S58" s="5" t="s">
        <v>94</v>
      </c>
      <c r="T58" s="5" t="s">
        <v>91</v>
      </c>
      <c r="U58" s="5" t="s">
        <v>92</v>
      </c>
      <c r="V58" s="5" t="s">
        <v>93</v>
      </c>
      <c r="W58" s="5" t="s">
        <v>94</v>
      </c>
      <c r="X58" s="5" t="s">
        <v>91</v>
      </c>
      <c r="Y58" s="5" t="s">
        <v>92</v>
      </c>
      <c r="Z58" s="5" t="s">
        <v>93</v>
      </c>
      <c r="AA58" s="5" t="s">
        <v>94</v>
      </c>
      <c r="AB58" s="5" t="s">
        <v>91</v>
      </c>
      <c r="AC58" s="5" t="s">
        <v>92</v>
      </c>
      <c r="AD58" s="5" t="s">
        <v>93</v>
      </c>
      <c r="AE58" s="5" t="s">
        <v>94</v>
      </c>
      <c r="AF58" s="5" t="s">
        <v>91</v>
      </c>
      <c r="AG58" s="5" t="s">
        <v>92</v>
      </c>
      <c r="AH58" s="5" t="s">
        <v>93</v>
      </c>
      <c r="AI58" s="5" t="s">
        <v>94</v>
      </c>
      <c r="AJ58" s="5" t="s">
        <v>91</v>
      </c>
      <c r="AK58" s="5" t="s">
        <v>92</v>
      </c>
      <c r="AL58" s="5" t="s">
        <v>93</v>
      </c>
      <c r="AM58" s="5" t="s">
        <v>94</v>
      </c>
      <c r="AN58" s="5" t="s">
        <v>91</v>
      </c>
      <c r="AO58" s="5" t="s">
        <v>92</v>
      </c>
      <c r="AP58" s="5" t="s">
        <v>93</v>
      </c>
      <c r="AQ58" s="5" t="s">
        <v>94</v>
      </c>
      <c r="AR58" s="5" t="s">
        <v>91</v>
      </c>
      <c r="AS58" s="5" t="s">
        <v>92</v>
      </c>
      <c r="AT58" s="5" t="s">
        <v>93</v>
      </c>
      <c r="AU58" s="5" t="s">
        <v>94</v>
      </c>
      <c r="AV58" s="5" t="s">
        <v>91</v>
      </c>
      <c r="AW58" s="5" t="s">
        <v>92</v>
      </c>
      <c r="AX58" s="5" t="s">
        <v>93</v>
      </c>
      <c r="AY58" s="5" t="s">
        <v>94</v>
      </c>
      <c r="AZ58" s="5" t="s">
        <v>91</v>
      </c>
      <c r="BA58" s="5" t="s">
        <v>92</v>
      </c>
      <c r="BB58" s="5" t="s">
        <v>93</v>
      </c>
      <c r="BC58" s="5" t="s">
        <v>94</v>
      </c>
      <c r="BD58" s="5" t="s">
        <v>91</v>
      </c>
      <c r="BE58" s="5" t="s">
        <v>92</v>
      </c>
      <c r="BF58" s="5" t="s">
        <v>93</v>
      </c>
    </row>
    <row r="59" spans="2:60" ht="12" customHeight="1" x14ac:dyDescent="0.25">
      <c r="B59" s="338" t="s">
        <v>153</v>
      </c>
      <c r="C59" s="18">
        <v>226</v>
      </c>
      <c r="D59" s="26">
        <v>218</v>
      </c>
      <c r="E59" s="26">
        <v>238</v>
      </c>
      <c r="F59" s="26">
        <v>299</v>
      </c>
      <c r="G59" s="26">
        <v>260</v>
      </c>
      <c r="H59" s="26">
        <v>430</v>
      </c>
      <c r="I59" s="26">
        <v>316</v>
      </c>
      <c r="J59" s="26">
        <v>266</v>
      </c>
      <c r="K59" s="26">
        <v>316</v>
      </c>
      <c r="L59" s="26">
        <v>378</v>
      </c>
      <c r="M59" s="19">
        <v>284</v>
      </c>
      <c r="O59" s="338" t="s">
        <v>152</v>
      </c>
      <c r="P59" s="15">
        <v>34</v>
      </c>
      <c r="Q59" s="16">
        <v>18</v>
      </c>
      <c r="R59" s="16">
        <v>21</v>
      </c>
      <c r="S59" s="16">
        <v>26</v>
      </c>
      <c r="T59" s="16">
        <v>32</v>
      </c>
      <c r="U59" s="16">
        <v>23</v>
      </c>
      <c r="V59" s="16">
        <v>18</v>
      </c>
      <c r="W59" s="16">
        <v>27</v>
      </c>
      <c r="X59" s="16">
        <v>40</v>
      </c>
      <c r="Y59" s="16">
        <v>28</v>
      </c>
      <c r="Z59" s="16">
        <v>22</v>
      </c>
      <c r="AA59" s="16">
        <v>22</v>
      </c>
      <c r="AB59" s="16">
        <v>28</v>
      </c>
      <c r="AC59" s="16">
        <v>27</v>
      </c>
      <c r="AD59" s="16">
        <v>30</v>
      </c>
      <c r="AE59" s="16">
        <v>22</v>
      </c>
      <c r="AF59" s="16">
        <v>33</v>
      </c>
      <c r="AG59" s="16">
        <v>15</v>
      </c>
      <c r="AH59" s="16">
        <v>24</v>
      </c>
      <c r="AI59" s="16">
        <v>32</v>
      </c>
      <c r="AJ59" s="16">
        <v>41</v>
      </c>
      <c r="AK59" s="16">
        <v>50</v>
      </c>
      <c r="AL59" s="16">
        <v>36</v>
      </c>
      <c r="AM59" s="16">
        <v>40</v>
      </c>
      <c r="AN59" s="16">
        <v>34</v>
      </c>
      <c r="AO59" s="16">
        <v>23</v>
      </c>
      <c r="AP59" s="16">
        <v>26</v>
      </c>
      <c r="AQ59" s="16">
        <v>32</v>
      </c>
      <c r="AR59" s="16">
        <v>28</v>
      </c>
      <c r="AS59" s="16">
        <v>19</v>
      </c>
      <c r="AT59" s="16">
        <v>23</v>
      </c>
      <c r="AU59" s="16">
        <v>20</v>
      </c>
      <c r="AV59" s="16">
        <v>13</v>
      </c>
      <c r="AW59" s="16">
        <v>18</v>
      </c>
      <c r="AX59" s="16">
        <v>28</v>
      </c>
      <c r="AY59" s="16">
        <v>26</v>
      </c>
      <c r="AZ59" s="16">
        <v>40</v>
      </c>
      <c r="BA59" s="16">
        <v>32</v>
      </c>
      <c r="BB59" s="16">
        <v>34</v>
      </c>
      <c r="BC59" s="16">
        <v>30</v>
      </c>
      <c r="BD59" s="16">
        <v>40</v>
      </c>
      <c r="BE59" s="16">
        <v>24</v>
      </c>
      <c r="BF59" s="17">
        <v>14</v>
      </c>
    </row>
    <row r="60" spans="2:60" ht="12" customHeight="1" x14ac:dyDescent="0.25">
      <c r="B60" s="338" t="s">
        <v>154</v>
      </c>
      <c r="C60" s="27">
        <v>20</v>
      </c>
      <c r="D60" s="28">
        <v>14</v>
      </c>
      <c r="E60" s="28">
        <v>19</v>
      </c>
      <c r="F60" s="28">
        <v>26</v>
      </c>
      <c r="G60" s="28">
        <v>24</v>
      </c>
      <c r="H60" s="28">
        <v>26</v>
      </c>
      <c r="I60" s="28">
        <v>30</v>
      </c>
      <c r="J60" s="28">
        <v>33</v>
      </c>
      <c r="K60" s="28">
        <v>22</v>
      </c>
      <c r="L60" s="28">
        <v>21</v>
      </c>
      <c r="M60" s="29">
        <v>13</v>
      </c>
      <c r="O60" s="338" t="s">
        <v>153</v>
      </c>
      <c r="P60" s="18">
        <v>66</v>
      </c>
      <c r="Q60" s="26">
        <v>53</v>
      </c>
      <c r="R60" s="26">
        <v>45</v>
      </c>
      <c r="S60" s="26">
        <v>62</v>
      </c>
      <c r="T60" s="26">
        <v>63</v>
      </c>
      <c r="U60" s="26">
        <v>57</v>
      </c>
      <c r="V60" s="26">
        <v>44</v>
      </c>
      <c r="W60" s="26">
        <v>54</v>
      </c>
      <c r="X60" s="26">
        <v>78</v>
      </c>
      <c r="Y60" s="26">
        <v>56</v>
      </c>
      <c r="Z60" s="26">
        <v>53</v>
      </c>
      <c r="AA60" s="26">
        <v>51</v>
      </c>
      <c r="AB60" s="26">
        <v>75</v>
      </c>
      <c r="AC60" s="26">
        <v>84</v>
      </c>
      <c r="AD60" s="26">
        <v>69</v>
      </c>
      <c r="AE60" s="26">
        <v>71</v>
      </c>
      <c r="AF60" s="26">
        <v>72</v>
      </c>
      <c r="AG60" s="26">
        <v>42</v>
      </c>
      <c r="AH60" s="26">
        <v>56</v>
      </c>
      <c r="AI60" s="26">
        <v>90</v>
      </c>
      <c r="AJ60" s="26">
        <v>103</v>
      </c>
      <c r="AK60" s="26">
        <v>107</v>
      </c>
      <c r="AL60" s="26">
        <v>90</v>
      </c>
      <c r="AM60" s="26">
        <v>130</v>
      </c>
      <c r="AN60" s="26">
        <v>106</v>
      </c>
      <c r="AO60" s="26">
        <v>82</v>
      </c>
      <c r="AP60" s="26">
        <v>67</v>
      </c>
      <c r="AQ60" s="26">
        <v>61</v>
      </c>
      <c r="AR60" s="26">
        <v>81</v>
      </c>
      <c r="AS60" s="26">
        <v>64</v>
      </c>
      <c r="AT60" s="26">
        <v>56</v>
      </c>
      <c r="AU60" s="26">
        <v>65</v>
      </c>
      <c r="AV60" s="26">
        <v>73</v>
      </c>
      <c r="AW60" s="26">
        <v>83</v>
      </c>
      <c r="AX60" s="26">
        <v>68</v>
      </c>
      <c r="AY60" s="26">
        <v>92</v>
      </c>
      <c r="AZ60" s="26">
        <v>100</v>
      </c>
      <c r="BA60" s="26">
        <v>99</v>
      </c>
      <c r="BB60" s="26">
        <v>85</v>
      </c>
      <c r="BC60" s="26">
        <v>94</v>
      </c>
      <c r="BD60" s="26">
        <v>102</v>
      </c>
      <c r="BE60" s="26">
        <v>94</v>
      </c>
      <c r="BF60" s="19">
        <v>88</v>
      </c>
    </row>
    <row r="61" spans="2:60" ht="12" customHeight="1" x14ac:dyDescent="0.25">
      <c r="B61" s="338" t="s">
        <v>155</v>
      </c>
      <c r="C61" s="18">
        <v>63</v>
      </c>
      <c r="D61" s="26">
        <v>72</v>
      </c>
      <c r="E61" s="26">
        <v>76</v>
      </c>
      <c r="F61" s="26">
        <v>89</v>
      </c>
      <c r="G61" s="26">
        <v>93</v>
      </c>
      <c r="H61" s="26">
        <v>121</v>
      </c>
      <c r="I61" s="26">
        <v>113</v>
      </c>
      <c r="J61" s="26">
        <v>100</v>
      </c>
      <c r="K61" s="26">
        <v>90</v>
      </c>
      <c r="L61" s="26">
        <v>92</v>
      </c>
      <c r="M61" s="19">
        <v>63</v>
      </c>
      <c r="O61" s="338" t="s">
        <v>154</v>
      </c>
      <c r="P61" s="27">
        <v>5</v>
      </c>
      <c r="Q61" s="28">
        <v>4</v>
      </c>
      <c r="R61" s="28">
        <v>9</v>
      </c>
      <c r="S61" s="28">
        <v>2</v>
      </c>
      <c r="T61" s="28">
        <v>5</v>
      </c>
      <c r="U61" s="28">
        <v>2</v>
      </c>
      <c r="V61" s="28">
        <v>4</v>
      </c>
      <c r="W61" s="28">
        <v>3</v>
      </c>
      <c r="X61" s="28">
        <v>7</v>
      </c>
      <c r="Y61" s="28">
        <v>3</v>
      </c>
      <c r="Z61" s="28">
        <v>6</v>
      </c>
      <c r="AA61" s="28">
        <v>3</v>
      </c>
      <c r="AB61" s="28">
        <v>8</v>
      </c>
      <c r="AC61" s="28">
        <v>7</v>
      </c>
      <c r="AD61" s="28">
        <v>6</v>
      </c>
      <c r="AE61" s="28">
        <v>5</v>
      </c>
      <c r="AF61" s="28">
        <v>5</v>
      </c>
      <c r="AG61" s="28">
        <v>11</v>
      </c>
      <c r="AH61" s="28">
        <v>3</v>
      </c>
      <c r="AI61" s="28">
        <v>5</v>
      </c>
      <c r="AJ61" s="28">
        <v>3</v>
      </c>
      <c r="AK61" s="28">
        <v>6</v>
      </c>
      <c r="AL61" s="28">
        <v>8</v>
      </c>
      <c r="AM61" s="28">
        <v>9</v>
      </c>
      <c r="AN61" s="28">
        <v>10</v>
      </c>
      <c r="AO61" s="28">
        <v>8</v>
      </c>
      <c r="AP61" s="28">
        <v>7</v>
      </c>
      <c r="AQ61" s="28">
        <v>5</v>
      </c>
      <c r="AR61" s="28">
        <v>13</v>
      </c>
      <c r="AS61" s="28">
        <v>8</v>
      </c>
      <c r="AT61" s="28">
        <v>5</v>
      </c>
      <c r="AU61" s="28">
        <v>7</v>
      </c>
      <c r="AV61" s="28">
        <v>3</v>
      </c>
      <c r="AW61" s="28">
        <v>5</v>
      </c>
      <c r="AX61" s="28">
        <v>6</v>
      </c>
      <c r="AY61" s="28">
        <v>8</v>
      </c>
      <c r="AZ61" s="28">
        <v>4</v>
      </c>
      <c r="BA61" s="28">
        <v>6</v>
      </c>
      <c r="BB61" s="28">
        <v>2</v>
      </c>
      <c r="BC61" s="28">
        <v>9</v>
      </c>
      <c r="BD61" s="28">
        <v>6</v>
      </c>
      <c r="BE61" s="28">
        <v>7</v>
      </c>
      <c r="BF61" s="29">
        <v>0</v>
      </c>
    </row>
    <row r="62" spans="2:60" ht="12" customHeight="1" x14ac:dyDescent="0.25">
      <c r="B62" s="338" t="s">
        <v>156</v>
      </c>
      <c r="C62" s="27">
        <v>111</v>
      </c>
      <c r="D62" s="28">
        <v>119</v>
      </c>
      <c r="E62" s="28">
        <v>120</v>
      </c>
      <c r="F62" s="28">
        <v>124</v>
      </c>
      <c r="G62" s="28">
        <v>133</v>
      </c>
      <c r="H62" s="28">
        <v>205</v>
      </c>
      <c r="I62" s="28">
        <v>135</v>
      </c>
      <c r="J62" s="28">
        <v>84</v>
      </c>
      <c r="K62" s="28">
        <v>119</v>
      </c>
      <c r="L62" s="28">
        <v>94</v>
      </c>
      <c r="M62" s="29">
        <v>91</v>
      </c>
      <c r="O62" s="338" t="s">
        <v>155</v>
      </c>
      <c r="P62" s="18">
        <v>8</v>
      </c>
      <c r="Q62" s="26">
        <v>24</v>
      </c>
      <c r="R62" s="26">
        <v>18</v>
      </c>
      <c r="S62" s="26">
        <v>13</v>
      </c>
      <c r="T62" s="26">
        <v>22</v>
      </c>
      <c r="U62" s="26">
        <v>17</v>
      </c>
      <c r="V62" s="26">
        <v>14</v>
      </c>
      <c r="W62" s="26">
        <v>19</v>
      </c>
      <c r="X62" s="26">
        <v>24</v>
      </c>
      <c r="Y62" s="26">
        <v>18</v>
      </c>
      <c r="Z62" s="26">
        <v>16</v>
      </c>
      <c r="AA62" s="26">
        <v>18</v>
      </c>
      <c r="AB62" s="26">
        <v>19</v>
      </c>
      <c r="AC62" s="26">
        <v>26</v>
      </c>
      <c r="AD62" s="26">
        <v>18</v>
      </c>
      <c r="AE62" s="26">
        <v>26</v>
      </c>
      <c r="AF62" s="26">
        <v>28</v>
      </c>
      <c r="AG62" s="26">
        <v>17</v>
      </c>
      <c r="AH62" s="26">
        <v>17</v>
      </c>
      <c r="AI62" s="26">
        <v>31</v>
      </c>
      <c r="AJ62" s="26">
        <v>31</v>
      </c>
      <c r="AK62" s="26">
        <v>28</v>
      </c>
      <c r="AL62" s="26">
        <v>26</v>
      </c>
      <c r="AM62" s="26">
        <v>36</v>
      </c>
      <c r="AN62" s="26">
        <v>37</v>
      </c>
      <c r="AO62" s="26">
        <v>27</v>
      </c>
      <c r="AP62" s="26">
        <v>22</v>
      </c>
      <c r="AQ62" s="26">
        <v>27</v>
      </c>
      <c r="AR62" s="26">
        <v>32</v>
      </c>
      <c r="AS62" s="26">
        <v>27</v>
      </c>
      <c r="AT62" s="26">
        <v>15</v>
      </c>
      <c r="AU62" s="26">
        <v>26</v>
      </c>
      <c r="AV62" s="26">
        <v>27</v>
      </c>
      <c r="AW62" s="26">
        <v>20</v>
      </c>
      <c r="AX62" s="26">
        <v>22</v>
      </c>
      <c r="AY62" s="26">
        <v>21</v>
      </c>
      <c r="AZ62" s="26">
        <v>21</v>
      </c>
      <c r="BA62" s="26">
        <v>30</v>
      </c>
      <c r="BB62" s="26">
        <v>19</v>
      </c>
      <c r="BC62" s="26">
        <v>22</v>
      </c>
      <c r="BD62" s="26">
        <v>22</v>
      </c>
      <c r="BE62" s="26">
        <v>21</v>
      </c>
      <c r="BF62" s="19">
        <v>20</v>
      </c>
    </row>
    <row r="63" spans="2:60" ht="12" customHeight="1" x14ac:dyDescent="0.25">
      <c r="B63" s="338" t="s">
        <v>157</v>
      </c>
      <c r="C63" s="18">
        <v>68</v>
      </c>
      <c r="D63" s="26">
        <v>97</v>
      </c>
      <c r="E63" s="26">
        <v>132</v>
      </c>
      <c r="F63" s="26">
        <v>118</v>
      </c>
      <c r="G63" s="26">
        <v>101</v>
      </c>
      <c r="H63" s="26">
        <v>173</v>
      </c>
      <c r="I63" s="26">
        <v>114</v>
      </c>
      <c r="J63" s="26">
        <v>116</v>
      </c>
      <c r="K63" s="26">
        <v>95</v>
      </c>
      <c r="L63" s="26">
        <v>129</v>
      </c>
      <c r="M63" s="19">
        <v>80</v>
      </c>
      <c r="O63" s="338" t="s">
        <v>156</v>
      </c>
      <c r="P63" s="27">
        <v>35</v>
      </c>
      <c r="Q63" s="28">
        <v>20</v>
      </c>
      <c r="R63" s="28">
        <v>28</v>
      </c>
      <c r="S63" s="28">
        <v>28</v>
      </c>
      <c r="T63" s="28">
        <v>33</v>
      </c>
      <c r="U63" s="28">
        <v>23</v>
      </c>
      <c r="V63" s="28">
        <v>36</v>
      </c>
      <c r="W63" s="28">
        <v>27</v>
      </c>
      <c r="X63" s="28">
        <v>26</v>
      </c>
      <c r="Y63" s="28">
        <v>32</v>
      </c>
      <c r="Z63" s="28">
        <v>36</v>
      </c>
      <c r="AA63" s="28">
        <v>26</v>
      </c>
      <c r="AB63" s="28">
        <v>30</v>
      </c>
      <c r="AC63" s="28">
        <v>37</v>
      </c>
      <c r="AD63" s="28">
        <v>27</v>
      </c>
      <c r="AE63" s="28">
        <v>30</v>
      </c>
      <c r="AF63" s="28">
        <v>29</v>
      </c>
      <c r="AG63" s="28">
        <v>23</v>
      </c>
      <c r="AH63" s="28">
        <v>32</v>
      </c>
      <c r="AI63" s="28">
        <v>49</v>
      </c>
      <c r="AJ63" s="28">
        <v>49</v>
      </c>
      <c r="AK63" s="28">
        <v>50</v>
      </c>
      <c r="AL63" s="28">
        <v>55</v>
      </c>
      <c r="AM63" s="28">
        <v>51</v>
      </c>
      <c r="AN63" s="28">
        <v>48</v>
      </c>
      <c r="AO63" s="28">
        <v>35</v>
      </c>
      <c r="AP63" s="28">
        <v>25</v>
      </c>
      <c r="AQ63" s="28">
        <v>27</v>
      </c>
      <c r="AR63" s="28">
        <v>27</v>
      </c>
      <c r="AS63" s="28">
        <v>24</v>
      </c>
      <c r="AT63" s="28">
        <v>17</v>
      </c>
      <c r="AU63" s="28">
        <v>16</v>
      </c>
      <c r="AV63" s="28">
        <v>26</v>
      </c>
      <c r="AW63" s="28">
        <v>24</v>
      </c>
      <c r="AX63" s="28">
        <v>29</v>
      </c>
      <c r="AY63" s="28">
        <v>40</v>
      </c>
      <c r="AZ63" s="28">
        <v>21</v>
      </c>
      <c r="BA63" s="28">
        <v>27</v>
      </c>
      <c r="BB63" s="28">
        <v>27</v>
      </c>
      <c r="BC63" s="28">
        <v>19</v>
      </c>
      <c r="BD63" s="28">
        <v>33</v>
      </c>
      <c r="BE63" s="28">
        <v>36</v>
      </c>
      <c r="BF63" s="29">
        <v>22</v>
      </c>
    </row>
    <row r="64" spans="2:60" ht="12" customHeight="1" x14ac:dyDescent="0.25">
      <c r="B64" s="338" t="s">
        <v>158</v>
      </c>
      <c r="C64" s="27">
        <v>66</v>
      </c>
      <c r="D64" s="28">
        <v>76</v>
      </c>
      <c r="E64" s="28">
        <v>79</v>
      </c>
      <c r="F64" s="28">
        <v>98</v>
      </c>
      <c r="G64" s="28">
        <v>88</v>
      </c>
      <c r="H64" s="28">
        <v>150</v>
      </c>
      <c r="I64" s="28">
        <v>127</v>
      </c>
      <c r="J64" s="28">
        <v>92</v>
      </c>
      <c r="K64" s="28">
        <v>103</v>
      </c>
      <c r="L64" s="28">
        <v>124</v>
      </c>
      <c r="M64" s="29">
        <v>59</v>
      </c>
      <c r="O64" s="338" t="s">
        <v>157</v>
      </c>
      <c r="P64" s="18">
        <v>21</v>
      </c>
      <c r="Q64" s="26">
        <v>19</v>
      </c>
      <c r="R64" s="26">
        <v>11</v>
      </c>
      <c r="S64" s="26">
        <v>17</v>
      </c>
      <c r="T64" s="26">
        <v>25</v>
      </c>
      <c r="U64" s="26">
        <v>26</v>
      </c>
      <c r="V64" s="26">
        <v>24</v>
      </c>
      <c r="W64" s="26">
        <v>22</v>
      </c>
      <c r="X64" s="26">
        <v>36</v>
      </c>
      <c r="Y64" s="26">
        <v>37</v>
      </c>
      <c r="Z64" s="26">
        <v>31</v>
      </c>
      <c r="AA64" s="26">
        <v>28</v>
      </c>
      <c r="AB64" s="26">
        <v>34</v>
      </c>
      <c r="AC64" s="26">
        <v>26</v>
      </c>
      <c r="AD64" s="26">
        <v>28</v>
      </c>
      <c r="AE64" s="26">
        <v>30</v>
      </c>
      <c r="AF64" s="26">
        <v>27</v>
      </c>
      <c r="AG64" s="26">
        <v>21</v>
      </c>
      <c r="AH64" s="26">
        <v>25</v>
      </c>
      <c r="AI64" s="26">
        <v>28</v>
      </c>
      <c r="AJ64" s="26">
        <v>36</v>
      </c>
      <c r="AK64" s="26">
        <v>38</v>
      </c>
      <c r="AL64" s="26">
        <v>50</v>
      </c>
      <c r="AM64" s="26">
        <v>49</v>
      </c>
      <c r="AN64" s="26">
        <v>38</v>
      </c>
      <c r="AO64" s="26">
        <v>28</v>
      </c>
      <c r="AP64" s="26">
        <v>33</v>
      </c>
      <c r="AQ64" s="26">
        <v>15</v>
      </c>
      <c r="AR64" s="26">
        <v>37</v>
      </c>
      <c r="AS64" s="26">
        <v>28</v>
      </c>
      <c r="AT64" s="26">
        <v>27</v>
      </c>
      <c r="AU64" s="26">
        <v>24</v>
      </c>
      <c r="AV64" s="26">
        <v>33</v>
      </c>
      <c r="AW64" s="26">
        <v>19</v>
      </c>
      <c r="AX64" s="26">
        <v>21</v>
      </c>
      <c r="AY64" s="26">
        <v>22</v>
      </c>
      <c r="AZ64" s="26">
        <v>36</v>
      </c>
      <c r="BA64" s="26">
        <v>31</v>
      </c>
      <c r="BB64" s="26">
        <v>27</v>
      </c>
      <c r="BC64" s="26">
        <v>35</v>
      </c>
      <c r="BD64" s="26">
        <v>34</v>
      </c>
      <c r="BE64" s="26">
        <v>31</v>
      </c>
      <c r="BF64" s="19">
        <v>15</v>
      </c>
    </row>
    <row r="65" spans="2:60" ht="12" customHeight="1" x14ac:dyDescent="0.25">
      <c r="B65" s="338" t="s">
        <v>159</v>
      </c>
      <c r="C65" s="18">
        <v>426</v>
      </c>
      <c r="D65" s="26">
        <v>414</v>
      </c>
      <c r="E65" s="26">
        <v>538</v>
      </c>
      <c r="F65" s="26">
        <v>513</v>
      </c>
      <c r="G65" s="26">
        <v>498</v>
      </c>
      <c r="H65" s="26">
        <v>796</v>
      </c>
      <c r="I65" s="26">
        <v>543</v>
      </c>
      <c r="J65" s="26">
        <v>428</v>
      </c>
      <c r="K65" s="26">
        <v>474</v>
      </c>
      <c r="L65" s="26">
        <v>594</v>
      </c>
      <c r="M65" s="19">
        <v>442</v>
      </c>
      <c r="O65" s="338" t="s">
        <v>158</v>
      </c>
      <c r="P65" s="27">
        <v>14</v>
      </c>
      <c r="Q65" s="28">
        <v>17</v>
      </c>
      <c r="R65" s="28">
        <v>20</v>
      </c>
      <c r="S65" s="28">
        <v>15</v>
      </c>
      <c r="T65" s="28">
        <v>17</v>
      </c>
      <c r="U65" s="28">
        <v>23</v>
      </c>
      <c r="V65" s="28">
        <v>16</v>
      </c>
      <c r="W65" s="28">
        <v>20</v>
      </c>
      <c r="X65" s="28">
        <v>26</v>
      </c>
      <c r="Y65" s="28">
        <v>16</v>
      </c>
      <c r="Z65" s="28">
        <v>18</v>
      </c>
      <c r="AA65" s="28">
        <v>19</v>
      </c>
      <c r="AB65" s="28">
        <v>24</v>
      </c>
      <c r="AC65" s="28">
        <v>24</v>
      </c>
      <c r="AD65" s="28">
        <v>24</v>
      </c>
      <c r="AE65" s="28">
        <v>26</v>
      </c>
      <c r="AF65" s="28">
        <v>20</v>
      </c>
      <c r="AG65" s="28">
        <v>12</v>
      </c>
      <c r="AH65" s="28">
        <v>22</v>
      </c>
      <c r="AI65" s="28">
        <v>34</v>
      </c>
      <c r="AJ65" s="28">
        <v>37</v>
      </c>
      <c r="AK65" s="28">
        <v>31</v>
      </c>
      <c r="AL65" s="28">
        <v>39</v>
      </c>
      <c r="AM65" s="28">
        <v>43</v>
      </c>
      <c r="AN65" s="28">
        <v>36</v>
      </c>
      <c r="AO65" s="28">
        <v>29</v>
      </c>
      <c r="AP65" s="28">
        <v>32</v>
      </c>
      <c r="AQ65" s="28">
        <v>30</v>
      </c>
      <c r="AR65" s="28">
        <v>30</v>
      </c>
      <c r="AS65" s="28">
        <v>22</v>
      </c>
      <c r="AT65" s="28">
        <v>17</v>
      </c>
      <c r="AU65" s="28">
        <v>23</v>
      </c>
      <c r="AV65" s="28">
        <v>28</v>
      </c>
      <c r="AW65" s="28">
        <v>24</v>
      </c>
      <c r="AX65" s="28">
        <v>27</v>
      </c>
      <c r="AY65" s="28">
        <v>24</v>
      </c>
      <c r="AZ65" s="28">
        <v>30</v>
      </c>
      <c r="BA65" s="28">
        <v>31</v>
      </c>
      <c r="BB65" s="28">
        <v>26</v>
      </c>
      <c r="BC65" s="28">
        <v>37</v>
      </c>
      <c r="BD65" s="28">
        <v>14</v>
      </c>
      <c r="BE65" s="28">
        <v>24</v>
      </c>
      <c r="BF65" s="29">
        <v>21</v>
      </c>
    </row>
    <row r="66" spans="2:60" ht="12" customHeight="1" x14ac:dyDescent="0.25">
      <c r="B66" s="338" t="s">
        <v>454</v>
      </c>
      <c r="C66" s="20">
        <v>0</v>
      </c>
      <c r="D66" s="21">
        <v>1</v>
      </c>
      <c r="E66" s="21">
        <v>1</v>
      </c>
      <c r="F66" s="21">
        <v>1</v>
      </c>
      <c r="G66" s="21">
        <v>0</v>
      </c>
      <c r="H66" s="21">
        <v>2</v>
      </c>
      <c r="I66" s="21">
        <v>1</v>
      </c>
      <c r="J66" s="21">
        <v>0</v>
      </c>
      <c r="K66" s="21">
        <v>1</v>
      </c>
      <c r="L66" s="21">
        <v>0</v>
      </c>
      <c r="M66" s="22">
        <v>3</v>
      </c>
      <c r="O66" s="338" t="s">
        <v>159</v>
      </c>
      <c r="P66" s="18">
        <v>128</v>
      </c>
      <c r="Q66" s="26">
        <v>99</v>
      </c>
      <c r="R66" s="26">
        <v>112</v>
      </c>
      <c r="S66" s="26">
        <v>87</v>
      </c>
      <c r="T66" s="26">
        <v>114</v>
      </c>
      <c r="U66" s="26">
        <v>90</v>
      </c>
      <c r="V66" s="26">
        <v>106</v>
      </c>
      <c r="W66" s="26">
        <v>104</v>
      </c>
      <c r="X66" s="26">
        <v>156</v>
      </c>
      <c r="Y66" s="26">
        <v>122</v>
      </c>
      <c r="Z66" s="26">
        <v>126</v>
      </c>
      <c r="AA66" s="26">
        <v>134</v>
      </c>
      <c r="AB66" s="26">
        <v>132</v>
      </c>
      <c r="AC66" s="26">
        <v>157</v>
      </c>
      <c r="AD66" s="26">
        <v>124</v>
      </c>
      <c r="AE66" s="26">
        <v>100</v>
      </c>
      <c r="AF66" s="26">
        <v>123</v>
      </c>
      <c r="AG66" s="26">
        <v>91</v>
      </c>
      <c r="AH66" s="26">
        <v>125</v>
      </c>
      <c r="AI66" s="26">
        <v>159</v>
      </c>
      <c r="AJ66" s="26">
        <v>188</v>
      </c>
      <c r="AK66" s="26">
        <v>189</v>
      </c>
      <c r="AL66" s="26">
        <v>212</v>
      </c>
      <c r="AM66" s="26">
        <v>207</v>
      </c>
      <c r="AN66" s="26">
        <v>155</v>
      </c>
      <c r="AO66" s="26">
        <v>170</v>
      </c>
      <c r="AP66" s="26">
        <v>114</v>
      </c>
      <c r="AQ66" s="26">
        <v>104</v>
      </c>
      <c r="AR66" s="26">
        <v>108</v>
      </c>
      <c r="AS66" s="26">
        <v>104</v>
      </c>
      <c r="AT66" s="26">
        <v>118</v>
      </c>
      <c r="AU66" s="26">
        <v>98</v>
      </c>
      <c r="AV66" s="26">
        <v>117</v>
      </c>
      <c r="AW66" s="26">
        <v>120</v>
      </c>
      <c r="AX66" s="26">
        <v>104</v>
      </c>
      <c r="AY66" s="26">
        <v>133</v>
      </c>
      <c r="AZ66" s="26">
        <v>141</v>
      </c>
      <c r="BA66" s="26">
        <v>139</v>
      </c>
      <c r="BB66" s="26">
        <v>165</v>
      </c>
      <c r="BC66" s="26">
        <v>149</v>
      </c>
      <c r="BD66" s="26">
        <v>152</v>
      </c>
      <c r="BE66" s="26">
        <v>169</v>
      </c>
      <c r="BF66" s="19">
        <v>121</v>
      </c>
    </row>
    <row r="67" spans="2:60" ht="12" customHeight="1" x14ac:dyDescent="0.25">
      <c r="B67" s="14" t="s">
        <v>102</v>
      </c>
      <c r="O67" s="338" t="s">
        <v>454</v>
      </c>
      <c r="P67" s="20">
        <v>0</v>
      </c>
      <c r="Q67" s="21">
        <v>0</v>
      </c>
      <c r="R67" s="21">
        <v>0</v>
      </c>
      <c r="S67" s="21">
        <v>0</v>
      </c>
      <c r="T67" s="21">
        <v>1</v>
      </c>
      <c r="U67" s="21">
        <v>0</v>
      </c>
      <c r="V67" s="21">
        <v>0</v>
      </c>
      <c r="W67" s="21">
        <v>0</v>
      </c>
      <c r="X67" s="21">
        <v>1</v>
      </c>
      <c r="Y67" s="21">
        <v>0</v>
      </c>
      <c r="Z67" s="21">
        <v>0</v>
      </c>
      <c r="AA67" s="21">
        <v>0</v>
      </c>
      <c r="AB67" s="21">
        <v>1</v>
      </c>
      <c r="AC67" s="21">
        <v>0</v>
      </c>
      <c r="AD67" s="21">
        <v>0</v>
      </c>
      <c r="AE67" s="21">
        <v>0</v>
      </c>
      <c r="AF67" s="21">
        <v>0</v>
      </c>
      <c r="AG67" s="21">
        <v>0</v>
      </c>
      <c r="AH67" s="21">
        <v>0</v>
      </c>
      <c r="AI67" s="21">
        <v>0</v>
      </c>
      <c r="AJ67" s="21">
        <v>1</v>
      </c>
      <c r="AK67" s="21">
        <v>0</v>
      </c>
      <c r="AL67" s="21">
        <v>1</v>
      </c>
      <c r="AM67" s="21">
        <v>0</v>
      </c>
      <c r="AN67" s="21">
        <v>1</v>
      </c>
      <c r="AO67" s="21">
        <v>0</v>
      </c>
      <c r="AP67" s="21">
        <v>0</v>
      </c>
      <c r="AQ67" s="21">
        <v>0</v>
      </c>
      <c r="AR67" s="21">
        <v>0</v>
      </c>
      <c r="AS67" s="21">
        <v>0</v>
      </c>
      <c r="AT67" s="21">
        <v>0</v>
      </c>
      <c r="AU67" s="21">
        <v>0</v>
      </c>
      <c r="AV67" s="21">
        <v>0</v>
      </c>
      <c r="AW67" s="21">
        <v>0</v>
      </c>
      <c r="AX67" s="21">
        <v>1</v>
      </c>
      <c r="AY67" s="21">
        <v>0</v>
      </c>
      <c r="AZ67" s="21">
        <v>0</v>
      </c>
      <c r="BA67" s="21">
        <v>0</v>
      </c>
      <c r="BB67" s="21">
        <v>0</v>
      </c>
      <c r="BC67" s="21">
        <v>0</v>
      </c>
      <c r="BD67" s="21">
        <v>0</v>
      </c>
      <c r="BE67" s="21">
        <v>3</v>
      </c>
      <c r="BF67" s="22">
        <v>0</v>
      </c>
      <c r="BG67" s="98"/>
      <c r="BH67" s="98"/>
    </row>
    <row r="68" spans="2:60" ht="12" customHeight="1" x14ac:dyDescent="0.3">
      <c r="O68" s="14" t="s">
        <v>102</v>
      </c>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row>
    <row r="86" spans="2:58" ht="12" customHeight="1" x14ac:dyDescent="0.3">
      <c r="O86" s="8"/>
      <c r="AX86" s="12"/>
      <c r="AY86" s="12"/>
      <c r="AZ86" s="12"/>
      <c r="BA86" s="12"/>
      <c r="BB86" s="12"/>
      <c r="BC86" s="12"/>
      <c r="BD86" s="12"/>
      <c r="BE86" s="12"/>
    </row>
    <row r="90" spans="2:58" ht="12" customHeight="1" x14ac:dyDescent="0.3">
      <c r="C90" s="10"/>
      <c r="D90" s="11"/>
      <c r="E90" s="11"/>
      <c r="F90" s="11"/>
      <c r="G90" s="11"/>
      <c r="H90" s="11"/>
      <c r="I90" s="11"/>
      <c r="J90" s="11"/>
      <c r="K90" s="11"/>
      <c r="L90" s="11"/>
      <c r="M90" s="11"/>
      <c r="N90" s="11"/>
    </row>
    <row r="91" spans="2:58" ht="12" customHeight="1" x14ac:dyDescent="0.3">
      <c r="C91" s="7" t="s">
        <v>635</v>
      </c>
      <c r="D91" s="8"/>
      <c r="E91" s="8"/>
      <c r="F91" s="8"/>
      <c r="G91" s="8"/>
      <c r="H91" s="8"/>
      <c r="I91" s="8"/>
      <c r="J91" s="8"/>
      <c r="K91" s="8"/>
      <c r="L91" s="8"/>
      <c r="M91" s="8"/>
      <c r="N91" s="8"/>
      <c r="P91" s="7" t="s">
        <v>636</v>
      </c>
    </row>
    <row r="92" spans="2:58" ht="12" customHeight="1" x14ac:dyDescent="0.3">
      <c r="C92" s="2">
        <v>2016</v>
      </c>
      <c r="D92" s="3">
        <v>2017</v>
      </c>
      <c r="E92" s="3">
        <v>2018</v>
      </c>
      <c r="F92" s="3">
        <v>2019</v>
      </c>
      <c r="G92" s="3">
        <v>2020</v>
      </c>
      <c r="H92" s="3">
        <v>2021</v>
      </c>
      <c r="I92" s="3">
        <v>2022</v>
      </c>
      <c r="J92" s="3">
        <v>2023</v>
      </c>
      <c r="K92" s="3">
        <v>2024</v>
      </c>
      <c r="L92" s="3">
        <v>2025</v>
      </c>
      <c r="M92" s="83">
        <v>2026</v>
      </c>
      <c r="P92" s="905">
        <v>2016</v>
      </c>
      <c r="Q92" s="907"/>
      <c r="R92" s="907"/>
      <c r="S92" s="907"/>
      <c r="T92" s="905">
        <v>2017</v>
      </c>
      <c r="U92" s="907"/>
      <c r="V92" s="907"/>
      <c r="W92" s="907"/>
      <c r="X92" s="905">
        <v>2018</v>
      </c>
      <c r="Y92" s="907"/>
      <c r="Z92" s="907"/>
      <c r="AA92" s="907"/>
      <c r="AB92" s="905">
        <v>2019</v>
      </c>
      <c r="AC92" s="907"/>
      <c r="AD92" s="907"/>
      <c r="AE92" s="907"/>
      <c r="AF92" s="905">
        <v>2020</v>
      </c>
      <c r="AG92" s="907"/>
      <c r="AH92" s="907"/>
      <c r="AI92" s="907"/>
      <c r="AJ92" s="905">
        <v>2021</v>
      </c>
      <c r="AK92" s="907"/>
      <c r="AL92" s="907"/>
      <c r="AM92" s="907"/>
      <c r="AN92" s="905">
        <v>2022</v>
      </c>
      <c r="AO92" s="907"/>
      <c r="AP92" s="907"/>
      <c r="AQ92" s="907"/>
      <c r="AR92" s="905">
        <v>2023</v>
      </c>
      <c r="AS92" s="907"/>
      <c r="AT92" s="907"/>
      <c r="AU92" s="907"/>
      <c r="AV92" s="905">
        <v>2024</v>
      </c>
      <c r="AW92" s="907"/>
      <c r="AX92" s="907"/>
      <c r="AY92" s="907"/>
      <c r="AZ92" s="905">
        <v>2025</v>
      </c>
      <c r="BA92" s="907"/>
      <c r="BB92" s="907"/>
      <c r="BC92" s="907"/>
      <c r="BD92" s="908">
        <v>2026</v>
      </c>
      <c r="BE92" s="907"/>
      <c r="BF92" s="907"/>
    </row>
    <row r="93" spans="2:58" ht="12" customHeight="1" x14ac:dyDescent="0.25">
      <c r="B93" s="338" t="s">
        <v>152</v>
      </c>
      <c r="C93" s="115">
        <v>0.15160796324655401</v>
      </c>
      <c r="D93" s="116">
        <v>0.14367816091954</v>
      </c>
      <c r="E93" s="116">
        <v>0.14432989690721601</v>
      </c>
      <c r="F93" s="116">
        <v>0.124274099883856</v>
      </c>
      <c r="G93" s="116">
        <v>0.12951432129514301</v>
      </c>
      <c r="H93" s="116">
        <v>0.13128930817610099</v>
      </c>
      <c r="I93" s="116">
        <v>0.121052631578947</v>
      </c>
      <c r="J93" s="116">
        <v>0.115236875800256</v>
      </c>
      <c r="K93" s="116">
        <v>0.102409638554217</v>
      </c>
      <c r="L93" s="116">
        <v>0.13963039014373699</v>
      </c>
      <c r="M93" s="117">
        <v>0.116766467065868</v>
      </c>
      <c r="P93" s="5" t="s">
        <v>91</v>
      </c>
      <c r="Q93" s="5" t="s">
        <v>92</v>
      </c>
      <c r="R93" s="5" t="s">
        <v>93</v>
      </c>
      <c r="S93" s="5" t="s">
        <v>94</v>
      </c>
      <c r="T93" s="5" t="s">
        <v>91</v>
      </c>
      <c r="U93" s="5" t="s">
        <v>92</v>
      </c>
      <c r="V93" s="5" t="s">
        <v>93</v>
      </c>
      <c r="W93" s="5" t="s">
        <v>94</v>
      </c>
      <c r="X93" s="5" t="s">
        <v>91</v>
      </c>
      <c r="Y93" s="5" t="s">
        <v>92</v>
      </c>
      <c r="Z93" s="5" t="s">
        <v>93</v>
      </c>
      <c r="AA93" s="5" t="s">
        <v>94</v>
      </c>
      <c r="AB93" s="5" t="s">
        <v>91</v>
      </c>
      <c r="AC93" s="5" t="s">
        <v>92</v>
      </c>
      <c r="AD93" s="5" t="s">
        <v>93</v>
      </c>
      <c r="AE93" s="5" t="s">
        <v>94</v>
      </c>
      <c r="AF93" s="5" t="s">
        <v>91</v>
      </c>
      <c r="AG93" s="5" t="s">
        <v>92</v>
      </c>
      <c r="AH93" s="5" t="s">
        <v>93</v>
      </c>
      <c r="AI93" s="5" t="s">
        <v>94</v>
      </c>
      <c r="AJ93" s="5" t="s">
        <v>91</v>
      </c>
      <c r="AK93" s="5" t="s">
        <v>92</v>
      </c>
      <c r="AL93" s="5" t="s">
        <v>93</v>
      </c>
      <c r="AM93" s="5" t="s">
        <v>94</v>
      </c>
      <c r="AN93" s="5" t="s">
        <v>91</v>
      </c>
      <c r="AO93" s="5" t="s">
        <v>92</v>
      </c>
      <c r="AP93" s="5" t="s">
        <v>93</v>
      </c>
      <c r="AQ93" s="5" t="s">
        <v>94</v>
      </c>
      <c r="AR93" s="5" t="s">
        <v>91</v>
      </c>
      <c r="AS93" s="5" t="s">
        <v>92</v>
      </c>
      <c r="AT93" s="5" t="s">
        <v>93</v>
      </c>
      <c r="AU93" s="5" t="s">
        <v>94</v>
      </c>
      <c r="AV93" s="5" t="s">
        <v>91</v>
      </c>
      <c r="AW93" s="5" t="s">
        <v>92</v>
      </c>
      <c r="AX93" s="5" t="s">
        <v>93</v>
      </c>
      <c r="AY93" s="5" t="s">
        <v>94</v>
      </c>
      <c r="AZ93" s="5" t="s">
        <v>91</v>
      </c>
      <c r="BA93" s="5" t="s">
        <v>92</v>
      </c>
      <c r="BB93" s="5" t="s">
        <v>93</v>
      </c>
      <c r="BC93" s="5" t="s">
        <v>94</v>
      </c>
      <c r="BD93" s="5" t="s">
        <v>91</v>
      </c>
      <c r="BE93" s="5" t="s">
        <v>92</v>
      </c>
      <c r="BF93" s="5" t="s">
        <v>93</v>
      </c>
    </row>
    <row r="94" spans="2:58" ht="12" customHeight="1" x14ac:dyDescent="0.25">
      <c r="B94" s="338" t="s">
        <v>153</v>
      </c>
      <c r="C94" s="118">
        <v>0.34609494640122501</v>
      </c>
      <c r="D94" s="119">
        <v>0.31321839080459801</v>
      </c>
      <c r="E94" s="119">
        <v>0.30670103092783502</v>
      </c>
      <c r="F94" s="119">
        <v>0.34727061556329802</v>
      </c>
      <c r="G94" s="119">
        <v>0.32378580323785799</v>
      </c>
      <c r="H94" s="119">
        <v>0.33805031446540901</v>
      </c>
      <c r="I94" s="119">
        <v>0.332631578947368</v>
      </c>
      <c r="J94" s="119">
        <v>0.34058898847631203</v>
      </c>
      <c r="K94" s="119">
        <v>0.38072289156626499</v>
      </c>
      <c r="L94" s="119">
        <v>0.38809034907597501</v>
      </c>
      <c r="M94" s="120">
        <v>0.42514970059880203</v>
      </c>
      <c r="O94" s="338" t="s">
        <v>152</v>
      </c>
      <c r="P94" s="115">
        <v>0.185792349726776</v>
      </c>
      <c r="Q94" s="116">
        <v>0.11612903225806499</v>
      </c>
      <c r="R94" s="116">
        <v>0.13815789473684201</v>
      </c>
      <c r="S94" s="116">
        <v>0.159509202453988</v>
      </c>
      <c r="T94" s="116">
        <v>0.16243654822334999</v>
      </c>
      <c r="U94" s="116">
        <v>0.13450292397660801</v>
      </c>
      <c r="V94" s="116">
        <v>0.115384615384615</v>
      </c>
      <c r="W94" s="116">
        <v>0.15697674418604701</v>
      </c>
      <c r="X94" s="116">
        <v>0.16877637130801701</v>
      </c>
      <c r="Y94" s="116">
        <v>0.14736842105263201</v>
      </c>
      <c r="Z94" s="116">
        <v>0.120879120879121</v>
      </c>
      <c r="AA94" s="116">
        <v>0.13173652694610799</v>
      </c>
      <c r="AB94" s="116">
        <v>0.12844036697247699</v>
      </c>
      <c r="AC94" s="116">
        <v>0.11688311688311701</v>
      </c>
      <c r="AD94" s="116">
        <v>0.14851485148514901</v>
      </c>
      <c r="AE94" s="116">
        <v>0.104761904761905</v>
      </c>
      <c r="AF94" s="116">
        <v>0.154205607476636</v>
      </c>
      <c r="AG94" s="116">
        <v>0.10638297872340401</v>
      </c>
      <c r="AH94" s="116">
        <v>0.13407821229050301</v>
      </c>
      <c r="AI94" s="116">
        <v>0.118959107806691</v>
      </c>
      <c r="AJ94" s="116">
        <v>0.13666666666666699</v>
      </c>
      <c r="AK94" s="116">
        <v>0.16129032258064499</v>
      </c>
      <c r="AL94" s="116">
        <v>0.118421052631579</v>
      </c>
      <c r="AM94" s="116">
        <v>0.111731843575419</v>
      </c>
      <c r="AN94" s="116">
        <v>0.11003236245954701</v>
      </c>
      <c r="AO94" s="116">
        <v>9.9137931034482804E-2</v>
      </c>
      <c r="AP94" s="116">
        <v>0.122641509433962</v>
      </c>
      <c r="AQ94" s="116">
        <v>0.16243654822334999</v>
      </c>
      <c r="AR94" s="116">
        <v>0.112903225806452</v>
      </c>
      <c r="AS94" s="116">
        <v>9.8958333333333301E-2</v>
      </c>
      <c r="AT94" s="116">
        <v>0.14374999999999999</v>
      </c>
      <c r="AU94" s="116">
        <v>0.110497237569061</v>
      </c>
      <c r="AV94" s="116">
        <v>6.4039408866995107E-2</v>
      </c>
      <c r="AW94" s="116">
        <v>9.3264248704663197E-2</v>
      </c>
      <c r="AX94" s="116">
        <v>0.13930348258706499</v>
      </c>
      <c r="AY94" s="116">
        <v>0.111587982832618</v>
      </c>
      <c r="AZ94" s="116">
        <v>0.158730158730159</v>
      </c>
      <c r="BA94" s="116">
        <v>0.125</v>
      </c>
      <c r="BB94" s="116">
        <v>0.15454545454545501</v>
      </c>
      <c r="BC94" s="116">
        <v>0.12195121951219499</v>
      </c>
      <c r="BD94" s="116">
        <v>0.159362549800797</v>
      </c>
      <c r="BE94" s="116">
        <v>0.10126582278481</v>
      </c>
      <c r="BF94" s="117">
        <v>7.7777777777777807E-2</v>
      </c>
    </row>
    <row r="95" spans="2:58" ht="12" customHeight="1" x14ac:dyDescent="0.25">
      <c r="B95" s="338" t="s">
        <v>154</v>
      </c>
      <c r="C95" s="121">
        <v>3.06278713629403E-2</v>
      </c>
      <c r="D95" s="122">
        <v>2.0114942528735601E-2</v>
      </c>
      <c r="E95" s="122">
        <v>2.4484536082474199E-2</v>
      </c>
      <c r="F95" s="122">
        <v>3.0197444831591199E-2</v>
      </c>
      <c r="G95" s="122">
        <v>2.9887920298879201E-2</v>
      </c>
      <c r="H95" s="122">
        <v>2.0440251572327001E-2</v>
      </c>
      <c r="I95" s="122">
        <v>3.1578947368421102E-2</v>
      </c>
      <c r="J95" s="122">
        <v>4.2253521126760597E-2</v>
      </c>
      <c r="K95" s="122">
        <v>2.65060240963855E-2</v>
      </c>
      <c r="L95" s="122">
        <v>2.1560574948665302E-2</v>
      </c>
      <c r="M95" s="123">
        <v>1.9461077844311399E-2</v>
      </c>
      <c r="O95" s="338" t="s">
        <v>153</v>
      </c>
      <c r="P95" s="118">
        <v>0.36065573770491799</v>
      </c>
      <c r="Q95" s="119">
        <v>0.341935483870968</v>
      </c>
      <c r="R95" s="119">
        <v>0.29605263157894701</v>
      </c>
      <c r="S95" s="119">
        <v>0.380368098159509</v>
      </c>
      <c r="T95" s="119">
        <v>0.31979695431472099</v>
      </c>
      <c r="U95" s="119">
        <v>0.33333333333333298</v>
      </c>
      <c r="V95" s="119">
        <v>0.28205128205128199</v>
      </c>
      <c r="W95" s="119">
        <v>0.31395348837209303</v>
      </c>
      <c r="X95" s="119">
        <v>0.329113924050633</v>
      </c>
      <c r="Y95" s="119">
        <v>0.29473684210526302</v>
      </c>
      <c r="Z95" s="119">
        <v>0.29120879120879101</v>
      </c>
      <c r="AA95" s="119">
        <v>0.30538922155688603</v>
      </c>
      <c r="AB95" s="119">
        <v>0.34403669724770602</v>
      </c>
      <c r="AC95" s="119">
        <v>0.36363636363636398</v>
      </c>
      <c r="AD95" s="119">
        <v>0.341584158415842</v>
      </c>
      <c r="AE95" s="119">
        <v>0.338095238095238</v>
      </c>
      <c r="AF95" s="119">
        <v>0.33644859813084099</v>
      </c>
      <c r="AG95" s="119">
        <v>0.29787234042553201</v>
      </c>
      <c r="AH95" s="119">
        <v>0.31284916201117302</v>
      </c>
      <c r="AI95" s="119">
        <v>0.33457249070632</v>
      </c>
      <c r="AJ95" s="119">
        <v>0.34333333333333299</v>
      </c>
      <c r="AK95" s="119">
        <v>0.34516129032258103</v>
      </c>
      <c r="AL95" s="119">
        <v>0.29605263157894701</v>
      </c>
      <c r="AM95" s="119">
        <v>0.36312849162011201</v>
      </c>
      <c r="AN95" s="119">
        <v>0.34304207119741098</v>
      </c>
      <c r="AO95" s="119">
        <v>0.35344827586206901</v>
      </c>
      <c r="AP95" s="119">
        <v>0.31603773584905698</v>
      </c>
      <c r="AQ95" s="119">
        <v>0.30964467005076102</v>
      </c>
      <c r="AR95" s="119">
        <v>0.32661290322580599</v>
      </c>
      <c r="AS95" s="119">
        <v>0.33333333333333298</v>
      </c>
      <c r="AT95" s="119">
        <v>0.35</v>
      </c>
      <c r="AU95" s="119">
        <v>0.35911602209944798</v>
      </c>
      <c r="AV95" s="119">
        <v>0.35960591133004899</v>
      </c>
      <c r="AW95" s="119">
        <v>0.43005181347150301</v>
      </c>
      <c r="AX95" s="119">
        <v>0.33830845771144302</v>
      </c>
      <c r="AY95" s="119">
        <v>0.39484978540772497</v>
      </c>
      <c r="AZ95" s="119">
        <v>0.39682539682539703</v>
      </c>
      <c r="BA95" s="119">
        <v>0.38671875</v>
      </c>
      <c r="BB95" s="119">
        <v>0.38636363636363602</v>
      </c>
      <c r="BC95" s="119">
        <v>0.38211382113821102</v>
      </c>
      <c r="BD95" s="119">
        <v>0.40637450199203201</v>
      </c>
      <c r="BE95" s="119">
        <v>0.39662447257383998</v>
      </c>
      <c r="BF95" s="120">
        <v>0.48888888888888898</v>
      </c>
    </row>
    <row r="96" spans="2:58" ht="12" customHeight="1" x14ac:dyDescent="0.25">
      <c r="B96" s="338" t="s">
        <v>155</v>
      </c>
      <c r="C96" s="118">
        <v>9.6477794793261906E-2</v>
      </c>
      <c r="D96" s="119">
        <v>0.10344827586206901</v>
      </c>
      <c r="E96" s="119">
        <v>9.7938144329896906E-2</v>
      </c>
      <c r="F96" s="119">
        <v>0.10336817653890799</v>
      </c>
      <c r="G96" s="119">
        <v>0.115815691158157</v>
      </c>
      <c r="H96" s="119">
        <v>9.5125786163522005E-2</v>
      </c>
      <c r="I96" s="119">
        <v>0.118947368421053</v>
      </c>
      <c r="J96" s="119">
        <v>0.12804097311139601</v>
      </c>
      <c r="K96" s="119">
        <v>0.108433734939759</v>
      </c>
      <c r="L96" s="119">
        <v>9.4455852156057493E-2</v>
      </c>
      <c r="M96" s="120">
        <v>9.4311377245509004E-2</v>
      </c>
      <c r="O96" s="338" t="s">
        <v>154</v>
      </c>
      <c r="P96" s="121">
        <v>2.7322404371584699E-2</v>
      </c>
      <c r="Q96" s="122">
        <v>2.5806451612903201E-2</v>
      </c>
      <c r="R96" s="122">
        <v>5.9210526315789498E-2</v>
      </c>
      <c r="S96" s="122">
        <v>1.22699386503067E-2</v>
      </c>
      <c r="T96" s="122">
        <v>2.5380710659898501E-2</v>
      </c>
      <c r="U96" s="122">
        <v>1.1695906432748499E-2</v>
      </c>
      <c r="V96" s="122">
        <v>2.5641025641025599E-2</v>
      </c>
      <c r="W96" s="122">
        <v>1.74418604651163E-2</v>
      </c>
      <c r="X96" s="122">
        <v>2.9535864978902999E-2</v>
      </c>
      <c r="Y96" s="122">
        <v>1.5789473684210499E-2</v>
      </c>
      <c r="Z96" s="122">
        <v>3.2967032967033003E-2</v>
      </c>
      <c r="AA96" s="122">
        <v>1.79640718562874E-2</v>
      </c>
      <c r="AB96" s="122">
        <v>3.6697247706422E-2</v>
      </c>
      <c r="AC96" s="122">
        <v>3.03030303030303E-2</v>
      </c>
      <c r="AD96" s="122">
        <v>2.9702970297029702E-2</v>
      </c>
      <c r="AE96" s="122">
        <v>2.3809523809523801E-2</v>
      </c>
      <c r="AF96" s="122">
        <v>2.33644859813084E-2</v>
      </c>
      <c r="AG96" s="122">
        <v>7.8014184397163094E-2</v>
      </c>
      <c r="AH96" s="122">
        <v>1.6759776536312901E-2</v>
      </c>
      <c r="AI96" s="122">
        <v>1.8587360594795502E-2</v>
      </c>
      <c r="AJ96" s="122">
        <v>0.01</v>
      </c>
      <c r="AK96" s="122">
        <v>1.9354838709677399E-2</v>
      </c>
      <c r="AL96" s="122">
        <v>2.6315789473684199E-2</v>
      </c>
      <c r="AM96" s="122">
        <v>2.5139664804469299E-2</v>
      </c>
      <c r="AN96" s="122">
        <v>3.2362459546925598E-2</v>
      </c>
      <c r="AO96" s="122">
        <v>3.4482758620689703E-2</v>
      </c>
      <c r="AP96" s="122">
        <v>3.3018867924528301E-2</v>
      </c>
      <c r="AQ96" s="122">
        <v>2.5380710659898501E-2</v>
      </c>
      <c r="AR96" s="122">
        <v>5.24193548387097E-2</v>
      </c>
      <c r="AS96" s="122">
        <v>4.1666666666666699E-2</v>
      </c>
      <c r="AT96" s="122">
        <v>3.125E-2</v>
      </c>
      <c r="AU96" s="122">
        <v>3.8674033149171297E-2</v>
      </c>
      <c r="AV96" s="122">
        <v>1.47783251231527E-2</v>
      </c>
      <c r="AW96" s="122">
        <v>2.59067357512953E-2</v>
      </c>
      <c r="AX96" s="122">
        <v>2.9850746268656699E-2</v>
      </c>
      <c r="AY96" s="122">
        <v>3.4334763948497903E-2</v>
      </c>
      <c r="AZ96" s="122">
        <v>1.58730158730159E-2</v>
      </c>
      <c r="BA96" s="122">
        <v>2.34375E-2</v>
      </c>
      <c r="BB96" s="122">
        <v>9.0909090909090905E-3</v>
      </c>
      <c r="BC96" s="122">
        <v>3.65853658536585E-2</v>
      </c>
      <c r="BD96" s="122">
        <v>2.3904382470119501E-2</v>
      </c>
      <c r="BE96" s="122">
        <v>2.9535864978902999E-2</v>
      </c>
      <c r="BF96" s="123">
        <v>0</v>
      </c>
    </row>
    <row r="97" spans="2:60" ht="12" customHeight="1" x14ac:dyDescent="0.25">
      <c r="B97" s="338" t="s">
        <v>156</v>
      </c>
      <c r="C97" s="121">
        <v>0.16998468606431899</v>
      </c>
      <c r="D97" s="122">
        <v>0.17097701149425301</v>
      </c>
      <c r="E97" s="122">
        <v>0.15463917525773199</v>
      </c>
      <c r="F97" s="122">
        <v>0.14401858304297299</v>
      </c>
      <c r="G97" s="122">
        <v>0.165628891656289</v>
      </c>
      <c r="H97" s="122">
        <v>0.161163522012579</v>
      </c>
      <c r="I97" s="122">
        <v>0.14210526315789501</v>
      </c>
      <c r="J97" s="122">
        <v>0.107554417413572</v>
      </c>
      <c r="K97" s="122">
        <v>0.14337349397590399</v>
      </c>
      <c r="L97" s="122">
        <v>9.65092402464066E-2</v>
      </c>
      <c r="M97" s="123">
        <v>0.13622754491017999</v>
      </c>
      <c r="O97" s="338" t="s">
        <v>155</v>
      </c>
      <c r="P97" s="118">
        <v>4.3715846994535498E-2</v>
      </c>
      <c r="Q97" s="119">
        <v>0.154838709677419</v>
      </c>
      <c r="R97" s="119">
        <v>0.118421052631579</v>
      </c>
      <c r="S97" s="119">
        <v>7.9754601226993904E-2</v>
      </c>
      <c r="T97" s="119">
        <v>0.111675126903553</v>
      </c>
      <c r="U97" s="119">
        <v>9.9415204678362595E-2</v>
      </c>
      <c r="V97" s="119">
        <v>8.9743589743589702E-2</v>
      </c>
      <c r="W97" s="119">
        <v>0.11046511627907001</v>
      </c>
      <c r="X97" s="119">
        <v>0.10126582278481</v>
      </c>
      <c r="Y97" s="119">
        <v>9.4736842105263203E-2</v>
      </c>
      <c r="Z97" s="119">
        <v>8.7912087912087905E-2</v>
      </c>
      <c r="AA97" s="119">
        <v>0.107784431137725</v>
      </c>
      <c r="AB97" s="119">
        <v>8.7155963302752298E-2</v>
      </c>
      <c r="AC97" s="119">
        <v>0.112554112554113</v>
      </c>
      <c r="AD97" s="119">
        <v>8.9108910891089105E-2</v>
      </c>
      <c r="AE97" s="119">
        <v>0.12380952380952399</v>
      </c>
      <c r="AF97" s="119">
        <v>0.13084112149532701</v>
      </c>
      <c r="AG97" s="119">
        <v>0.120567375886525</v>
      </c>
      <c r="AH97" s="119">
        <v>9.4972067039106101E-2</v>
      </c>
      <c r="AI97" s="119">
        <v>0.11524163568773201</v>
      </c>
      <c r="AJ97" s="119">
        <v>0.103333333333333</v>
      </c>
      <c r="AK97" s="119">
        <v>9.0322580645161299E-2</v>
      </c>
      <c r="AL97" s="119">
        <v>8.55263157894737E-2</v>
      </c>
      <c r="AM97" s="119">
        <v>0.100558659217877</v>
      </c>
      <c r="AN97" s="119">
        <v>0.119741100323625</v>
      </c>
      <c r="AO97" s="119">
        <v>0.116379310344828</v>
      </c>
      <c r="AP97" s="119">
        <v>0.10377358490565999</v>
      </c>
      <c r="AQ97" s="119">
        <v>0.13705583756345199</v>
      </c>
      <c r="AR97" s="119">
        <v>0.12903225806451599</v>
      </c>
      <c r="AS97" s="119">
        <v>0.140625</v>
      </c>
      <c r="AT97" s="119">
        <v>9.375E-2</v>
      </c>
      <c r="AU97" s="119">
        <v>0.143646408839779</v>
      </c>
      <c r="AV97" s="119">
        <v>0.133004926108374</v>
      </c>
      <c r="AW97" s="119">
        <v>0.10362694300518099</v>
      </c>
      <c r="AX97" s="119">
        <v>0.109452736318408</v>
      </c>
      <c r="AY97" s="119">
        <v>9.0128755364806898E-2</v>
      </c>
      <c r="AZ97" s="119">
        <v>8.3333333333333301E-2</v>
      </c>
      <c r="BA97" s="119">
        <v>0.1171875</v>
      </c>
      <c r="BB97" s="119">
        <v>8.6363636363636406E-2</v>
      </c>
      <c r="BC97" s="119">
        <v>8.9430894308943104E-2</v>
      </c>
      <c r="BD97" s="119">
        <v>8.7649402390438294E-2</v>
      </c>
      <c r="BE97" s="119">
        <v>8.8607594936708903E-2</v>
      </c>
      <c r="BF97" s="120">
        <v>0.11111111111111099</v>
      </c>
    </row>
    <row r="98" spans="2:60" ht="12" customHeight="1" x14ac:dyDescent="0.25">
      <c r="B98" s="338" t="s">
        <v>157</v>
      </c>
      <c r="C98" s="118">
        <v>0.104134762633997</v>
      </c>
      <c r="D98" s="119">
        <v>0.13936781609195401</v>
      </c>
      <c r="E98" s="119">
        <v>0.17010309278350499</v>
      </c>
      <c r="F98" s="119">
        <v>0.137049941927991</v>
      </c>
      <c r="G98" s="119">
        <v>0.12577833125778301</v>
      </c>
      <c r="H98" s="119">
        <v>0.13600628930817599</v>
      </c>
      <c r="I98" s="119">
        <v>0.12</v>
      </c>
      <c r="J98" s="119">
        <v>0.14852752880921899</v>
      </c>
      <c r="K98" s="119">
        <v>0.114457831325301</v>
      </c>
      <c r="L98" s="119">
        <v>0.132443531827515</v>
      </c>
      <c r="M98" s="120">
        <v>0.119760479041916</v>
      </c>
      <c r="O98" s="338" t="s">
        <v>156</v>
      </c>
      <c r="P98" s="121">
        <v>0.191256830601093</v>
      </c>
      <c r="Q98" s="122">
        <v>0.12903225806451599</v>
      </c>
      <c r="R98" s="122">
        <v>0.18421052631578899</v>
      </c>
      <c r="S98" s="122">
        <v>0.17177914110429399</v>
      </c>
      <c r="T98" s="122">
        <v>0.16751269035533001</v>
      </c>
      <c r="U98" s="122">
        <v>0.13450292397660801</v>
      </c>
      <c r="V98" s="122">
        <v>0.230769230769231</v>
      </c>
      <c r="W98" s="122">
        <v>0.15697674418604701</v>
      </c>
      <c r="X98" s="122">
        <v>0.109704641350211</v>
      </c>
      <c r="Y98" s="122">
        <v>0.168421052631579</v>
      </c>
      <c r="Z98" s="122">
        <v>0.19780219780219799</v>
      </c>
      <c r="AA98" s="122">
        <v>0.155688622754491</v>
      </c>
      <c r="AB98" s="122">
        <v>0.13761467889908299</v>
      </c>
      <c r="AC98" s="122">
        <v>0.16017316017316</v>
      </c>
      <c r="AD98" s="122">
        <v>0.133663366336634</v>
      </c>
      <c r="AE98" s="122">
        <v>0.14285714285714299</v>
      </c>
      <c r="AF98" s="122">
        <v>0.13551401869158899</v>
      </c>
      <c r="AG98" s="122">
        <v>0.16312056737588701</v>
      </c>
      <c r="AH98" s="122">
        <v>0.17877094972067001</v>
      </c>
      <c r="AI98" s="122">
        <v>0.18215613382899601</v>
      </c>
      <c r="AJ98" s="122">
        <v>0.163333333333333</v>
      </c>
      <c r="AK98" s="122">
        <v>0.16129032258064499</v>
      </c>
      <c r="AL98" s="122">
        <v>0.18092105263157901</v>
      </c>
      <c r="AM98" s="122">
        <v>0.14245810055865901</v>
      </c>
      <c r="AN98" s="122">
        <v>0.15533980582524301</v>
      </c>
      <c r="AO98" s="122">
        <v>0.15086206896551699</v>
      </c>
      <c r="AP98" s="122">
        <v>0.117924528301887</v>
      </c>
      <c r="AQ98" s="122">
        <v>0.13705583756345199</v>
      </c>
      <c r="AR98" s="122">
        <v>0.108870967741935</v>
      </c>
      <c r="AS98" s="122">
        <v>0.125</v>
      </c>
      <c r="AT98" s="122">
        <v>0.10625</v>
      </c>
      <c r="AU98" s="122">
        <v>8.8397790055248601E-2</v>
      </c>
      <c r="AV98" s="122">
        <v>0.12807881773398999</v>
      </c>
      <c r="AW98" s="122">
        <v>0.124352331606218</v>
      </c>
      <c r="AX98" s="122">
        <v>0.144278606965174</v>
      </c>
      <c r="AY98" s="122">
        <v>0.17167381974248899</v>
      </c>
      <c r="AZ98" s="122">
        <v>8.3333333333333301E-2</v>
      </c>
      <c r="BA98" s="122">
        <v>0.10546875</v>
      </c>
      <c r="BB98" s="122">
        <v>0.122727272727273</v>
      </c>
      <c r="BC98" s="122">
        <v>7.7235772357723595E-2</v>
      </c>
      <c r="BD98" s="122">
        <v>0.131474103585657</v>
      </c>
      <c r="BE98" s="122">
        <v>0.151898734177215</v>
      </c>
      <c r="BF98" s="123">
        <v>0.122222222222222</v>
      </c>
    </row>
    <row r="99" spans="2:60" ht="11.9" customHeight="1" x14ac:dyDescent="0.25">
      <c r="B99" s="338" t="s">
        <v>158</v>
      </c>
      <c r="C99" s="121">
        <v>0.101071975497703</v>
      </c>
      <c r="D99" s="122">
        <v>0.109195402298851</v>
      </c>
      <c r="E99" s="122">
        <v>0.10180412371134</v>
      </c>
      <c r="F99" s="122">
        <v>0.113821138211382</v>
      </c>
      <c r="G99" s="122">
        <v>0.10958904109589</v>
      </c>
      <c r="H99" s="122">
        <v>0.117924528301887</v>
      </c>
      <c r="I99" s="122">
        <v>0.13368421052631599</v>
      </c>
      <c r="J99" s="122">
        <v>0.117797695262484</v>
      </c>
      <c r="K99" s="122">
        <v>0.12409638554216899</v>
      </c>
      <c r="L99" s="122">
        <v>0.12731006160164299</v>
      </c>
      <c r="M99" s="123">
        <v>8.8323353293413204E-2</v>
      </c>
      <c r="O99" s="338" t="s">
        <v>157</v>
      </c>
      <c r="P99" s="118">
        <v>0.114754098360656</v>
      </c>
      <c r="Q99" s="119">
        <v>0.12258064516129</v>
      </c>
      <c r="R99" s="119">
        <v>7.2368421052631596E-2</v>
      </c>
      <c r="S99" s="119">
        <v>0.104294478527607</v>
      </c>
      <c r="T99" s="119">
        <v>0.12690355329949199</v>
      </c>
      <c r="U99" s="119">
        <v>0.15204678362573101</v>
      </c>
      <c r="V99" s="119">
        <v>0.15384615384615399</v>
      </c>
      <c r="W99" s="119">
        <v>0.127906976744186</v>
      </c>
      <c r="X99" s="119">
        <v>0.151898734177215</v>
      </c>
      <c r="Y99" s="119">
        <v>0.19473684210526301</v>
      </c>
      <c r="Z99" s="119">
        <v>0.17032967032967</v>
      </c>
      <c r="AA99" s="119">
        <v>0.16766467065868301</v>
      </c>
      <c r="AB99" s="119">
        <v>0.155963302752294</v>
      </c>
      <c r="AC99" s="119">
        <v>0.112554112554113</v>
      </c>
      <c r="AD99" s="119">
        <v>0.13861386138613899</v>
      </c>
      <c r="AE99" s="119">
        <v>0.14285714285714299</v>
      </c>
      <c r="AF99" s="119">
        <v>0.12616822429906499</v>
      </c>
      <c r="AG99" s="119">
        <v>0.14893617021276601</v>
      </c>
      <c r="AH99" s="119">
        <v>0.13966480446927401</v>
      </c>
      <c r="AI99" s="119">
        <v>0.10408921933085501</v>
      </c>
      <c r="AJ99" s="119">
        <v>0.12</v>
      </c>
      <c r="AK99" s="119">
        <v>0.12258064516129</v>
      </c>
      <c r="AL99" s="119">
        <v>0.16447368421052599</v>
      </c>
      <c r="AM99" s="119">
        <v>0.13687150837988801</v>
      </c>
      <c r="AN99" s="119">
        <v>0.122977346278317</v>
      </c>
      <c r="AO99" s="119">
        <v>0.12068965517241401</v>
      </c>
      <c r="AP99" s="119">
        <v>0.155660377358491</v>
      </c>
      <c r="AQ99" s="119">
        <v>7.6142131979695396E-2</v>
      </c>
      <c r="AR99" s="119">
        <v>0.149193548387097</v>
      </c>
      <c r="AS99" s="119">
        <v>0.14583333333333301</v>
      </c>
      <c r="AT99" s="119">
        <v>0.16875000000000001</v>
      </c>
      <c r="AU99" s="119">
        <v>0.13259668508287301</v>
      </c>
      <c r="AV99" s="119">
        <v>0.16256157635467999</v>
      </c>
      <c r="AW99" s="119">
        <v>9.8445595854922296E-2</v>
      </c>
      <c r="AX99" s="119">
        <v>0.104477611940299</v>
      </c>
      <c r="AY99" s="119">
        <v>9.4420600858369105E-2</v>
      </c>
      <c r="AZ99" s="119">
        <v>0.14285714285714299</v>
      </c>
      <c r="BA99" s="119">
        <v>0.12109375</v>
      </c>
      <c r="BB99" s="119">
        <v>0.122727272727273</v>
      </c>
      <c r="BC99" s="119">
        <v>0.142276422764228</v>
      </c>
      <c r="BD99" s="119">
        <v>0.135458167330677</v>
      </c>
      <c r="BE99" s="119">
        <v>0.13080168776371301</v>
      </c>
      <c r="BF99" s="120">
        <v>8.3333333333333301E-2</v>
      </c>
    </row>
    <row r="100" spans="2:60" ht="11.9" customHeight="1" x14ac:dyDescent="0.25">
      <c r="B100" s="338" t="s">
        <v>159</v>
      </c>
      <c r="C100" s="118">
        <v>0.65237366003062802</v>
      </c>
      <c r="D100" s="119">
        <v>0.59482758620689702</v>
      </c>
      <c r="E100" s="119">
        <v>0.69329896907216504</v>
      </c>
      <c r="F100" s="119">
        <v>0.59581881533101</v>
      </c>
      <c r="G100" s="119">
        <v>0.62017434620174405</v>
      </c>
      <c r="H100" s="119">
        <v>0.62578616352201299</v>
      </c>
      <c r="I100" s="119">
        <v>0.57157894736842096</v>
      </c>
      <c r="J100" s="119">
        <v>0.54801536491677305</v>
      </c>
      <c r="K100" s="119">
        <v>0.57108433734939801</v>
      </c>
      <c r="L100" s="119">
        <v>0.609856262833676</v>
      </c>
      <c r="M100" s="120">
        <v>0.66167664670658699</v>
      </c>
      <c r="O100" s="338" t="s">
        <v>158</v>
      </c>
      <c r="P100" s="121">
        <v>7.6502732240437202E-2</v>
      </c>
      <c r="Q100" s="122">
        <v>0.109677419354839</v>
      </c>
      <c r="R100" s="122">
        <v>0.13157894736842099</v>
      </c>
      <c r="S100" s="122">
        <v>9.2024539877300596E-2</v>
      </c>
      <c r="T100" s="122">
        <v>8.6294416243654803E-2</v>
      </c>
      <c r="U100" s="122">
        <v>0.13450292397660801</v>
      </c>
      <c r="V100" s="122">
        <v>0.102564102564103</v>
      </c>
      <c r="W100" s="122">
        <v>0.116279069767442</v>
      </c>
      <c r="X100" s="122">
        <v>0.109704641350211</v>
      </c>
      <c r="Y100" s="122">
        <v>8.42105263157895E-2</v>
      </c>
      <c r="Z100" s="122">
        <v>9.8901098901098897E-2</v>
      </c>
      <c r="AA100" s="122">
        <v>0.11377245508981999</v>
      </c>
      <c r="AB100" s="122">
        <v>0.11009174311926601</v>
      </c>
      <c r="AC100" s="122">
        <v>0.103896103896104</v>
      </c>
      <c r="AD100" s="122">
        <v>0.118811881188119</v>
      </c>
      <c r="AE100" s="122">
        <v>0.12380952380952399</v>
      </c>
      <c r="AF100" s="122">
        <v>9.34579439252336E-2</v>
      </c>
      <c r="AG100" s="122">
        <v>8.5106382978723402E-2</v>
      </c>
      <c r="AH100" s="122">
        <v>0.122905027932961</v>
      </c>
      <c r="AI100" s="122">
        <v>0.12639405204460999</v>
      </c>
      <c r="AJ100" s="122">
        <v>0.123333333333333</v>
      </c>
      <c r="AK100" s="122">
        <v>0.1</v>
      </c>
      <c r="AL100" s="122">
        <v>0.12828947368421101</v>
      </c>
      <c r="AM100" s="122">
        <v>0.120111731843575</v>
      </c>
      <c r="AN100" s="122">
        <v>0.116504854368932</v>
      </c>
      <c r="AO100" s="122">
        <v>0.125</v>
      </c>
      <c r="AP100" s="122">
        <v>0.15094339622641501</v>
      </c>
      <c r="AQ100" s="122">
        <v>0.15228426395939099</v>
      </c>
      <c r="AR100" s="122">
        <v>0.120967741935484</v>
      </c>
      <c r="AS100" s="122">
        <v>0.114583333333333</v>
      </c>
      <c r="AT100" s="122">
        <v>0.10625</v>
      </c>
      <c r="AU100" s="122">
        <v>0.12707182320442001</v>
      </c>
      <c r="AV100" s="122">
        <v>0.13793103448275901</v>
      </c>
      <c r="AW100" s="122">
        <v>0.124352331606218</v>
      </c>
      <c r="AX100" s="122">
        <v>0.134328358208955</v>
      </c>
      <c r="AY100" s="122">
        <v>0.10300429184549401</v>
      </c>
      <c r="AZ100" s="122">
        <v>0.119047619047619</v>
      </c>
      <c r="BA100" s="122">
        <v>0.12109375</v>
      </c>
      <c r="BB100" s="122">
        <v>0.118181818181818</v>
      </c>
      <c r="BC100" s="122">
        <v>0.150406504065041</v>
      </c>
      <c r="BD100" s="122">
        <v>5.5776892430278897E-2</v>
      </c>
      <c r="BE100" s="122">
        <v>0.10126582278481</v>
      </c>
      <c r="BF100" s="123">
        <v>0.116666666666667</v>
      </c>
    </row>
    <row r="101" spans="2:60" ht="11.9" customHeight="1" x14ac:dyDescent="0.25">
      <c r="B101" s="338" t="s">
        <v>454</v>
      </c>
      <c r="C101" s="124">
        <v>0</v>
      </c>
      <c r="D101" s="125">
        <v>1.4367816091953999E-3</v>
      </c>
      <c r="E101" s="125">
        <v>1.2886597938144299E-3</v>
      </c>
      <c r="F101" s="125">
        <v>1.1614401858304299E-3</v>
      </c>
      <c r="G101" s="125">
        <v>0</v>
      </c>
      <c r="H101" s="125">
        <v>1.5723270440251599E-3</v>
      </c>
      <c r="I101" s="125">
        <v>1.0526315789473699E-3</v>
      </c>
      <c r="J101" s="125">
        <v>0</v>
      </c>
      <c r="K101" s="125">
        <v>1.2048192771084299E-3</v>
      </c>
      <c r="L101" s="125">
        <v>0</v>
      </c>
      <c r="M101" s="126">
        <v>4.4910179640718596E-3</v>
      </c>
      <c r="O101" s="338" t="s">
        <v>159</v>
      </c>
      <c r="P101" s="118">
        <v>0.69945355191256797</v>
      </c>
      <c r="Q101" s="119">
        <v>0.63870967741935503</v>
      </c>
      <c r="R101" s="119">
        <v>0.73684210526315796</v>
      </c>
      <c r="S101" s="119">
        <v>0.53374233128834403</v>
      </c>
      <c r="T101" s="119">
        <v>0.57868020304568502</v>
      </c>
      <c r="U101" s="119">
        <v>0.52631578947368396</v>
      </c>
      <c r="V101" s="119">
        <v>0.67948717948717996</v>
      </c>
      <c r="W101" s="119">
        <v>0.60465116279069797</v>
      </c>
      <c r="X101" s="119">
        <v>0.658227848101266</v>
      </c>
      <c r="Y101" s="119">
        <v>0.64210526315789496</v>
      </c>
      <c r="Z101" s="119">
        <v>0.69230769230769196</v>
      </c>
      <c r="AA101" s="119">
        <v>0.80239520958083799</v>
      </c>
      <c r="AB101" s="119">
        <v>0.605504587155963</v>
      </c>
      <c r="AC101" s="119">
        <v>0.67965367965367995</v>
      </c>
      <c r="AD101" s="119">
        <v>0.61386138613861396</v>
      </c>
      <c r="AE101" s="119">
        <v>0.476190476190476</v>
      </c>
      <c r="AF101" s="119">
        <v>0.57476635514018704</v>
      </c>
      <c r="AG101" s="119">
        <v>0.64539007092198597</v>
      </c>
      <c r="AH101" s="119">
        <v>0.69832402234636903</v>
      </c>
      <c r="AI101" s="119">
        <v>0.59107806691449805</v>
      </c>
      <c r="AJ101" s="119">
        <v>0.62666666666666704</v>
      </c>
      <c r="AK101" s="119">
        <v>0.60967741935483899</v>
      </c>
      <c r="AL101" s="119">
        <v>0.69736842105263197</v>
      </c>
      <c r="AM101" s="119">
        <v>0.57821229050279299</v>
      </c>
      <c r="AN101" s="119">
        <v>0.50161812297734598</v>
      </c>
      <c r="AO101" s="119">
        <v>0.73275862068965503</v>
      </c>
      <c r="AP101" s="119">
        <v>0.53773584905660399</v>
      </c>
      <c r="AQ101" s="119">
        <v>0.52791878172588802</v>
      </c>
      <c r="AR101" s="119">
        <v>0.43548387096774199</v>
      </c>
      <c r="AS101" s="119">
        <v>0.54166666666666696</v>
      </c>
      <c r="AT101" s="119">
        <v>0.73750000000000004</v>
      </c>
      <c r="AU101" s="119">
        <v>0.54143646408839796</v>
      </c>
      <c r="AV101" s="119">
        <v>0.57635467980295596</v>
      </c>
      <c r="AW101" s="119">
        <v>0.62176165803108796</v>
      </c>
      <c r="AX101" s="119">
        <v>0.51741293532338295</v>
      </c>
      <c r="AY101" s="119">
        <v>0.57081545064377703</v>
      </c>
      <c r="AZ101" s="119">
        <v>0.55952380952380998</v>
      </c>
      <c r="BA101" s="119">
        <v>0.54296875</v>
      </c>
      <c r="BB101" s="119">
        <v>0.75</v>
      </c>
      <c r="BC101" s="119">
        <v>0.60569105691056901</v>
      </c>
      <c r="BD101" s="119">
        <v>0.60557768924302802</v>
      </c>
      <c r="BE101" s="119">
        <v>0.71308016877637104</v>
      </c>
      <c r="BF101" s="120">
        <v>0.67222222222222205</v>
      </c>
    </row>
    <row r="102" spans="2:60" ht="12" customHeight="1" x14ac:dyDescent="0.25">
      <c r="B102" s="14" t="s">
        <v>102</v>
      </c>
      <c r="O102" s="338" t="s">
        <v>454</v>
      </c>
      <c r="P102" s="124">
        <v>0</v>
      </c>
      <c r="Q102" s="125">
        <v>0</v>
      </c>
      <c r="R102" s="125">
        <v>0</v>
      </c>
      <c r="S102" s="125">
        <v>0</v>
      </c>
      <c r="T102" s="125">
        <v>5.0761421319797002E-3</v>
      </c>
      <c r="U102" s="125">
        <v>0</v>
      </c>
      <c r="V102" s="125">
        <v>0</v>
      </c>
      <c r="W102" s="125">
        <v>0</v>
      </c>
      <c r="X102" s="125">
        <v>4.2194092827004199E-3</v>
      </c>
      <c r="Y102" s="125">
        <v>0</v>
      </c>
      <c r="Z102" s="125">
        <v>0</v>
      </c>
      <c r="AA102" s="125">
        <v>0</v>
      </c>
      <c r="AB102" s="125">
        <v>4.5871559633027499E-3</v>
      </c>
      <c r="AC102" s="125">
        <v>0</v>
      </c>
      <c r="AD102" s="125">
        <v>0</v>
      </c>
      <c r="AE102" s="125">
        <v>0</v>
      </c>
      <c r="AF102" s="125">
        <v>0</v>
      </c>
      <c r="AG102" s="125">
        <v>0</v>
      </c>
      <c r="AH102" s="125">
        <v>0</v>
      </c>
      <c r="AI102" s="125">
        <v>0</v>
      </c>
      <c r="AJ102" s="125">
        <v>3.3333333333333301E-3</v>
      </c>
      <c r="AK102" s="125">
        <v>0</v>
      </c>
      <c r="AL102" s="125">
        <v>3.28947368421053E-3</v>
      </c>
      <c r="AM102" s="125">
        <v>0</v>
      </c>
      <c r="AN102" s="125">
        <v>3.2362459546925598E-3</v>
      </c>
      <c r="AO102" s="125">
        <v>0</v>
      </c>
      <c r="AP102" s="125">
        <v>0</v>
      </c>
      <c r="AQ102" s="125">
        <v>0</v>
      </c>
      <c r="AR102" s="125">
        <v>0</v>
      </c>
      <c r="AS102" s="125">
        <v>0</v>
      </c>
      <c r="AT102" s="125">
        <v>0</v>
      </c>
      <c r="AU102" s="125">
        <v>0</v>
      </c>
      <c r="AV102" s="125">
        <v>0</v>
      </c>
      <c r="AW102" s="125">
        <v>0</v>
      </c>
      <c r="AX102" s="125">
        <v>4.97512437810945E-3</v>
      </c>
      <c r="AY102" s="125">
        <v>0</v>
      </c>
      <c r="AZ102" s="125">
        <v>0</v>
      </c>
      <c r="BA102" s="125">
        <v>0</v>
      </c>
      <c r="BB102" s="125">
        <v>0</v>
      </c>
      <c r="BC102" s="125">
        <v>0</v>
      </c>
      <c r="BD102" s="125">
        <v>0</v>
      </c>
      <c r="BE102" s="125">
        <v>1.26582278481013E-2</v>
      </c>
      <c r="BF102" s="126">
        <v>0</v>
      </c>
      <c r="BG102" s="98"/>
      <c r="BH102" s="98"/>
    </row>
    <row r="103" spans="2:60" ht="12" customHeight="1" x14ac:dyDescent="0.3">
      <c r="O103" s="14" t="s">
        <v>102</v>
      </c>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row>
  </sheetData>
  <mergeCells count="44">
    <mergeCell ref="AJ92:AM92"/>
    <mergeCell ref="AN92:AQ92"/>
    <mergeCell ref="AR92:AU92"/>
    <mergeCell ref="AV92:AY92"/>
    <mergeCell ref="AZ92:BC92"/>
    <mergeCell ref="BD92:BF92"/>
    <mergeCell ref="AN57:AQ57"/>
    <mergeCell ref="AR57:AU57"/>
    <mergeCell ref="AV57:AY57"/>
    <mergeCell ref="AZ57:BC57"/>
    <mergeCell ref="BD57:BF57"/>
    <mergeCell ref="P92:S92"/>
    <mergeCell ref="T92:W92"/>
    <mergeCell ref="X92:AA92"/>
    <mergeCell ref="AB92:AE92"/>
    <mergeCell ref="AF92:AI92"/>
    <mergeCell ref="P57:S57"/>
    <mergeCell ref="T57:W57"/>
    <mergeCell ref="X57:AA57"/>
    <mergeCell ref="AB57:AE57"/>
    <mergeCell ref="AF57:AI57"/>
    <mergeCell ref="AJ57:AM57"/>
    <mergeCell ref="AJ41:AM41"/>
    <mergeCell ref="AN41:AQ41"/>
    <mergeCell ref="AR41:AU41"/>
    <mergeCell ref="AV41:AY41"/>
    <mergeCell ref="AZ41:BC41"/>
    <mergeCell ref="BD41:BF41"/>
    <mergeCell ref="AN7:AQ7"/>
    <mergeCell ref="AR7:AU7"/>
    <mergeCell ref="AV7:AY7"/>
    <mergeCell ref="AZ7:BC7"/>
    <mergeCell ref="BD7:BF7"/>
    <mergeCell ref="P41:S41"/>
    <mergeCell ref="T41:W41"/>
    <mergeCell ref="X41:AA41"/>
    <mergeCell ref="AB41:AE41"/>
    <mergeCell ref="AF41:AI41"/>
    <mergeCell ref="AJ7:AM7"/>
    <mergeCell ref="P7:S7"/>
    <mergeCell ref="T7:W7"/>
    <mergeCell ref="X7:AA7"/>
    <mergeCell ref="AB7:AE7"/>
    <mergeCell ref="AF7:AI7"/>
  </mergeCells>
  <pageMargins left="0.7" right="0.7" top="0.75" bottom="0.75" header="0.3" footer="0.3"/>
  <pageSetup orientation="portrait" horizontalDpi="1200" verticalDpi="12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815B8-3118-46C1-810D-7DE171E63DDC}">
  <sheetPr>
    <tabColor theme="4"/>
  </sheetPr>
  <dimension ref="A1:BF33"/>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14" width="7.08203125" style="86"/>
    <col min="15" max="15" width="20.58203125" style="86" customWidth="1"/>
    <col min="16" max="16384" width="7.08203125" style="86"/>
  </cols>
  <sheetData>
    <row r="1" spans="1:58" ht="12" customHeight="1" x14ac:dyDescent="0.3">
      <c r="A1" s="766"/>
      <c r="B1" s="84"/>
      <c r="C1" s="85"/>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58" ht="12" customHeight="1" x14ac:dyDescent="0.3">
      <c r="B2" s="85"/>
      <c r="C2" s="85"/>
    </row>
    <row r="3" spans="1:58" ht="12" customHeight="1" x14ac:dyDescent="0.3">
      <c r="B3" s="85"/>
      <c r="C3" s="85"/>
    </row>
    <row r="4" spans="1:58" ht="12" customHeight="1" x14ac:dyDescent="0.3">
      <c r="B4" s="85"/>
      <c r="C4" s="85"/>
      <c r="E4" s="87"/>
      <c r="F4" s="87"/>
      <c r="G4" s="87"/>
      <c r="H4" s="87"/>
      <c r="I4" s="87"/>
      <c r="J4" s="87"/>
      <c r="O4" s="1"/>
    </row>
    <row r="5" spans="1:58" ht="12" customHeight="1" x14ac:dyDescent="0.3">
      <c r="B5" s="85"/>
      <c r="C5" s="85"/>
      <c r="E5" s="87"/>
      <c r="F5" s="87"/>
      <c r="G5" s="87"/>
      <c r="H5" s="87"/>
      <c r="I5" s="87"/>
      <c r="J5" s="87"/>
      <c r="O5" s="1"/>
    </row>
    <row r="6" spans="1:58" ht="11.5" customHeight="1" x14ac:dyDescent="0.3">
      <c r="B6" s="85"/>
      <c r="C6" s="85"/>
      <c r="O6" s="1"/>
      <c r="P6" s="7" t="s">
        <v>638</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58" ht="12" customHeight="1" x14ac:dyDescent="0.3">
      <c r="C7" s="7" t="s">
        <v>637</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905">
        <v>2026</v>
      </c>
      <c r="BE7" s="905"/>
      <c r="BF7" s="905"/>
    </row>
    <row r="8" spans="1: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58" ht="12" customHeight="1" x14ac:dyDescent="0.3">
      <c r="A9" s="13"/>
      <c r="B9" s="89" t="s">
        <v>87</v>
      </c>
      <c r="C9" s="339">
        <v>13.500729659221699</v>
      </c>
      <c r="D9" s="340">
        <v>35.7447149725309</v>
      </c>
      <c r="E9" s="340">
        <v>63.3029361160416</v>
      </c>
      <c r="F9" s="340">
        <v>181.53499872377199</v>
      </c>
      <c r="G9" s="340">
        <v>177.922268808436</v>
      </c>
      <c r="H9" s="340">
        <v>547.52526599376802</v>
      </c>
      <c r="I9" s="340">
        <v>6.7620027379994001</v>
      </c>
      <c r="J9" s="340">
        <v>26.127589012380199</v>
      </c>
      <c r="K9" s="340">
        <v>41.475724976999999</v>
      </c>
      <c r="L9" s="340">
        <v>104.23840677506401</v>
      </c>
      <c r="M9" s="341">
        <v>1789.6647809082201</v>
      </c>
      <c r="O9" s="89" t="s">
        <v>87</v>
      </c>
      <c r="P9" s="339">
        <v>1.353060471</v>
      </c>
      <c r="Q9" s="340">
        <v>4.9523388559999999</v>
      </c>
      <c r="R9" s="340">
        <v>5.3194324550000003</v>
      </c>
      <c r="S9" s="340">
        <v>1.8758978772216901</v>
      </c>
      <c r="T9" s="340">
        <v>3.6817963194329102</v>
      </c>
      <c r="U9" s="340">
        <v>8.9920866682146698</v>
      </c>
      <c r="V9" s="340">
        <v>4.13417220443693</v>
      </c>
      <c r="W9" s="340">
        <v>18.936659780446401</v>
      </c>
      <c r="X9" s="340">
        <v>10.996090347999999</v>
      </c>
      <c r="Y9" s="340">
        <v>25.851259674143002</v>
      </c>
      <c r="Z9" s="340">
        <v>12.3508638218985</v>
      </c>
      <c r="AA9" s="340">
        <v>14.104722272</v>
      </c>
      <c r="AB9" s="340">
        <v>29.183090565000001</v>
      </c>
      <c r="AC9" s="340">
        <v>112.324881655173</v>
      </c>
      <c r="AD9" s="340">
        <v>31.617306506782398</v>
      </c>
      <c r="AE9" s="340">
        <v>8.4097199968166105</v>
      </c>
      <c r="AF9" s="340">
        <v>6.4828366610000003</v>
      </c>
      <c r="AG9" s="340">
        <v>11.875850106</v>
      </c>
      <c r="AH9" s="340">
        <v>93.823482031435802</v>
      </c>
      <c r="AI9" s="340">
        <v>65.740100010000006</v>
      </c>
      <c r="AJ9" s="340">
        <v>160.69700539994599</v>
      </c>
      <c r="AK9" s="340">
        <v>160.81569596745899</v>
      </c>
      <c r="AL9" s="340">
        <v>101.37054557827901</v>
      </c>
      <c r="AM9" s="340">
        <v>124.64201904808399</v>
      </c>
      <c r="AN9" s="340">
        <v>2.65563404625434</v>
      </c>
      <c r="AO9" s="340">
        <v>1.7281920310000001</v>
      </c>
      <c r="AP9" s="340">
        <v>0.62542573800000001</v>
      </c>
      <c r="AQ9" s="340">
        <v>1.7527509227450699</v>
      </c>
      <c r="AR9" s="340">
        <v>1.159740829</v>
      </c>
      <c r="AS9" s="340">
        <v>3.52201237038016</v>
      </c>
      <c r="AT9" s="340">
        <v>20.367149108</v>
      </c>
      <c r="AU9" s="340">
        <v>1.078686705</v>
      </c>
      <c r="AV9" s="340">
        <v>13.526804007000001</v>
      </c>
      <c r="AW9" s="340">
        <v>14.498007102000001</v>
      </c>
      <c r="AX9" s="340">
        <v>1.2324757239999999</v>
      </c>
      <c r="AY9" s="340">
        <v>12.218438144</v>
      </c>
      <c r="AZ9" s="340">
        <v>20.8408864104244</v>
      </c>
      <c r="BA9" s="340">
        <v>23.304760391999999</v>
      </c>
      <c r="BB9" s="340">
        <v>42.129526576124199</v>
      </c>
      <c r="BC9" s="340">
        <v>17.963233396515399</v>
      </c>
      <c r="BD9" s="340">
        <v>16.813923227</v>
      </c>
      <c r="BE9" s="340">
        <v>1763.1932576302199</v>
      </c>
      <c r="BF9" s="341">
        <v>9.6576000509999993</v>
      </c>
    </row>
    <row r="10" spans="1:58" ht="12" customHeight="1" x14ac:dyDescent="0.3">
      <c r="A10" s="13"/>
      <c r="B10" s="90" t="s">
        <v>90</v>
      </c>
      <c r="C10" s="23">
        <v>48</v>
      </c>
      <c r="D10" s="24">
        <v>69</v>
      </c>
      <c r="E10" s="24">
        <v>96</v>
      </c>
      <c r="F10" s="24">
        <v>92</v>
      </c>
      <c r="G10" s="24">
        <v>114</v>
      </c>
      <c r="H10" s="24">
        <v>201</v>
      </c>
      <c r="I10" s="24">
        <v>44</v>
      </c>
      <c r="J10" s="24">
        <v>43</v>
      </c>
      <c r="K10" s="24">
        <v>44</v>
      </c>
      <c r="L10" s="24">
        <v>50</v>
      </c>
      <c r="M10" s="25">
        <v>58</v>
      </c>
      <c r="O10" s="90" t="s">
        <v>90</v>
      </c>
      <c r="P10" s="23">
        <v>7</v>
      </c>
      <c r="Q10" s="24">
        <v>15</v>
      </c>
      <c r="R10" s="24">
        <v>18</v>
      </c>
      <c r="S10" s="24">
        <v>8</v>
      </c>
      <c r="T10" s="24">
        <v>9</v>
      </c>
      <c r="U10" s="24">
        <v>22</v>
      </c>
      <c r="V10" s="24">
        <v>14</v>
      </c>
      <c r="W10" s="24">
        <v>24</v>
      </c>
      <c r="X10" s="24">
        <v>18</v>
      </c>
      <c r="Y10" s="24">
        <v>32</v>
      </c>
      <c r="Z10" s="24">
        <v>29</v>
      </c>
      <c r="AA10" s="24">
        <v>17</v>
      </c>
      <c r="AB10" s="24">
        <v>16</v>
      </c>
      <c r="AC10" s="24">
        <v>35</v>
      </c>
      <c r="AD10" s="24">
        <v>21</v>
      </c>
      <c r="AE10" s="24">
        <v>20</v>
      </c>
      <c r="AF10" s="24">
        <v>12</v>
      </c>
      <c r="AG10" s="24">
        <v>20</v>
      </c>
      <c r="AH10" s="24">
        <v>43</v>
      </c>
      <c r="AI10" s="24">
        <v>39</v>
      </c>
      <c r="AJ10" s="24">
        <v>42</v>
      </c>
      <c r="AK10" s="24">
        <v>56</v>
      </c>
      <c r="AL10" s="24">
        <v>52</v>
      </c>
      <c r="AM10" s="24">
        <v>51</v>
      </c>
      <c r="AN10" s="24">
        <v>15</v>
      </c>
      <c r="AO10" s="24">
        <v>13</v>
      </c>
      <c r="AP10" s="24">
        <v>9</v>
      </c>
      <c r="AQ10" s="24">
        <v>7</v>
      </c>
      <c r="AR10" s="24">
        <v>9</v>
      </c>
      <c r="AS10" s="24">
        <v>7</v>
      </c>
      <c r="AT10" s="24">
        <v>17</v>
      </c>
      <c r="AU10" s="24">
        <v>10</v>
      </c>
      <c r="AV10" s="24">
        <v>15</v>
      </c>
      <c r="AW10" s="24">
        <v>10</v>
      </c>
      <c r="AX10" s="24">
        <v>7</v>
      </c>
      <c r="AY10" s="24">
        <v>12</v>
      </c>
      <c r="AZ10" s="24">
        <v>11</v>
      </c>
      <c r="BA10" s="24">
        <v>10</v>
      </c>
      <c r="BB10" s="24">
        <v>15</v>
      </c>
      <c r="BC10" s="24">
        <v>14</v>
      </c>
      <c r="BD10" s="24">
        <v>16</v>
      </c>
      <c r="BE10" s="24">
        <v>24</v>
      </c>
      <c r="BF10" s="25">
        <v>18</v>
      </c>
    </row>
    <row r="11" spans="1:58" ht="12" customHeight="1" x14ac:dyDescent="0.3">
      <c r="B11" s="30" t="s">
        <v>102</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1:58" ht="12" customHeight="1" x14ac:dyDescent="0.3">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1:58" ht="12" customHeight="1" x14ac:dyDescent="0.3">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row>
    <row r="14" spans="1:58" ht="12" customHeight="1" x14ac:dyDescent="0.3">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row>
    <row r="15" spans="1:58" ht="12" customHeight="1" x14ac:dyDescent="0.3">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row>
    <row r="16" spans="1:58" ht="12" customHeight="1" x14ac:dyDescent="0.3">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row>
    <row r="17" spans="2:58" ht="12" customHeight="1" x14ac:dyDescent="0.3">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2:58" ht="12" customHeight="1" x14ac:dyDescent="0.3">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row>
    <row r="19" spans="2:58" ht="12" customHeight="1" x14ac:dyDescent="0.3">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2:58" ht="12" customHeight="1" x14ac:dyDescent="0.3">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2:58" ht="12" customHeight="1" x14ac:dyDescent="0.3">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2:58" ht="12" customHeight="1" x14ac:dyDescent="0.3">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row>
    <row r="23" spans="2:58" ht="12" customHeight="1" x14ac:dyDescent="0.3">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2:58" ht="12" customHeight="1" x14ac:dyDescent="0.3">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2:58" ht="12" customHeight="1" x14ac:dyDescent="0.3">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2:58" ht="12" customHeight="1" x14ac:dyDescent="0.3">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2:58" ht="12" customHeight="1" x14ac:dyDescent="0.3">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2:58" ht="12" customHeight="1" x14ac:dyDescent="0.3">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2:58" ht="12" customHeight="1" x14ac:dyDescent="0.3">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2:58" ht="12" customHeight="1" x14ac:dyDescent="0.3">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2:58" ht="12" customHeight="1" x14ac:dyDescent="0.3">
      <c r="B31" s="85"/>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2:58" ht="12" customHeight="1" x14ac:dyDescent="0.3">
      <c r="B32" s="85"/>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2:58" ht="12" customHeight="1" x14ac:dyDescent="0.3">
      <c r="B33" s="85"/>
      <c r="O33" s="768"/>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sheetData>
  <mergeCells count="4">
    <mergeCell ref="P7:S7"/>
    <mergeCell ref="T7:W7"/>
    <mergeCell ref="X7:AA7"/>
    <mergeCell ref="BD7:BF7"/>
  </mergeCells>
  <pageMargins left="0.7" right="0.7" top="0.75" bottom="0.75" header="0.3" footer="0.3"/>
  <pageSetup orientation="portrait" horizontalDpi="0" verticalDpi="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6F12E-8275-4C27-A584-F791B3DB2402}">
  <sheetPr>
    <tabColor theme="4"/>
  </sheetPr>
  <dimension ref="A1:BF65"/>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14" width="7.08203125" style="86"/>
    <col min="15" max="15" width="20.58203125" style="86" customWidth="1"/>
    <col min="16" max="16384" width="7.08203125" style="86"/>
  </cols>
  <sheetData>
    <row r="1" spans="1:58" ht="12" customHeight="1" x14ac:dyDescent="0.3">
      <c r="A1" s="766"/>
      <c r="B1" s="84"/>
      <c r="C1" s="85"/>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7"/>
      <c r="AO1" s="767"/>
      <c r="AP1" s="767"/>
      <c r="AQ1" s="767"/>
      <c r="AR1" s="767"/>
      <c r="AS1" s="767"/>
      <c r="AT1" s="767"/>
      <c r="AU1" s="767"/>
      <c r="AV1" s="767"/>
      <c r="AW1" s="767"/>
      <c r="AX1" s="767"/>
      <c r="AY1" s="767"/>
      <c r="AZ1" s="767"/>
      <c r="BA1" s="767"/>
      <c r="BB1" s="767"/>
      <c r="BC1" s="767"/>
      <c r="BD1" s="767"/>
      <c r="BE1" s="767"/>
      <c r="BF1" s="767"/>
    </row>
    <row r="2" spans="1:58" ht="12" customHeight="1" x14ac:dyDescent="0.3">
      <c r="B2" s="84"/>
      <c r="C2" s="85"/>
    </row>
    <row r="3" spans="1:58" ht="12" customHeight="1" x14ac:dyDescent="0.3">
      <c r="B3" s="85"/>
      <c r="C3" s="85"/>
    </row>
    <row r="4" spans="1:58" ht="12" customHeight="1" x14ac:dyDescent="0.3">
      <c r="B4" s="85"/>
      <c r="C4" s="85"/>
      <c r="E4" s="87"/>
      <c r="F4" s="87"/>
      <c r="G4" s="87"/>
      <c r="H4" s="87"/>
      <c r="I4" s="87"/>
      <c r="J4" s="87"/>
      <c r="O4" s="1"/>
    </row>
    <row r="5" spans="1:58" ht="12" customHeight="1" x14ac:dyDescent="0.3">
      <c r="B5" s="85"/>
      <c r="C5" s="85"/>
      <c r="E5" s="87"/>
      <c r="F5" s="87"/>
      <c r="G5" s="87"/>
      <c r="H5" s="87"/>
      <c r="I5" s="87"/>
      <c r="J5" s="87"/>
      <c r="O5" s="1"/>
    </row>
    <row r="6" spans="1:58" ht="12" customHeight="1" x14ac:dyDescent="0.3">
      <c r="B6" s="85"/>
      <c r="C6" s="85"/>
      <c r="O6" s="1"/>
      <c r="P6" s="7" t="s">
        <v>640</v>
      </c>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58" ht="12" customHeight="1" x14ac:dyDescent="0.3">
      <c r="C7" s="7" t="s">
        <v>639</v>
      </c>
      <c r="D7" s="88"/>
      <c r="E7" s="88"/>
      <c r="F7" s="88"/>
      <c r="G7" s="88"/>
      <c r="H7" s="88"/>
      <c r="I7" s="88"/>
      <c r="J7" s="88"/>
      <c r="K7" s="88"/>
      <c r="L7" s="88"/>
      <c r="M7" s="88"/>
      <c r="O7" s="1"/>
      <c r="P7" s="906">
        <v>2016</v>
      </c>
      <c r="Q7" s="905"/>
      <c r="R7" s="905"/>
      <c r="S7" s="905"/>
      <c r="T7" s="905">
        <v>2017</v>
      </c>
      <c r="U7" s="905"/>
      <c r="V7" s="905"/>
      <c r="W7" s="905"/>
      <c r="X7" s="905">
        <v>2018</v>
      </c>
      <c r="Y7" s="905"/>
      <c r="Z7" s="905"/>
      <c r="AA7" s="905"/>
      <c r="AB7" s="36">
        <v>2019</v>
      </c>
      <c r="AC7" s="36"/>
      <c r="AD7" s="36"/>
      <c r="AE7" s="36"/>
      <c r="AF7" s="36">
        <v>2020</v>
      </c>
      <c r="AG7" s="36"/>
      <c r="AH7" s="36"/>
      <c r="AI7" s="36"/>
      <c r="AJ7" s="36">
        <v>2021</v>
      </c>
      <c r="AK7" s="36"/>
      <c r="AL7" s="36"/>
      <c r="AM7" s="36"/>
      <c r="AN7" s="36">
        <v>2022</v>
      </c>
      <c r="AO7" s="36"/>
      <c r="AP7" s="36"/>
      <c r="AQ7" s="36"/>
      <c r="AR7" s="36">
        <v>2023</v>
      </c>
      <c r="AS7" s="36"/>
      <c r="AT7" s="36"/>
      <c r="AU7" s="36"/>
      <c r="AV7" s="36">
        <v>2024</v>
      </c>
      <c r="AW7" s="36"/>
      <c r="AX7" s="36"/>
      <c r="AY7" s="36"/>
      <c r="AZ7" s="36">
        <v>2025</v>
      </c>
      <c r="BA7" s="36"/>
      <c r="BB7" s="36"/>
      <c r="BC7" s="36"/>
      <c r="BD7" s="905">
        <v>2026</v>
      </c>
      <c r="BE7" s="905"/>
      <c r="BF7" s="905"/>
    </row>
    <row r="8" spans="1:58" ht="12" customHeight="1" x14ac:dyDescent="0.3">
      <c r="C8" s="2">
        <v>2016</v>
      </c>
      <c r="D8" s="3">
        <v>2017</v>
      </c>
      <c r="E8" s="3">
        <v>2018</v>
      </c>
      <c r="F8" s="3">
        <v>2019</v>
      </c>
      <c r="G8" s="3">
        <v>2020</v>
      </c>
      <c r="H8" s="3">
        <v>2021</v>
      </c>
      <c r="I8" s="3">
        <v>2022</v>
      </c>
      <c r="J8" s="3">
        <v>2023</v>
      </c>
      <c r="K8" s="3">
        <v>2024</v>
      </c>
      <c r="L8" s="3">
        <v>2025</v>
      </c>
      <c r="M8" s="83">
        <v>2026</v>
      </c>
      <c r="O8" s="1"/>
      <c r="P8" s="4" t="s">
        <v>91</v>
      </c>
      <c r="Q8" s="5" t="s">
        <v>92</v>
      </c>
      <c r="R8" s="5" t="s">
        <v>93</v>
      </c>
      <c r="S8" s="5" t="s">
        <v>94</v>
      </c>
      <c r="T8" s="5" t="s">
        <v>91</v>
      </c>
      <c r="U8" s="5" t="s">
        <v>92</v>
      </c>
      <c r="V8" s="5" t="s">
        <v>93</v>
      </c>
      <c r="W8" s="5" t="s">
        <v>94</v>
      </c>
      <c r="X8" s="5" t="s">
        <v>91</v>
      </c>
      <c r="Y8" s="5" t="s">
        <v>92</v>
      </c>
      <c r="Z8" s="5" t="s">
        <v>93</v>
      </c>
      <c r="AA8" s="5" t="s">
        <v>94</v>
      </c>
      <c r="AB8" s="5" t="s">
        <v>91</v>
      </c>
      <c r="AC8" s="5" t="s">
        <v>92</v>
      </c>
      <c r="AD8" s="5" t="s">
        <v>93</v>
      </c>
      <c r="AE8" s="5" t="s">
        <v>94</v>
      </c>
      <c r="AF8" s="5" t="s">
        <v>91</v>
      </c>
      <c r="AG8" s="5" t="s">
        <v>92</v>
      </c>
      <c r="AH8" s="5" t="s">
        <v>93</v>
      </c>
      <c r="AI8" s="5" t="s">
        <v>94</v>
      </c>
      <c r="AJ8" s="5" t="s">
        <v>91</v>
      </c>
      <c r="AK8" s="5" t="s">
        <v>92</v>
      </c>
      <c r="AL8" s="5" t="s">
        <v>93</v>
      </c>
      <c r="AM8" s="5" t="s">
        <v>94</v>
      </c>
      <c r="AN8" s="5" t="s">
        <v>91</v>
      </c>
      <c r="AO8" s="5" t="s">
        <v>92</v>
      </c>
      <c r="AP8" s="5" t="s">
        <v>93</v>
      </c>
      <c r="AQ8" s="5" t="s">
        <v>94</v>
      </c>
      <c r="AR8" s="5" t="s">
        <v>91</v>
      </c>
      <c r="AS8" s="5" t="s">
        <v>92</v>
      </c>
      <c r="AT8" s="5" t="s">
        <v>93</v>
      </c>
      <c r="AU8" s="5" t="s">
        <v>94</v>
      </c>
      <c r="AV8" s="5" t="s">
        <v>91</v>
      </c>
      <c r="AW8" s="5" t="s">
        <v>92</v>
      </c>
      <c r="AX8" s="5" t="s">
        <v>93</v>
      </c>
      <c r="AY8" s="5" t="s">
        <v>94</v>
      </c>
      <c r="AZ8" s="5" t="s">
        <v>91</v>
      </c>
      <c r="BA8" s="5" t="s">
        <v>92</v>
      </c>
      <c r="BB8" s="5" t="s">
        <v>93</v>
      </c>
      <c r="BC8" s="5" t="s">
        <v>94</v>
      </c>
      <c r="BD8" s="5" t="s">
        <v>91</v>
      </c>
      <c r="BE8" s="5" t="s">
        <v>92</v>
      </c>
      <c r="BF8" s="5" t="s">
        <v>93</v>
      </c>
    </row>
    <row r="9" spans="1:58" ht="12" customHeight="1" x14ac:dyDescent="0.3">
      <c r="B9" s="89" t="s">
        <v>87</v>
      </c>
      <c r="C9" s="339">
        <v>1.7063620542857401</v>
      </c>
      <c r="D9" s="340">
        <v>4.0931992519999998</v>
      </c>
      <c r="E9" s="340">
        <v>2.9969490950000002</v>
      </c>
      <c r="F9" s="340">
        <v>5.9865572289723001</v>
      </c>
      <c r="G9" s="340">
        <v>1.4972254199999999</v>
      </c>
      <c r="H9" s="340">
        <v>8.8499971216668101</v>
      </c>
      <c r="I9" s="340">
        <v>3.3609835411122799</v>
      </c>
      <c r="J9" s="340">
        <v>2.2274106375893199</v>
      </c>
      <c r="K9" s="340">
        <v>4.8398180485746503</v>
      </c>
      <c r="L9" s="340">
        <v>11.4018088832901</v>
      </c>
      <c r="M9" s="341">
        <v>7.3884671696039703</v>
      </c>
      <c r="O9" s="89" t="s">
        <v>87</v>
      </c>
      <c r="P9" s="339">
        <v>0.42422680000000001</v>
      </c>
      <c r="Q9" s="340">
        <v>0.24392378200000001</v>
      </c>
      <c r="R9" s="340">
        <v>0.76409234800000003</v>
      </c>
      <c r="S9" s="340">
        <v>0.27411912428573998</v>
      </c>
      <c r="T9" s="340">
        <v>0.79935954799999998</v>
      </c>
      <c r="U9" s="340">
        <v>1.16493673</v>
      </c>
      <c r="V9" s="340">
        <v>0.32770745499999998</v>
      </c>
      <c r="W9" s="340">
        <v>1.801195519</v>
      </c>
      <c r="X9" s="340">
        <v>1.3309067480000001</v>
      </c>
      <c r="Y9" s="340">
        <v>0.70551639099999996</v>
      </c>
      <c r="Z9" s="340">
        <v>0.330050495</v>
      </c>
      <c r="AA9" s="340">
        <v>0.63047546099999996</v>
      </c>
      <c r="AB9" s="340">
        <v>0.71233561199999995</v>
      </c>
      <c r="AC9" s="340">
        <v>2.5434841069999998</v>
      </c>
      <c r="AD9" s="340">
        <v>1.6629643159723</v>
      </c>
      <c r="AE9" s="340">
        <v>1.0677731939999999</v>
      </c>
      <c r="AF9" s="340">
        <v>0.30777855700000001</v>
      </c>
      <c r="AG9" s="340">
        <v>7.9496134999999996E-2</v>
      </c>
      <c r="AH9" s="340">
        <v>0.88015033200000004</v>
      </c>
      <c r="AI9" s="340">
        <v>0.22980039599999999</v>
      </c>
      <c r="AJ9" s="340">
        <v>0.60512475499999996</v>
      </c>
      <c r="AK9" s="340">
        <v>5.0373980604587398</v>
      </c>
      <c r="AL9" s="340">
        <v>0.92811709620807303</v>
      </c>
      <c r="AM9" s="340">
        <v>2.2793572100000001</v>
      </c>
      <c r="AN9" s="340">
        <v>1.6133599601122799</v>
      </c>
      <c r="AO9" s="340">
        <v>0.54000787699999997</v>
      </c>
      <c r="AP9" s="340">
        <v>0.50779295800000002</v>
      </c>
      <c r="AQ9" s="340">
        <v>0.69982274600000005</v>
      </c>
      <c r="AR9" s="340">
        <v>0.42510447400000001</v>
      </c>
      <c r="AS9" s="340">
        <v>0.54010764499999997</v>
      </c>
      <c r="AT9" s="340">
        <v>0.61310556299999996</v>
      </c>
      <c r="AU9" s="340">
        <v>0.64909295558932401</v>
      </c>
      <c r="AV9" s="340">
        <v>0.78667750973016703</v>
      </c>
      <c r="AW9" s="340">
        <v>1.584924097</v>
      </c>
      <c r="AX9" s="340">
        <v>1.59154511284448</v>
      </c>
      <c r="AY9" s="340">
        <v>0.876671329</v>
      </c>
      <c r="AZ9" s="340">
        <v>2.4230007473947701</v>
      </c>
      <c r="BA9" s="340">
        <v>0.92687386770911795</v>
      </c>
      <c r="BB9" s="340">
        <v>0.25707929600000001</v>
      </c>
      <c r="BC9" s="340">
        <v>7.7948549721861804</v>
      </c>
      <c r="BD9" s="340">
        <v>1.4784531912466199</v>
      </c>
      <c r="BE9" s="340">
        <v>3.7913906566808899</v>
      </c>
      <c r="BF9" s="341">
        <v>2.1186233216764601</v>
      </c>
    </row>
    <row r="10" spans="1:58" ht="12" customHeight="1" x14ac:dyDescent="0.3">
      <c r="B10" s="90" t="s">
        <v>90</v>
      </c>
      <c r="C10" s="23">
        <v>32</v>
      </c>
      <c r="D10" s="24">
        <v>39</v>
      </c>
      <c r="E10" s="24">
        <v>40</v>
      </c>
      <c r="F10" s="24">
        <v>58</v>
      </c>
      <c r="G10" s="24">
        <v>31</v>
      </c>
      <c r="H10" s="24">
        <v>66</v>
      </c>
      <c r="I10" s="24">
        <v>70</v>
      </c>
      <c r="J10" s="24">
        <v>60</v>
      </c>
      <c r="K10" s="24">
        <v>72</v>
      </c>
      <c r="L10" s="24">
        <v>75</v>
      </c>
      <c r="M10" s="25">
        <v>65</v>
      </c>
      <c r="O10" s="90" t="s">
        <v>90</v>
      </c>
      <c r="P10" s="23">
        <v>11</v>
      </c>
      <c r="Q10" s="24">
        <v>4</v>
      </c>
      <c r="R10" s="24">
        <v>10</v>
      </c>
      <c r="S10" s="24">
        <v>7</v>
      </c>
      <c r="T10" s="24">
        <v>12</v>
      </c>
      <c r="U10" s="24">
        <v>9</v>
      </c>
      <c r="V10" s="24">
        <v>8</v>
      </c>
      <c r="W10" s="24">
        <v>10</v>
      </c>
      <c r="X10" s="24">
        <v>15</v>
      </c>
      <c r="Y10" s="24">
        <v>11</v>
      </c>
      <c r="Z10" s="24">
        <v>5</v>
      </c>
      <c r="AA10" s="24">
        <v>9</v>
      </c>
      <c r="AB10" s="24">
        <v>16</v>
      </c>
      <c r="AC10" s="24">
        <v>19</v>
      </c>
      <c r="AD10" s="24">
        <v>16</v>
      </c>
      <c r="AE10" s="24">
        <v>7</v>
      </c>
      <c r="AF10" s="24">
        <v>9</v>
      </c>
      <c r="AG10" s="24">
        <v>2</v>
      </c>
      <c r="AH10" s="24">
        <v>11</v>
      </c>
      <c r="AI10" s="24">
        <v>9</v>
      </c>
      <c r="AJ10" s="24">
        <v>14</v>
      </c>
      <c r="AK10" s="24">
        <v>19</v>
      </c>
      <c r="AL10" s="24">
        <v>13</v>
      </c>
      <c r="AM10" s="24">
        <v>20</v>
      </c>
      <c r="AN10" s="24">
        <v>25</v>
      </c>
      <c r="AO10" s="24">
        <v>14</v>
      </c>
      <c r="AP10" s="24">
        <v>15</v>
      </c>
      <c r="AQ10" s="24">
        <v>16</v>
      </c>
      <c r="AR10" s="24">
        <v>9</v>
      </c>
      <c r="AS10" s="24">
        <v>18</v>
      </c>
      <c r="AT10" s="24">
        <v>15</v>
      </c>
      <c r="AU10" s="24">
        <v>18</v>
      </c>
      <c r="AV10" s="24">
        <v>15</v>
      </c>
      <c r="AW10" s="24">
        <v>21</v>
      </c>
      <c r="AX10" s="24">
        <v>21</v>
      </c>
      <c r="AY10" s="24">
        <v>15</v>
      </c>
      <c r="AZ10" s="24">
        <v>25</v>
      </c>
      <c r="BA10" s="24">
        <v>17</v>
      </c>
      <c r="BB10" s="24">
        <v>9</v>
      </c>
      <c r="BC10" s="24">
        <v>24</v>
      </c>
      <c r="BD10" s="24">
        <v>23</v>
      </c>
      <c r="BE10" s="24">
        <v>23</v>
      </c>
      <c r="BF10" s="25">
        <v>19</v>
      </c>
    </row>
    <row r="11" spans="1:58" ht="12" customHeight="1" x14ac:dyDescent="0.3">
      <c r="B11" s="30" t="s">
        <v>102</v>
      </c>
      <c r="O11" s="30" t="s">
        <v>102</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1:58" ht="12" customHeight="1" x14ac:dyDescent="0.3">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1:58" ht="12" customHeight="1" x14ac:dyDescent="0.3">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row>
    <row r="14" spans="1:58" ht="12" customHeight="1" x14ac:dyDescent="0.3">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row>
    <row r="15" spans="1:58" ht="12" customHeight="1" x14ac:dyDescent="0.3">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row>
    <row r="16" spans="1:58" ht="12" customHeight="1" x14ac:dyDescent="0.3">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row>
    <row r="17" spans="2:58" ht="12" customHeight="1" x14ac:dyDescent="0.3">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2:58" ht="12" customHeight="1" x14ac:dyDescent="0.3">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row>
    <row r="19" spans="2:58" ht="12" customHeight="1" x14ac:dyDescent="0.3">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2:58" ht="12" customHeight="1" x14ac:dyDescent="0.3">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2:58" ht="12" customHeight="1" x14ac:dyDescent="0.3">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2:58" ht="12" customHeight="1" x14ac:dyDescent="0.3">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row>
    <row r="23" spans="2:58" ht="12" customHeight="1" x14ac:dyDescent="0.3">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2:58" ht="12" customHeight="1" x14ac:dyDescent="0.3">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2:58" ht="12" customHeight="1" x14ac:dyDescent="0.3">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2:58" ht="12" customHeight="1" x14ac:dyDescent="0.3">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2:58" ht="12" customHeight="1" x14ac:dyDescent="0.3">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2:58" ht="12" customHeight="1" x14ac:dyDescent="0.3">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2:58" ht="12" customHeight="1" x14ac:dyDescent="0.3">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2:58" ht="12" customHeight="1" x14ac:dyDescent="0.3">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2:58" ht="12" customHeight="1" x14ac:dyDescent="0.3">
      <c r="B31" s="85"/>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2:58" ht="12" customHeight="1" x14ac:dyDescent="0.3">
      <c r="B32" s="85"/>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2:58" ht="12" customHeight="1" x14ac:dyDescent="0.3">
      <c r="B33" s="85"/>
      <c r="O33" s="768"/>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8" spans="2:58" ht="12" customHeight="1" x14ac:dyDescent="0.3">
      <c r="B38" s="85"/>
      <c r="C38" s="85"/>
      <c r="O38" s="1"/>
      <c r="P38" s="7" t="s">
        <v>642</v>
      </c>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2:58" ht="12" customHeight="1" x14ac:dyDescent="0.3">
      <c r="C39" s="7" t="s">
        <v>641</v>
      </c>
      <c r="D39" s="88"/>
      <c r="E39" s="88"/>
      <c r="F39" s="88"/>
      <c r="G39" s="88"/>
      <c r="H39" s="88"/>
      <c r="I39" s="88"/>
      <c r="J39" s="88"/>
      <c r="K39" s="88"/>
      <c r="L39" s="88"/>
      <c r="M39" s="88"/>
      <c r="O39" s="1"/>
      <c r="P39" s="906">
        <v>2016</v>
      </c>
      <c r="Q39" s="905"/>
      <c r="R39" s="905"/>
      <c r="S39" s="905"/>
      <c r="T39" s="905">
        <v>2017</v>
      </c>
      <c r="U39" s="905"/>
      <c r="V39" s="905"/>
      <c r="W39" s="905"/>
      <c r="X39" s="905">
        <v>2018</v>
      </c>
      <c r="Y39" s="905"/>
      <c r="Z39" s="905"/>
      <c r="AA39" s="905"/>
      <c r="AB39" s="36">
        <v>2019</v>
      </c>
      <c r="AC39" s="36"/>
      <c r="AD39" s="36"/>
      <c r="AE39" s="36"/>
      <c r="AF39" s="36">
        <v>2020</v>
      </c>
      <c r="AG39" s="36"/>
      <c r="AH39" s="36"/>
      <c r="AI39" s="36"/>
      <c r="AJ39" s="36">
        <v>2021</v>
      </c>
      <c r="AK39" s="36"/>
      <c r="AL39" s="36"/>
      <c r="AM39" s="36"/>
      <c r="AN39" s="36">
        <v>2022</v>
      </c>
      <c r="AO39" s="36"/>
      <c r="AP39" s="36"/>
      <c r="AQ39" s="36"/>
      <c r="AR39" s="36">
        <v>2023</v>
      </c>
      <c r="AS39" s="36"/>
      <c r="AT39" s="36"/>
      <c r="AU39" s="36"/>
      <c r="AV39" s="36">
        <v>2024</v>
      </c>
      <c r="AW39" s="36"/>
      <c r="AX39" s="36"/>
      <c r="AY39" s="36"/>
      <c r="AZ39" s="36">
        <v>2025</v>
      </c>
      <c r="BA39" s="36"/>
      <c r="BB39" s="36"/>
      <c r="BC39" s="36"/>
      <c r="BD39" s="905">
        <v>2026</v>
      </c>
      <c r="BE39" s="905"/>
      <c r="BF39" s="905"/>
    </row>
    <row r="40" spans="2:58" ht="12" customHeight="1" x14ac:dyDescent="0.3">
      <c r="C40" s="2">
        <v>2016</v>
      </c>
      <c r="D40" s="3">
        <v>2017</v>
      </c>
      <c r="E40" s="3">
        <v>2018</v>
      </c>
      <c r="F40" s="3">
        <v>2019</v>
      </c>
      <c r="G40" s="3">
        <v>2020</v>
      </c>
      <c r="H40" s="3">
        <v>2021</v>
      </c>
      <c r="I40" s="3">
        <v>2022</v>
      </c>
      <c r="J40" s="3">
        <v>2023</v>
      </c>
      <c r="K40" s="3">
        <v>2024</v>
      </c>
      <c r="L40" s="3">
        <v>2025</v>
      </c>
      <c r="M40" s="83">
        <v>2026</v>
      </c>
      <c r="O40" s="1"/>
      <c r="P40" s="4" t="s">
        <v>91</v>
      </c>
      <c r="Q40" s="5" t="s">
        <v>92</v>
      </c>
      <c r="R40" s="5" t="s">
        <v>93</v>
      </c>
      <c r="S40" s="5" t="s">
        <v>94</v>
      </c>
      <c r="T40" s="5" t="s">
        <v>91</v>
      </c>
      <c r="U40" s="5" t="s">
        <v>92</v>
      </c>
      <c r="V40" s="5" t="s">
        <v>93</v>
      </c>
      <c r="W40" s="5" t="s">
        <v>94</v>
      </c>
      <c r="X40" s="5" t="s">
        <v>91</v>
      </c>
      <c r="Y40" s="5" t="s">
        <v>92</v>
      </c>
      <c r="Z40" s="5" t="s">
        <v>93</v>
      </c>
      <c r="AA40" s="5" t="s">
        <v>94</v>
      </c>
      <c r="AB40" s="5" t="s">
        <v>91</v>
      </c>
      <c r="AC40" s="5" t="s">
        <v>92</v>
      </c>
      <c r="AD40" s="5" t="s">
        <v>93</v>
      </c>
      <c r="AE40" s="5" t="s">
        <v>94</v>
      </c>
      <c r="AF40" s="5" t="s">
        <v>91</v>
      </c>
      <c r="AG40" s="5" t="s">
        <v>92</v>
      </c>
      <c r="AH40" s="5" t="s">
        <v>93</v>
      </c>
      <c r="AI40" s="5" t="s">
        <v>94</v>
      </c>
      <c r="AJ40" s="5" t="s">
        <v>91</v>
      </c>
      <c r="AK40" s="5" t="s">
        <v>92</v>
      </c>
      <c r="AL40" s="5" t="s">
        <v>93</v>
      </c>
      <c r="AM40" s="5" t="s">
        <v>94</v>
      </c>
      <c r="AN40" s="5" t="s">
        <v>91</v>
      </c>
      <c r="AO40" s="5" t="s">
        <v>92</v>
      </c>
      <c r="AP40" s="5" t="s">
        <v>93</v>
      </c>
      <c r="AQ40" s="5" t="s">
        <v>94</v>
      </c>
      <c r="AR40" s="5" t="s">
        <v>91</v>
      </c>
      <c r="AS40" s="5" t="s">
        <v>92</v>
      </c>
      <c r="AT40" s="5" t="s">
        <v>93</v>
      </c>
      <c r="AU40" s="5" t="s">
        <v>94</v>
      </c>
      <c r="AV40" s="5" t="s">
        <v>91</v>
      </c>
      <c r="AW40" s="5" t="s">
        <v>92</v>
      </c>
      <c r="AX40" s="5" t="s">
        <v>93</v>
      </c>
      <c r="AY40" s="5" t="s">
        <v>94</v>
      </c>
      <c r="AZ40" s="5" t="s">
        <v>91</v>
      </c>
      <c r="BA40" s="5" t="s">
        <v>92</v>
      </c>
      <c r="BB40" s="5" t="s">
        <v>93</v>
      </c>
      <c r="BC40" s="5" t="s">
        <v>94</v>
      </c>
      <c r="BD40" s="5" t="s">
        <v>91</v>
      </c>
      <c r="BE40" s="5" t="s">
        <v>92</v>
      </c>
      <c r="BF40" s="5" t="s">
        <v>93</v>
      </c>
    </row>
    <row r="41" spans="2:58" ht="12" customHeight="1" x14ac:dyDescent="0.3">
      <c r="B41" s="89" t="s">
        <v>87</v>
      </c>
      <c r="C41" s="339">
        <v>10.538656494945499</v>
      </c>
      <c r="D41" s="340">
        <v>16.0077235811534</v>
      </c>
      <c r="E41" s="340">
        <v>40.701938354626797</v>
      </c>
      <c r="F41" s="340">
        <v>38.8449639427715</v>
      </c>
      <c r="G41" s="340">
        <v>40.043973178835401</v>
      </c>
      <c r="H41" s="340">
        <v>160.524891793612</v>
      </c>
      <c r="I41" s="340">
        <v>25.893937743795099</v>
      </c>
      <c r="J41" s="340">
        <v>25.053033081951199</v>
      </c>
      <c r="K41" s="340">
        <v>21.592769987705498</v>
      </c>
      <c r="L41" s="340">
        <v>54.021573358752001</v>
      </c>
      <c r="M41" s="341">
        <v>45.365912330685497</v>
      </c>
      <c r="O41" s="89" t="s">
        <v>87</v>
      </c>
      <c r="P41" s="339">
        <v>2.2659175960817302</v>
      </c>
      <c r="Q41" s="340">
        <v>1.8396513269999999</v>
      </c>
      <c r="R41" s="340">
        <v>2.3953402832922701</v>
      </c>
      <c r="S41" s="340">
        <v>4.03774728857148</v>
      </c>
      <c r="T41" s="340">
        <v>3.8020826529999998</v>
      </c>
      <c r="U41" s="340">
        <v>3.2030907592146698</v>
      </c>
      <c r="V41" s="340">
        <v>4.6629741527292001</v>
      </c>
      <c r="W41" s="340">
        <v>4.3395760162095396</v>
      </c>
      <c r="X41" s="340">
        <v>19.863313033000001</v>
      </c>
      <c r="Y41" s="340">
        <v>8.7155308413133703</v>
      </c>
      <c r="Z41" s="340">
        <v>6.4143343353134501</v>
      </c>
      <c r="AA41" s="340">
        <v>5.7087601450000003</v>
      </c>
      <c r="AB41" s="340">
        <v>3.2312223680000001</v>
      </c>
      <c r="AC41" s="340">
        <v>10.189854821000001</v>
      </c>
      <c r="AD41" s="340">
        <v>18.296210273205201</v>
      </c>
      <c r="AE41" s="340">
        <v>7.1276764805662802</v>
      </c>
      <c r="AF41" s="340">
        <v>3.1667609919999999</v>
      </c>
      <c r="AG41" s="340">
        <v>2.8921678488740499</v>
      </c>
      <c r="AH41" s="340">
        <v>6.3794276409866901</v>
      </c>
      <c r="AI41" s="340">
        <v>27.6056166969747</v>
      </c>
      <c r="AJ41" s="340">
        <v>77.519463535816897</v>
      </c>
      <c r="AK41" s="340">
        <v>36.467098865833599</v>
      </c>
      <c r="AL41" s="340">
        <v>27.0633488124517</v>
      </c>
      <c r="AM41" s="340">
        <v>19.474980579510099</v>
      </c>
      <c r="AN41" s="340">
        <v>6.5771053133693602</v>
      </c>
      <c r="AO41" s="340">
        <v>6.1304506155239702</v>
      </c>
      <c r="AP41" s="340">
        <v>7.44801738127767</v>
      </c>
      <c r="AQ41" s="340">
        <v>5.7383644336241204</v>
      </c>
      <c r="AR41" s="340">
        <v>4.3330374965638798</v>
      </c>
      <c r="AS41" s="340">
        <v>3.5712978737483998</v>
      </c>
      <c r="AT41" s="340">
        <v>6.9723168461418599</v>
      </c>
      <c r="AU41" s="340">
        <v>10.1763808654971</v>
      </c>
      <c r="AV41" s="340">
        <v>4.6903043547301699</v>
      </c>
      <c r="AW41" s="340">
        <v>4.06585067126358</v>
      </c>
      <c r="AX41" s="340">
        <v>5.7031196948819396</v>
      </c>
      <c r="AY41" s="340">
        <v>7.1334952668298302</v>
      </c>
      <c r="AZ41" s="340">
        <v>9.2200933258608302</v>
      </c>
      <c r="BA41" s="340">
        <v>10.319845497055701</v>
      </c>
      <c r="BB41" s="340">
        <v>18.846379536364701</v>
      </c>
      <c r="BC41" s="340">
        <v>15.635254999470799</v>
      </c>
      <c r="BD41" s="340">
        <v>13.327494967621501</v>
      </c>
      <c r="BE41" s="340">
        <v>24.2476241882284</v>
      </c>
      <c r="BF41" s="341">
        <v>7.79079317483564</v>
      </c>
    </row>
    <row r="42" spans="2:58" ht="12" customHeight="1" x14ac:dyDescent="0.3">
      <c r="B42" s="90" t="s">
        <v>90</v>
      </c>
      <c r="C42" s="23">
        <v>134</v>
      </c>
      <c r="D42" s="24">
        <v>173</v>
      </c>
      <c r="E42" s="24">
        <v>216</v>
      </c>
      <c r="F42" s="24">
        <v>258</v>
      </c>
      <c r="G42" s="24">
        <v>224</v>
      </c>
      <c r="H42" s="24">
        <v>395</v>
      </c>
      <c r="I42" s="24">
        <v>304</v>
      </c>
      <c r="J42" s="24">
        <v>264</v>
      </c>
      <c r="K42" s="24">
        <v>299</v>
      </c>
      <c r="L42" s="24">
        <v>375</v>
      </c>
      <c r="M42" s="25">
        <v>256</v>
      </c>
      <c r="O42" s="90" t="s">
        <v>90</v>
      </c>
      <c r="P42" s="23">
        <v>39</v>
      </c>
      <c r="Q42" s="24">
        <v>24</v>
      </c>
      <c r="R42" s="24">
        <v>27</v>
      </c>
      <c r="S42" s="24">
        <v>44</v>
      </c>
      <c r="T42" s="24">
        <v>56</v>
      </c>
      <c r="U42" s="24">
        <v>40</v>
      </c>
      <c r="V42" s="24">
        <v>33</v>
      </c>
      <c r="W42" s="24">
        <v>44</v>
      </c>
      <c r="X42" s="24">
        <v>67</v>
      </c>
      <c r="Y42" s="24">
        <v>47</v>
      </c>
      <c r="Z42" s="24">
        <v>52</v>
      </c>
      <c r="AA42" s="24">
        <v>50</v>
      </c>
      <c r="AB42" s="24">
        <v>56</v>
      </c>
      <c r="AC42" s="24">
        <v>76</v>
      </c>
      <c r="AD42" s="24">
        <v>72</v>
      </c>
      <c r="AE42" s="24">
        <v>54</v>
      </c>
      <c r="AF42" s="24">
        <v>56</v>
      </c>
      <c r="AG42" s="24">
        <v>31</v>
      </c>
      <c r="AH42" s="24">
        <v>60</v>
      </c>
      <c r="AI42" s="24">
        <v>77</v>
      </c>
      <c r="AJ42" s="24">
        <v>89</v>
      </c>
      <c r="AK42" s="24">
        <v>95</v>
      </c>
      <c r="AL42" s="24">
        <v>101</v>
      </c>
      <c r="AM42" s="24">
        <v>110</v>
      </c>
      <c r="AN42" s="24">
        <v>88</v>
      </c>
      <c r="AO42" s="24">
        <v>80</v>
      </c>
      <c r="AP42" s="24">
        <v>66</v>
      </c>
      <c r="AQ42" s="24">
        <v>70</v>
      </c>
      <c r="AR42" s="24">
        <v>70</v>
      </c>
      <c r="AS42" s="24">
        <v>61</v>
      </c>
      <c r="AT42" s="24">
        <v>70</v>
      </c>
      <c r="AU42" s="24">
        <v>63</v>
      </c>
      <c r="AV42" s="24">
        <v>68</v>
      </c>
      <c r="AW42" s="24">
        <v>65</v>
      </c>
      <c r="AX42" s="24">
        <v>82</v>
      </c>
      <c r="AY42" s="24">
        <v>84</v>
      </c>
      <c r="AZ42" s="24">
        <v>90</v>
      </c>
      <c r="BA42" s="24">
        <v>100</v>
      </c>
      <c r="BB42" s="24">
        <v>78</v>
      </c>
      <c r="BC42" s="24">
        <v>107</v>
      </c>
      <c r="BD42" s="24">
        <v>88</v>
      </c>
      <c r="BE42" s="24">
        <v>109</v>
      </c>
      <c r="BF42" s="25">
        <v>59</v>
      </c>
    </row>
    <row r="43" spans="2:58" ht="12" customHeight="1" x14ac:dyDescent="0.3">
      <c r="B43" s="30" t="s">
        <v>102</v>
      </c>
      <c r="O43" s="30" t="s">
        <v>102</v>
      </c>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2:58" ht="12" customHeight="1" x14ac:dyDescent="0.3">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2:58" ht="12" customHeight="1" x14ac:dyDescent="0.3">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2:58" ht="12" customHeight="1" x14ac:dyDescent="0.3">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2:58" ht="12" customHeight="1" x14ac:dyDescent="0.3">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2:58" ht="12" customHeight="1" x14ac:dyDescent="0.3">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2:58" ht="12" customHeight="1" x14ac:dyDescent="0.3">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2:58" ht="12" customHeight="1" x14ac:dyDescent="0.3">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2:58" ht="12" customHeight="1" x14ac:dyDescent="0.3">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2:58" ht="12" customHeight="1" x14ac:dyDescent="0.3">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2:58" ht="12" customHeight="1" x14ac:dyDescent="0.3">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2:58" ht="12" customHeight="1" x14ac:dyDescent="0.3">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2:58" ht="12" customHeight="1" x14ac:dyDescent="0.3">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2:58" ht="12" customHeight="1" x14ac:dyDescent="0.3">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2:58" ht="12" customHeight="1" x14ac:dyDescent="0.3">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2:58" ht="12" customHeight="1" x14ac:dyDescent="0.3">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2:58" ht="12" customHeight="1" x14ac:dyDescent="0.3">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2:58" ht="12" customHeight="1" x14ac:dyDescent="0.3">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2:58" ht="12" customHeight="1" x14ac:dyDescent="0.3">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2:58" ht="12" customHeight="1" x14ac:dyDescent="0.3">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2:58" ht="12" customHeight="1" x14ac:dyDescent="0.3">
      <c r="B63" s="85"/>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2:58" ht="12" customHeight="1" x14ac:dyDescent="0.3">
      <c r="B64" s="85"/>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2:58" ht="12" customHeight="1" x14ac:dyDescent="0.3">
      <c r="B65" s="85"/>
      <c r="O65" s="768"/>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sheetData>
  <mergeCells count="8">
    <mergeCell ref="P7:S7"/>
    <mergeCell ref="T7:W7"/>
    <mergeCell ref="X7:AA7"/>
    <mergeCell ref="BD7:BF7"/>
    <mergeCell ref="P39:S39"/>
    <mergeCell ref="T39:W39"/>
    <mergeCell ref="X39:AA39"/>
    <mergeCell ref="BD39:BF39"/>
  </mergeCell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F4BA6-F31C-4B17-BA2E-D5C8B56C5D3B}">
  <sheetPr>
    <tabColor theme="4"/>
  </sheetPr>
  <dimension ref="A1:N39"/>
  <sheetViews>
    <sheetView showGridLines="0" zoomScaleNormal="100" workbookViewId="0"/>
  </sheetViews>
  <sheetFormatPr defaultColWidth="7.08203125" defaultRowHeight="12" customHeight="1" x14ac:dyDescent="0.3"/>
  <cols>
    <col min="1" max="1" width="2.5" style="13" customWidth="1"/>
    <col min="2" max="2" width="20.58203125" style="1" customWidth="1"/>
    <col min="3" max="16384" width="7.08203125" style="1"/>
  </cols>
  <sheetData>
    <row r="1" spans="2:14" ht="12" customHeight="1" x14ac:dyDescent="0.3">
      <c r="B1" s="6"/>
    </row>
    <row r="2" spans="2:14" ht="12" customHeight="1" x14ac:dyDescent="0.3">
      <c r="B2" s="6"/>
    </row>
    <row r="3" spans="2:14" ht="12" customHeight="1" x14ac:dyDescent="0.3">
      <c r="D3" s="9"/>
      <c r="E3" s="9"/>
      <c r="F3" s="9"/>
      <c r="G3" s="9"/>
      <c r="H3" s="9"/>
      <c r="I3" s="9"/>
      <c r="J3" s="9"/>
      <c r="K3" s="9"/>
      <c r="L3" s="9"/>
      <c r="M3" s="9"/>
      <c r="N3" s="9"/>
    </row>
    <row r="4" spans="2:14" ht="12" customHeight="1" x14ac:dyDescent="0.3">
      <c r="C4" s="10"/>
      <c r="D4" s="11"/>
      <c r="E4" s="11"/>
      <c r="F4" s="11"/>
      <c r="G4" s="11"/>
      <c r="H4" s="11"/>
      <c r="I4" s="11"/>
      <c r="J4" s="11"/>
      <c r="K4" s="11"/>
      <c r="L4" s="11"/>
      <c r="M4" s="11"/>
      <c r="N4" s="11"/>
    </row>
    <row r="5" spans="2:14" ht="12" customHeight="1" x14ac:dyDescent="0.3">
      <c r="C5" s="10"/>
      <c r="D5" s="11"/>
      <c r="E5" s="11"/>
      <c r="F5" s="11"/>
      <c r="G5" s="11"/>
      <c r="H5" s="11"/>
      <c r="I5" s="11"/>
      <c r="J5" s="11"/>
      <c r="K5" s="11"/>
      <c r="L5" s="11"/>
      <c r="M5" s="11"/>
      <c r="N5" s="11"/>
    </row>
    <row r="6" spans="2:14" ht="12" customHeight="1" x14ac:dyDescent="0.3">
      <c r="C6" s="7" t="s">
        <v>644</v>
      </c>
      <c r="D6" s="8"/>
      <c r="E6" s="8"/>
      <c r="F6" s="8"/>
      <c r="G6" s="8"/>
      <c r="H6" s="8"/>
      <c r="I6" s="8"/>
      <c r="J6" s="8"/>
      <c r="K6" s="8"/>
      <c r="L6" s="8"/>
      <c r="M6" s="8"/>
      <c r="N6" s="8"/>
    </row>
    <row r="7" spans="2:14" ht="12" customHeight="1" x14ac:dyDescent="0.3">
      <c r="C7" s="2">
        <v>2016</v>
      </c>
      <c r="D7" s="3">
        <v>2017</v>
      </c>
      <c r="E7" s="3">
        <v>2018</v>
      </c>
      <c r="F7" s="3">
        <v>2019</v>
      </c>
      <c r="G7" s="3">
        <v>2020</v>
      </c>
      <c r="H7" s="3">
        <v>2021</v>
      </c>
      <c r="I7" s="3">
        <v>2022</v>
      </c>
      <c r="J7" s="3">
        <v>2023</v>
      </c>
      <c r="K7" s="3">
        <v>2024</v>
      </c>
      <c r="L7" s="3">
        <v>2025</v>
      </c>
      <c r="M7" s="83">
        <v>2026</v>
      </c>
    </row>
    <row r="8" spans="2:14" ht="12" customHeight="1" x14ac:dyDescent="0.3">
      <c r="B8" s="35" t="s">
        <v>87</v>
      </c>
      <c r="C8" s="266">
        <v>99.149131620717199</v>
      </c>
      <c r="D8" s="267">
        <v>127.276127496898</v>
      </c>
      <c r="E8" s="267">
        <v>180.155155339092</v>
      </c>
      <c r="F8" s="267">
        <v>301.82304437497498</v>
      </c>
      <c r="G8" s="267">
        <v>338.90600454986497</v>
      </c>
      <c r="H8" s="267">
        <v>895.93884921842005</v>
      </c>
      <c r="I8" s="267">
        <v>153.544101761089</v>
      </c>
      <c r="J8" s="267">
        <v>116.975239379081</v>
      </c>
      <c r="K8" s="267">
        <v>155.66991092005</v>
      </c>
      <c r="L8" s="267">
        <v>274.45095283645998</v>
      </c>
      <c r="M8" s="274">
        <v>2291.1490898111601</v>
      </c>
    </row>
    <row r="9" spans="2:14" ht="12" customHeight="1" x14ac:dyDescent="0.3">
      <c r="B9" s="4" t="s">
        <v>100</v>
      </c>
      <c r="C9" s="268">
        <v>83.788853293790794</v>
      </c>
      <c r="D9" s="269">
        <v>93.860969442125693</v>
      </c>
      <c r="E9" s="269">
        <v>150.64620310628101</v>
      </c>
      <c r="F9" s="269">
        <v>156.15973012800501</v>
      </c>
      <c r="G9" s="269">
        <v>177.21191387059801</v>
      </c>
      <c r="H9" s="269">
        <v>357.90952256021899</v>
      </c>
      <c r="I9" s="269">
        <v>236.738875699544</v>
      </c>
      <c r="J9" s="269">
        <v>165.98465066128199</v>
      </c>
      <c r="K9" s="269">
        <v>215.33718482510201</v>
      </c>
      <c r="L9" s="269">
        <v>319.68363587782397</v>
      </c>
      <c r="M9" s="275">
        <v>515.77152749330503</v>
      </c>
    </row>
    <row r="10" spans="2:14" ht="12" customHeight="1" x14ac:dyDescent="0.3">
      <c r="B10" s="31" t="s">
        <v>643</v>
      </c>
      <c r="C10" s="130">
        <v>0.84507904329727002</v>
      </c>
      <c r="D10" s="131">
        <v>0.737459343618175</v>
      </c>
      <c r="E10" s="131">
        <v>0.83620256563144801</v>
      </c>
      <c r="F10" s="131">
        <v>0.51738836062496696</v>
      </c>
      <c r="G10" s="131">
        <v>0.52289399270447001</v>
      </c>
      <c r="H10" s="131">
        <v>0.39947985610005099</v>
      </c>
      <c r="I10" s="131">
        <v>1.54182982598644</v>
      </c>
      <c r="J10" s="131">
        <v>1.41897252394907</v>
      </c>
      <c r="K10" s="131">
        <v>1.3832935571967899</v>
      </c>
      <c r="L10" s="131">
        <v>1.1648115358095199</v>
      </c>
      <c r="M10" s="132">
        <v>0.22511478183020101</v>
      </c>
    </row>
    <row r="11" spans="2:14" ht="12" customHeight="1" x14ac:dyDescent="0.3">
      <c r="B11" s="30" t="s">
        <v>102</v>
      </c>
    </row>
    <row r="34" spans="2:13" ht="12" customHeight="1" x14ac:dyDescent="0.3">
      <c r="C34" s="7" t="s">
        <v>645</v>
      </c>
      <c r="D34" s="8"/>
      <c r="E34" s="8"/>
      <c r="F34" s="8"/>
      <c r="G34" s="8"/>
      <c r="H34" s="8"/>
      <c r="I34" s="8"/>
      <c r="J34" s="8"/>
      <c r="K34" s="8"/>
      <c r="L34" s="8"/>
      <c r="M34" s="8"/>
    </row>
    <row r="35" spans="2:13" ht="12" customHeight="1" x14ac:dyDescent="0.3">
      <c r="C35" s="2">
        <v>2016</v>
      </c>
      <c r="D35" s="3">
        <v>2017</v>
      </c>
      <c r="E35" s="3">
        <v>2018</v>
      </c>
      <c r="F35" s="3">
        <v>2019</v>
      </c>
      <c r="G35" s="3">
        <v>2020</v>
      </c>
      <c r="H35" s="3">
        <v>2021</v>
      </c>
      <c r="I35" s="3">
        <v>2022</v>
      </c>
      <c r="J35" s="3">
        <v>2023</v>
      </c>
      <c r="K35" s="3">
        <v>2024</v>
      </c>
      <c r="L35" s="3">
        <v>2025</v>
      </c>
      <c r="M35" s="83">
        <v>2026</v>
      </c>
    </row>
    <row r="36" spans="2:13" ht="12" customHeight="1" x14ac:dyDescent="0.3">
      <c r="B36" s="35" t="s">
        <v>90</v>
      </c>
      <c r="C36" s="478">
        <v>1079</v>
      </c>
      <c r="D36" s="479">
        <v>1113</v>
      </c>
      <c r="E36" s="479">
        <v>1316</v>
      </c>
      <c r="F36" s="479">
        <v>1375</v>
      </c>
      <c r="G36" s="479">
        <v>1302</v>
      </c>
      <c r="H36" s="479">
        <v>2071</v>
      </c>
      <c r="I36" s="479">
        <v>1495</v>
      </c>
      <c r="J36" s="479">
        <v>1210</v>
      </c>
      <c r="K36" s="479">
        <v>1307</v>
      </c>
      <c r="L36" s="479">
        <v>1568</v>
      </c>
      <c r="M36" s="480">
        <v>1115</v>
      </c>
    </row>
    <row r="37" spans="2:13" ht="12" customHeight="1" x14ac:dyDescent="0.3">
      <c r="B37" s="4" t="s">
        <v>101</v>
      </c>
      <c r="C37" s="481">
        <v>11360</v>
      </c>
      <c r="D37" s="483">
        <v>12143</v>
      </c>
      <c r="E37" s="483">
        <v>12959</v>
      </c>
      <c r="F37" s="483">
        <v>14027</v>
      </c>
      <c r="G37" s="483">
        <v>14246</v>
      </c>
      <c r="H37" s="483">
        <v>19706</v>
      </c>
      <c r="I37" s="483">
        <v>18320</v>
      </c>
      <c r="J37" s="483">
        <v>15514</v>
      </c>
      <c r="K37" s="483">
        <v>15471</v>
      </c>
      <c r="L37" s="483">
        <v>15709</v>
      </c>
      <c r="M37" s="482">
        <v>11800</v>
      </c>
    </row>
    <row r="38" spans="2:13" ht="12" customHeight="1" x14ac:dyDescent="0.3">
      <c r="B38" s="31" t="s">
        <v>646</v>
      </c>
      <c r="C38" s="484">
        <v>10.5282669138091</v>
      </c>
      <c r="D38" s="485">
        <v>10.910152740341401</v>
      </c>
      <c r="E38" s="485">
        <v>9.8472644376899705</v>
      </c>
      <c r="F38" s="485">
        <v>10.201454545454499</v>
      </c>
      <c r="G38" s="485">
        <v>10.9416282642089</v>
      </c>
      <c r="H38" s="485">
        <v>9.5152100434572695</v>
      </c>
      <c r="I38" s="485">
        <v>12.2541806020067</v>
      </c>
      <c r="J38" s="485">
        <v>12.821487603305799</v>
      </c>
      <c r="K38" s="485">
        <v>11.837031369548599</v>
      </c>
      <c r="L38" s="485">
        <v>10.018494897959201</v>
      </c>
      <c r="M38" s="486">
        <v>10.5829596412556</v>
      </c>
    </row>
    <row r="39" spans="2:13" ht="12" customHeight="1" x14ac:dyDescent="0.3">
      <c r="B39" s="30" t="s">
        <v>102</v>
      </c>
    </row>
  </sheetData>
  <pageMargins left="0.7" right="0.7" top="0.75" bottom="0.75" header="0.3" footer="0.3"/>
  <pageSetup orientation="portrait" horizontalDpi="1200" verticalDpi="12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A1443-48E9-4845-AEA6-3D17B53FA251}">
  <sheetPr>
    <tabColor theme="4"/>
  </sheetPr>
  <dimension ref="A1:Z61"/>
  <sheetViews>
    <sheetView showGridLines="0" zoomScaleNormal="100" workbookViewId="0"/>
  </sheetViews>
  <sheetFormatPr defaultColWidth="7.08203125" defaultRowHeight="12" customHeight="1" x14ac:dyDescent="0.3"/>
  <cols>
    <col min="1" max="1" width="2.5" style="208" customWidth="1"/>
    <col min="2" max="2" width="25.58203125" style="208" customWidth="1"/>
    <col min="3" max="14" width="7.08203125" style="208"/>
    <col min="15" max="15" width="25.58203125" style="175" customWidth="1"/>
    <col min="16" max="26" width="7.08203125" style="175"/>
    <col min="27" max="16384" width="7.08203125" style="208"/>
  </cols>
  <sheetData>
    <row r="1" spans="1:26" ht="12" customHeight="1" x14ac:dyDescent="0.3">
      <c r="A1" s="771"/>
      <c r="B1" s="772"/>
      <c r="C1" s="772"/>
      <c r="D1" s="772"/>
      <c r="E1" s="773"/>
      <c r="F1" s="772"/>
      <c r="G1" s="772"/>
      <c r="H1" s="772"/>
      <c r="I1" s="772"/>
      <c r="J1" s="772"/>
      <c r="K1" s="772"/>
      <c r="L1" s="772"/>
      <c r="M1" s="772"/>
    </row>
    <row r="2" spans="1:26" ht="12" customHeight="1" x14ac:dyDescent="0.3">
      <c r="A2" s="772"/>
      <c r="B2" s="772"/>
      <c r="C2" s="772"/>
      <c r="D2" s="772"/>
      <c r="E2" s="772"/>
      <c r="F2" s="772"/>
      <c r="G2" s="772"/>
      <c r="H2" s="772"/>
      <c r="I2" s="772"/>
      <c r="J2" s="772"/>
      <c r="K2" s="772"/>
      <c r="L2" s="772"/>
      <c r="M2" s="772"/>
    </row>
    <row r="3" spans="1:26" ht="12" customHeight="1" x14ac:dyDescent="0.3">
      <c r="A3" s="772"/>
      <c r="B3" s="772"/>
      <c r="C3" s="772"/>
      <c r="D3" s="772"/>
      <c r="E3" s="772"/>
      <c r="F3" s="772"/>
      <c r="G3" s="772"/>
      <c r="H3" s="772"/>
      <c r="I3" s="772"/>
      <c r="J3" s="772"/>
      <c r="K3" s="772"/>
      <c r="L3" s="772"/>
      <c r="M3" s="772"/>
    </row>
    <row r="4" spans="1:26" ht="12" customHeight="1" x14ac:dyDescent="0.3">
      <c r="A4" s="774"/>
      <c r="C4" s="772"/>
      <c r="D4" s="772"/>
      <c r="E4" s="772"/>
      <c r="F4" s="772"/>
      <c r="G4" s="772"/>
      <c r="H4" s="772"/>
      <c r="I4" s="772"/>
      <c r="J4" s="772"/>
      <c r="K4" s="772"/>
      <c r="L4" s="772"/>
      <c r="M4" s="772"/>
    </row>
    <row r="5" spans="1:26" ht="12" customHeight="1" x14ac:dyDescent="0.3">
      <c r="A5" s="772"/>
      <c r="C5" s="772"/>
      <c r="D5" s="772"/>
      <c r="E5" s="772"/>
      <c r="F5" s="772"/>
      <c r="G5" s="772"/>
      <c r="H5" s="772"/>
      <c r="I5" s="772"/>
      <c r="J5" s="772"/>
      <c r="K5" s="772"/>
      <c r="L5" s="772"/>
      <c r="M5" s="772"/>
    </row>
    <row r="6" spans="1:26" ht="12" customHeight="1" x14ac:dyDescent="0.3">
      <c r="A6" s="775"/>
      <c r="C6" s="7" t="s">
        <v>647</v>
      </c>
      <c r="D6" s="209"/>
      <c r="E6" s="209"/>
      <c r="F6" s="209"/>
      <c r="G6" s="209"/>
      <c r="H6" s="209"/>
      <c r="I6" s="209"/>
      <c r="J6" s="209"/>
      <c r="K6" s="209"/>
      <c r="L6" s="209"/>
      <c r="M6" s="210"/>
      <c r="N6" s="209"/>
      <c r="O6" s="177"/>
      <c r="P6" s="7" t="s">
        <v>648</v>
      </c>
    </row>
    <row r="7" spans="1:26" ht="12" customHeight="1" x14ac:dyDescent="0.3">
      <c r="B7" s="211"/>
      <c r="C7" s="2">
        <v>2016</v>
      </c>
      <c r="D7" s="3">
        <v>2017</v>
      </c>
      <c r="E7" s="3">
        <v>2018</v>
      </c>
      <c r="F7" s="3">
        <v>2019</v>
      </c>
      <c r="G7" s="3">
        <v>2020</v>
      </c>
      <c r="H7" s="3">
        <v>2021</v>
      </c>
      <c r="I7" s="3">
        <v>2022</v>
      </c>
      <c r="J7" s="3">
        <v>2023</v>
      </c>
      <c r="K7" s="3">
        <v>2024</v>
      </c>
      <c r="L7" s="3">
        <v>2025</v>
      </c>
      <c r="M7" s="83">
        <v>2026</v>
      </c>
      <c r="O7" s="179"/>
      <c r="P7" s="2">
        <v>2016</v>
      </c>
      <c r="Q7" s="3">
        <v>2017</v>
      </c>
      <c r="R7" s="3">
        <v>2018</v>
      </c>
      <c r="S7" s="3">
        <v>2019</v>
      </c>
      <c r="T7" s="3">
        <v>2020</v>
      </c>
      <c r="U7" s="3">
        <v>2021</v>
      </c>
      <c r="V7" s="3">
        <v>2022</v>
      </c>
      <c r="W7" s="3">
        <v>2023</v>
      </c>
      <c r="X7" s="3">
        <v>2024</v>
      </c>
      <c r="Y7" s="3">
        <v>2025</v>
      </c>
      <c r="Z7" s="83">
        <v>2026</v>
      </c>
    </row>
    <row r="8" spans="1:26" ht="12" customHeight="1" x14ac:dyDescent="0.3">
      <c r="A8" s="776"/>
      <c r="B8" s="181" t="s">
        <v>538</v>
      </c>
      <c r="C8" s="466">
        <v>4.5564281737597002E-2</v>
      </c>
      <c r="D8" s="467">
        <v>5.4786069913387497E-2</v>
      </c>
      <c r="E8" s="467">
        <v>0.105905903076325</v>
      </c>
      <c r="F8" s="467">
        <v>0.11711718463475999</v>
      </c>
      <c r="G8" s="467">
        <v>0.73</v>
      </c>
      <c r="H8" s="467">
        <v>15.2074604085453</v>
      </c>
      <c r="I8" s="467">
        <v>0.46865570456616701</v>
      </c>
      <c r="J8" s="467">
        <v>0.11777336855401301</v>
      </c>
      <c r="K8" s="467">
        <v>0.19939354795299999</v>
      </c>
      <c r="L8" s="467">
        <v>6.5665043733282999</v>
      </c>
      <c r="M8" s="468">
        <v>1692.9261836527401</v>
      </c>
      <c r="O8" s="180" t="s">
        <v>538</v>
      </c>
      <c r="P8" s="185">
        <v>20</v>
      </c>
      <c r="Q8" s="186">
        <v>19</v>
      </c>
      <c r="R8" s="186">
        <v>20</v>
      </c>
      <c r="S8" s="186">
        <v>20</v>
      </c>
      <c r="T8" s="186">
        <v>19</v>
      </c>
      <c r="U8" s="186">
        <v>19</v>
      </c>
      <c r="V8" s="186">
        <v>19</v>
      </c>
      <c r="W8" s="186">
        <v>20</v>
      </c>
      <c r="X8" s="186">
        <v>19</v>
      </c>
      <c r="Y8" s="186">
        <v>18</v>
      </c>
      <c r="Z8" s="187">
        <v>1</v>
      </c>
    </row>
    <row r="9" spans="1:26" ht="12" customHeight="1" x14ac:dyDescent="0.3">
      <c r="A9" s="776"/>
      <c r="B9" s="188" t="s">
        <v>533</v>
      </c>
      <c r="C9" s="469">
        <v>7.1787300341168603</v>
      </c>
      <c r="D9" s="470">
        <v>13.7564733174745</v>
      </c>
      <c r="E9" s="470">
        <v>20.8387403706163</v>
      </c>
      <c r="F9" s="470">
        <v>23.9145872958373</v>
      </c>
      <c r="G9" s="470">
        <v>77.661976562467501</v>
      </c>
      <c r="H9" s="470">
        <v>137.472040198765</v>
      </c>
      <c r="I9" s="470">
        <v>27.938768398685799</v>
      </c>
      <c r="J9" s="470">
        <v>26.4756873663862</v>
      </c>
      <c r="K9" s="470">
        <v>41.926002289591203</v>
      </c>
      <c r="L9" s="470">
        <v>100.872599442753</v>
      </c>
      <c r="M9" s="471">
        <v>452.40934999831597</v>
      </c>
      <c r="O9" s="192" t="s">
        <v>533</v>
      </c>
      <c r="P9" s="193">
        <v>7</v>
      </c>
      <c r="Q9" s="194">
        <v>3</v>
      </c>
      <c r="R9" s="194">
        <v>6</v>
      </c>
      <c r="S9" s="194">
        <v>5</v>
      </c>
      <c r="T9" s="194">
        <v>2</v>
      </c>
      <c r="U9" s="194">
        <v>3</v>
      </c>
      <c r="V9" s="194">
        <v>2</v>
      </c>
      <c r="W9" s="194">
        <v>2</v>
      </c>
      <c r="X9" s="194">
        <v>2</v>
      </c>
      <c r="Y9" s="194">
        <v>2</v>
      </c>
      <c r="Z9" s="195">
        <v>2</v>
      </c>
    </row>
    <row r="10" spans="1:26" ht="12" customHeight="1" x14ac:dyDescent="0.3">
      <c r="A10" s="776"/>
      <c r="B10" s="188" t="s">
        <v>239</v>
      </c>
      <c r="C10" s="472">
        <v>29.280785457223601</v>
      </c>
      <c r="D10" s="473">
        <v>42.7048245061141</v>
      </c>
      <c r="E10" s="473">
        <v>71.500590143072799</v>
      </c>
      <c r="F10" s="473">
        <v>76.888238479594193</v>
      </c>
      <c r="G10" s="473">
        <v>123.462711368182</v>
      </c>
      <c r="H10" s="473">
        <v>236.12539197505501</v>
      </c>
      <c r="I10" s="473">
        <v>39.873168834369402</v>
      </c>
      <c r="J10" s="473">
        <v>41.883616144356097</v>
      </c>
      <c r="K10" s="473">
        <v>65.414913492983501</v>
      </c>
      <c r="L10" s="473">
        <v>124.76011270457001</v>
      </c>
      <c r="M10" s="474">
        <v>446.36969632214402</v>
      </c>
      <c r="O10" s="192" t="s">
        <v>239</v>
      </c>
      <c r="P10" s="193">
        <v>1</v>
      </c>
      <c r="Q10" s="194">
        <v>1</v>
      </c>
      <c r="R10" s="194">
        <v>1</v>
      </c>
      <c r="S10" s="194">
        <v>2</v>
      </c>
      <c r="T10" s="194">
        <v>1</v>
      </c>
      <c r="U10" s="194">
        <v>1</v>
      </c>
      <c r="V10" s="194">
        <v>1</v>
      </c>
      <c r="W10" s="194">
        <v>1</v>
      </c>
      <c r="X10" s="194">
        <v>1</v>
      </c>
      <c r="Y10" s="194">
        <v>1</v>
      </c>
      <c r="Z10" s="195">
        <v>3</v>
      </c>
    </row>
    <row r="11" spans="1:26" ht="12" customHeight="1" x14ac:dyDescent="0.3">
      <c r="A11" s="776"/>
      <c r="B11" s="188" t="s">
        <v>241</v>
      </c>
      <c r="C11" s="469">
        <v>14.0958448282614</v>
      </c>
      <c r="D11" s="470">
        <v>12.165896447778</v>
      </c>
      <c r="E11" s="470">
        <v>33.508916820106002</v>
      </c>
      <c r="F11" s="470">
        <v>117.243003583064</v>
      </c>
      <c r="G11" s="470">
        <v>72.854355675956796</v>
      </c>
      <c r="H11" s="470">
        <v>136.915051432377</v>
      </c>
      <c r="I11" s="470">
        <v>16.113164319589199</v>
      </c>
      <c r="J11" s="470">
        <v>15.3940871029584</v>
      </c>
      <c r="K11" s="470">
        <v>24.5868314284889</v>
      </c>
      <c r="L11" s="470">
        <v>30.901290599650899</v>
      </c>
      <c r="M11" s="471">
        <v>272.68159716612303</v>
      </c>
      <c r="O11" s="192" t="s">
        <v>241</v>
      </c>
      <c r="P11" s="193">
        <v>3</v>
      </c>
      <c r="Q11" s="194">
        <v>4</v>
      </c>
      <c r="R11" s="194">
        <v>3</v>
      </c>
      <c r="S11" s="194">
        <v>1</v>
      </c>
      <c r="T11" s="194">
        <v>3</v>
      </c>
      <c r="U11" s="194">
        <v>4</v>
      </c>
      <c r="V11" s="194">
        <v>6</v>
      </c>
      <c r="W11" s="194">
        <v>5</v>
      </c>
      <c r="X11" s="194">
        <v>4</v>
      </c>
      <c r="Y11" s="194">
        <v>6</v>
      </c>
      <c r="Z11" s="195">
        <v>4</v>
      </c>
    </row>
    <row r="12" spans="1:26" ht="12" customHeight="1" x14ac:dyDescent="0.3">
      <c r="A12" s="776"/>
      <c r="B12" s="188" t="s">
        <v>544</v>
      </c>
      <c r="C12" s="472">
        <v>6.2710830537740803</v>
      </c>
      <c r="D12" s="473">
        <v>10.8361006699495</v>
      </c>
      <c r="E12" s="473">
        <v>23.5431095937445</v>
      </c>
      <c r="F12" s="473">
        <v>30.632517887749898</v>
      </c>
      <c r="G12" s="473">
        <v>54.866124718953898</v>
      </c>
      <c r="H12" s="473">
        <v>82.550223054214698</v>
      </c>
      <c r="I12" s="473">
        <v>5.2807886349897499</v>
      </c>
      <c r="J12" s="473">
        <v>2.1267533632421398</v>
      </c>
      <c r="K12" s="473">
        <v>11.9425665529604</v>
      </c>
      <c r="L12" s="473">
        <v>40.861387569570397</v>
      </c>
      <c r="M12" s="474">
        <v>60.573809806298897</v>
      </c>
      <c r="O12" s="188" t="s">
        <v>544</v>
      </c>
      <c r="P12" s="193">
        <v>9</v>
      </c>
      <c r="Q12" s="194">
        <v>5</v>
      </c>
      <c r="R12" s="194">
        <v>5</v>
      </c>
      <c r="S12" s="194">
        <v>4</v>
      </c>
      <c r="T12" s="194">
        <v>5</v>
      </c>
      <c r="U12" s="194">
        <v>6</v>
      </c>
      <c r="V12" s="194">
        <v>13</v>
      </c>
      <c r="W12" s="194">
        <v>15</v>
      </c>
      <c r="X12" s="194">
        <v>10</v>
      </c>
      <c r="Y12" s="194">
        <v>4</v>
      </c>
      <c r="Z12" s="195">
        <v>5</v>
      </c>
    </row>
    <row r="13" spans="1:26" ht="12" customHeight="1" x14ac:dyDescent="0.3">
      <c r="A13" s="776"/>
      <c r="B13" s="188" t="s">
        <v>39</v>
      </c>
      <c r="C13" s="469">
        <v>18.7602988121834</v>
      </c>
      <c r="D13" s="470">
        <v>19.549680317809901</v>
      </c>
      <c r="E13" s="470">
        <v>46.076605459958401</v>
      </c>
      <c r="F13" s="470">
        <v>43.4941797018285</v>
      </c>
      <c r="G13" s="470">
        <v>53.846492541493497</v>
      </c>
      <c r="H13" s="470">
        <v>112.80469256872</v>
      </c>
      <c r="I13" s="470">
        <v>19.544841665231601</v>
      </c>
      <c r="J13" s="470">
        <v>17.036806888686701</v>
      </c>
      <c r="K13" s="470">
        <v>35.498370517889398</v>
      </c>
      <c r="L13" s="470">
        <v>29.150737512039601</v>
      </c>
      <c r="M13" s="471">
        <v>52.1583913347093</v>
      </c>
      <c r="O13" s="192" t="s">
        <v>39</v>
      </c>
      <c r="P13" s="193">
        <v>2</v>
      </c>
      <c r="Q13" s="194">
        <v>2</v>
      </c>
      <c r="R13" s="194">
        <v>2</v>
      </c>
      <c r="S13" s="194">
        <v>3</v>
      </c>
      <c r="T13" s="194">
        <v>6</v>
      </c>
      <c r="U13" s="194">
        <v>5</v>
      </c>
      <c r="V13" s="194">
        <v>5</v>
      </c>
      <c r="W13" s="194">
        <v>4</v>
      </c>
      <c r="X13" s="194">
        <v>3</v>
      </c>
      <c r="Y13" s="194">
        <v>7</v>
      </c>
      <c r="Z13" s="195">
        <v>6</v>
      </c>
    </row>
    <row r="14" spans="1:26" ht="12" customHeight="1" x14ac:dyDescent="0.3">
      <c r="A14" s="776"/>
      <c r="B14" s="188" t="s">
        <v>240</v>
      </c>
      <c r="C14" s="472">
        <v>4.4754845155996303</v>
      </c>
      <c r="D14" s="473">
        <v>7.8243844663803701</v>
      </c>
      <c r="E14" s="473">
        <v>8.3860980424539395</v>
      </c>
      <c r="F14" s="473">
        <v>22.093268910861401</v>
      </c>
      <c r="G14" s="473">
        <v>70.907080090839798</v>
      </c>
      <c r="H14" s="473">
        <v>55.436764799431998</v>
      </c>
      <c r="I14" s="473">
        <v>24.947777103799801</v>
      </c>
      <c r="J14" s="473">
        <v>6.93960747096967</v>
      </c>
      <c r="K14" s="473">
        <v>22.138728321544299</v>
      </c>
      <c r="L14" s="473">
        <v>33.8153240768697</v>
      </c>
      <c r="M14" s="474">
        <v>40.938991792255401</v>
      </c>
      <c r="O14" s="188" t="s">
        <v>240</v>
      </c>
      <c r="P14" s="193">
        <v>10</v>
      </c>
      <c r="Q14" s="194">
        <v>9</v>
      </c>
      <c r="R14" s="194">
        <v>12</v>
      </c>
      <c r="S14" s="194">
        <v>6</v>
      </c>
      <c r="T14" s="194">
        <v>4</v>
      </c>
      <c r="U14" s="194">
        <v>12</v>
      </c>
      <c r="V14" s="194">
        <v>3</v>
      </c>
      <c r="W14" s="194">
        <v>10</v>
      </c>
      <c r="X14" s="194">
        <v>6</v>
      </c>
      <c r="Y14" s="194">
        <v>5</v>
      </c>
      <c r="Z14" s="195">
        <v>7</v>
      </c>
    </row>
    <row r="15" spans="1:26" ht="12" customHeight="1" x14ac:dyDescent="0.3">
      <c r="A15" s="776"/>
      <c r="B15" s="188" t="s">
        <v>242</v>
      </c>
      <c r="C15" s="469">
        <v>7.5926491057068901</v>
      </c>
      <c r="D15" s="470">
        <v>8.2199852517623793</v>
      </c>
      <c r="E15" s="470">
        <v>8.4381107039848509</v>
      </c>
      <c r="F15" s="470">
        <v>7.6876257621371202</v>
      </c>
      <c r="G15" s="470">
        <v>26.162283544825002</v>
      </c>
      <c r="H15" s="470">
        <v>59.014542912369897</v>
      </c>
      <c r="I15" s="470">
        <v>11.4157846776111</v>
      </c>
      <c r="J15" s="470">
        <v>6.2076699361167202</v>
      </c>
      <c r="K15" s="470">
        <v>8.1472977583095005</v>
      </c>
      <c r="L15" s="470">
        <v>20.483480405770099</v>
      </c>
      <c r="M15" s="471">
        <v>39.847134216010403</v>
      </c>
      <c r="O15" s="192" t="s">
        <v>242</v>
      </c>
      <c r="P15" s="193">
        <v>6</v>
      </c>
      <c r="Q15" s="194">
        <v>8</v>
      </c>
      <c r="R15" s="194">
        <v>11</v>
      </c>
      <c r="S15" s="194">
        <v>15</v>
      </c>
      <c r="T15" s="194">
        <v>8</v>
      </c>
      <c r="U15" s="194">
        <v>11</v>
      </c>
      <c r="V15" s="194">
        <v>9</v>
      </c>
      <c r="W15" s="194">
        <v>11</v>
      </c>
      <c r="X15" s="194">
        <v>12</v>
      </c>
      <c r="Y15" s="194">
        <v>9</v>
      </c>
      <c r="Z15" s="195">
        <v>8</v>
      </c>
    </row>
    <row r="16" spans="1:26" ht="12" customHeight="1" x14ac:dyDescent="0.3">
      <c r="A16" s="776"/>
      <c r="B16" s="188" t="s">
        <v>534</v>
      </c>
      <c r="C16" s="472">
        <v>6.6273390614938102E-2</v>
      </c>
      <c r="D16" s="473">
        <v>0.68297321271518596</v>
      </c>
      <c r="E16" s="473">
        <v>0.72715638075947397</v>
      </c>
      <c r="F16" s="473">
        <v>0.52325740425665301</v>
      </c>
      <c r="G16" s="473">
        <v>3.0182676821114298</v>
      </c>
      <c r="H16" s="473">
        <v>28.489269360752498</v>
      </c>
      <c r="I16" s="473">
        <v>2.42408291817573</v>
      </c>
      <c r="J16" s="473">
        <v>0.84158906956273205</v>
      </c>
      <c r="K16" s="473">
        <v>1.8414966621420099</v>
      </c>
      <c r="L16" s="473">
        <v>8.4191311062654695</v>
      </c>
      <c r="M16" s="474">
        <v>38.499678674093197</v>
      </c>
      <c r="O16" s="192" t="s">
        <v>534</v>
      </c>
      <c r="P16" s="193">
        <v>19</v>
      </c>
      <c r="Q16" s="194">
        <v>17</v>
      </c>
      <c r="R16" s="194">
        <v>18</v>
      </c>
      <c r="S16" s="194">
        <v>18</v>
      </c>
      <c r="T16" s="194">
        <v>18</v>
      </c>
      <c r="U16" s="194">
        <v>15</v>
      </c>
      <c r="V16" s="194">
        <v>17</v>
      </c>
      <c r="W16" s="194">
        <v>18</v>
      </c>
      <c r="X16" s="194">
        <v>16</v>
      </c>
      <c r="Y16" s="194">
        <v>16</v>
      </c>
      <c r="Z16" s="195">
        <v>9</v>
      </c>
    </row>
    <row r="17" spans="1:26" ht="12" customHeight="1" x14ac:dyDescent="0.3">
      <c r="A17" s="776"/>
      <c r="B17" s="188" t="s">
        <v>543</v>
      </c>
      <c r="C17" s="469">
        <v>6.4295409390173397</v>
      </c>
      <c r="D17" s="470">
        <v>3.1387658432523202</v>
      </c>
      <c r="E17" s="470">
        <v>8.9976726819864599</v>
      </c>
      <c r="F17" s="470">
        <v>9.3371892900984399</v>
      </c>
      <c r="G17" s="470">
        <v>21.782131326840101</v>
      </c>
      <c r="H17" s="470">
        <v>60.820980216624697</v>
      </c>
      <c r="I17" s="470">
        <v>11.634562971808</v>
      </c>
      <c r="J17" s="470">
        <v>17.1493931356408</v>
      </c>
      <c r="K17" s="470">
        <v>23.251282425088</v>
      </c>
      <c r="L17" s="470">
        <v>23.354699715824101</v>
      </c>
      <c r="M17" s="471">
        <v>37.882908688162502</v>
      </c>
      <c r="O17" s="188" t="s">
        <v>543</v>
      </c>
      <c r="P17" s="193">
        <v>8</v>
      </c>
      <c r="Q17" s="194">
        <v>13</v>
      </c>
      <c r="R17" s="194">
        <v>10</v>
      </c>
      <c r="S17" s="194">
        <v>14</v>
      </c>
      <c r="T17" s="194">
        <v>11</v>
      </c>
      <c r="U17" s="194">
        <v>10</v>
      </c>
      <c r="V17" s="194">
        <v>8</v>
      </c>
      <c r="W17" s="194">
        <v>3</v>
      </c>
      <c r="X17" s="194">
        <v>5</v>
      </c>
      <c r="Y17" s="194">
        <v>8</v>
      </c>
      <c r="Z17" s="195">
        <v>10</v>
      </c>
    </row>
    <row r="18" spans="1:26" ht="12" customHeight="1" x14ac:dyDescent="0.3">
      <c r="A18" s="776"/>
      <c r="B18" s="188" t="s">
        <v>309</v>
      </c>
      <c r="C18" s="472">
        <v>6.7160991209888707E-2</v>
      </c>
      <c r="D18" s="473">
        <v>3.6390175150665602E-2</v>
      </c>
      <c r="E18" s="473">
        <v>0.17601944559975199</v>
      </c>
      <c r="F18" s="473">
        <v>0.191816229574272</v>
      </c>
      <c r="G18" s="473">
        <v>0.48199204464559797</v>
      </c>
      <c r="H18" s="473">
        <v>0.10499604545569</v>
      </c>
      <c r="I18" s="473">
        <v>0.16715874587500701</v>
      </c>
      <c r="J18" s="473">
        <v>0.167278049170999</v>
      </c>
      <c r="K18" s="473">
        <v>4.19954231278468E-2</v>
      </c>
      <c r="L18" s="473">
        <v>7.8878421864666703E-2</v>
      </c>
      <c r="M18" s="474">
        <v>36.8267602257216</v>
      </c>
      <c r="O18" s="192" t="s">
        <v>309</v>
      </c>
      <c r="P18" s="193">
        <v>18</v>
      </c>
      <c r="Q18" s="194">
        <v>20</v>
      </c>
      <c r="R18" s="194">
        <v>19</v>
      </c>
      <c r="S18" s="194">
        <v>19</v>
      </c>
      <c r="T18" s="194">
        <v>20</v>
      </c>
      <c r="U18" s="194">
        <v>20</v>
      </c>
      <c r="V18" s="194">
        <v>20</v>
      </c>
      <c r="W18" s="194">
        <v>19</v>
      </c>
      <c r="X18" s="194">
        <v>20</v>
      </c>
      <c r="Y18" s="194">
        <v>20</v>
      </c>
      <c r="Z18" s="195">
        <v>11</v>
      </c>
    </row>
    <row r="19" spans="1:26" ht="12" customHeight="1" x14ac:dyDescent="0.3">
      <c r="A19" s="776"/>
      <c r="B19" s="188" t="s">
        <v>310</v>
      </c>
      <c r="C19" s="469">
        <v>10.9042754623281</v>
      </c>
      <c r="D19" s="470">
        <v>9.6621126120948908</v>
      </c>
      <c r="E19" s="470">
        <v>31.580896862444199</v>
      </c>
      <c r="F19" s="470">
        <v>16.437345311438399</v>
      </c>
      <c r="G19" s="470">
        <v>25.4442167493238</v>
      </c>
      <c r="H19" s="470">
        <v>50.835858574972498</v>
      </c>
      <c r="I19" s="470">
        <v>3.2849303667406899</v>
      </c>
      <c r="J19" s="470">
        <v>6.0462256322466503</v>
      </c>
      <c r="K19" s="470">
        <v>15.1934987806468</v>
      </c>
      <c r="L19" s="470">
        <v>11.027963080830601</v>
      </c>
      <c r="M19" s="471">
        <v>24.676948333673899</v>
      </c>
      <c r="O19" s="192" t="s">
        <v>310</v>
      </c>
      <c r="P19" s="193">
        <v>4</v>
      </c>
      <c r="Q19" s="194">
        <v>7</v>
      </c>
      <c r="R19" s="194">
        <v>4</v>
      </c>
      <c r="S19" s="194">
        <v>8</v>
      </c>
      <c r="T19" s="194">
        <v>9</v>
      </c>
      <c r="U19" s="194">
        <v>13</v>
      </c>
      <c r="V19" s="194">
        <v>15</v>
      </c>
      <c r="W19" s="194">
        <v>12</v>
      </c>
      <c r="X19" s="194">
        <v>8</v>
      </c>
      <c r="Y19" s="194">
        <v>14</v>
      </c>
      <c r="Z19" s="195">
        <v>12</v>
      </c>
    </row>
    <row r="20" spans="1:26" ht="12" customHeight="1" x14ac:dyDescent="0.3">
      <c r="A20" s="776"/>
      <c r="B20" s="188" t="s">
        <v>542</v>
      </c>
      <c r="C20" s="472">
        <v>3.7900948154093101</v>
      </c>
      <c r="D20" s="473">
        <v>5.4555731307282098</v>
      </c>
      <c r="E20" s="473">
        <v>10.0013275481323</v>
      </c>
      <c r="F20" s="473">
        <v>10.530930559434999</v>
      </c>
      <c r="G20" s="473">
        <v>38.485181213303498</v>
      </c>
      <c r="H20" s="473">
        <v>149.22027499555199</v>
      </c>
      <c r="I20" s="473">
        <v>23.954664662966799</v>
      </c>
      <c r="J20" s="473">
        <v>9.97098157290133</v>
      </c>
      <c r="K20" s="473">
        <v>18.9258232161853</v>
      </c>
      <c r="L20" s="473">
        <v>54.619367874951799</v>
      </c>
      <c r="M20" s="474">
        <v>22.756521911611902</v>
      </c>
      <c r="O20" s="188" t="s">
        <v>542</v>
      </c>
      <c r="P20" s="193">
        <v>11</v>
      </c>
      <c r="Q20" s="194">
        <v>11</v>
      </c>
      <c r="R20" s="194">
        <v>9</v>
      </c>
      <c r="S20" s="194">
        <v>12</v>
      </c>
      <c r="T20" s="194">
        <v>7</v>
      </c>
      <c r="U20" s="194">
        <v>2</v>
      </c>
      <c r="V20" s="194">
        <v>4</v>
      </c>
      <c r="W20" s="194">
        <v>7</v>
      </c>
      <c r="X20" s="194">
        <v>7</v>
      </c>
      <c r="Y20" s="194">
        <v>3</v>
      </c>
      <c r="Z20" s="195">
        <v>13</v>
      </c>
    </row>
    <row r="21" spans="1:26" ht="12" customHeight="1" x14ac:dyDescent="0.3">
      <c r="A21" s="776"/>
      <c r="B21" s="188" t="s">
        <v>244</v>
      </c>
      <c r="C21" s="469">
        <v>3.3854180891536001</v>
      </c>
      <c r="D21" s="470">
        <v>6.0274598895349998</v>
      </c>
      <c r="E21" s="470">
        <v>10.931749819615</v>
      </c>
      <c r="F21" s="470">
        <v>16.378292893262799</v>
      </c>
      <c r="G21" s="470">
        <v>10.449604483934699</v>
      </c>
      <c r="H21" s="470">
        <v>26.732241590181498</v>
      </c>
      <c r="I21" s="470">
        <v>4.60300735291798</v>
      </c>
      <c r="J21" s="470">
        <v>2.97538820534833</v>
      </c>
      <c r="K21" s="470">
        <v>12.7256924275746</v>
      </c>
      <c r="L21" s="470">
        <v>15.8557679566988</v>
      </c>
      <c r="M21" s="471">
        <v>19.867122786656299</v>
      </c>
      <c r="O21" s="192" t="s">
        <v>244</v>
      </c>
      <c r="P21" s="193">
        <v>12</v>
      </c>
      <c r="Q21" s="194">
        <v>10</v>
      </c>
      <c r="R21" s="194">
        <v>7</v>
      </c>
      <c r="S21" s="194">
        <v>9</v>
      </c>
      <c r="T21" s="194">
        <v>17</v>
      </c>
      <c r="U21" s="194">
        <v>17</v>
      </c>
      <c r="V21" s="194">
        <v>14</v>
      </c>
      <c r="W21" s="194">
        <v>14</v>
      </c>
      <c r="X21" s="194">
        <v>9</v>
      </c>
      <c r="Y21" s="194">
        <v>10</v>
      </c>
      <c r="Z21" s="195">
        <v>14</v>
      </c>
    </row>
    <row r="22" spans="1:26" ht="12" customHeight="1" x14ac:dyDescent="0.3">
      <c r="A22" s="776"/>
      <c r="B22" s="188" t="s">
        <v>541</v>
      </c>
      <c r="C22" s="472">
        <v>1.39392930582333</v>
      </c>
      <c r="D22" s="473">
        <v>4.73781859147139</v>
      </c>
      <c r="E22" s="473">
        <v>3.0239549975659998</v>
      </c>
      <c r="F22" s="473">
        <v>12.0968503755192</v>
      </c>
      <c r="G22" s="473">
        <v>11.3154021376911</v>
      </c>
      <c r="H22" s="473">
        <v>28.0110015436304</v>
      </c>
      <c r="I22" s="473">
        <v>8.8597454036468495</v>
      </c>
      <c r="J22" s="473">
        <v>4.6276399367141599</v>
      </c>
      <c r="K22" s="473">
        <v>7.6093600404547104</v>
      </c>
      <c r="L22" s="473">
        <v>11.8655435414795</v>
      </c>
      <c r="M22" s="474">
        <v>17.320374182419901</v>
      </c>
      <c r="O22" s="192" t="s">
        <v>541</v>
      </c>
      <c r="P22" s="193">
        <v>16</v>
      </c>
      <c r="Q22" s="194">
        <v>12</v>
      </c>
      <c r="R22" s="194">
        <v>14</v>
      </c>
      <c r="S22" s="194">
        <v>11</v>
      </c>
      <c r="T22" s="194">
        <v>16</v>
      </c>
      <c r="U22" s="194">
        <v>16</v>
      </c>
      <c r="V22" s="194">
        <v>10</v>
      </c>
      <c r="W22" s="194">
        <v>13</v>
      </c>
      <c r="X22" s="194">
        <v>13</v>
      </c>
      <c r="Y22" s="194">
        <v>11</v>
      </c>
      <c r="Z22" s="195">
        <v>15</v>
      </c>
    </row>
    <row r="23" spans="1:26" ht="12" customHeight="1" x14ac:dyDescent="0.3">
      <c r="A23" s="776"/>
      <c r="B23" s="188" t="s">
        <v>311</v>
      </c>
      <c r="C23" s="469">
        <v>2.3586823486723598</v>
      </c>
      <c r="D23" s="470">
        <v>1.2115133262989399</v>
      </c>
      <c r="E23" s="470">
        <v>2.9327137730302901</v>
      </c>
      <c r="F23" s="470">
        <v>1.39442879626799</v>
      </c>
      <c r="G23" s="470">
        <v>13.4546299252055</v>
      </c>
      <c r="H23" s="470">
        <v>31.869837501385099</v>
      </c>
      <c r="I23" s="470">
        <v>1.5661552562026699</v>
      </c>
      <c r="J23" s="470">
        <v>7.4414015359196402</v>
      </c>
      <c r="K23" s="470">
        <v>1.6131559559127</v>
      </c>
      <c r="L23" s="470">
        <v>11.2228833517393</v>
      </c>
      <c r="M23" s="471">
        <v>13.396729802939101</v>
      </c>
      <c r="O23" s="188" t="s">
        <v>311</v>
      </c>
      <c r="P23" s="193">
        <v>14</v>
      </c>
      <c r="Q23" s="194">
        <v>15</v>
      </c>
      <c r="R23" s="194">
        <v>15</v>
      </c>
      <c r="S23" s="194">
        <v>17</v>
      </c>
      <c r="T23" s="194">
        <v>14</v>
      </c>
      <c r="U23" s="194">
        <v>14</v>
      </c>
      <c r="V23" s="194">
        <v>18</v>
      </c>
      <c r="W23" s="194">
        <v>9</v>
      </c>
      <c r="X23" s="194">
        <v>17</v>
      </c>
      <c r="Y23" s="194">
        <v>13</v>
      </c>
      <c r="Z23" s="195">
        <v>16</v>
      </c>
    </row>
    <row r="24" spans="1:26" ht="12" customHeight="1" x14ac:dyDescent="0.3">
      <c r="A24" s="776"/>
      <c r="B24" s="188" t="s">
        <v>545</v>
      </c>
      <c r="C24" s="472">
        <v>3.00782079084739</v>
      </c>
      <c r="D24" s="473">
        <v>1.29535504940604</v>
      </c>
      <c r="E24" s="473">
        <v>1.70622539179201</v>
      </c>
      <c r="F24" s="473">
        <v>2.3659506651903102</v>
      </c>
      <c r="G24" s="473">
        <v>11.498776200067301</v>
      </c>
      <c r="H24" s="473">
        <v>78.186080170703605</v>
      </c>
      <c r="I24" s="473">
        <v>7.5777982792345</v>
      </c>
      <c r="J24" s="473">
        <v>1.9468237766380401</v>
      </c>
      <c r="K24" s="473">
        <v>1.6121005828825801</v>
      </c>
      <c r="L24" s="473">
        <v>10.1125362775285</v>
      </c>
      <c r="M24" s="474">
        <v>13.0515536520835</v>
      </c>
      <c r="O24" s="188" t="s">
        <v>545</v>
      </c>
      <c r="P24" s="193">
        <v>13</v>
      </c>
      <c r="Q24" s="194">
        <v>14</v>
      </c>
      <c r="R24" s="194">
        <v>16</v>
      </c>
      <c r="S24" s="194">
        <v>16</v>
      </c>
      <c r="T24" s="194">
        <v>15</v>
      </c>
      <c r="U24" s="194">
        <v>8</v>
      </c>
      <c r="V24" s="194">
        <v>12</v>
      </c>
      <c r="W24" s="194">
        <v>16</v>
      </c>
      <c r="X24" s="194">
        <v>18</v>
      </c>
      <c r="Y24" s="194">
        <v>15</v>
      </c>
      <c r="Z24" s="195">
        <v>17</v>
      </c>
    </row>
    <row r="25" spans="1:26" ht="12" customHeight="1" x14ac:dyDescent="0.3">
      <c r="A25" s="776"/>
      <c r="B25" s="188" t="s">
        <v>539</v>
      </c>
      <c r="C25" s="469">
        <v>7.6055247371833898</v>
      </c>
      <c r="D25" s="470">
        <v>9.8499695935334906</v>
      </c>
      <c r="E25" s="470">
        <v>10.1025260747895</v>
      </c>
      <c r="F25" s="470">
        <v>16.1876105655756</v>
      </c>
      <c r="G25" s="470">
        <v>24.3851029474889</v>
      </c>
      <c r="H25" s="470">
        <v>77.415263569436206</v>
      </c>
      <c r="I25" s="470">
        <v>8.14837999577251</v>
      </c>
      <c r="J25" s="470">
        <v>11.704465994133599</v>
      </c>
      <c r="K25" s="470">
        <v>8.2418099193440799</v>
      </c>
      <c r="L25" s="470">
        <v>11.701272988939801</v>
      </c>
      <c r="M25" s="471">
        <v>11.787082297060101</v>
      </c>
      <c r="O25" s="192" t="s">
        <v>539</v>
      </c>
      <c r="P25" s="193">
        <v>5</v>
      </c>
      <c r="Q25" s="194">
        <v>6</v>
      </c>
      <c r="R25" s="194">
        <v>8</v>
      </c>
      <c r="S25" s="194">
        <v>10</v>
      </c>
      <c r="T25" s="194">
        <v>10</v>
      </c>
      <c r="U25" s="194">
        <v>9</v>
      </c>
      <c r="V25" s="194">
        <v>11</v>
      </c>
      <c r="W25" s="194">
        <v>6</v>
      </c>
      <c r="X25" s="194">
        <v>11</v>
      </c>
      <c r="Y25" s="194">
        <v>12</v>
      </c>
      <c r="Z25" s="195">
        <v>18</v>
      </c>
    </row>
    <row r="26" spans="1:26" ht="12" customHeight="1" x14ac:dyDescent="0.3">
      <c r="A26" s="776"/>
      <c r="B26" s="188" t="s">
        <v>540</v>
      </c>
      <c r="C26" s="472">
        <v>1.67014453963313</v>
      </c>
      <c r="D26" s="473">
        <v>0.85453984197257704</v>
      </c>
      <c r="E26" s="473">
        <v>6.1868023991090597</v>
      </c>
      <c r="F26" s="473">
        <v>9.5938823693110002</v>
      </c>
      <c r="G26" s="473">
        <v>13.8955394749891</v>
      </c>
      <c r="H26" s="473">
        <v>23.830016495731101</v>
      </c>
      <c r="I26" s="473">
        <v>2.4452714095962298</v>
      </c>
      <c r="J26" s="473">
        <v>8.4340706505927994</v>
      </c>
      <c r="K26" s="473">
        <v>3.71935246752113</v>
      </c>
      <c r="L26" s="473">
        <v>8.1784743217694604</v>
      </c>
      <c r="M26" s="474">
        <v>11.3396632906882</v>
      </c>
      <c r="O26" s="192" t="s">
        <v>540</v>
      </c>
      <c r="P26" s="193">
        <v>15</v>
      </c>
      <c r="Q26" s="194">
        <v>16</v>
      </c>
      <c r="R26" s="194">
        <v>13</v>
      </c>
      <c r="S26" s="194">
        <v>13</v>
      </c>
      <c r="T26" s="194">
        <v>13</v>
      </c>
      <c r="U26" s="194">
        <v>18</v>
      </c>
      <c r="V26" s="194">
        <v>16</v>
      </c>
      <c r="W26" s="194">
        <v>8</v>
      </c>
      <c r="X26" s="194">
        <v>14</v>
      </c>
      <c r="Y26" s="194">
        <v>17</v>
      </c>
      <c r="Z26" s="195">
        <v>19</v>
      </c>
    </row>
    <row r="27" spans="1:26" ht="12" customHeight="1" x14ac:dyDescent="0.3">
      <c r="A27" s="776"/>
      <c r="B27" s="199" t="s">
        <v>537</v>
      </c>
      <c r="C27" s="475">
        <v>0.247442399402511</v>
      </c>
      <c r="D27" s="476">
        <v>0.52757458918240796</v>
      </c>
      <c r="E27" s="476">
        <v>1.6440768133642001</v>
      </c>
      <c r="F27" s="476">
        <v>19.914062041826099</v>
      </c>
      <c r="G27" s="476">
        <v>14.723494041706701</v>
      </c>
      <c r="H27" s="476">
        <v>81.296341316023302</v>
      </c>
      <c r="I27" s="476">
        <v>13.012103827833601</v>
      </c>
      <c r="J27" s="476">
        <v>1.8994902619576299</v>
      </c>
      <c r="K27" s="476">
        <v>1.9292654420636599</v>
      </c>
      <c r="L27" s="476">
        <v>3.1356931555915799</v>
      </c>
      <c r="M27" s="477">
        <v>11.121477443185301</v>
      </c>
      <c r="O27" s="203" t="s">
        <v>537</v>
      </c>
      <c r="P27" s="204">
        <v>17</v>
      </c>
      <c r="Q27" s="205">
        <v>18</v>
      </c>
      <c r="R27" s="205">
        <v>17</v>
      </c>
      <c r="S27" s="205">
        <v>7</v>
      </c>
      <c r="T27" s="205">
        <v>12</v>
      </c>
      <c r="U27" s="205">
        <v>7</v>
      </c>
      <c r="V27" s="205">
        <v>7</v>
      </c>
      <c r="W27" s="205">
        <v>17</v>
      </c>
      <c r="X27" s="205">
        <v>15</v>
      </c>
      <c r="Y27" s="205">
        <v>19</v>
      </c>
      <c r="Z27" s="206">
        <v>20</v>
      </c>
    </row>
    <row r="28" spans="1:26" ht="12" customHeight="1" x14ac:dyDescent="0.3">
      <c r="A28" s="777"/>
      <c r="B28" s="30" t="s">
        <v>102</v>
      </c>
      <c r="O28" s="30" t="s">
        <v>102</v>
      </c>
    </row>
    <row r="29" spans="1:26" ht="12" customHeight="1" x14ac:dyDescent="0.3">
      <c r="B29" s="209"/>
      <c r="C29" s="209"/>
      <c r="D29" s="209"/>
      <c r="E29" s="209"/>
      <c r="F29" s="209"/>
      <c r="G29" s="209"/>
      <c r="H29" s="209"/>
      <c r="I29" s="209"/>
      <c r="J29" s="209"/>
      <c r="K29" s="209"/>
      <c r="L29" s="209"/>
      <c r="M29" s="209"/>
      <c r="O29" s="207"/>
      <c r="P29" s="207"/>
      <c r="Q29" s="207"/>
      <c r="R29" s="207"/>
      <c r="S29" s="207"/>
      <c r="T29" s="207"/>
      <c r="U29" s="207"/>
      <c r="V29" s="207"/>
      <c r="W29" s="207"/>
      <c r="X29" s="207"/>
      <c r="Y29" s="207"/>
      <c r="Z29" s="207"/>
    </row>
    <row r="30" spans="1:26" ht="12" customHeight="1" x14ac:dyDescent="0.3">
      <c r="B30" s="209"/>
      <c r="C30" s="209"/>
      <c r="D30" s="209"/>
      <c r="E30" s="209"/>
      <c r="F30" s="209"/>
      <c r="G30" s="209"/>
      <c r="H30" s="209"/>
      <c r="I30" s="209"/>
      <c r="J30" s="209"/>
      <c r="K30" s="209"/>
      <c r="L30" s="209"/>
      <c r="M30" s="209"/>
      <c r="O30" s="207"/>
      <c r="P30" s="207"/>
      <c r="Q30" s="207"/>
      <c r="R30" s="207"/>
      <c r="S30" s="207"/>
      <c r="T30" s="207"/>
      <c r="U30" s="207"/>
      <c r="V30" s="207"/>
      <c r="W30" s="207"/>
      <c r="X30" s="207"/>
      <c r="Y30" s="207"/>
      <c r="Z30" s="207"/>
    </row>
    <row r="31" spans="1:26" ht="12" customHeight="1" x14ac:dyDescent="0.3">
      <c r="A31" s="778"/>
      <c r="C31" s="7" t="s">
        <v>649</v>
      </c>
      <c r="D31" s="176"/>
      <c r="E31" s="176"/>
      <c r="F31" s="176"/>
      <c r="G31" s="176"/>
      <c r="H31" s="176"/>
      <c r="I31" s="176"/>
      <c r="J31" s="176"/>
      <c r="K31" s="176"/>
      <c r="L31" s="176"/>
      <c r="M31" s="176"/>
      <c r="N31" s="209"/>
      <c r="O31" s="177"/>
      <c r="P31" s="7" t="s">
        <v>650</v>
      </c>
    </row>
    <row r="32" spans="1:26" ht="12" customHeight="1" x14ac:dyDescent="0.3">
      <c r="A32" s="772"/>
      <c r="B32" s="178"/>
      <c r="C32" s="2">
        <v>2016</v>
      </c>
      <c r="D32" s="3">
        <v>2017</v>
      </c>
      <c r="E32" s="3">
        <v>2018</v>
      </c>
      <c r="F32" s="3">
        <v>2019</v>
      </c>
      <c r="G32" s="3">
        <v>2020</v>
      </c>
      <c r="H32" s="3">
        <v>2021</v>
      </c>
      <c r="I32" s="3">
        <v>2022</v>
      </c>
      <c r="J32" s="3">
        <v>2023</v>
      </c>
      <c r="K32" s="3">
        <v>2024</v>
      </c>
      <c r="L32" s="3">
        <v>2025</v>
      </c>
      <c r="M32" s="83">
        <v>2026</v>
      </c>
      <c r="O32" s="179"/>
      <c r="P32" s="2">
        <v>2016</v>
      </c>
      <c r="Q32" s="3">
        <v>2017</v>
      </c>
      <c r="R32" s="3">
        <v>2018</v>
      </c>
      <c r="S32" s="3">
        <v>2019</v>
      </c>
      <c r="T32" s="3">
        <v>2020</v>
      </c>
      <c r="U32" s="3">
        <v>2021</v>
      </c>
      <c r="V32" s="3">
        <v>2022</v>
      </c>
      <c r="W32" s="3">
        <v>2023</v>
      </c>
      <c r="X32" s="3">
        <v>2024</v>
      </c>
      <c r="Y32" s="3">
        <v>2025</v>
      </c>
      <c r="Z32" s="83">
        <v>2026</v>
      </c>
    </row>
    <row r="33" spans="1:26" ht="12" customHeight="1" x14ac:dyDescent="0.3">
      <c r="A33" s="774"/>
      <c r="B33" s="181" t="s">
        <v>533</v>
      </c>
      <c r="C33" s="182">
        <v>46</v>
      </c>
      <c r="D33" s="183">
        <v>75</v>
      </c>
      <c r="E33" s="183">
        <v>118</v>
      </c>
      <c r="F33" s="183">
        <v>142</v>
      </c>
      <c r="G33" s="183">
        <v>150</v>
      </c>
      <c r="H33" s="183">
        <v>308</v>
      </c>
      <c r="I33" s="183">
        <v>201</v>
      </c>
      <c r="J33" s="183">
        <v>190</v>
      </c>
      <c r="K33" s="183">
        <v>297</v>
      </c>
      <c r="L33" s="183">
        <v>505</v>
      </c>
      <c r="M33" s="184">
        <v>526</v>
      </c>
      <c r="O33" s="180" t="s">
        <v>533</v>
      </c>
      <c r="P33" s="185">
        <v>9</v>
      </c>
      <c r="Q33" s="186">
        <v>6</v>
      </c>
      <c r="R33" s="186">
        <v>4</v>
      </c>
      <c r="S33" s="186">
        <v>3</v>
      </c>
      <c r="T33" s="186">
        <v>4</v>
      </c>
      <c r="U33" s="186">
        <v>2</v>
      </c>
      <c r="V33" s="186">
        <v>2</v>
      </c>
      <c r="W33" s="186">
        <v>2</v>
      </c>
      <c r="X33" s="186">
        <v>2</v>
      </c>
      <c r="Y33" s="186">
        <v>2</v>
      </c>
      <c r="Z33" s="187">
        <v>2</v>
      </c>
    </row>
    <row r="34" spans="1:26" ht="12" customHeight="1" x14ac:dyDescent="0.3">
      <c r="A34" s="774"/>
      <c r="B34" s="188" t="s">
        <v>538</v>
      </c>
      <c r="C34" s="189">
        <v>1</v>
      </c>
      <c r="D34" s="190">
        <v>1</v>
      </c>
      <c r="E34" s="190">
        <v>2</v>
      </c>
      <c r="F34" s="190">
        <v>3</v>
      </c>
      <c r="G34" s="190">
        <v>1</v>
      </c>
      <c r="H34" s="190">
        <v>13</v>
      </c>
      <c r="I34" s="190">
        <v>4</v>
      </c>
      <c r="J34" s="190">
        <v>4</v>
      </c>
      <c r="K34" s="190">
        <v>3</v>
      </c>
      <c r="L34" s="190">
        <v>11</v>
      </c>
      <c r="M34" s="191">
        <v>11</v>
      </c>
      <c r="O34" s="192" t="s">
        <v>538</v>
      </c>
      <c r="P34" s="193">
        <v>19</v>
      </c>
      <c r="Q34" s="194">
        <v>19</v>
      </c>
      <c r="R34" s="194">
        <v>20</v>
      </c>
      <c r="S34" s="194">
        <v>19</v>
      </c>
      <c r="T34" s="194">
        <v>20</v>
      </c>
      <c r="U34" s="194">
        <v>19</v>
      </c>
      <c r="V34" s="194">
        <v>19</v>
      </c>
      <c r="W34" s="194">
        <v>19</v>
      </c>
      <c r="X34" s="194">
        <v>19</v>
      </c>
      <c r="Y34" s="194">
        <v>19</v>
      </c>
      <c r="Z34" s="195">
        <v>19</v>
      </c>
    </row>
    <row r="35" spans="1:26" ht="12" customHeight="1" x14ac:dyDescent="0.3">
      <c r="A35" s="774"/>
      <c r="B35" s="188" t="s">
        <v>239</v>
      </c>
      <c r="C35" s="196">
        <v>294</v>
      </c>
      <c r="D35" s="197">
        <v>329</v>
      </c>
      <c r="E35" s="197">
        <v>415</v>
      </c>
      <c r="F35" s="197">
        <v>393</v>
      </c>
      <c r="G35" s="197">
        <v>359</v>
      </c>
      <c r="H35" s="197">
        <v>633</v>
      </c>
      <c r="I35" s="197">
        <v>453</v>
      </c>
      <c r="J35" s="197">
        <v>381</v>
      </c>
      <c r="K35" s="197">
        <v>509</v>
      </c>
      <c r="L35" s="197">
        <v>716</v>
      </c>
      <c r="M35" s="198">
        <v>541</v>
      </c>
      <c r="O35" s="192" t="s">
        <v>239</v>
      </c>
      <c r="P35" s="193">
        <v>1</v>
      </c>
      <c r="Q35" s="194">
        <v>1</v>
      </c>
      <c r="R35" s="194">
        <v>1</v>
      </c>
      <c r="S35" s="194">
        <v>1</v>
      </c>
      <c r="T35" s="194">
        <v>1</v>
      </c>
      <c r="U35" s="194">
        <v>1</v>
      </c>
      <c r="V35" s="194">
        <v>1</v>
      </c>
      <c r="W35" s="194">
        <v>1</v>
      </c>
      <c r="X35" s="194">
        <v>1</v>
      </c>
      <c r="Y35" s="194">
        <v>1</v>
      </c>
      <c r="Z35" s="195">
        <v>1</v>
      </c>
    </row>
    <row r="36" spans="1:26" ht="12" customHeight="1" x14ac:dyDescent="0.3">
      <c r="A36" s="774"/>
      <c r="B36" s="188" t="s">
        <v>242</v>
      </c>
      <c r="C36" s="189">
        <v>86</v>
      </c>
      <c r="D36" s="190">
        <v>77</v>
      </c>
      <c r="E36" s="190">
        <v>77</v>
      </c>
      <c r="F36" s="190">
        <v>77</v>
      </c>
      <c r="G36" s="190">
        <v>82</v>
      </c>
      <c r="H36" s="190">
        <v>138</v>
      </c>
      <c r="I36" s="190">
        <v>84</v>
      </c>
      <c r="J36" s="190">
        <v>74</v>
      </c>
      <c r="K36" s="190">
        <v>58</v>
      </c>
      <c r="L36" s="190">
        <v>59</v>
      </c>
      <c r="M36" s="191">
        <v>55</v>
      </c>
      <c r="O36" s="192" t="s">
        <v>242</v>
      </c>
      <c r="P36" s="193">
        <v>4</v>
      </c>
      <c r="Q36" s="194">
        <v>5</v>
      </c>
      <c r="R36" s="194">
        <v>7</v>
      </c>
      <c r="S36" s="194">
        <v>8</v>
      </c>
      <c r="T36" s="194">
        <v>8</v>
      </c>
      <c r="U36" s="194">
        <v>8</v>
      </c>
      <c r="V36" s="194">
        <v>10</v>
      </c>
      <c r="W36" s="194">
        <v>9</v>
      </c>
      <c r="X36" s="194">
        <v>11</v>
      </c>
      <c r="Y36" s="194">
        <v>14</v>
      </c>
      <c r="Z36" s="195">
        <v>12</v>
      </c>
    </row>
    <row r="37" spans="1:26" ht="12" customHeight="1" x14ac:dyDescent="0.3">
      <c r="A37" s="774"/>
      <c r="B37" s="188" t="s">
        <v>240</v>
      </c>
      <c r="C37" s="196">
        <v>61</v>
      </c>
      <c r="D37" s="197">
        <v>93</v>
      </c>
      <c r="E37" s="197">
        <v>98</v>
      </c>
      <c r="F37" s="197">
        <v>129</v>
      </c>
      <c r="G37" s="197">
        <v>114</v>
      </c>
      <c r="H37" s="197">
        <v>210</v>
      </c>
      <c r="I37" s="197">
        <v>132</v>
      </c>
      <c r="J37" s="197">
        <v>108</v>
      </c>
      <c r="K37" s="197">
        <v>131</v>
      </c>
      <c r="L37" s="197">
        <v>174</v>
      </c>
      <c r="M37" s="198">
        <v>146</v>
      </c>
      <c r="O37" s="188" t="s">
        <v>240</v>
      </c>
      <c r="P37" s="193">
        <v>6</v>
      </c>
      <c r="Q37" s="194">
        <v>4</v>
      </c>
      <c r="R37" s="194">
        <v>5</v>
      </c>
      <c r="S37" s="194">
        <v>5</v>
      </c>
      <c r="T37" s="194">
        <v>5</v>
      </c>
      <c r="U37" s="194">
        <v>5</v>
      </c>
      <c r="V37" s="194">
        <v>5</v>
      </c>
      <c r="W37" s="194">
        <v>6</v>
      </c>
      <c r="X37" s="194">
        <v>6</v>
      </c>
      <c r="Y37" s="194">
        <v>6</v>
      </c>
      <c r="Z37" s="195">
        <v>3</v>
      </c>
    </row>
    <row r="38" spans="1:26" ht="12" customHeight="1" x14ac:dyDescent="0.3">
      <c r="A38" s="774"/>
      <c r="B38" s="188" t="s">
        <v>241</v>
      </c>
      <c r="C38" s="189">
        <v>206</v>
      </c>
      <c r="D38" s="190">
        <v>185</v>
      </c>
      <c r="E38" s="190">
        <v>214</v>
      </c>
      <c r="F38" s="190">
        <v>195</v>
      </c>
      <c r="G38" s="190">
        <v>174</v>
      </c>
      <c r="H38" s="190">
        <v>268</v>
      </c>
      <c r="I38" s="190">
        <v>187</v>
      </c>
      <c r="J38" s="190">
        <v>127</v>
      </c>
      <c r="K38" s="190">
        <v>145</v>
      </c>
      <c r="L38" s="190">
        <v>182</v>
      </c>
      <c r="M38" s="191">
        <v>127</v>
      </c>
      <c r="O38" s="192" t="s">
        <v>241</v>
      </c>
      <c r="P38" s="193">
        <v>2</v>
      </c>
      <c r="Q38" s="194">
        <v>2</v>
      </c>
      <c r="R38" s="194">
        <v>2</v>
      </c>
      <c r="S38" s="194">
        <v>2</v>
      </c>
      <c r="T38" s="194">
        <v>2</v>
      </c>
      <c r="U38" s="194">
        <v>3</v>
      </c>
      <c r="V38" s="194">
        <v>3</v>
      </c>
      <c r="W38" s="194">
        <v>5</v>
      </c>
      <c r="X38" s="194">
        <v>4</v>
      </c>
      <c r="Y38" s="194">
        <v>5</v>
      </c>
      <c r="Z38" s="195">
        <v>6</v>
      </c>
    </row>
    <row r="39" spans="1:26" ht="12" customHeight="1" x14ac:dyDescent="0.3">
      <c r="A39" s="774"/>
      <c r="B39" s="188" t="s">
        <v>534</v>
      </c>
      <c r="C39" s="196">
        <v>2</v>
      </c>
      <c r="D39" s="197">
        <v>6</v>
      </c>
      <c r="E39" s="197">
        <v>8</v>
      </c>
      <c r="F39" s="197">
        <v>9</v>
      </c>
      <c r="G39" s="197">
        <v>12</v>
      </c>
      <c r="H39" s="197">
        <v>29</v>
      </c>
      <c r="I39" s="197">
        <v>14</v>
      </c>
      <c r="J39" s="197">
        <v>11</v>
      </c>
      <c r="K39" s="197">
        <v>29</v>
      </c>
      <c r="L39" s="197">
        <v>27</v>
      </c>
      <c r="M39" s="198">
        <v>17</v>
      </c>
      <c r="O39" s="192" t="s">
        <v>534</v>
      </c>
      <c r="P39" s="193">
        <v>18</v>
      </c>
      <c r="Q39" s="194">
        <v>17</v>
      </c>
      <c r="R39" s="194">
        <v>17</v>
      </c>
      <c r="S39" s="194">
        <v>18</v>
      </c>
      <c r="T39" s="194">
        <v>18</v>
      </c>
      <c r="U39" s="194">
        <v>18</v>
      </c>
      <c r="V39" s="194">
        <v>18</v>
      </c>
      <c r="W39" s="194">
        <v>18</v>
      </c>
      <c r="X39" s="194">
        <v>17</v>
      </c>
      <c r="Y39" s="194">
        <v>18</v>
      </c>
      <c r="Z39" s="195">
        <v>18</v>
      </c>
    </row>
    <row r="40" spans="1:26" ht="12" customHeight="1" x14ac:dyDescent="0.3">
      <c r="A40" s="774"/>
      <c r="B40" s="188" t="s">
        <v>539</v>
      </c>
      <c r="C40" s="189">
        <v>67</v>
      </c>
      <c r="D40" s="190">
        <v>63</v>
      </c>
      <c r="E40" s="190">
        <v>63</v>
      </c>
      <c r="F40" s="190">
        <v>77</v>
      </c>
      <c r="G40" s="190">
        <v>61</v>
      </c>
      <c r="H40" s="190">
        <v>101</v>
      </c>
      <c r="I40" s="190">
        <v>94</v>
      </c>
      <c r="J40" s="190">
        <v>93</v>
      </c>
      <c r="K40" s="190">
        <v>103</v>
      </c>
      <c r="L40" s="190">
        <v>91</v>
      </c>
      <c r="M40" s="191">
        <v>56</v>
      </c>
      <c r="O40" s="192" t="s">
        <v>539</v>
      </c>
      <c r="P40" s="193">
        <v>5</v>
      </c>
      <c r="Q40" s="194">
        <v>7</v>
      </c>
      <c r="R40" s="194">
        <v>9</v>
      </c>
      <c r="S40" s="194">
        <v>8</v>
      </c>
      <c r="T40" s="194">
        <v>10</v>
      </c>
      <c r="U40" s="194">
        <v>9</v>
      </c>
      <c r="V40" s="194">
        <v>8</v>
      </c>
      <c r="W40" s="194">
        <v>8</v>
      </c>
      <c r="X40" s="194">
        <v>8</v>
      </c>
      <c r="Y40" s="194">
        <v>8</v>
      </c>
      <c r="Z40" s="195">
        <v>10</v>
      </c>
    </row>
    <row r="41" spans="1:26" ht="12" customHeight="1" x14ac:dyDescent="0.3">
      <c r="A41" s="774"/>
      <c r="B41" s="188" t="s">
        <v>537</v>
      </c>
      <c r="C41" s="196">
        <v>6</v>
      </c>
      <c r="D41" s="197">
        <v>5</v>
      </c>
      <c r="E41" s="197">
        <v>6</v>
      </c>
      <c r="F41" s="197">
        <v>10</v>
      </c>
      <c r="G41" s="197">
        <v>23</v>
      </c>
      <c r="H41" s="197">
        <v>52</v>
      </c>
      <c r="I41" s="197">
        <v>48</v>
      </c>
      <c r="J41" s="197">
        <v>20</v>
      </c>
      <c r="K41" s="197">
        <v>28</v>
      </c>
      <c r="L41" s="197">
        <v>41</v>
      </c>
      <c r="M41" s="198">
        <v>32</v>
      </c>
      <c r="O41" s="192" t="s">
        <v>537</v>
      </c>
      <c r="P41" s="193">
        <v>17</v>
      </c>
      <c r="Q41" s="194">
        <v>18</v>
      </c>
      <c r="R41" s="194">
        <v>18</v>
      </c>
      <c r="S41" s="194">
        <v>17</v>
      </c>
      <c r="T41" s="194">
        <v>17</v>
      </c>
      <c r="U41" s="194">
        <v>16</v>
      </c>
      <c r="V41" s="194">
        <v>12</v>
      </c>
      <c r="W41" s="194">
        <v>17</v>
      </c>
      <c r="X41" s="194">
        <v>18</v>
      </c>
      <c r="Y41" s="194">
        <v>16</v>
      </c>
      <c r="Z41" s="195">
        <v>16</v>
      </c>
    </row>
    <row r="42" spans="1:26" ht="12" customHeight="1" x14ac:dyDescent="0.3">
      <c r="A42" s="774"/>
      <c r="B42" s="188" t="s">
        <v>545</v>
      </c>
      <c r="C42" s="189">
        <v>36</v>
      </c>
      <c r="D42" s="190">
        <v>25</v>
      </c>
      <c r="E42" s="190">
        <v>26</v>
      </c>
      <c r="F42" s="190">
        <v>35</v>
      </c>
      <c r="G42" s="190">
        <v>50</v>
      </c>
      <c r="H42" s="190">
        <v>58</v>
      </c>
      <c r="I42" s="190">
        <v>48</v>
      </c>
      <c r="J42" s="190">
        <v>31</v>
      </c>
      <c r="K42" s="190">
        <v>32</v>
      </c>
      <c r="L42" s="190">
        <v>60</v>
      </c>
      <c r="M42" s="191">
        <v>48</v>
      </c>
      <c r="O42" s="188" t="s">
        <v>545</v>
      </c>
      <c r="P42" s="193">
        <v>11</v>
      </c>
      <c r="Q42" s="194">
        <v>14</v>
      </c>
      <c r="R42" s="194">
        <v>16</v>
      </c>
      <c r="S42" s="194">
        <v>14</v>
      </c>
      <c r="T42" s="194">
        <v>13</v>
      </c>
      <c r="U42" s="194">
        <v>15</v>
      </c>
      <c r="V42" s="194">
        <v>12</v>
      </c>
      <c r="W42" s="194">
        <v>15</v>
      </c>
      <c r="X42" s="194">
        <v>15</v>
      </c>
      <c r="Y42" s="194">
        <v>13</v>
      </c>
      <c r="Z42" s="195">
        <v>13</v>
      </c>
    </row>
    <row r="43" spans="1:26" ht="12" customHeight="1" x14ac:dyDescent="0.3">
      <c r="A43" s="774"/>
      <c r="B43" s="188" t="s">
        <v>540</v>
      </c>
      <c r="C43" s="196">
        <v>20</v>
      </c>
      <c r="D43" s="197">
        <v>18</v>
      </c>
      <c r="E43" s="197">
        <v>27</v>
      </c>
      <c r="F43" s="197">
        <v>30</v>
      </c>
      <c r="G43" s="197">
        <v>45</v>
      </c>
      <c r="H43" s="197">
        <v>69</v>
      </c>
      <c r="I43" s="197">
        <v>44</v>
      </c>
      <c r="J43" s="197">
        <v>40</v>
      </c>
      <c r="K43" s="197">
        <v>40</v>
      </c>
      <c r="L43" s="197">
        <v>70</v>
      </c>
      <c r="M43" s="198">
        <v>56</v>
      </c>
      <c r="O43" s="192" t="s">
        <v>540</v>
      </c>
      <c r="P43" s="193">
        <v>16</v>
      </c>
      <c r="Q43" s="194">
        <v>16</v>
      </c>
      <c r="R43" s="194">
        <v>15</v>
      </c>
      <c r="S43" s="194">
        <v>15</v>
      </c>
      <c r="T43" s="194">
        <v>14</v>
      </c>
      <c r="U43" s="194">
        <v>13</v>
      </c>
      <c r="V43" s="194">
        <v>14</v>
      </c>
      <c r="W43" s="194">
        <v>12</v>
      </c>
      <c r="X43" s="194">
        <v>13</v>
      </c>
      <c r="Y43" s="194">
        <v>11</v>
      </c>
      <c r="Z43" s="195">
        <v>10</v>
      </c>
    </row>
    <row r="44" spans="1:26" ht="12" customHeight="1" x14ac:dyDescent="0.3">
      <c r="A44" s="774"/>
      <c r="B44" s="188" t="s">
        <v>543</v>
      </c>
      <c r="C44" s="189">
        <v>52</v>
      </c>
      <c r="D44" s="190">
        <v>49</v>
      </c>
      <c r="E44" s="190">
        <v>77</v>
      </c>
      <c r="F44" s="190">
        <v>83</v>
      </c>
      <c r="G44" s="190">
        <v>114</v>
      </c>
      <c r="H44" s="190">
        <v>181</v>
      </c>
      <c r="I44" s="190">
        <v>119</v>
      </c>
      <c r="J44" s="190">
        <v>128</v>
      </c>
      <c r="K44" s="190">
        <v>141</v>
      </c>
      <c r="L44" s="190">
        <v>185</v>
      </c>
      <c r="M44" s="191">
        <v>145</v>
      </c>
      <c r="O44" s="188" t="s">
        <v>543</v>
      </c>
      <c r="P44" s="193">
        <v>8</v>
      </c>
      <c r="Q44" s="194">
        <v>9</v>
      </c>
      <c r="R44" s="194">
        <v>7</v>
      </c>
      <c r="S44" s="194">
        <v>7</v>
      </c>
      <c r="T44" s="194">
        <v>5</v>
      </c>
      <c r="U44" s="194">
        <v>6</v>
      </c>
      <c r="V44" s="194">
        <v>6</v>
      </c>
      <c r="W44" s="194">
        <v>4</v>
      </c>
      <c r="X44" s="194">
        <v>5</v>
      </c>
      <c r="Y44" s="194">
        <v>4</v>
      </c>
      <c r="Z44" s="195">
        <v>4</v>
      </c>
    </row>
    <row r="45" spans="1:26" ht="12" customHeight="1" x14ac:dyDescent="0.3">
      <c r="A45" s="774"/>
      <c r="B45" s="188" t="s">
        <v>542</v>
      </c>
      <c r="C45" s="196">
        <v>53</v>
      </c>
      <c r="D45" s="197">
        <v>61</v>
      </c>
      <c r="E45" s="197">
        <v>79</v>
      </c>
      <c r="F45" s="197">
        <v>103</v>
      </c>
      <c r="G45" s="197">
        <v>94</v>
      </c>
      <c r="H45" s="197">
        <v>179</v>
      </c>
      <c r="I45" s="197">
        <v>143</v>
      </c>
      <c r="J45" s="197">
        <v>132</v>
      </c>
      <c r="K45" s="197">
        <v>155</v>
      </c>
      <c r="L45" s="197">
        <v>215</v>
      </c>
      <c r="M45" s="198">
        <v>135</v>
      </c>
      <c r="O45" s="188" t="s">
        <v>542</v>
      </c>
      <c r="P45" s="193">
        <v>7</v>
      </c>
      <c r="Q45" s="194">
        <v>8</v>
      </c>
      <c r="R45" s="194">
        <v>6</v>
      </c>
      <c r="S45" s="194">
        <v>6</v>
      </c>
      <c r="T45" s="194">
        <v>7</v>
      </c>
      <c r="U45" s="194">
        <v>7</v>
      </c>
      <c r="V45" s="194">
        <v>4</v>
      </c>
      <c r="W45" s="194">
        <v>3</v>
      </c>
      <c r="X45" s="194">
        <v>3</v>
      </c>
      <c r="Y45" s="194">
        <v>3</v>
      </c>
      <c r="Z45" s="195">
        <v>5</v>
      </c>
    </row>
    <row r="46" spans="1:26" ht="12" customHeight="1" x14ac:dyDescent="0.3">
      <c r="A46" s="774"/>
      <c r="B46" s="188" t="s">
        <v>310</v>
      </c>
      <c r="C46" s="189">
        <v>41</v>
      </c>
      <c r="D46" s="190">
        <v>40</v>
      </c>
      <c r="E46" s="190">
        <v>53</v>
      </c>
      <c r="F46" s="190">
        <v>52</v>
      </c>
      <c r="G46" s="190">
        <v>64</v>
      </c>
      <c r="H46" s="190">
        <v>92</v>
      </c>
      <c r="I46" s="190">
        <v>34</v>
      </c>
      <c r="J46" s="190">
        <v>42</v>
      </c>
      <c r="K46" s="190">
        <v>36</v>
      </c>
      <c r="L46" s="190">
        <v>30</v>
      </c>
      <c r="M46" s="191">
        <v>40</v>
      </c>
      <c r="O46" s="192" t="s">
        <v>310</v>
      </c>
      <c r="P46" s="193">
        <v>10</v>
      </c>
      <c r="Q46" s="194">
        <v>12</v>
      </c>
      <c r="R46" s="194">
        <v>11</v>
      </c>
      <c r="S46" s="194">
        <v>11</v>
      </c>
      <c r="T46" s="194">
        <v>9</v>
      </c>
      <c r="U46" s="194">
        <v>11</v>
      </c>
      <c r="V46" s="194">
        <v>16</v>
      </c>
      <c r="W46" s="194">
        <v>11</v>
      </c>
      <c r="X46" s="194">
        <v>14</v>
      </c>
      <c r="Y46" s="194">
        <v>17</v>
      </c>
      <c r="Z46" s="195">
        <v>15</v>
      </c>
    </row>
    <row r="47" spans="1:26" ht="12" customHeight="1" x14ac:dyDescent="0.3">
      <c r="A47" s="774"/>
      <c r="B47" s="188" t="s">
        <v>541</v>
      </c>
      <c r="C47" s="196">
        <v>26</v>
      </c>
      <c r="D47" s="197">
        <v>27</v>
      </c>
      <c r="E47" s="197">
        <v>42</v>
      </c>
      <c r="F47" s="197">
        <v>51</v>
      </c>
      <c r="G47" s="197">
        <v>57</v>
      </c>
      <c r="H47" s="197">
        <v>93</v>
      </c>
      <c r="I47" s="197">
        <v>92</v>
      </c>
      <c r="J47" s="197">
        <v>65</v>
      </c>
      <c r="K47" s="197">
        <v>75</v>
      </c>
      <c r="L47" s="197">
        <v>89</v>
      </c>
      <c r="M47" s="198">
        <v>61</v>
      </c>
      <c r="O47" s="192" t="s">
        <v>541</v>
      </c>
      <c r="P47" s="193">
        <v>14</v>
      </c>
      <c r="Q47" s="194">
        <v>13</v>
      </c>
      <c r="R47" s="194">
        <v>12</v>
      </c>
      <c r="S47" s="194">
        <v>12</v>
      </c>
      <c r="T47" s="194">
        <v>11</v>
      </c>
      <c r="U47" s="194">
        <v>10</v>
      </c>
      <c r="V47" s="194">
        <v>9</v>
      </c>
      <c r="W47" s="194">
        <v>10</v>
      </c>
      <c r="X47" s="194">
        <v>9</v>
      </c>
      <c r="Y47" s="194">
        <v>9</v>
      </c>
      <c r="Z47" s="195">
        <v>9</v>
      </c>
    </row>
    <row r="48" spans="1:26" ht="12" customHeight="1" x14ac:dyDescent="0.3">
      <c r="A48" s="774"/>
      <c r="B48" s="188" t="s">
        <v>39</v>
      </c>
      <c r="C48" s="189">
        <v>89</v>
      </c>
      <c r="D48" s="190">
        <v>98</v>
      </c>
      <c r="E48" s="190">
        <v>133</v>
      </c>
      <c r="F48" s="190">
        <v>131</v>
      </c>
      <c r="G48" s="190">
        <v>158</v>
      </c>
      <c r="H48" s="190">
        <v>237</v>
      </c>
      <c r="I48" s="190">
        <v>119</v>
      </c>
      <c r="J48" s="190">
        <v>108</v>
      </c>
      <c r="K48" s="190">
        <v>113</v>
      </c>
      <c r="L48" s="190">
        <v>96</v>
      </c>
      <c r="M48" s="191">
        <v>96</v>
      </c>
      <c r="O48" s="192" t="s">
        <v>39</v>
      </c>
      <c r="P48" s="193">
        <v>3</v>
      </c>
      <c r="Q48" s="194">
        <v>3</v>
      </c>
      <c r="R48" s="194">
        <v>3</v>
      </c>
      <c r="S48" s="194">
        <v>4</v>
      </c>
      <c r="T48" s="194">
        <v>3</v>
      </c>
      <c r="U48" s="194">
        <v>4</v>
      </c>
      <c r="V48" s="194">
        <v>6</v>
      </c>
      <c r="W48" s="194">
        <v>6</v>
      </c>
      <c r="X48" s="194">
        <v>7</v>
      </c>
      <c r="Y48" s="194">
        <v>7</v>
      </c>
      <c r="Z48" s="195">
        <v>7</v>
      </c>
    </row>
    <row r="49" spans="1:26" ht="12" customHeight="1" x14ac:dyDescent="0.3">
      <c r="A49" s="774"/>
      <c r="B49" s="188" t="s">
        <v>309</v>
      </c>
      <c r="C49" s="196">
        <v>1</v>
      </c>
      <c r="D49" s="197">
        <v>1</v>
      </c>
      <c r="E49" s="197">
        <v>3</v>
      </c>
      <c r="F49" s="197">
        <v>3</v>
      </c>
      <c r="G49" s="197">
        <v>3</v>
      </c>
      <c r="H49" s="197">
        <v>1</v>
      </c>
      <c r="I49" s="197">
        <v>2</v>
      </c>
      <c r="J49" s="197">
        <v>2</v>
      </c>
      <c r="K49" s="197">
        <v>2</v>
      </c>
      <c r="L49" s="197">
        <v>1</v>
      </c>
      <c r="M49" s="198">
        <v>6</v>
      </c>
      <c r="O49" s="192" t="s">
        <v>309</v>
      </c>
      <c r="P49" s="193">
        <v>19</v>
      </c>
      <c r="Q49" s="194">
        <v>19</v>
      </c>
      <c r="R49" s="194">
        <v>19</v>
      </c>
      <c r="S49" s="194">
        <v>19</v>
      </c>
      <c r="T49" s="194">
        <v>19</v>
      </c>
      <c r="U49" s="194">
        <v>20</v>
      </c>
      <c r="V49" s="194">
        <v>20</v>
      </c>
      <c r="W49" s="194">
        <v>20</v>
      </c>
      <c r="X49" s="194">
        <v>20</v>
      </c>
      <c r="Y49" s="194">
        <v>20</v>
      </c>
      <c r="Z49" s="195">
        <v>20</v>
      </c>
    </row>
    <row r="50" spans="1:26" ht="12" customHeight="1" x14ac:dyDescent="0.3">
      <c r="A50" s="774"/>
      <c r="B50" s="188" t="s">
        <v>544</v>
      </c>
      <c r="C50" s="189">
        <v>36</v>
      </c>
      <c r="D50" s="190">
        <v>46</v>
      </c>
      <c r="E50" s="190">
        <v>38</v>
      </c>
      <c r="F50" s="190">
        <v>50</v>
      </c>
      <c r="G50" s="190">
        <v>42</v>
      </c>
      <c r="H50" s="190">
        <v>67</v>
      </c>
      <c r="I50" s="190">
        <v>41</v>
      </c>
      <c r="J50" s="190">
        <v>36</v>
      </c>
      <c r="K50" s="190">
        <v>56</v>
      </c>
      <c r="L50" s="190">
        <v>64</v>
      </c>
      <c r="M50" s="191">
        <v>45</v>
      </c>
      <c r="O50" s="188" t="s">
        <v>544</v>
      </c>
      <c r="P50" s="193">
        <v>11</v>
      </c>
      <c r="Q50" s="194">
        <v>11</v>
      </c>
      <c r="R50" s="194">
        <v>13</v>
      </c>
      <c r="S50" s="194">
        <v>13</v>
      </c>
      <c r="T50" s="194">
        <v>15</v>
      </c>
      <c r="U50" s="194">
        <v>14</v>
      </c>
      <c r="V50" s="194">
        <v>15</v>
      </c>
      <c r="W50" s="194">
        <v>14</v>
      </c>
      <c r="X50" s="194">
        <v>12</v>
      </c>
      <c r="Y50" s="194">
        <v>12</v>
      </c>
      <c r="Z50" s="195">
        <v>14</v>
      </c>
    </row>
    <row r="51" spans="1:26" ht="12" customHeight="1" x14ac:dyDescent="0.3">
      <c r="A51" s="774"/>
      <c r="B51" s="188" t="s">
        <v>311</v>
      </c>
      <c r="C51" s="196">
        <v>21</v>
      </c>
      <c r="D51" s="197">
        <v>25</v>
      </c>
      <c r="E51" s="197">
        <v>34</v>
      </c>
      <c r="F51" s="197">
        <v>29</v>
      </c>
      <c r="G51" s="197">
        <v>38</v>
      </c>
      <c r="H51" s="197">
        <v>44</v>
      </c>
      <c r="I51" s="197">
        <v>34</v>
      </c>
      <c r="J51" s="197">
        <v>27</v>
      </c>
      <c r="K51" s="197">
        <v>31</v>
      </c>
      <c r="L51" s="197">
        <v>43</v>
      </c>
      <c r="M51" s="198">
        <v>25</v>
      </c>
      <c r="O51" s="188" t="s">
        <v>311</v>
      </c>
      <c r="P51" s="193">
        <v>15</v>
      </c>
      <c r="Q51" s="194">
        <v>14</v>
      </c>
      <c r="R51" s="194">
        <v>14</v>
      </c>
      <c r="S51" s="194">
        <v>16</v>
      </c>
      <c r="T51" s="194">
        <v>16</v>
      </c>
      <c r="U51" s="194">
        <v>17</v>
      </c>
      <c r="V51" s="194">
        <v>16</v>
      </c>
      <c r="W51" s="194">
        <v>16</v>
      </c>
      <c r="X51" s="194">
        <v>16</v>
      </c>
      <c r="Y51" s="194">
        <v>15</v>
      </c>
      <c r="Z51" s="195">
        <v>17</v>
      </c>
    </row>
    <row r="52" spans="1:26" ht="12" customHeight="1" x14ac:dyDescent="0.3">
      <c r="A52" s="774"/>
      <c r="B52" s="199" t="s">
        <v>244</v>
      </c>
      <c r="C52" s="200">
        <v>36</v>
      </c>
      <c r="D52" s="201">
        <v>47</v>
      </c>
      <c r="E52" s="201">
        <v>58</v>
      </c>
      <c r="F52" s="201">
        <v>53</v>
      </c>
      <c r="G52" s="201">
        <v>57</v>
      </c>
      <c r="H52" s="201">
        <v>86</v>
      </c>
      <c r="I52" s="201">
        <v>59</v>
      </c>
      <c r="J52" s="201">
        <v>38</v>
      </c>
      <c r="K52" s="201">
        <v>67</v>
      </c>
      <c r="L52" s="201">
        <v>81</v>
      </c>
      <c r="M52" s="202">
        <v>66</v>
      </c>
      <c r="O52" s="203" t="s">
        <v>244</v>
      </c>
      <c r="P52" s="204">
        <v>11</v>
      </c>
      <c r="Q52" s="205">
        <v>10</v>
      </c>
      <c r="R52" s="205">
        <v>10</v>
      </c>
      <c r="S52" s="205">
        <v>10</v>
      </c>
      <c r="T52" s="205">
        <v>11</v>
      </c>
      <c r="U52" s="205">
        <v>12</v>
      </c>
      <c r="V52" s="205">
        <v>11</v>
      </c>
      <c r="W52" s="205">
        <v>13</v>
      </c>
      <c r="X52" s="205">
        <v>10</v>
      </c>
      <c r="Y52" s="205">
        <v>10</v>
      </c>
      <c r="Z52" s="206">
        <v>8</v>
      </c>
    </row>
    <row r="53" spans="1:26" ht="12" customHeight="1" x14ac:dyDescent="0.3">
      <c r="A53" s="777"/>
      <c r="B53" s="30" t="s">
        <v>102</v>
      </c>
      <c r="O53" s="30" t="s">
        <v>102</v>
      </c>
    </row>
    <row r="54" spans="1:26" ht="12" customHeight="1" x14ac:dyDescent="0.3">
      <c r="B54" s="209"/>
      <c r="C54" s="209"/>
      <c r="D54" s="209"/>
      <c r="E54" s="209"/>
      <c r="F54" s="209"/>
      <c r="G54" s="209"/>
      <c r="H54" s="209"/>
      <c r="I54" s="209"/>
      <c r="J54" s="209"/>
      <c r="K54" s="209"/>
      <c r="L54" s="209"/>
      <c r="M54" s="209"/>
      <c r="O54" s="207"/>
      <c r="P54" s="207"/>
      <c r="Q54" s="207"/>
      <c r="R54" s="207"/>
      <c r="S54" s="207"/>
      <c r="T54" s="207"/>
      <c r="U54" s="207"/>
      <c r="V54" s="207"/>
      <c r="W54" s="207"/>
      <c r="X54" s="207"/>
      <c r="Y54" s="207"/>
      <c r="Z54" s="207"/>
    </row>
    <row r="55" spans="1:26" ht="12" customHeight="1" x14ac:dyDescent="0.3">
      <c r="B55" s="209"/>
      <c r="C55" s="209"/>
      <c r="D55" s="209"/>
      <c r="E55" s="209"/>
      <c r="F55" s="209"/>
      <c r="G55" s="209"/>
      <c r="H55" s="209"/>
      <c r="I55" s="209"/>
      <c r="J55" s="209"/>
      <c r="K55" s="209"/>
      <c r="L55" s="209"/>
      <c r="M55" s="209"/>
      <c r="O55" s="207"/>
      <c r="P55" s="207"/>
      <c r="Q55" s="207"/>
      <c r="R55" s="207"/>
      <c r="S55" s="207"/>
      <c r="T55" s="207"/>
      <c r="U55" s="207"/>
      <c r="V55" s="207"/>
      <c r="W55" s="207"/>
      <c r="X55" s="207"/>
      <c r="Y55" s="207"/>
      <c r="Z55" s="207"/>
    </row>
    <row r="56" spans="1:26" ht="12" customHeight="1" x14ac:dyDescent="0.3">
      <c r="B56" s="209"/>
      <c r="C56" s="209"/>
      <c r="D56" s="209"/>
      <c r="E56" s="209"/>
      <c r="F56" s="209"/>
      <c r="G56" s="209"/>
      <c r="H56" s="209"/>
      <c r="I56" s="209"/>
      <c r="J56" s="209"/>
      <c r="K56" s="209"/>
      <c r="L56" s="209"/>
      <c r="M56" s="209"/>
      <c r="O56" s="207"/>
      <c r="P56" s="207"/>
      <c r="Q56" s="207"/>
      <c r="R56" s="207"/>
      <c r="S56" s="207"/>
      <c r="T56" s="207"/>
      <c r="U56" s="207"/>
      <c r="V56" s="207"/>
      <c r="W56" s="207"/>
      <c r="X56" s="207"/>
      <c r="Y56" s="207"/>
      <c r="Z56" s="207"/>
    </row>
    <row r="57" spans="1:26" ht="12" customHeight="1" x14ac:dyDescent="0.3">
      <c r="B57" s="209"/>
      <c r="C57" s="209"/>
      <c r="D57" s="209"/>
      <c r="E57" s="209"/>
      <c r="F57" s="209"/>
      <c r="G57" s="209"/>
      <c r="H57" s="209"/>
      <c r="I57" s="209"/>
      <c r="J57" s="209"/>
      <c r="K57" s="209"/>
      <c r="L57" s="209"/>
      <c r="M57" s="209"/>
    </row>
    <row r="58" spans="1:26" ht="12" customHeight="1" x14ac:dyDescent="0.3">
      <c r="B58" s="209"/>
      <c r="C58" s="209"/>
      <c r="D58" s="209"/>
      <c r="E58" s="209"/>
      <c r="F58" s="209"/>
      <c r="G58" s="209"/>
      <c r="H58" s="209"/>
      <c r="I58" s="209"/>
      <c r="J58" s="209"/>
      <c r="K58" s="209"/>
      <c r="L58" s="209"/>
      <c r="M58" s="209"/>
    </row>
    <row r="59" spans="1:26" ht="12" customHeight="1" x14ac:dyDescent="0.3">
      <c r="B59" s="209"/>
      <c r="C59" s="209"/>
      <c r="D59" s="209"/>
      <c r="E59" s="209"/>
      <c r="F59" s="209"/>
      <c r="G59" s="209"/>
      <c r="H59" s="209"/>
      <c r="I59" s="209"/>
      <c r="J59" s="209"/>
      <c r="K59" s="209"/>
      <c r="L59" s="209"/>
      <c r="M59" s="209"/>
    </row>
    <row r="60" spans="1:26" ht="12" customHeight="1" x14ac:dyDescent="0.3">
      <c r="B60" s="209"/>
      <c r="C60" s="209"/>
      <c r="D60" s="209"/>
      <c r="E60" s="209"/>
      <c r="F60" s="209"/>
      <c r="G60" s="209"/>
      <c r="H60" s="209"/>
      <c r="I60" s="209"/>
      <c r="J60" s="209"/>
      <c r="K60" s="209"/>
      <c r="L60" s="209"/>
      <c r="M60" s="209"/>
    </row>
    <row r="61" spans="1:26" ht="12" customHeight="1" x14ac:dyDescent="0.3">
      <c r="B61" s="209"/>
      <c r="C61" s="209"/>
      <c r="D61" s="209"/>
      <c r="E61" s="209"/>
      <c r="F61" s="209"/>
      <c r="G61" s="209"/>
      <c r="H61" s="209"/>
      <c r="I61" s="209"/>
      <c r="J61" s="209"/>
      <c r="K61" s="209"/>
      <c r="L61" s="209"/>
      <c r="M61" s="209"/>
    </row>
  </sheetData>
  <conditionalFormatting sqref="P8:Z27">
    <cfRule type="colorScale" priority="1">
      <colorScale>
        <cfvo type="min"/>
        <cfvo type="percentile" val="50"/>
        <cfvo type="max"/>
        <color rgb="FF8FD376"/>
        <color theme="0"/>
        <color rgb="FFFF3800"/>
      </colorScale>
    </cfRule>
  </conditionalFormatting>
  <conditionalFormatting sqref="P33:Z52">
    <cfRule type="colorScale" priority="2">
      <colorScale>
        <cfvo type="min"/>
        <cfvo type="percentile" val="50"/>
        <cfvo type="max"/>
        <color rgb="FF8FD376"/>
        <color theme="0"/>
        <color rgb="FFFF3800"/>
      </colorScale>
    </cfRule>
  </conditionalFormatting>
  <pageMargins left="0.7" right="0.7" top="0.75" bottom="0.75" header="0.3" footer="0.3"/>
  <pageSetup orientation="portrait" verticalDpi="3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952DE-8973-46B7-BD7F-794772CA76AE}">
  <sheetPr>
    <tabColor theme="4"/>
  </sheetPr>
  <dimension ref="A1:AM82"/>
  <sheetViews>
    <sheetView showGridLines="0" zoomScaleNormal="100" workbookViewId="0"/>
  </sheetViews>
  <sheetFormatPr defaultColWidth="7.08203125" defaultRowHeight="12" customHeight="1" x14ac:dyDescent="0.2"/>
  <cols>
    <col min="1" max="1" width="2.5" style="53" customWidth="1"/>
    <col min="2" max="2" width="20.58203125" style="52" customWidth="1"/>
    <col min="3" max="14" width="7.08203125" style="52"/>
    <col min="15" max="15" width="20.58203125" style="52" customWidth="1"/>
    <col min="16" max="27" width="7.08203125" style="52"/>
    <col min="28" max="28" width="20.58203125" style="52" customWidth="1"/>
    <col min="29" max="16384" width="7.08203125" style="52"/>
  </cols>
  <sheetData>
    <row r="1" spans="1:39" ht="12" customHeight="1" x14ac:dyDescent="0.2">
      <c r="A1" s="756"/>
      <c r="C1" s="763"/>
      <c r="D1" s="763"/>
      <c r="E1" s="763"/>
      <c r="F1" s="763"/>
      <c r="G1" s="763"/>
      <c r="H1" s="763"/>
      <c r="I1" s="763"/>
      <c r="J1" s="763"/>
      <c r="K1" s="763"/>
      <c r="L1" s="763"/>
      <c r="M1" s="763"/>
      <c r="N1" s="763"/>
    </row>
    <row r="2" spans="1:39" ht="12" customHeight="1" x14ac:dyDescent="0.2">
      <c r="A2" s="91"/>
    </row>
    <row r="6" spans="1:39" ht="12" customHeight="1" x14ac:dyDescent="0.2">
      <c r="C6" s="54" t="s">
        <v>651</v>
      </c>
      <c r="H6" s="70"/>
      <c r="P6" s="54" t="s">
        <v>588</v>
      </c>
      <c r="U6" s="70"/>
      <c r="AC6" s="54" t="s">
        <v>652</v>
      </c>
      <c r="AH6" s="70"/>
    </row>
    <row r="7" spans="1:39" s="59" customFormat="1" ht="12" customHeight="1" x14ac:dyDescent="0.3">
      <c r="A7" s="55"/>
      <c r="C7" s="56">
        <v>2016</v>
      </c>
      <c r="D7" s="57">
        <v>2017</v>
      </c>
      <c r="E7" s="57">
        <v>2018</v>
      </c>
      <c r="F7" s="57">
        <v>2019</v>
      </c>
      <c r="G7" s="57">
        <v>2020</v>
      </c>
      <c r="H7" s="57">
        <v>2021</v>
      </c>
      <c r="I7" s="57">
        <v>2022</v>
      </c>
      <c r="J7" s="57">
        <v>2023</v>
      </c>
      <c r="K7" s="57">
        <v>2024</v>
      </c>
      <c r="L7" s="57">
        <v>2025</v>
      </c>
      <c r="M7" s="58">
        <v>2026</v>
      </c>
      <c r="P7" s="56">
        <v>2016</v>
      </c>
      <c r="Q7" s="57">
        <v>2017</v>
      </c>
      <c r="R7" s="57">
        <v>2018</v>
      </c>
      <c r="S7" s="57">
        <v>2019</v>
      </c>
      <c r="T7" s="57">
        <v>2020</v>
      </c>
      <c r="U7" s="57">
        <v>2021</v>
      </c>
      <c r="V7" s="57">
        <v>2022</v>
      </c>
      <c r="W7" s="57">
        <v>2023</v>
      </c>
      <c r="X7" s="57">
        <v>2024</v>
      </c>
      <c r="Y7" s="57">
        <v>2025</v>
      </c>
      <c r="Z7" s="58">
        <v>2026</v>
      </c>
      <c r="AC7" s="56">
        <v>2016</v>
      </c>
      <c r="AD7" s="57">
        <v>2017</v>
      </c>
      <c r="AE7" s="57">
        <v>2018</v>
      </c>
      <c r="AF7" s="57">
        <v>2019</v>
      </c>
      <c r="AG7" s="57">
        <v>2020</v>
      </c>
      <c r="AH7" s="57">
        <v>2021</v>
      </c>
      <c r="AI7" s="57">
        <v>2022</v>
      </c>
      <c r="AJ7" s="57">
        <v>2023</v>
      </c>
      <c r="AK7" s="57">
        <v>2024</v>
      </c>
      <c r="AL7" s="57">
        <v>2025</v>
      </c>
      <c r="AM7" s="58">
        <v>2026</v>
      </c>
    </row>
    <row r="8" spans="1:39" s="59" customFormat="1" ht="12" customHeight="1" x14ac:dyDescent="0.3">
      <c r="A8" s="55"/>
      <c r="B8" s="71" t="s">
        <v>245</v>
      </c>
      <c r="C8" s="405">
        <v>75</v>
      </c>
      <c r="D8" s="405">
        <v>80</v>
      </c>
      <c r="E8" s="405">
        <v>100</v>
      </c>
      <c r="F8" s="405">
        <v>100</v>
      </c>
      <c r="G8" s="405">
        <v>140</v>
      </c>
      <c r="H8" s="405">
        <v>150</v>
      </c>
      <c r="I8" s="405">
        <v>53.814999999999998</v>
      </c>
      <c r="J8" s="405">
        <v>50</v>
      </c>
      <c r="K8" s="405">
        <v>76.900000000000006</v>
      </c>
      <c r="L8" s="405">
        <v>125</v>
      </c>
      <c r="M8" s="406">
        <v>300</v>
      </c>
      <c r="N8" s="62"/>
      <c r="O8" s="71" t="s">
        <v>245</v>
      </c>
      <c r="P8" s="405">
        <v>78.636731293322299</v>
      </c>
      <c r="Q8" s="405">
        <v>86</v>
      </c>
      <c r="R8" s="405">
        <v>109</v>
      </c>
      <c r="S8" s="405">
        <v>100</v>
      </c>
      <c r="T8" s="405">
        <v>150</v>
      </c>
      <c r="U8" s="405">
        <v>170.48091700000001</v>
      </c>
      <c r="V8" s="405">
        <v>63.588970000000003</v>
      </c>
      <c r="W8" s="405">
        <v>53.55</v>
      </c>
      <c r="X8" s="405">
        <v>87.15</v>
      </c>
      <c r="Y8" s="405">
        <v>130.197</v>
      </c>
      <c r="Z8" s="406">
        <v>335</v>
      </c>
      <c r="AB8" s="71" t="s">
        <v>245</v>
      </c>
      <c r="AC8" s="75">
        <v>4.3643834999999997</v>
      </c>
      <c r="AD8" s="75">
        <v>4.8493149999999998</v>
      </c>
      <c r="AE8" s="75">
        <v>4.950685</v>
      </c>
      <c r="AF8" s="75">
        <v>5.0767119999999997</v>
      </c>
      <c r="AG8" s="75">
        <v>5.2712329999999996</v>
      </c>
      <c r="AH8" s="75">
        <v>5.3342470000000004</v>
      </c>
      <c r="AI8" s="75">
        <v>5.2410959999999998</v>
      </c>
      <c r="AJ8" s="75">
        <v>4.828767</v>
      </c>
      <c r="AK8" s="75">
        <v>4.9246575000000004</v>
      </c>
      <c r="AL8" s="75">
        <v>5.0876714999999999</v>
      </c>
      <c r="AM8" s="76">
        <v>5.1082190000000001</v>
      </c>
    </row>
    <row r="9" spans="1:39" s="59" customFormat="1" ht="12" customHeight="1" x14ac:dyDescent="0.3">
      <c r="A9" s="55"/>
      <c r="B9" s="72" t="s">
        <v>246</v>
      </c>
      <c r="C9" s="407">
        <v>195.93106357000701</v>
      </c>
      <c r="D9" s="407">
        <v>256.83892683411199</v>
      </c>
      <c r="E9" s="407">
        <v>318.925623292517</v>
      </c>
      <c r="F9" s="407">
        <v>600.045458654713</v>
      </c>
      <c r="G9" s="407">
        <v>682.57793984721002</v>
      </c>
      <c r="H9" s="407">
        <v>991.35148422797704</v>
      </c>
      <c r="I9" s="407">
        <v>242.57683366040899</v>
      </c>
      <c r="J9" s="407">
        <v>277.17928664747802</v>
      </c>
      <c r="K9" s="407">
        <v>351.81573452462601</v>
      </c>
      <c r="L9" s="407">
        <v>668.86052510641503</v>
      </c>
      <c r="M9" s="408">
        <v>9685.7197972298</v>
      </c>
      <c r="N9" s="62"/>
      <c r="O9" s="72" t="s">
        <v>246</v>
      </c>
      <c r="P9" s="407">
        <v>206.05256519382201</v>
      </c>
      <c r="Q9" s="407">
        <v>279.538723329574</v>
      </c>
      <c r="R9" s="407">
        <v>351.57579303952099</v>
      </c>
      <c r="S9" s="407">
        <v>660.72565437353296</v>
      </c>
      <c r="T9" s="407">
        <v>772.47843119666902</v>
      </c>
      <c r="U9" s="407">
        <v>1148.0788856637901</v>
      </c>
      <c r="V9" s="407">
        <v>282.77953920825098</v>
      </c>
      <c r="W9" s="407">
        <v>335.17897969817199</v>
      </c>
      <c r="X9" s="407">
        <v>385.90189256500997</v>
      </c>
      <c r="Y9" s="407">
        <v>724.05378485522397</v>
      </c>
      <c r="Z9" s="408">
        <v>10245.579598250501</v>
      </c>
      <c r="AB9" s="72" t="s">
        <v>246</v>
      </c>
      <c r="AC9" s="77">
        <v>5.5603726910480402</v>
      </c>
      <c r="AD9" s="77">
        <v>5.8317477801636004</v>
      </c>
      <c r="AE9" s="77">
        <v>5.9224481055793996</v>
      </c>
      <c r="AF9" s="77">
        <v>5.9478374987715004</v>
      </c>
      <c r="AG9" s="77">
        <v>6.1246446729291204</v>
      </c>
      <c r="AH9" s="77">
        <v>5.9751827873718302</v>
      </c>
      <c r="AI9" s="77">
        <v>6.0842279607250802</v>
      </c>
      <c r="AJ9" s="77">
        <v>5.7700264621212103</v>
      </c>
      <c r="AK9" s="77">
        <v>5.86159406574395</v>
      </c>
      <c r="AL9" s="77">
        <v>6.1044549306722704</v>
      </c>
      <c r="AM9" s="78">
        <v>6.1043217911764698</v>
      </c>
    </row>
    <row r="10" spans="1:39" s="59" customFormat="1" ht="12" customHeight="1" x14ac:dyDescent="0.3">
      <c r="A10" s="55"/>
      <c r="B10" s="72" t="s">
        <v>266</v>
      </c>
      <c r="C10" s="73">
        <v>333</v>
      </c>
      <c r="D10" s="73">
        <v>345</v>
      </c>
      <c r="E10" s="73">
        <v>421</v>
      </c>
      <c r="F10" s="73">
        <v>423</v>
      </c>
      <c r="G10" s="73">
        <v>435</v>
      </c>
      <c r="H10" s="73">
        <v>829</v>
      </c>
      <c r="I10" s="73">
        <v>382</v>
      </c>
      <c r="J10" s="73">
        <v>249</v>
      </c>
      <c r="K10" s="73">
        <v>277</v>
      </c>
      <c r="L10" s="73">
        <v>297</v>
      </c>
      <c r="M10" s="74">
        <v>231</v>
      </c>
      <c r="N10" s="62"/>
      <c r="O10" s="72" t="s">
        <v>266</v>
      </c>
      <c r="P10" s="73">
        <v>335</v>
      </c>
      <c r="Q10" s="73">
        <v>346</v>
      </c>
      <c r="R10" s="73">
        <v>422</v>
      </c>
      <c r="S10" s="73">
        <v>423</v>
      </c>
      <c r="T10" s="73">
        <v>441</v>
      </c>
      <c r="U10" s="73">
        <v>832</v>
      </c>
      <c r="V10" s="73">
        <v>383</v>
      </c>
      <c r="W10" s="73">
        <v>250</v>
      </c>
      <c r="X10" s="73">
        <v>278</v>
      </c>
      <c r="Y10" s="73">
        <v>301</v>
      </c>
      <c r="Z10" s="74">
        <v>229</v>
      </c>
      <c r="AB10" s="72" t="s">
        <v>266</v>
      </c>
      <c r="AC10" s="73">
        <v>916</v>
      </c>
      <c r="AD10" s="73">
        <v>978</v>
      </c>
      <c r="AE10" s="73">
        <v>1165</v>
      </c>
      <c r="AF10" s="73">
        <v>1221</v>
      </c>
      <c r="AG10" s="73">
        <v>1171</v>
      </c>
      <c r="AH10" s="73">
        <v>1853</v>
      </c>
      <c r="AI10" s="73">
        <v>1324</v>
      </c>
      <c r="AJ10" s="73">
        <v>1056</v>
      </c>
      <c r="AK10" s="73">
        <v>1156</v>
      </c>
      <c r="AL10" s="73">
        <v>1428</v>
      </c>
      <c r="AM10" s="74">
        <v>1020</v>
      </c>
    </row>
    <row r="11" spans="1:39" s="59" customFormat="1" ht="12" customHeight="1" x14ac:dyDescent="0.3">
      <c r="A11" s="55"/>
      <c r="B11" s="30" t="s">
        <v>102</v>
      </c>
      <c r="I11" s="65"/>
      <c r="J11" s="65"/>
      <c r="K11" s="65"/>
      <c r="L11" s="65"/>
      <c r="O11" s="30" t="s">
        <v>102</v>
      </c>
      <c r="V11" s="65"/>
      <c r="W11" s="65"/>
      <c r="X11" s="65"/>
      <c r="Y11" s="65"/>
      <c r="AB11" s="30" t="s">
        <v>102</v>
      </c>
      <c r="AI11" s="65"/>
      <c r="AJ11" s="65"/>
      <c r="AK11" s="65"/>
      <c r="AL11" s="65"/>
    </row>
    <row r="12" spans="1:39" ht="12" customHeight="1" x14ac:dyDescent="0.3">
      <c r="I12" s="67"/>
      <c r="J12" s="67"/>
      <c r="K12" s="68"/>
      <c r="L12" s="68"/>
      <c r="M12" s="69"/>
      <c r="V12" s="67"/>
      <c r="W12" s="67"/>
      <c r="X12" s="68"/>
      <c r="Y12" s="68"/>
      <c r="Z12" s="69"/>
      <c r="AI12" s="67"/>
      <c r="AJ12" s="67"/>
      <c r="AK12" s="68"/>
      <c r="AL12" s="68"/>
      <c r="AM12" s="69"/>
    </row>
    <row r="13" spans="1:39" ht="12" customHeight="1" x14ac:dyDescent="0.3">
      <c r="I13" s="67"/>
      <c r="J13" s="67"/>
      <c r="K13" s="760"/>
      <c r="L13" s="760"/>
      <c r="M13" s="69"/>
      <c r="V13" s="67"/>
      <c r="W13" s="67"/>
      <c r="X13" s="760"/>
      <c r="Y13" s="760"/>
      <c r="Z13" s="69"/>
      <c r="AI13" s="67"/>
      <c r="AJ13" s="67"/>
      <c r="AK13" s="760"/>
      <c r="AL13" s="760"/>
      <c r="AM13" s="69"/>
    </row>
    <row r="14" spans="1:39" ht="12" customHeight="1" x14ac:dyDescent="0.2">
      <c r="I14" s="758"/>
      <c r="J14" s="758"/>
      <c r="K14" s="758"/>
      <c r="V14" s="758"/>
      <c r="W14" s="758"/>
      <c r="X14" s="758"/>
      <c r="AI14" s="758"/>
      <c r="AJ14" s="758"/>
      <c r="AK14" s="758"/>
    </row>
    <row r="15" spans="1:39" ht="12" customHeight="1" x14ac:dyDescent="0.25">
      <c r="C15" s="759"/>
      <c r="I15" s="758"/>
      <c r="J15" s="758"/>
      <c r="K15" s="758"/>
      <c r="P15" s="759"/>
      <c r="V15" s="758"/>
      <c r="W15" s="758"/>
      <c r="X15" s="758"/>
      <c r="AC15" s="759"/>
      <c r="AI15" s="758"/>
      <c r="AJ15" s="758"/>
      <c r="AK15" s="758"/>
    </row>
    <row r="41" spans="1:39" ht="12" customHeight="1" x14ac:dyDescent="0.2">
      <c r="A41" s="55"/>
    </row>
    <row r="42" spans="1:39" ht="12" customHeight="1" x14ac:dyDescent="0.2">
      <c r="A42" s="55"/>
      <c r="C42" s="54" t="s">
        <v>655</v>
      </c>
      <c r="P42" s="54" t="s">
        <v>654</v>
      </c>
      <c r="AC42" s="54" t="s">
        <v>653</v>
      </c>
    </row>
    <row r="43" spans="1:39" ht="12" customHeight="1" x14ac:dyDescent="0.2">
      <c r="B43" s="59"/>
      <c r="C43" s="92">
        <v>2016</v>
      </c>
      <c r="D43" s="93">
        <v>2017</v>
      </c>
      <c r="E43" s="93">
        <v>2018</v>
      </c>
      <c r="F43" s="93">
        <v>2019</v>
      </c>
      <c r="G43" s="93">
        <v>2020</v>
      </c>
      <c r="H43" s="93">
        <v>2021</v>
      </c>
      <c r="I43" s="93">
        <v>2022</v>
      </c>
      <c r="J43" s="93">
        <v>2023</v>
      </c>
      <c r="K43" s="93">
        <v>2024</v>
      </c>
      <c r="L43" s="93">
        <v>2025</v>
      </c>
      <c r="M43" s="94">
        <v>2026</v>
      </c>
      <c r="O43" s="59"/>
      <c r="P43" s="92">
        <v>2016</v>
      </c>
      <c r="Q43" s="93">
        <v>2017</v>
      </c>
      <c r="R43" s="93">
        <v>2018</v>
      </c>
      <c r="S43" s="93">
        <v>2019</v>
      </c>
      <c r="T43" s="93">
        <v>2020</v>
      </c>
      <c r="U43" s="93">
        <v>2021</v>
      </c>
      <c r="V43" s="93">
        <v>2022</v>
      </c>
      <c r="W43" s="93">
        <v>2023</v>
      </c>
      <c r="X43" s="93">
        <v>2024</v>
      </c>
      <c r="Y43" s="93">
        <v>2025</v>
      </c>
      <c r="Z43" s="94">
        <v>2026</v>
      </c>
      <c r="AB43" s="59"/>
      <c r="AC43" s="92">
        <v>2016</v>
      </c>
      <c r="AD43" s="93">
        <v>2017</v>
      </c>
      <c r="AE43" s="93">
        <v>2018</v>
      </c>
      <c r="AF43" s="93">
        <v>2019</v>
      </c>
      <c r="AG43" s="93">
        <v>2020</v>
      </c>
      <c r="AH43" s="93">
        <v>2021</v>
      </c>
      <c r="AI43" s="93">
        <v>2022</v>
      </c>
      <c r="AJ43" s="93">
        <v>2023</v>
      </c>
      <c r="AK43" s="93">
        <v>2024</v>
      </c>
      <c r="AL43" s="93">
        <v>2025</v>
      </c>
      <c r="AM43" s="94">
        <v>2026</v>
      </c>
    </row>
    <row r="44" spans="1:39" ht="12" customHeight="1" x14ac:dyDescent="0.2">
      <c r="B44" s="35" t="s">
        <v>307</v>
      </c>
      <c r="C44" s="339">
        <v>57.25</v>
      </c>
      <c r="D44" s="340">
        <v>49.121499999999997</v>
      </c>
      <c r="E44" s="340">
        <v>55.2</v>
      </c>
      <c r="F44" s="340">
        <v>62.327639430829301</v>
      </c>
      <c r="G44" s="340">
        <v>61.09</v>
      </c>
      <c r="H44" s="340">
        <v>62.4</v>
      </c>
      <c r="I44" s="340">
        <v>44.463999999999999</v>
      </c>
      <c r="J44" s="340">
        <v>36.71023091</v>
      </c>
      <c r="K44" s="340">
        <v>56.18</v>
      </c>
      <c r="L44" s="340">
        <v>92.9</v>
      </c>
      <c r="M44" s="341">
        <v>200</v>
      </c>
      <c r="O44" s="35" t="s">
        <v>307</v>
      </c>
      <c r="P44" s="339">
        <v>58.395074999999999</v>
      </c>
      <c r="Q44" s="340">
        <v>49.9</v>
      </c>
      <c r="R44" s="340">
        <v>55</v>
      </c>
      <c r="S44" s="340">
        <v>64.504999999999995</v>
      </c>
      <c r="T44" s="340">
        <v>62.47</v>
      </c>
      <c r="U44" s="340">
        <v>64.5</v>
      </c>
      <c r="V44" s="340">
        <v>44.908999999999999</v>
      </c>
      <c r="W44" s="340">
        <v>36.71023091</v>
      </c>
      <c r="X44" s="340">
        <v>57</v>
      </c>
      <c r="Y44" s="340">
        <v>93.4</v>
      </c>
      <c r="Z44" s="341">
        <v>200</v>
      </c>
      <c r="AB44" s="35" t="s">
        <v>307</v>
      </c>
      <c r="AC44" s="106">
        <v>4.0301369999999999</v>
      </c>
      <c r="AD44" s="107">
        <v>4.5452054999999998</v>
      </c>
      <c r="AE44" s="107">
        <v>4.6890409999999996</v>
      </c>
      <c r="AF44" s="107">
        <v>4.8356159999999999</v>
      </c>
      <c r="AG44" s="107">
        <v>4.9958904999999998</v>
      </c>
      <c r="AH44" s="107">
        <v>5.0123284999999997</v>
      </c>
      <c r="AI44" s="107">
        <v>4.9863014999999997</v>
      </c>
      <c r="AJ44" s="107">
        <v>4.4698630000000001</v>
      </c>
      <c r="AK44" s="107">
        <v>4.4164380000000003</v>
      </c>
      <c r="AL44" s="107">
        <v>4.6136990000000004</v>
      </c>
      <c r="AM44" s="108">
        <v>4.7753424999999998</v>
      </c>
    </row>
    <row r="45" spans="1:39" ht="12" customHeight="1" x14ac:dyDescent="0.2">
      <c r="B45" s="4" t="s">
        <v>308</v>
      </c>
      <c r="C45" s="409">
        <v>77.223445419497295</v>
      </c>
      <c r="D45" s="410">
        <v>90</v>
      </c>
      <c r="E45" s="410">
        <v>125</v>
      </c>
      <c r="F45" s="410">
        <v>85</v>
      </c>
      <c r="G45" s="410">
        <v>80</v>
      </c>
      <c r="H45" s="410">
        <v>106</v>
      </c>
      <c r="I45" s="410">
        <v>77</v>
      </c>
      <c r="J45" s="410">
        <v>40</v>
      </c>
      <c r="K45" s="410">
        <v>40</v>
      </c>
      <c r="L45" s="410">
        <v>106</v>
      </c>
      <c r="M45" s="411">
        <v>146</v>
      </c>
      <c r="O45" s="4" t="s">
        <v>308</v>
      </c>
      <c r="P45" s="409">
        <v>95</v>
      </c>
      <c r="Q45" s="410">
        <v>95.35</v>
      </c>
      <c r="R45" s="410">
        <v>131.4</v>
      </c>
      <c r="S45" s="410">
        <v>95</v>
      </c>
      <c r="T45" s="410">
        <v>85</v>
      </c>
      <c r="U45" s="410">
        <v>106</v>
      </c>
      <c r="V45" s="410">
        <v>80</v>
      </c>
      <c r="W45" s="410">
        <v>65</v>
      </c>
      <c r="X45" s="410">
        <v>43</v>
      </c>
      <c r="Y45" s="410">
        <v>108</v>
      </c>
      <c r="Z45" s="411">
        <v>110</v>
      </c>
      <c r="AB45" s="4" t="s">
        <v>308</v>
      </c>
      <c r="AC45" s="109">
        <v>7.6849319999999999</v>
      </c>
      <c r="AD45" s="110">
        <v>6.5589040000000001</v>
      </c>
      <c r="AE45" s="110">
        <v>6.0424654999999996</v>
      </c>
      <c r="AF45" s="110">
        <v>6.1753425000000002</v>
      </c>
      <c r="AG45" s="110">
        <v>6.147945</v>
      </c>
      <c r="AH45" s="110">
        <v>6.1561640000000004</v>
      </c>
      <c r="AI45" s="110">
        <v>6.7356164999999999</v>
      </c>
      <c r="AJ45" s="110">
        <v>5.973973</v>
      </c>
      <c r="AK45" s="110">
        <v>6.3890409999999997</v>
      </c>
      <c r="AL45" s="110">
        <v>6.3863009999999996</v>
      </c>
      <c r="AM45" s="111">
        <v>6.3630139999999997</v>
      </c>
    </row>
    <row r="46" spans="1:39" ht="12" customHeight="1" x14ac:dyDescent="0.2">
      <c r="B46" s="31" t="s">
        <v>621</v>
      </c>
      <c r="C46" s="462">
        <v>164.30206000000001</v>
      </c>
      <c r="D46" s="463">
        <v>300.11828250000002</v>
      </c>
      <c r="E46" s="463">
        <v>324.21801749999997</v>
      </c>
      <c r="F46" s="463">
        <v>353.94574499999999</v>
      </c>
      <c r="G46" s="463">
        <v>523.52367900000002</v>
      </c>
      <c r="H46" s="463">
        <v>671.25494500000002</v>
      </c>
      <c r="I46" s="463">
        <v>254.684695</v>
      </c>
      <c r="J46" s="463">
        <v>114.75059400000001</v>
      </c>
      <c r="K46" s="463">
        <v>328.33067499999999</v>
      </c>
      <c r="L46" s="463">
        <v>955.30402856209696</v>
      </c>
      <c r="M46" s="464">
        <v>796.34226999999998</v>
      </c>
      <c r="O46" s="31" t="s">
        <v>621</v>
      </c>
      <c r="P46" s="462">
        <v>222.47563299999999</v>
      </c>
      <c r="Q46" s="463">
        <v>381.21952549999997</v>
      </c>
      <c r="R46" s="463">
        <v>407.85335250000003</v>
      </c>
      <c r="S46" s="463">
        <v>455.33568400000001</v>
      </c>
      <c r="T46" s="463">
        <v>735.86160099999995</v>
      </c>
      <c r="U46" s="463">
        <v>1003</v>
      </c>
      <c r="V46" s="463">
        <v>395.69548200000003</v>
      </c>
      <c r="W46" s="463">
        <v>232.5</v>
      </c>
      <c r="X46" s="463">
        <v>495.70059250000003</v>
      </c>
      <c r="Y46" s="463">
        <v>1069.3338559260801</v>
      </c>
      <c r="Z46" s="464">
        <v>971.71806600000002</v>
      </c>
      <c r="AB46" s="31" t="s">
        <v>621</v>
      </c>
      <c r="AC46" s="112">
        <v>6.8945204999999996</v>
      </c>
      <c r="AD46" s="113">
        <v>6.2904109999999998</v>
      </c>
      <c r="AE46" s="113">
        <v>4.5068489999999999</v>
      </c>
      <c r="AF46" s="113">
        <v>5.2739729999999998</v>
      </c>
      <c r="AG46" s="113">
        <v>5.3698629999999996</v>
      </c>
      <c r="AH46" s="113">
        <v>5.8095889999999999</v>
      </c>
      <c r="AI46" s="113">
        <v>4.7246575000000002</v>
      </c>
      <c r="AJ46" s="113">
        <v>3.779452</v>
      </c>
      <c r="AK46" s="113">
        <v>5.9986300000000004</v>
      </c>
      <c r="AL46" s="113">
        <v>7.0712330000000003</v>
      </c>
      <c r="AM46" s="114">
        <v>5.5246575</v>
      </c>
    </row>
    <row r="47" spans="1:39" ht="12" customHeight="1" x14ac:dyDescent="0.2">
      <c r="B47" s="30" t="s">
        <v>102</v>
      </c>
      <c r="O47" s="30" t="s">
        <v>102</v>
      </c>
      <c r="AB47" s="30" t="s">
        <v>102</v>
      </c>
    </row>
    <row r="75" spans="1:39" ht="12" customHeight="1" x14ac:dyDescent="0.2">
      <c r="A75" s="55"/>
    </row>
    <row r="76" spans="1:39" ht="12" customHeight="1" x14ac:dyDescent="0.2">
      <c r="C76" s="54" t="s">
        <v>266</v>
      </c>
      <c r="P76" s="54" t="s">
        <v>266</v>
      </c>
      <c r="AC76" s="54" t="s">
        <v>266</v>
      </c>
    </row>
    <row r="77" spans="1:39" ht="12" customHeight="1" x14ac:dyDescent="0.2">
      <c r="B77" s="59"/>
      <c r="C77" s="92">
        <v>2016</v>
      </c>
      <c r="D77" s="93">
        <v>2017</v>
      </c>
      <c r="E77" s="93">
        <v>2018</v>
      </c>
      <c r="F77" s="93">
        <v>2019</v>
      </c>
      <c r="G77" s="93">
        <v>2020</v>
      </c>
      <c r="H77" s="93">
        <v>2021</v>
      </c>
      <c r="I77" s="93">
        <v>2022</v>
      </c>
      <c r="J77" s="93">
        <v>2023</v>
      </c>
      <c r="K77" s="93">
        <v>2024</v>
      </c>
      <c r="L77" s="93">
        <v>2025</v>
      </c>
      <c r="M77" s="94">
        <v>2026</v>
      </c>
      <c r="O77" s="59"/>
      <c r="P77" s="92">
        <v>2016</v>
      </c>
      <c r="Q77" s="93">
        <v>2017</v>
      </c>
      <c r="R77" s="93">
        <v>2018</v>
      </c>
      <c r="S77" s="93">
        <v>2019</v>
      </c>
      <c r="T77" s="93">
        <v>2020</v>
      </c>
      <c r="U77" s="93">
        <v>2021</v>
      </c>
      <c r="V77" s="93">
        <v>2022</v>
      </c>
      <c r="W77" s="93">
        <v>2023</v>
      </c>
      <c r="X77" s="93">
        <v>2024</v>
      </c>
      <c r="Y77" s="93">
        <v>2025</v>
      </c>
      <c r="Z77" s="94">
        <v>2026</v>
      </c>
      <c r="AB77" s="59"/>
      <c r="AC77" s="92">
        <v>2016</v>
      </c>
      <c r="AD77" s="93">
        <v>2017</v>
      </c>
      <c r="AE77" s="93">
        <v>2018</v>
      </c>
      <c r="AF77" s="93">
        <v>2019</v>
      </c>
      <c r="AG77" s="93">
        <v>2020</v>
      </c>
      <c r="AH77" s="93">
        <v>2021</v>
      </c>
      <c r="AI77" s="93">
        <v>2022</v>
      </c>
      <c r="AJ77" s="93">
        <v>2023</v>
      </c>
      <c r="AK77" s="93">
        <v>2024</v>
      </c>
      <c r="AL77" s="93">
        <v>2025</v>
      </c>
      <c r="AM77" s="94">
        <v>2026</v>
      </c>
    </row>
    <row r="78" spans="1:39" ht="12" customHeight="1" x14ac:dyDescent="0.2">
      <c r="B78" s="35" t="s">
        <v>307</v>
      </c>
      <c r="C78" s="95">
        <v>262</v>
      </c>
      <c r="D78" s="96">
        <v>248</v>
      </c>
      <c r="E78" s="96">
        <v>286</v>
      </c>
      <c r="F78" s="96">
        <v>294</v>
      </c>
      <c r="G78" s="96">
        <v>264</v>
      </c>
      <c r="H78" s="96">
        <v>476</v>
      </c>
      <c r="I78" s="96">
        <v>279</v>
      </c>
      <c r="J78" s="96">
        <v>177</v>
      </c>
      <c r="K78" s="96">
        <v>202</v>
      </c>
      <c r="L78" s="96">
        <v>220</v>
      </c>
      <c r="M78" s="97">
        <v>161</v>
      </c>
      <c r="O78" s="35" t="s">
        <v>307</v>
      </c>
      <c r="P78" s="95">
        <v>262</v>
      </c>
      <c r="Q78" s="96">
        <v>248</v>
      </c>
      <c r="R78" s="96">
        <v>285</v>
      </c>
      <c r="S78" s="96">
        <v>294</v>
      </c>
      <c r="T78" s="96">
        <v>264</v>
      </c>
      <c r="U78" s="96">
        <v>478</v>
      </c>
      <c r="V78" s="96">
        <v>279</v>
      </c>
      <c r="W78" s="96">
        <v>177</v>
      </c>
      <c r="X78" s="96">
        <v>203</v>
      </c>
      <c r="Y78" s="96">
        <v>221</v>
      </c>
      <c r="Z78" s="97">
        <v>161</v>
      </c>
      <c r="AB78" s="35" t="s">
        <v>307</v>
      </c>
      <c r="AC78" s="95">
        <v>753</v>
      </c>
      <c r="AD78" s="96">
        <v>726</v>
      </c>
      <c r="AE78" s="96">
        <v>858</v>
      </c>
      <c r="AF78" s="96">
        <v>888</v>
      </c>
      <c r="AG78" s="96">
        <v>800</v>
      </c>
      <c r="AH78" s="96">
        <v>1190</v>
      </c>
      <c r="AI78" s="96">
        <v>950</v>
      </c>
      <c r="AJ78" s="96">
        <v>750</v>
      </c>
      <c r="AK78" s="96">
        <v>849</v>
      </c>
      <c r="AL78" s="96">
        <v>1047</v>
      </c>
      <c r="AM78" s="97">
        <v>728</v>
      </c>
    </row>
    <row r="79" spans="1:39" ht="12" customHeight="1" x14ac:dyDescent="0.2">
      <c r="B79" s="4" t="s">
        <v>308</v>
      </c>
      <c r="C79" s="101">
        <v>26</v>
      </c>
      <c r="D79" s="102">
        <v>35</v>
      </c>
      <c r="E79" s="102">
        <v>43</v>
      </c>
      <c r="F79" s="102">
        <v>38</v>
      </c>
      <c r="G79" s="102">
        <v>51</v>
      </c>
      <c r="H79" s="102">
        <v>63</v>
      </c>
      <c r="I79" s="102">
        <v>35</v>
      </c>
      <c r="J79" s="102">
        <v>24</v>
      </c>
      <c r="K79" s="102">
        <v>31</v>
      </c>
      <c r="L79" s="102">
        <v>33</v>
      </c>
      <c r="M79" s="103">
        <v>16</v>
      </c>
      <c r="O79" s="4" t="s">
        <v>308</v>
      </c>
      <c r="P79" s="101">
        <v>27</v>
      </c>
      <c r="Q79" s="102">
        <v>36</v>
      </c>
      <c r="R79" s="102">
        <v>45</v>
      </c>
      <c r="S79" s="102">
        <v>38</v>
      </c>
      <c r="T79" s="102">
        <v>55</v>
      </c>
      <c r="U79" s="102">
        <v>63</v>
      </c>
      <c r="V79" s="102">
        <v>37</v>
      </c>
      <c r="W79" s="102">
        <v>25</v>
      </c>
      <c r="X79" s="102">
        <v>31</v>
      </c>
      <c r="Y79" s="102">
        <v>34</v>
      </c>
      <c r="Z79" s="103">
        <v>17</v>
      </c>
      <c r="AB79" s="4" t="s">
        <v>308</v>
      </c>
      <c r="AC79" s="101">
        <v>109</v>
      </c>
      <c r="AD79" s="102">
        <v>178</v>
      </c>
      <c r="AE79" s="102">
        <v>214</v>
      </c>
      <c r="AF79" s="102">
        <v>226</v>
      </c>
      <c r="AG79" s="102">
        <v>239</v>
      </c>
      <c r="AH79" s="102">
        <v>369</v>
      </c>
      <c r="AI79" s="102">
        <v>290</v>
      </c>
      <c r="AJ79" s="102">
        <v>224</v>
      </c>
      <c r="AK79" s="102">
        <v>247</v>
      </c>
      <c r="AL79" s="102">
        <v>317</v>
      </c>
      <c r="AM79" s="103">
        <v>222</v>
      </c>
    </row>
    <row r="80" spans="1:39" ht="12" customHeight="1" x14ac:dyDescent="0.2">
      <c r="B80" s="31" t="s">
        <v>621</v>
      </c>
      <c r="C80" s="104">
        <v>45</v>
      </c>
      <c r="D80" s="99">
        <v>62</v>
      </c>
      <c r="E80" s="99">
        <v>92</v>
      </c>
      <c r="F80" s="99">
        <v>91</v>
      </c>
      <c r="G80" s="99">
        <v>120</v>
      </c>
      <c r="H80" s="99">
        <v>290</v>
      </c>
      <c r="I80" s="99">
        <v>68</v>
      </c>
      <c r="J80" s="99">
        <v>48</v>
      </c>
      <c r="K80" s="99">
        <v>44</v>
      </c>
      <c r="L80" s="99">
        <v>44</v>
      </c>
      <c r="M80" s="100">
        <v>54</v>
      </c>
      <c r="O80" s="31" t="s">
        <v>621</v>
      </c>
      <c r="P80" s="104">
        <v>46</v>
      </c>
      <c r="Q80" s="99">
        <v>62</v>
      </c>
      <c r="R80" s="99">
        <v>92</v>
      </c>
      <c r="S80" s="99">
        <v>91</v>
      </c>
      <c r="T80" s="99">
        <v>122</v>
      </c>
      <c r="U80" s="99">
        <v>291</v>
      </c>
      <c r="V80" s="99">
        <v>67</v>
      </c>
      <c r="W80" s="99">
        <v>48</v>
      </c>
      <c r="X80" s="99">
        <v>44</v>
      </c>
      <c r="Y80" s="99">
        <v>46</v>
      </c>
      <c r="Z80" s="100">
        <v>51</v>
      </c>
      <c r="AB80" s="31" t="s">
        <v>621</v>
      </c>
      <c r="AC80" s="104">
        <v>54</v>
      </c>
      <c r="AD80" s="99">
        <v>74</v>
      </c>
      <c r="AE80" s="99">
        <v>93</v>
      </c>
      <c r="AF80" s="99">
        <v>107</v>
      </c>
      <c r="AG80" s="99">
        <v>132</v>
      </c>
      <c r="AH80" s="99">
        <v>294</v>
      </c>
      <c r="AI80" s="99">
        <v>84</v>
      </c>
      <c r="AJ80" s="99">
        <v>82</v>
      </c>
      <c r="AK80" s="99">
        <v>60</v>
      </c>
      <c r="AL80" s="99">
        <v>64</v>
      </c>
      <c r="AM80" s="100">
        <v>70</v>
      </c>
    </row>
    <row r="81" spans="2:28" ht="12" customHeight="1" x14ac:dyDescent="0.2">
      <c r="B81" s="30" t="s">
        <v>102</v>
      </c>
      <c r="O81" s="30" t="s">
        <v>102</v>
      </c>
      <c r="AB81" s="30" t="s">
        <v>102</v>
      </c>
    </row>
    <row r="82" spans="2:28" ht="12" customHeight="1" x14ac:dyDescent="0.2">
      <c r="B82" s="66" t="s">
        <v>267</v>
      </c>
      <c r="O82" s="66" t="s">
        <v>267</v>
      </c>
    </row>
  </sheetData>
  <conditionalFormatting sqref="C10:M10">
    <cfRule type="cellIs" dxfId="12" priority="6" operator="lessThan">
      <formula>25</formula>
    </cfRule>
  </conditionalFormatting>
  <conditionalFormatting sqref="C78:M80">
    <cfRule type="cellIs" dxfId="11" priority="5" operator="lessThan">
      <formula>25</formula>
    </cfRule>
  </conditionalFormatting>
  <conditionalFormatting sqref="P10:Z10">
    <cfRule type="cellIs" dxfId="10" priority="4" operator="lessThan">
      <formula>25</formula>
    </cfRule>
  </conditionalFormatting>
  <conditionalFormatting sqref="P78:Z80">
    <cfRule type="cellIs" dxfId="9" priority="3" operator="lessThan">
      <formula>25</formula>
    </cfRule>
  </conditionalFormatting>
  <conditionalFormatting sqref="AC10:AM10">
    <cfRule type="cellIs" dxfId="8" priority="2" operator="lessThan">
      <formula>25</formula>
    </cfRule>
  </conditionalFormatting>
  <conditionalFormatting sqref="AC78:AM80">
    <cfRule type="cellIs" dxfId="7" priority="1" operator="lessThan">
      <formula>25</formula>
    </cfRule>
  </conditionalFormatting>
  <pageMargins left="0.7" right="0.7" top="0.75" bottom="0.75" header="0.3" footer="0.3"/>
  <pageSetup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CAE6B-ACF2-49CC-871C-4A3E472BB24E}">
  <sheetPr>
    <tabColor theme="4"/>
  </sheetPr>
  <dimension ref="A1:M11"/>
  <sheetViews>
    <sheetView showGridLines="0" zoomScaleNormal="100" workbookViewId="0"/>
  </sheetViews>
  <sheetFormatPr defaultColWidth="5.33203125" defaultRowHeight="11.25" customHeight="1" x14ac:dyDescent="0.25"/>
  <cols>
    <col min="1" max="1" width="2.5" style="294" customWidth="1"/>
    <col min="2" max="2" width="15.83203125" style="294" bestFit="1" customWidth="1"/>
    <col min="3" max="16384" width="5.33203125" style="294"/>
  </cols>
  <sheetData>
    <row r="1" spans="1:13" ht="11.25" customHeight="1" x14ac:dyDescent="0.25">
      <c r="A1" s="296"/>
      <c r="B1" s="779"/>
    </row>
    <row r="6" spans="1:13" ht="15.5" x14ac:dyDescent="0.35">
      <c r="C6" s="528" t="s">
        <v>312</v>
      </c>
    </row>
    <row r="7" spans="1:13" ht="11.25" customHeight="1" x14ac:dyDescent="0.25">
      <c r="B7" s="529"/>
      <c r="C7" s="530">
        <v>2016</v>
      </c>
      <c r="D7" s="530">
        <v>2017</v>
      </c>
      <c r="E7" s="530">
        <v>2018</v>
      </c>
      <c r="F7" s="530">
        <v>2019</v>
      </c>
      <c r="G7" s="530">
        <v>2020</v>
      </c>
      <c r="H7" s="530">
        <v>2021</v>
      </c>
      <c r="I7" s="530">
        <v>2022</v>
      </c>
      <c r="J7" s="530">
        <v>2023</v>
      </c>
      <c r="K7" s="530">
        <v>2024</v>
      </c>
      <c r="L7" s="530">
        <v>2025</v>
      </c>
      <c r="M7" s="531">
        <v>2026</v>
      </c>
    </row>
    <row r="8" spans="1:13" ht="11.25" customHeight="1" x14ac:dyDescent="0.25">
      <c r="B8" s="171" t="s">
        <v>87</v>
      </c>
      <c r="C8" s="297">
        <v>1.9605250000000001</v>
      </c>
      <c r="D8" s="298">
        <v>7.3554192609347098</v>
      </c>
      <c r="E8" s="298">
        <v>8.6783981688730005</v>
      </c>
      <c r="F8" s="298">
        <v>12.064</v>
      </c>
      <c r="G8" s="298">
        <v>70.639646340777205</v>
      </c>
      <c r="H8" s="298">
        <v>133.56052374783201</v>
      </c>
      <c r="I8" s="298">
        <v>10.25917855</v>
      </c>
      <c r="J8" s="298">
        <v>3.5528</v>
      </c>
      <c r="K8" s="298">
        <v>8.2029999999999994</v>
      </c>
      <c r="L8" s="298">
        <v>24.661194999999999</v>
      </c>
      <c r="M8" s="299">
        <v>25.686476299999999</v>
      </c>
    </row>
    <row r="9" spans="1:13" ht="11.25" customHeight="1" x14ac:dyDescent="0.25">
      <c r="B9" s="171" t="s">
        <v>90</v>
      </c>
      <c r="C9" s="388">
        <v>10</v>
      </c>
      <c r="D9" s="389">
        <v>29</v>
      </c>
      <c r="E9" s="389">
        <v>39</v>
      </c>
      <c r="F9" s="389">
        <v>54</v>
      </c>
      <c r="G9" s="389">
        <v>229</v>
      </c>
      <c r="H9" s="389">
        <v>551</v>
      </c>
      <c r="I9" s="389">
        <v>69</v>
      </c>
      <c r="J9" s="389">
        <v>28</v>
      </c>
      <c r="K9" s="389">
        <v>47</v>
      </c>
      <c r="L9" s="389">
        <v>123</v>
      </c>
      <c r="M9" s="390">
        <v>138</v>
      </c>
    </row>
    <row r="10" spans="1:13" ht="11.25" customHeight="1" x14ac:dyDescent="0.25">
      <c r="B10" s="30" t="s">
        <v>102</v>
      </c>
      <c r="C10" s="532"/>
      <c r="D10" s="532"/>
      <c r="E10" s="532"/>
      <c r="F10" s="532"/>
      <c r="G10" s="532"/>
      <c r="H10" s="532"/>
      <c r="I10" s="532"/>
      <c r="J10" s="532"/>
      <c r="K10" s="532"/>
      <c r="L10" s="532"/>
    </row>
    <row r="11" spans="1:13" ht="11.25" customHeight="1" x14ac:dyDescent="0.25">
      <c r="C11" s="532"/>
      <c r="D11" s="532"/>
      <c r="E11" s="532"/>
      <c r="F11" s="532"/>
      <c r="G11" s="532"/>
      <c r="H11" s="532"/>
      <c r="I11" s="532"/>
      <c r="J11" s="532"/>
      <c r="K11" s="532"/>
      <c r="L11" s="532"/>
    </row>
  </sheetData>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1FA0-343F-476C-9830-AE2BEB59EDE0}">
  <sheetPr>
    <tabColor theme="4"/>
  </sheetPr>
  <dimension ref="A1:N88"/>
  <sheetViews>
    <sheetView showGridLines="0" zoomScaleNormal="100" workbookViewId="0"/>
  </sheetViews>
  <sheetFormatPr defaultColWidth="5.33203125" defaultRowHeight="11.25" customHeight="1" x14ac:dyDescent="0.25"/>
  <cols>
    <col min="1" max="1" width="2.5" style="294" customWidth="1"/>
    <col min="2" max="2" width="18.08203125" style="294" customWidth="1"/>
    <col min="3" max="16384" width="5.33203125" style="294"/>
  </cols>
  <sheetData>
    <row r="1" spans="1:14" ht="11.25" customHeight="1" x14ac:dyDescent="0.25">
      <c r="A1" s="296"/>
    </row>
    <row r="2" spans="1:14" ht="11.25" customHeight="1" x14ac:dyDescent="0.25">
      <c r="A2" s="296"/>
      <c r="M2" s="753"/>
    </row>
    <row r="3" spans="1:14" ht="11.25" customHeight="1" x14ac:dyDescent="0.25">
      <c r="A3" s="296"/>
    </row>
    <row r="6" spans="1:14" ht="15.5" x14ac:dyDescent="0.25">
      <c r="B6" s="169"/>
      <c r="C6" s="174" t="s">
        <v>313</v>
      </c>
      <c r="D6" s="169"/>
      <c r="E6" s="169"/>
      <c r="F6" s="169"/>
      <c r="G6" s="169"/>
      <c r="H6" s="169"/>
      <c r="I6" s="169"/>
      <c r="J6" s="169"/>
      <c r="K6" s="169"/>
      <c r="L6" s="169"/>
      <c r="M6" s="169"/>
      <c r="N6" s="169"/>
    </row>
    <row r="7" spans="1:14" ht="11.25" customHeight="1" x14ac:dyDescent="0.25">
      <c r="B7" s="529"/>
      <c r="C7" s="505">
        <v>2016</v>
      </c>
      <c r="D7" s="505">
        <v>2017</v>
      </c>
      <c r="E7" s="505">
        <v>2018</v>
      </c>
      <c r="F7" s="505">
        <v>2019</v>
      </c>
      <c r="G7" s="505">
        <v>2020</v>
      </c>
      <c r="H7" s="505">
        <v>2021</v>
      </c>
      <c r="I7" s="505">
        <v>2022</v>
      </c>
      <c r="J7" s="505">
        <v>2023</v>
      </c>
      <c r="K7" s="505">
        <v>2024</v>
      </c>
      <c r="L7" s="505">
        <v>2025</v>
      </c>
      <c r="M7" s="533">
        <v>2026</v>
      </c>
    </row>
    <row r="8" spans="1:14" ht="11.25" customHeight="1" x14ac:dyDescent="0.25">
      <c r="B8" s="171" t="s">
        <v>100</v>
      </c>
      <c r="C8" s="297">
        <v>12.4280923290044</v>
      </c>
      <c r="D8" s="298">
        <v>12.220369016803401</v>
      </c>
      <c r="E8" s="298">
        <v>27.689607379540899</v>
      </c>
      <c r="F8" s="298">
        <v>26.525044600860802</v>
      </c>
      <c r="G8" s="298">
        <v>31.8300327056443</v>
      </c>
      <c r="H8" s="298">
        <v>43.463748155365799</v>
      </c>
      <c r="I8" s="298">
        <v>38.287125507275398</v>
      </c>
      <c r="J8" s="298">
        <v>27.628278721999997</v>
      </c>
      <c r="K8" s="298">
        <v>62.782858776658202</v>
      </c>
      <c r="L8" s="298">
        <v>69.681604061094802</v>
      </c>
      <c r="M8" s="299">
        <v>81.719001527000003</v>
      </c>
    </row>
    <row r="9" spans="1:14" ht="11.25" customHeight="1" x14ac:dyDescent="0.25">
      <c r="B9" s="171" t="s">
        <v>101</v>
      </c>
      <c r="C9" s="309">
        <v>894</v>
      </c>
      <c r="D9" s="310">
        <v>873</v>
      </c>
      <c r="E9" s="310">
        <v>1018</v>
      </c>
      <c r="F9" s="310">
        <v>1064</v>
      </c>
      <c r="G9" s="310">
        <v>1155</v>
      </c>
      <c r="H9" s="310">
        <v>1648</v>
      </c>
      <c r="I9" s="310">
        <v>1415</v>
      </c>
      <c r="J9" s="310">
        <v>1110</v>
      </c>
      <c r="K9" s="310">
        <v>1280</v>
      </c>
      <c r="L9" s="310">
        <v>1175</v>
      </c>
      <c r="M9" s="311">
        <v>499</v>
      </c>
    </row>
    <row r="10" spans="1:14" ht="11.25" customHeight="1" x14ac:dyDescent="0.25">
      <c r="B10" s="30" t="s">
        <v>102</v>
      </c>
      <c r="C10" s="169"/>
      <c r="D10" s="169"/>
      <c r="E10" s="169"/>
      <c r="F10" s="169"/>
      <c r="G10" s="169"/>
      <c r="H10" s="169"/>
      <c r="I10" s="169"/>
      <c r="J10" s="169"/>
      <c r="K10" s="534"/>
      <c r="L10" s="534"/>
      <c r="M10" s="534"/>
    </row>
    <row r="30" spans="2:14" ht="11.25" customHeight="1" x14ac:dyDescent="0.3">
      <c r="B30" s="752"/>
      <c r="C30" s="752"/>
      <c r="D30" s="752"/>
      <c r="E30" s="752"/>
      <c r="F30" s="752"/>
      <c r="G30" s="752"/>
      <c r="H30" s="752"/>
      <c r="I30" s="752"/>
      <c r="J30" s="752"/>
      <c r="K30" s="752"/>
      <c r="L30" s="752"/>
      <c r="M30" s="752"/>
      <c r="N30" s="752"/>
    </row>
    <row r="31" spans="2:14" ht="11.25" customHeight="1" x14ac:dyDescent="0.3">
      <c r="B31" s="752"/>
      <c r="C31" s="752"/>
      <c r="D31" s="752"/>
      <c r="E31" s="752"/>
      <c r="F31" s="752"/>
      <c r="G31" s="752"/>
      <c r="H31" s="752"/>
      <c r="I31" s="752"/>
      <c r="J31" s="752"/>
      <c r="K31" s="752"/>
      <c r="L31" s="752"/>
      <c r="M31" s="752"/>
      <c r="N31" s="752"/>
    </row>
    <row r="32" spans="2:14" ht="11.25" customHeight="1" x14ac:dyDescent="0.3">
      <c r="B32" s="752"/>
      <c r="C32" s="752"/>
      <c r="D32" s="752"/>
      <c r="E32" s="752"/>
      <c r="F32" s="752"/>
      <c r="G32" s="752"/>
      <c r="H32" s="752"/>
      <c r="I32" s="752"/>
      <c r="J32" s="752"/>
      <c r="K32" s="752"/>
      <c r="L32" s="752"/>
      <c r="M32" s="752"/>
      <c r="N32" s="752"/>
    </row>
    <row r="34" spans="2:14" ht="11.25" customHeight="1" x14ac:dyDescent="0.25">
      <c r="B34" s="169"/>
      <c r="C34" s="174" t="s">
        <v>314</v>
      </c>
      <c r="D34" s="169"/>
      <c r="E34" s="169"/>
      <c r="F34" s="169"/>
      <c r="G34" s="169"/>
      <c r="H34" s="169"/>
      <c r="I34" s="169"/>
      <c r="J34" s="169"/>
      <c r="K34" s="169"/>
      <c r="L34" s="169"/>
      <c r="M34" s="169"/>
      <c r="N34" s="169"/>
    </row>
    <row r="35" spans="2:14" ht="11.25" customHeight="1" x14ac:dyDescent="0.25">
      <c r="B35" s="529"/>
      <c r="C35" s="505">
        <v>2016</v>
      </c>
      <c r="D35" s="505">
        <v>2017</v>
      </c>
      <c r="E35" s="505">
        <v>2018</v>
      </c>
      <c r="F35" s="505">
        <v>2019</v>
      </c>
      <c r="G35" s="505">
        <v>2020</v>
      </c>
      <c r="H35" s="505">
        <v>2021</v>
      </c>
      <c r="I35" s="505">
        <v>2022</v>
      </c>
      <c r="J35" s="505">
        <v>2023</v>
      </c>
      <c r="K35" s="505">
        <v>2024</v>
      </c>
      <c r="L35" s="505">
        <v>2025</v>
      </c>
      <c r="M35" s="533">
        <v>2026</v>
      </c>
    </row>
    <row r="36" spans="2:14" ht="11.25" customHeight="1" x14ac:dyDescent="0.25">
      <c r="B36" s="171" t="s">
        <v>100</v>
      </c>
      <c r="C36" s="297">
        <v>9.9361345300043507</v>
      </c>
      <c r="D36" s="298">
        <v>9.1783868668034199</v>
      </c>
      <c r="E36" s="298">
        <v>20.405163126250002</v>
      </c>
      <c r="F36" s="298">
        <v>19.723125061860799</v>
      </c>
      <c r="G36" s="298">
        <v>20.570685404644301</v>
      </c>
      <c r="H36" s="298">
        <v>34.354994005592701</v>
      </c>
      <c r="I36" s="298">
        <v>34.279759578672397</v>
      </c>
      <c r="J36" s="298">
        <v>24.979087182000001</v>
      </c>
      <c r="K36" s="298">
        <v>58.0650856866582</v>
      </c>
      <c r="L36" s="298">
        <v>62.482539568094801</v>
      </c>
      <c r="M36" s="299">
        <v>76.399224490999998</v>
      </c>
    </row>
    <row r="37" spans="2:14" ht="11.25" customHeight="1" x14ac:dyDescent="0.25">
      <c r="B37" s="171" t="s">
        <v>101</v>
      </c>
      <c r="C37" s="309">
        <v>733</v>
      </c>
      <c r="D37" s="310">
        <v>719</v>
      </c>
      <c r="E37" s="310">
        <v>859</v>
      </c>
      <c r="F37" s="310">
        <v>940</v>
      </c>
      <c r="G37" s="310">
        <v>1010</v>
      </c>
      <c r="H37" s="310">
        <v>1459</v>
      </c>
      <c r="I37" s="310">
        <v>1268</v>
      </c>
      <c r="J37" s="310">
        <v>973</v>
      </c>
      <c r="K37" s="310">
        <v>1122</v>
      </c>
      <c r="L37" s="310">
        <v>1034</v>
      </c>
      <c r="M37" s="311">
        <v>446</v>
      </c>
    </row>
    <row r="38" spans="2:14" ht="11.25" customHeight="1" x14ac:dyDescent="0.25">
      <c r="B38" s="30" t="s">
        <v>102</v>
      </c>
      <c r="C38" s="169"/>
      <c r="D38" s="169"/>
      <c r="E38" s="169"/>
      <c r="F38" s="169"/>
      <c r="G38" s="169"/>
      <c r="H38" s="169"/>
      <c r="I38" s="169"/>
      <c r="J38" s="169"/>
      <c r="K38" s="534"/>
      <c r="L38" s="534"/>
      <c r="M38" s="534"/>
    </row>
    <row r="58" spans="2:14" ht="11.25" customHeight="1" x14ac:dyDescent="0.3">
      <c r="B58" s="752"/>
      <c r="C58" s="752"/>
      <c r="D58" s="752"/>
      <c r="E58" s="752"/>
      <c r="F58" s="752"/>
      <c r="G58" s="752"/>
      <c r="H58" s="752"/>
      <c r="I58" s="752"/>
      <c r="J58" s="752"/>
      <c r="K58" s="752"/>
      <c r="L58" s="752"/>
      <c r="M58" s="752"/>
      <c r="N58" s="752"/>
    </row>
    <row r="59" spans="2:14" ht="11.25" customHeight="1" x14ac:dyDescent="0.3">
      <c r="B59" s="752"/>
      <c r="C59" s="752"/>
      <c r="D59" s="752"/>
      <c r="E59" s="752"/>
      <c r="F59" s="752"/>
      <c r="G59" s="752"/>
      <c r="H59" s="752"/>
      <c r="I59" s="752"/>
      <c r="J59" s="752"/>
      <c r="K59" s="752"/>
      <c r="L59" s="752"/>
      <c r="M59" s="752"/>
      <c r="N59" s="752"/>
    </row>
    <row r="60" spans="2:14" ht="11.25" customHeight="1" x14ac:dyDescent="0.3">
      <c r="B60" s="752"/>
      <c r="C60" s="752"/>
      <c r="D60" s="752"/>
      <c r="E60" s="752"/>
      <c r="F60" s="752"/>
      <c r="G60" s="752"/>
      <c r="H60" s="752"/>
      <c r="I60" s="752"/>
      <c r="J60" s="752"/>
      <c r="K60" s="752"/>
      <c r="L60" s="752"/>
      <c r="M60" s="752"/>
      <c r="N60" s="752"/>
    </row>
    <row r="62" spans="2:14" ht="11.25" customHeight="1" x14ac:dyDescent="0.25">
      <c r="B62" s="169"/>
      <c r="C62" s="174" t="s">
        <v>315</v>
      </c>
      <c r="D62" s="169"/>
      <c r="E62" s="169"/>
      <c r="F62" s="169"/>
      <c r="G62" s="169"/>
      <c r="H62" s="169"/>
      <c r="I62" s="169"/>
      <c r="J62" s="169"/>
      <c r="K62" s="169"/>
      <c r="L62" s="169"/>
      <c r="M62" s="169"/>
    </row>
    <row r="63" spans="2:14" ht="11.25" customHeight="1" x14ac:dyDescent="0.25">
      <c r="B63" s="529"/>
      <c r="C63" s="505">
        <v>2016</v>
      </c>
      <c r="D63" s="505">
        <v>2017</v>
      </c>
      <c r="E63" s="505">
        <v>2018</v>
      </c>
      <c r="F63" s="505">
        <v>2019</v>
      </c>
      <c r="G63" s="505">
        <v>2020</v>
      </c>
      <c r="H63" s="505">
        <v>2021</v>
      </c>
      <c r="I63" s="505">
        <v>2022</v>
      </c>
      <c r="J63" s="505">
        <v>2023</v>
      </c>
      <c r="K63" s="505">
        <v>2024</v>
      </c>
      <c r="L63" s="505">
        <v>2025</v>
      </c>
      <c r="M63" s="533">
        <v>2026</v>
      </c>
    </row>
    <row r="64" spans="2:14" ht="11.25" customHeight="1" x14ac:dyDescent="0.25">
      <c r="B64" s="171" t="s">
        <v>100</v>
      </c>
      <c r="C64" s="297">
        <v>1.4556137339999999</v>
      </c>
      <c r="D64" s="298">
        <v>2.8496232319999999</v>
      </c>
      <c r="E64" s="298">
        <v>6.1309283850967704</v>
      </c>
      <c r="F64" s="298">
        <v>3.8308037159999997</v>
      </c>
      <c r="G64" s="298">
        <v>3.01651410173826</v>
      </c>
      <c r="H64" s="298">
        <v>5.4920751415401705</v>
      </c>
      <c r="I64" s="298">
        <v>4.0255631679999997</v>
      </c>
      <c r="J64" s="298">
        <v>2.9945349239999999</v>
      </c>
      <c r="K64" s="298">
        <v>5.3140720875509899</v>
      </c>
      <c r="L64" s="298">
        <v>7.6253755069999993</v>
      </c>
      <c r="M64" s="299">
        <v>3.7498</v>
      </c>
    </row>
    <row r="65" spans="2:13" ht="11.25" customHeight="1" x14ac:dyDescent="0.25">
      <c r="B65" s="171" t="s">
        <v>101</v>
      </c>
      <c r="C65" s="309">
        <v>175</v>
      </c>
      <c r="D65" s="310">
        <v>202</v>
      </c>
      <c r="E65" s="310">
        <v>221</v>
      </c>
      <c r="F65" s="310">
        <v>209</v>
      </c>
      <c r="G65" s="310">
        <v>241</v>
      </c>
      <c r="H65" s="310">
        <v>303</v>
      </c>
      <c r="I65" s="310">
        <v>265</v>
      </c>
      <c r="J65" s="310">
        <v>237</v>
      </c>
      <c r="K65" s="310">
        <v>271</v>
      </c>
      <c r="L65" s="310">
        <v>217</v>
      </c>
      <c r="M65" s="311">
        <v>88</v>
      </c>
    </row>
    <row r="66" spans="2:13" ht="11.25" customHeight="1" x14ac:dyDescent="0.25">
      <c r="B66" s="30" t="s">
        <v>102</v>
      </c>
      <c r="C66" s="169"/>
      <c r="D66" s="169"/>
      <c r="E66" s="169"/>
      <c r="F66" s="169"/>
      <c r="G66" s="169"/>
      <c r="H66" s="169"/>
      <c r="I66" s="169"/>
      <c r="J66" s="169"/>
      <c r="K66" s="534"/>
      <c r="L66" s="534"/>
      <c r="M66" s="534"/>
    </row>
    <row r="86" spans="2:13" ht="11.25" customHeight="1" x14ac:dyDescent="0.3">
      <c r="B86" s="752"/>
      <c r="C86" s="752"/>
      <c r="D86" s="752"/>
      <c r="E86" s="752"/>
      <c r="F86" s="752"/>
      <c r="G86" s="752"/>
      <c r="H86" s="752"/>
      <c r="I86" s="752"/>
      <c r="J86" s="752"/>
      <c r="K86" s="752"/>
      <c r="L86" s="752"/>
      <c r="M86" s="752"/>
    </row>
    <row r="87" spans="2:13" ht="11.25" customHeight="1" x14ac:dyDescent="0.3">
      <c r="B87" s="752"/>
      <c r="C87" s="752"/>
      <c r="D87" s="752"/>
      <c r="E87" s="752"/>
      <c r="F87" s="752"/>
      <c r="G87" s="752"/>
      <c r="H87" s="752"/>
      <c r="I87" s="752"/>
      <c r="J87" s="752"/>
      <c r="K87" s="752"/>
      <c r="L87" s="752"/>
      <c r="M87" s="752"/>
    </row>
    <row r="88" spans="2:13" ht="11.25" customHeight="1" x14ac:dyDescent="0.3">
      <c r="B88" s="752"/>
      <c r="C88" s="752"/>
      <c r="D88" s="752"/>
      <c r="E88" s="752"/>
      <c r="F88" s="752"/>
      <c r="G88" s="752"/>
      <c r="H88" s="752"/>
      <c r="I88" s="752"/>
      <c r="J88" s="752"/>
      <c r="K88" s="752"/>
      <c r="L88" s="752"/>
      <c r="M88" s="752"/>
    </row>
  </sheetData>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0F2F4-7D29-4190-AFAF-0CD429F72085}">
  <sheetPr>
    <tabColor theme="4"/>
  </sheetPr>
  <dimension ref="A1:S41"/>
  <sheetViews>
    <sheetView showGridLines="0" zoomScaleNormal="100" workbookViewId="0"/>
  </sheetViews>
  <sheetFormatPr defaultColWidth="5.33203125" defaultRowHeight="11.25" customHeight="1" x14ac:dyDescent="0.25"/>
  <cols>
    <col min="1" max="1" width="2.5" style="294" customWidth="1"/>
    <col min="2" max="2" width="18.08203125" style="294" customWidth="1"/>
    <col min="3" max="3" width="7.33203125" style="294" bestFit="1" customWidth="1"/>
    <col min="4" max="16384" width="5.33203125" style="294"/>
  </cols>
  <sheetData>
    <row r="1" spans="1:18" ht="11.25" customHeight="1" x14ac:dyDescent="0.25">
      <c r="A1" s="296"/>
    </row>
    <row r="6" spans="1:18" ht="15.5" x14ac:dyDescent="0.25">
      <c r="B6" s="169"/>
      <c r="C6" s="174" t="s">
        <v>316</v>
      </c>
      <c r="D6" s="169"/>
      <c r="E6" s="169"/>
      <c r="F6" s="169"/>
      <c r="G6" s="169"/>
      <c r="H6" s="169"/>
      <c r="I6" s="169"/>
      <c r="J6" s="169"/>
      <c r="K6" s="169"/>
      <c r="L6" s="169"/>
      <c r="M6" s="169"/>
      <c r="N6" s="169"/>
      <c r="O6" s="169"/>
      <c r="P6" s="534"/>
      <c r="Q6" s="534"/>
      <c r="R6" s="534"/>
    </row>
    <row r="7" spans="1:18" ht="11.25" customHeight="1" x14ac:dyDescent="0.25">
      <c r="B7" s="529"/>
      <c r="C7" s="506">
        <v>2016</v>
      </c>
      <c r="D7" s="505">
        <v>2017</v>
      </c>
      <c r="E7" s="505">
        <v>2018</v>
      </c>
      <c r="F7" s="505">
        <v>2019</v>
      </c>
      <c r="G7" s="505">
        <v>2020</v>
      </c>
      <c r="H7" s="505">
        <v>2021</v>
      </c>
      <c r="I7" s="505">
        <v>2022</v>
      </c>
      <c r="J7" s="505">
        <v>2023</v>
      </c>
      <c r="K7" s="505">
        <v>2024</v>
      </c>
      <c r="L7" s="505">
        <v>2025</v>
      </c>
      <c r="M7" s="533">
        <v>2026</v>
      </c>
    </row>
    <row r="8" spans="1:18" ht="11.25" customHeight="1" x14ac:dyDescent="0.25">
      <c r="B8" s="171" t="s">
        <v>15</v>
      </c>
      <c r="C8" s="370">
        <v>0.111705118004349</v>
      </c>
      <c r="D8" s="371">
        <v>0.100844073801324</v>
      </c>
      <c r="E8" s="371">
        <v>0.39444095247034799</v>
      </c>
      <c r="F8" s="371">
        <v>0.187679488349</v>
      </c>
      <c r="G8" s="371">
        <v>0.31890235390600402</v>
      </c>
      <c r="H8" s="371">
        <v>0.53640261108619491</v>
      </c>
      <c r="I8" s="371">
        <v>1.5570727474111199</v>
      </c>
      <c r="J8" s="371">
        <v>0.38136652800000004</v>
      </c>
      <c r="K8" s="371">
        <v>0.44309718719344798</v>
      </c>
      <c r="L8" s="371">
        <v>0.232449776094831</v>
      </c>
      <c r="M8" s="372">
        <v>0.20046224699999998</v>
      </c>
    </row>
    <row r="9" spans="1:18" ht="11.25" customHeight="1" x14ac:dyDescent="0.25">
      <c r="A9" s="296"/>
      <c r="B9" s="171" t="s">
        <v>300</v>
      </c>
      <c r="C9" s="373">
        <v>3.3073482739999998</v>
      </c>
      <c r="D9" s="374">
        <v>5.2911210211991699</v>
      </c>
      <c r="E9" s="374">
        <v>6.1459939220705699</v>
      </c>
      <c r="F9" s="374">
        <v>10.0148843775118</v>
      </c>
      <c r="G9" s="374">
        <v>8.9193659565220003</v>
      </c>
      <c r="H9" s="374">
        <v>10.390012747147999</v>
      </c>
      <c r="I9" s="374">
        <v>9.6261014685050696</v>
      </c>
      <c r="J9" s="374">
        <v>4.1304125149999997</v>
      </c>
      <c r="K9" s="374">
        <v>5.9161713379137097</v>
      </c>
      <c r="L9" s="374">
        <v>15.099133615000001</v>
      </c>
      <c r="M9" s="375">
        <v>10.098822</v>
      </c>
    </row>
    <row r="10" spans="1:18" ht="11.25" customHeight="1" x14ac:dyDescent="0.25">
      <c r="A10" s="296"/>
      <c r="B10" s="171" t="s">
        <v>301</v>
      </c>
      <c r="C10" s="376">
        <v>1.9434414959999999</v>
      </c>
      <c r="D10" s="377">
        <v>1.1412017738029299</v>
      </c>
      <c r="E10" s="377">
        <v>6.5985077179999996</v>
      </c>
      <c r="F10" s="377">
        <v>5.2309542799999997</v>
      </c>
      <c r="G10" s="377">
        <v>2.21327270521626</v>
      </c>
      <c r="H10" s="377">
        <v>9.8676576661316311</v>
      </c>
      <c r="I10" s="377">
        <v>5.9103722168672004</v>
      </c>
      <c r="J10" s="377">
        <v>6.4985169010000003</v>
      </c>
      <c r="K10" s="377">
        <v>4.2942891315509897</v>
      </c>
      <c r="L10" s="377">
        <v>10.596140532</v>
      </c>
      <c r="M10" s="378">
        <v>5.89222</v>
      </c>
    </row>
    <row r="11" spans="1:18" ht="11.25" customHeight="1" x14ac:dyDescent="0.25">
      <c r="B11" s="171" t="s">
        <v>227</v>
      </c>
      <c r="C11" s="373">
        <v>6.500597441</v>
      </c>
      <c r="D11" s="374">
        <v>5.3332021480000007</v>
      </c>
      <c r="E11" s="374">
        <v>14.549664786999999</v>
      </c>
      <c r="F11" s="374">
        <v>11.090526454999999</v>
      </c>
      <c r="G11" s="374">
        <v>20.378491690000001</v>
      </c>
      <c r="H11" s="374">
        <v>22.646675130999999</v>
      </c>
      <c r="I11" s="374">
        <v>21.188979074492</v>
      </c>
      <c r="J11" s="374">
        <v>16.602422778000001</v>
      </c>
      <c r="K11" s="374">
        <v>52.121053119999999</v>
      </c>
      <c r="L11" s="374">
        <v>43.602410137999996</v>
      </c>
      <c r="M11" s="375">
        <v>65.027497280000006</v>
      </c>
    </row>
    <row r="12" spans="1:18" ht="11.25" customHeight="1" x14ac:dyDescent="0.25">
      <c r="B12" s="171" t="s">
        <v>232</v>
      </c>
      <c r="C12" s="539">
        <v>11.863092329004349</v>
      </c>
      <c r="D12" s="540">
        <v>11.866369016803425</v>
      </c>
      <c r="E12" s="540">
        <v>27.688607379540919</v>
      </c>
      <c r="F12" s="540">
        <v>26.524044600860798</v>
      </c>
      <c r="G12" s="540">
        <v>31.830032705644264</v>
      </c>
      <c r="H12" s="540">
        <v>43.440748155365824</v>
      </c>
      <c r="I12" s="540">
        <v>38.282525507275395</v>
      </c>
      <c r="J12" s="540">
        <v>27.612718722</v>
      </c>
      <c r="K12" s="540">
        <v>62.77461077665815</v>
      </c>
      <c r="L12" s="540">
        <v>69.530134061094827</v>
      </c>
      <c r="M12" s="541">
        <v>81.219001527000003</v>
      </c>
    </row>
    <row r="13" spans="1:18" ht="11.25" customHeight="1" x14ac:dyDescent="0.25">
      <c r="B13" s="30" t="s">
        <v>102</v>
      </c>
    </row>
    <row r="14" spans="1:18" ht="11.25" customHeight="1" x14ac:dyDescent="0.25">
      <c r="B14" s="754"/>
    </row>
    <row r="16" spans="1:18" ht="11.25" customHeight="1" x14ac:dyDescent="0.25">
      <c r="C16" s="755"/>
      <c r="D16" s="755"/>
      <c r="E16" s="755"/>
      <c r="F16" s="755"/>
      <c r="G16" s="755"/>
      <c r="H16" s="755"/>
      <c r="I16" s="755"/>
      <c r="J16" s="755"/>
      <c r="K16" s="755"/>
      <c r="L16" s="755"/>
      <c r="M16" s="755"/>
    </row>
    <row r="33" spans="1:19" ht="15.5" x14ac:dyDescent="0.25">
      <c r="B33" s="169"/>
      <c r="C33" s="174" t="s">
        <v>317</v>
      </c>
      <c r="D33" s="169"/>
      <c r="E33" s="169"/>
      <c r="F33" s="169"/>
      <c r="G33" s="169"/>
      <c r="H33" s="169"/>
      <c r="I33" s="169"/>
      <c r="J33" s="169"/>
      <c r="K33" s="169"/>
      <c r="L33" s="169"/>
      <c r="M33" s="169"/>
      <c r="N33" s="169"/>
      <c r="O33" s="169"/>
      <c r="P33" s="169"/>
      <c r="Q33" s="534"/>
      <c r="R33" s="534"/>
      <c r="S33" s="534"/>
    </row>
    <row r="34" spans="1:19" ht="11.25" customHeight="1" x14ac:dyDescent="0.25">
      <c r="B34" s="529"/>
      <c r="C34" s="506">
        <v>2016</v>
      </c>
      <c r="D34" s="505">
        <v>2017</v>
      </c>
      <c r="E34" s="505">
        <v>2018</v>
      </c>
      <c r="F34" s="505">
        <v>2019</v>
      </c>
      <c r="G34" s="505">
        <v>2020</v>
      </c>
      <c r="H34" s="505">
        <v>2021</v>
      </c>
      <c r="I34" s="505">
        <v>2022</v>
      </c>
      <c r="J34" s="505">
        <v>2023</v>
      </c>
      <c r="K34" s="505">
        <v>2024</v>
      </c>
      <c r="L34" s="505">
        <v>2025</v>
      </c>
      <c r="M34" s="533">
        <v>2026</v>
      </c>
    </row>
    <row r="35" spans="1:19" ht="11.25" customHeight="1" x14ac:dyDescent="0.25">
      <c r="B35" s="171" t="s">
        <v>15</v>
      </c>
      <c r="C35" s="391">
        <v>73</v>
      </c>
      <c r="D35" s="392">
        <v>87</v>
      </c>
      <c r="E35" s="392">
        <v>100</v>
      </c>
      <c r="F35" s="392">
        <v>142</v>
      </c>
      <c r="G35" s="392">
        <v>157</v>
      </c>
      <c r="H35" s="392">
        <v>225</v>
      </c>
      <c r="I35" s="392">
        <v>181</v>
      </c>
      <c r="J35" s="392">
        <v>124</v>
      </c>
      <c r="K35" s="392">
        <v>110</v>
      </c>
      <c r="L35" s="392">
        <v>105</v>
      </c>
      <c r="M35" s="393">
        <v>48</v>
      </c>
    </row>
    <row r="36" spans="1:19" ht="11.25" customHeight="1" x14ac:dyDescent="0.25">
      <c r="A36" s="296"/>
      <c r="B36" s="171" t="s">
        <v>300</v>
      </c>
      <c r="C36" s="385">
        <v>291</v>
      </c>
      <c r="D36" s="386">
        <v>296</v>
      </c>
      <c r="E36" s="386">
        <v>345</v>
      </c>
      <c r="F36" s="386">
        <v>356</v>
      </c>
      <c r="G36" s="386">
        <v>335</v>
      </c>
      <c r="H36" s="386">
        <v>522</v>
      </c>
      <c r="I36" s="386">
        <v>468</v>
      </c>
      <c r="J36" s="386">
        <v>285</v>
      </c>
      <c r="K36" s="386">
        <v>302</v>
      </c>
      <c r="L36" s="386">
        <v>264</v>
      </c>
      <c r="M36" s="387">
        <v>104</v>
      </c>
    </row>
    <row r="37" spans="1:19" ht="11.25" customHeight="1" x14ac:dyDescent="0.25">
      <c r="A37" s="296"/>
      <c r="B37" s="171" t="s">
        <v>301</v>
      </c>
      <c r="C37" s="382">
        <v>167</v>
      </c>
      <c r="D37" s="383">
        <v>149</v>
      </c>
      <c r="E37" s="383">
        <v>187</v>
      </c>
      <c r="F37" s="383">
        <v>225</v>
      </c>
      <c r="G37" s="383">
        <v>254</v>
      </c>
      <c r="H37" s="383">
        <v>393</v>
      </c>
      <c r="I37" s="383">
        <v>288</v>
      </c>
      <c r="J37" s="383">
        <v>214</v>
      </c>
      <c r="K37" s="383">
        <v>225</v>
      </c>
      <c r="L37" s="383">
        <v>212</v>
      </c>
      <c r="M37" s="384">
        <v>106</v>
      </c>
    </row>
    <row r="38" spans="1:19" ht="11.25" customHeight="1" x14ac:dyDescent="0.25">
      <c r="B38" s="171" t="s">
        <v>227</v>
      </c>
      <c r="C38" s="385">
        <v>359</v>
      </c>
      <c r="D38" s="386">
        <v>337</v>
      </c>
      <c r="E38" s="386">
        <v>384</v>
      </c>
      <c r="F38" s="386">
        <v>339</v>
      </c>
      <c r="G38" s="386">
        <v>409</v>
      </c>
      <c r="H38" s="386">
        <v>505</v>
      </c>
      <c r="I38" s="386">
        <v>476</v>
      </c>
      <c r="J38" s="386">
        <v>483</v>
      </c>
      <c r="K38" s="386">
        <v>639</v>
      </c>
      <c r="L38" s="386">
        <v>589</v>
      </c>
      <c r="M38" s="387">
        <v>240</v>
      </c>
    </row>
    <row r="39" spans="1:19" ht="11.25" customHeight="1" x14ac:dyDescent="0.25">
      <c r="B39" s="171" t="s">
        <v>232</v>
      </c>
      <c r="C39" s="542">
        <v>890</v>
      </c>
      <c r="D39" s="543">
        <v>869</v>
      </c>
      <c r="E39" s="543">
        <v>1016</v>
      </c>
      <c r="F39" s="543">
        <v>1062</v>
      </c>
      <c r="G39" s="543">
        <v>1155</v>
      </c>
      <c r="H39" s="543">
        <v>1645</v>
      </c>
      <c r="I39" s="543">
        <v>1413</v>
      </c>
      <c r="J39" s="543">
        <v>1106</v>
      </c>
      <c r="K39" s="543">
        <v>1276</v>
      </c>
      <c r="L39" s="543">
        <v>1170</v>
      </c>
      <c r="M39" s="544">
        <v>498</v>
      </c>
    </row>
    <row r="40" spans="1:19" ht="11.25" customHeight="1" x14ac:dyDescent="0.25">
      <c r="B40" s="30" t="s">
        <v>102</v>
      </c>
    </row>
    <row r="41" spans="1:19" ht="11.25" customHeight="1" x14ac:dyDescent="0.25">
      <c r="B41" s="754"/>
    </row>
  </sheetData>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7956-FD70-4FD5-B81F-A8B55488A109}">
  <sheetPr>
    <tabColor theme="4"/>
  </sheetPr>
  <dimension ref="A1:O129"/>
  <sheetViews>
    <sheetView showGridLines="0" zoomScaleNormal="100" workbookViewId="0"/>
  </sheetViews>
  <sheetFormatPr defaultColWidth="5.33203125" defaultRowHeight="11.25" customHeight="1" x14ac:dyDescent="0.25"/>
  <cols>
    <col min="1" max="1" width="2.5" style="294" customWidth="1"/>
    <col min="2" max="2" width="18.08203125" style="294" customWidth="1"/>
    <col min="3" max="10" width="5.33203125" style="294"/>
    <col min="11" max="13" width="5.83203125" style="294" bestFit="1" customWidth="1"/>
    <col min="14" max="16384" width="5.33203125" style="294"/>
  </cols>
  <sheetData>
    <row r="1" spans="1:15" ht="11.25" customHeight="1" x14ac:dyDescent="0.25">
      <c r="A1" s="296"/>
    </row>
    <row r="6" spans="1:15" ht="15.5" x14ac:dyDescent="0.25">
      <c r="A6" s="296"/>
      <c r="B6" s="169"/>
      <c r="C6" s="174" t="s">
        <v>318</v>
      </c>
      <c r="D6" s="169"/>
      <c r="E6" s="169"/>
      <c r="F6" s="169"/>
      <c r="G6" s="169"/>
      <c r="H6" s="169"/>
      <c r="I6" s="169"/>
      <c r="J6" s="169"/>
      <c r="K6" s="169"/>
      <c r="L6" s="169"/>
      <c r="M6" s="169"/>
      <c r="N6" s="534"/>
      <c r="O6" s="534"/>
    </row>
    <row r="7" spans="1:15" ht="11.25" customHeight="1" x14ac:dyDescent="0.25">
      <c r="B7" s="529"/>
      <c r="C7" s="506">
        <v>2016</v>
      </c>
      <c r="D7" s="505">
        <v>2017</v>
      </c>
      <c r="E7" s="505">
        <v>2018</v>
      </c>
      <c r="F7" s="505">
        <v>2019</v>
      </c>
      <c r="G7" s="505">
        <v>2020</v>
      </c>
      <c r="H7" s="505">
        <v>2021</v>
      </c>
      <c r="I7" s="505">
        <v>2022</v>
      </c>
      <c r="J7" s="505">
        <v>2023</v>
      </c>
      <c r="K7" s="505">
        <v>2024</v>
      </c>
      <c r="L7" s="505">
        <v>2025</v>
      </c>
      <c r="M7" s="533">
        <v>2026</v>
      </c>
    </row>
    <row r="8" spans="1:15" ht="11.25" customHeight="1" x14ac:dyDescent="0.25">
      <c r="A8" s="296"/>
      <c r="B8" s="171" t="s">
        <v>273</v>
      </c>
      <c r="C8" s="370">
        <v>10</v>
      </c>
      <c r="D8" s="371">
        <v>12</v>
      </c>
      <c r="E8" s="371">
        <v>15</v>
      </c>
      <c r="F8" s="371">
        <v>15</v>
      </c>
      <c r="G8" s="371">
        <v>13.67962275</v>
      </c>
      <c r="H8" s="371">
        <v>17.06623025</v>
      </c>
      <c r="I8" s="371">
        <v>20.000053000000001</v>
      </c>
      <c r="J8" s="371">
        <v>13.500016</v>
      </c>
      <c r="K8" s="371">
        <v>20</v>
      </c>
      <c r="L8" s="371">
        <v>24</v>
      </c>
      <c r="M8" s="372">
        <v>67.801671749999997</v>
      </c>
    </row>
    <row r="9" spans="1:15" ht="11.25" customHeight="1" x14ac:dyDescent="0.25">
      <c r="A9" s="296"/>
      <c r="B9" s="171" t="s">
        <v>245</v>
      </c>
      <c r="C9" s="373">
        <v>2.5</v>
      </c>
      <c r="D9" s="374">
        <v>2.8949975000000001</v>
      </c>
      <c r="E9" s="374">
        <v>4.0000900000000001</v>
      </c>
      <c r="F9" s="374">
        <v>3.7909999999999999</v>
      </c>
      <c r="G9" s="374">
        <v>3.2500005000000001</v>
      </c>
      <c r="H9" s="374">
        <v>4.5262285000000002</v>
      </c>
      <c r="I9" s="374">
        <v>5</v>
      </c>
      <c r="J9" s="374">
        <v>3</v>
      </c>
      <c r="K9" s="374">
        <v>3.0824919999999998</v>
      </c>
      <c r="L9" s="374">
        <v>4.25</v>
      </c>
      <c r="M9" s="375">
        <v>14.850001499999999</v>
      </c>
    </row>
    <row r="10" spans="1:15" ht="11.25" customHeight="1" x14ac:dyDescent="0.25">
      <c r="A10" s="296"/>
      <c r="B10" s="171" t="s">
        <v>246</v>
      </c>
      <c r="C10" s="376">
        <v>0</v>
      </c>
      <c r="D10" s="377">
        <v>0</v>
      </c>
      <c r="E10" s="377">
        <v>0</v>
      </c>
      <c r="F10" s="377">
        <v>0</v>
      </c>
      <c r="G10" s="377">
        <v>0</v>
      </c>
      <c r="H10" s="377">
        <v>0</v>
      </c>
      <c r="I10" s="377">
        <v>0</v>
      </c>
      <c r="J10" s="377">
        <v>0</v>
      </c>
      <c r="K10" s="377">
        <v>0</v>
      </c>
      <c r="L10" s="377">
        <v>0</v>
      </c>
      <c r="M10" s="378">
        <v>0</v>
      </c>
    </row>
    <row r="11" spans="1:15" ht="11.25" customHeight="1" x14ac:dyDescent="0.25">
      <c r="A11" s="296"/>
      <c r="B11" s="171" t="s">
        <v>274</v>
      </c>
      <c r="C11" s="373">
        <v>0.5</v>
      </c>
      <c r="D11" s="374">
        <v>0.69522700000000004</v>
      </c>
      <c r="E11" s="374">
        <v>0.99789899999999998</v>
      </c>
      <c r="F11" s="374">
        <v>0.78539199999999998</v>
      </c>
      <c r="G11" s="374">
        <v>0.94961150000000005</v>
      </c>
      <c r="H11" s="374">
        <v>1.11427075</v>
      </c>
      <c r="I11" s="374">
        <v>1.2389319999999999</v>
      </c>
      <c r="J11" s="374">
        <v>0.625</v>
      </c>
      <c r="K11" s="374">
        <v>0.71681459675000003</v>
      </c>
      <c r="L11" s="374">
        <v>1</v>
      </c>
      <c r="M11" s="375">
        <v>3.6644334999999999</v>
      </c>
    </row>
    <row r="12" spans="1:15" ht="11.25" customHeight="1" x14ac:dyDescent="0.25">
      <c r="A12" s="296"/>
      <c r="B12" s="171" t="s">
        <v>247</v>
      </c>
      <c r="C12" s="535">
        <v>596</v>
      </c>
      <c r="D12" s="536">
        <v>568</v>
      </c>
      <c r="E12" s="536">
        <v>843</v>
      </c>
      <c r="F12" s="536">
        <v>953</v>
      </c>
      <c r="G12" s="536">
        <v>1032</v>
      </c>
      <c r="H12" s="536">
        <v>1458</v>
      </c>
      <c r="I12" s="536">
        <v>1273</v>
      </c>
      <c r="J12" s="536">
        <v>945</v>
      </c>
      <c r="K12" s="536">
        <v>1100</v>
      </c>
      <c r="L12" s="536">
        <v>1039</v>
      </c>
      <c r="M12" s="537">
        <v>438</v>
      </c>
    </row>
    <row r="13" spans="1:15" ht="11.25" customHeight="1" x14ac:dyDescent="0.25">
      <c r="B13" s="30" t="s">
        <v>102</v>
      </c>
    </row>
    <row r="14" spans="1:15" ht="11.25" customHeight="1" x14ac:dyDescent="0.25">
      <c r="B14" s="538" t="s">
        <v>319</v>
      </c>
    </row>
    <row r="32" spans="1:15" ht="15.5" x14ac:dyDescent="0.25">
      <c r="A32" s="296"/>
      <c r="B32" s="169"/>
      <c r="C32" s="174" t="s">
        <v>320</v>
      </c>
      <c r="D32" s="169"/>
      <c r="E32" s="169"/>
      <c r="F32" s="169"/>
      <c r="G32" s="169"/>
      <c r="H32" s="169"/>
      <c r="I32" s="169"/>
      <c r="J32" s="169"/>
      <c r="K32" s="169"/>
      <c r="L32" s="169"/>
      <c r="M32" s="169"/>
      <c r="N32" s="534"/>
      <c r="O32" s="534"/>
    </row>
    <row r="33" spans="1:13" ht="11.25" customHeight="1" x14ac:dyDescent="0.25">
      <c r="B33" s="529"/>
      <c r="C33" s="506">
        <v>2016</v>
      </c>
      <c r="D33" s="505">
        <v>2017</v>
      </c>
      <c r="E33" s="505">
        <v>2018</v>
      </c>
      <c r="F33" s="505">
        <v>2019</v>
      </c>
      <c r="G33" s="505">
        <v>2020</v>
      </c>
      <c r="H33" s="505">
        <v>2021</v>
      </c>
      <c r="I33" s="505">
        <v>2022</v>
      </c>
      <c r="J33" s="505">
        <v>2023</v>
      </c>
      <c r="K33" s="505">
        <v>2024</v>
      </c>
      <c r="L33" s="505">
        <v>2025</v>
      </c>
      <c r="M33" s="533">
        <v>2026</v>
      </c>
    </row>
    <row r="34" spans="1:13" ht="11.25" customHeight="1" x14ac:dyDescent="0.25">
      <c r="A34" s="296"/>
      <c r="B34" s="171" t="s">
        <v>273</v>
      </c>
      <c r="C34" s="370">
        <v>1.4293309999999999</v>
      </c>
      <c r="D34" s="371">
        <v>1.0061450000000001</v>
      </c>
      <c r="E34" s="371">
        <v>1.0516447499999999</v>
      </c>
      <c r="F34" s="371">
        <v>1.0528295000000001</v>
      </c>
      <c r="G34" s="371">
        <v>1.5000020000000001</v>
      </c>
      <c r="H34" s="371">
        <v>1.6025722499999999</v>
      </c>
      <c r="I34" s="371">
        <v>2.0336938452500002</v>
      </c>
      <c r="J34" s="371">
        <v>2.000006</v>
      </c>
      <c r="K34" s="371">
        <v>2.5</v>
      </c>
      <c r="L34" s="371">
        <v>2.3000015</v>
      </c>
      <c r="M34" s="372">
        <v>3.942501</v>
      </c>
    </row>
    <row r="35" spans="1:13" ht="11.25" customHeight="1" x14ac:dyDescent="0.25">
      <c r="A35" s="296"/>
      <c r="B35" s="171" t="s">
        <v>245</v>
      </c>
      <c r="C35" s="373">
        <v>0.55000000000000004</v>
      </c>
      <c r="D35" s="374">
        <v>0.70865199999999995</v>
      </c>
      <c r="E35" s="374">
        <v>0.48931550000000001</v>
      </c>
      <c r="F35" s="374">
        <v>0.42499999999999999</v>
      </c>
      <c r="G35" s="374">
        <v>0.56983799999999996</v>
      </c>
      <c r="H35" s="374">
        <v>0.60000200000000004</v>
      </c>
      <c r="I35" s="374">
        <v>0.82490200000000002</v>
      </c>
      <c r="J35" s="374">
        <v>0.94447300000000001</v>
      </c>
      <c r="K35" s="374">
        <v>0.95</v>
      </c>
      <c r="L35" s="374">
        <v>1.071707</v>
      </c>
      <c r="M35" s="375">
        <v>2.0656729999999999</v>
      </c>
    </row>
    <row r="36" spans="1:13" ht="11.25" customHeight="1" x14ac:dyDescent="0.25">
      <c r="A36" s="296"/>
      <c r="B36" s="171" t="s">
        <v>246</v>
      </c>
      <c r="C36" s="376">
        <v>1.77982349129825</v>
      </c>
      <c r="D36" s="377">
        <v>1.0937209552963001</v>
      </c>
      <c r="E36" s="377">
        <v>4.1277247116304299</v>
      </c>
      <c r="F36" s="377">
        <v>1.1949228828633101</v>
      </c>
      <c r="G36" s="377">
        <v>2.0939576200413801</v>
      </c>
      <c r="H36" s="377">
        <v>2.3475711361972502</v>
      </c>
      <c r="I36" s="377">
        <v>8.6203268670955104</v>
      </c>
      <c r="J36" s="377">
        <v>3.0815974621848699</v>
      </c>
      <c r="K36" s="377">
        <v>4.0944704668095202</v>
      </c>
      <c r="L36" s="377">
        <v>2.3017214140000002</v>
      </c>
      <c r="M36" s="378">
        <v>4.5266037759767404</v>
      </c>
    </row>
    <row r="37" spans="1:13" ht="11.25" customHeight="1" x14ac:dyDescent="0.25">
      <c r="A37" s="296"/>
      <c r="B37" s="171" t="s">
        <v>274</v>
      </c>
      <c r="C37" s="373">
        <v>0.25</v>
      </c>
      <c r="D37" s="374">
        <v>0.3</v>
      </c>
      <c r="E37" s="374">
        <v>0.221774</v>
      </c>
      <c r="F37" s="374">
        <v>0.17211399999999999</v>
      </c>
      <c r="G37" s="374">
        <v>0.19359599999999999</v>
      </c>
      <c r="H37" s="374">
        <v>0.28545999999999999</v>
      </c>
      <c r="I37" s="374">
        <v>0.40625</v>
      </c>
      <c r="J37" s="374">
        <v>0.40000049999999998</v>
      </c>
      <c r="K37" s="374">
        <v>0.47673399999999999</v>
      </c>
      <c r="L37" s="374">
        <v>0.5</v>
      </c>
      <c r="M37" s="375">
        <v>0.852325</v>
      </c>
    </row>
    <row r="38" spans="1:13" ht="11.25" customHeight="1" x14ac:dyDescent="0.25">
      <c r="A38" s="296"/>
      <c r="B38" s="171" t="s">
        <v>247</v>
      </c>
      <c r="C38" s="535">
        <v>57</v>
      </c>
      <c r="D38" s="536">
        <v>81</v>
      </c>
      <c r="E38" s="536">
        <v>92</v>
      </c>
      <c r="F38" s="536">
        <v>139</v>
      </c>
      <c r="G38" s="536">
        <v>145</v>
      </c>
      <c r="H38" s="536">
        <v>218</v>
      </c>
      <c r="I38" s="536">
        <v>178</v>
      </c>
      <c r="J38" s="536">
        <v>119</v>
      </c>
      <c r="K38" s="536">
        <v>105</v>
      </c>
      <c r="L38" s="536">
        <v>96</v>
      </c>
      <c r="M38" s="537">
        <v>43</v>
      </c>
    </row>
    <row r="39" spans="1:13" ht="11.25" customHeight="1" x14ac:dyDescent="0.25">
      <c r="B39" s="30" t="s">
        <v>102</v>
      </c>
    </row>
    <row r="40" spans="1:13" ht="11.25" customHeight="1" x14ac:dyDescent="0.25">
      <c r="B40" s="538" t="s">
        <v>319</v>
      </c>
    </row>
    <row r="41" spans="1:13" ht="11.25" customHeight="1" x14ac:dyDescent="0.25">
      <c r="B41" s="754"/>
    </row>
    <row r="59" spans="1:14" ht="15.5" x14ac:dyDescent="0.25">
      <c r="A59" s="296"/>
      <c r="B59" s="169"/>
      <c r="C59" s="174" t="s">
        <v>321</v>
      </c>
      <c r="D59" s="169"/>
      <c r="E59" s="169"/>
      <c r="F59" s="169"/>
      <c r="G59" s="169"/>
      <c r="H59" s="169"/>
      <c r="I59" s="169"/>
      <c r="J59" s="169"/>
      <c r="K59" s="169"/>
      <c r="L59" s="169"/>
      <c r="M59" s="169"/>
      <c r="N59" s="534"/>
    </row>
    <row r="60" spans="1:14" ht="11.25" customHeight="1" x14ac:dyDescent="0.25">
      <c r="B60" s="529"/>
      <c r="C60" s="506">
        <v>2016</v>
      </c>
      <c r="D60" s="505">
        <v>2017</v>
      </c>
      <c r="E60" s="505">
        <v>2018</v>
      </c>
      <c r="F60" s="505">
        <v>2019</v>
      </c>
      <c r="G60" s="505">
        <v>2020</v>
      </c>
      <c r="H60" s="505">
        <v>2021</v>
      </c>
      <c r="I60" s="505">
        <v>2022</v>
      </c>
      <c r="J60" s="505">
        <v>2023</v>
      </c>
      <c r="K60" s="505">
        <v>2024</v>
      </c>
      <c r="L60" s="505">
        <v>2025</v>
      </c>
      <c r="M60" s="533">
        <v>2026</v>
      </c>
    </row>
    <row r="61" spans="1:14" ht="11.25" customHeight="1" x14ac:dyDescent="0.25">
      <c r="A61" s="296"/>
      <c r="B61" s="171" t="s">
        <v>273</v>
      </c>
      <c r="C61" s="370">
        <v>5.375</v>
      </c>
      <c r="D61" s="371">
        <v>6.5</v>
      </c>
      <c r="E61" s="371">
        <v>10</v>
      </c>
      <c r="F61" s="371">
        <v>13.737500000000001</v>
      </c>
      <c r="G61" s="371">
        <v>10</v>
      </c>
      <c r="H61" s="371">
        <v>10.98131575</v>
      </c>
      <c r="I61" s="371">
        <v>15</v>
      </c>
      <c r="J61" s="371">
        <v>10</v>
      </c>
      <c r="K61" s="371">
        <v>9.75</v>
      </c>
      <c r="L61" s="371">
        <v>12.439</v>
      </c>
      <c r="M61" s="372">
        <v>40</v>
      </c>
    </row>
    <row r="62" spans="1:14" ht="11.25" customHeight="1" x14ac:dyDescent="0.25">
      <c r="A62" s="296"/>
      <c r="B62" s="171" t="s">
        <v>245</v>
      </c>
      <c r="C62" s="373">
        <v>1.3469720000000001</v>
      </c>
      <c r="D62" s="374">
        <v>2</v>
      </c>
      <c r="E62" s="374">
        <v>2.6850040000000002</v>
      </c>
      <c r="F62" s="374">
        <v>2.9937070000000001</v>
      </c>
      <c r="G62" s="374">
        <v>3.2500010000000001</v>
      </c>
      <c r="H62" s="374">
        <v>3.9999984999999998</v>
      </c>
      <c r="I62" s="374">
        <v>4.5</v>
      </c>
      <c r="J62" s="374">
        <v>2.6080000000000001</v>
      </c>
      <c r="K62" s="374">
        <v>2.4900000000000002</v>
      </c>
      <c r="L62" s="374">
        <v>3</v>
      </c>
      <c r="M62" s="375">
        <v>11</v>
      </c>
    </row>
    <row r="63" spans="1:14" ht="11.25" customHeight="1" x14ac:dyDescent="0.25">
      <c r="A63" s="296"/>
      <c r="B63" s="171" t="s">
        <v>246</v>
      </c>
      <c r="C63" s="376">
        <v>16.255436253287101</v>
      </c>
      <c r="D63" s="377">
        <v>26.211748868308501</v>
      </c>
      <c r="E63" s="377">
        <v>19.9130362673225</v>
      </c>
      <c r="F63" s="377">
        <v>30.530746932009102</v>
      </c>
      <c r="G63" s="377">
        <v>29.210779522688501</v>
      </c>
      <c r="H63" s="377">
        <v>22.1777800500256</v>
      </c>
      <c r="I63" s="377">
        <v>23.014476529350102</v>
      </c>
      <c r="J63" s="377">
        <v>16.282039767138901</v>
      </c>
      <c r="K63" s="377">
        <v>21.886195259661701</v>
      </c>
      <c r="L63" s="377">
        <v>62.294249334710699</v>
      </c>
      <c r="M63" s="378">
        <v>106.268312052632</v>
      </c>
    </row>
    <row r="64" spans="1:14" ht="11.25" customHeight="1" x14ac:dyDescent="0.25">
      <c r="A64" s="296"/>
      <c r="B64" s="171" t="s">
        <v>274</v>
      </c>
      <c r="C64" s="373">
        <v>0.3</v>
      </c>
      <c r="D64" s="374">
        <v>0.497</v>
      </c>
      <c r="E64" s="374">
        <v>0.74367649999999996</v>
      </c>
      <c r="F64" s="374">
        <v>0.93310850000000001</v>
      </c>
      <c r="G64" s="374">
        <v>1</v>
      </c>
      <c r="H64" s="374">
        <v>1.1610229999999999</v>
      </c>
      <c r="I64" s="374">
        <v>1.2423850000000001</v>
      </c>
      <c r="J64" s="374">
        <v>0.5</v>
      </c>
      <c r="K64" s="374">
        <v>0.500054</v>
      </c>
      <c r="L64" s="374">
        <v>1.1011249999999999</v>
      </c>
      <c r="M64" s="375">
        <v>4.3649924999999996</v>
      </c>
    </row>
    <row r="65" spans="1:13" ht="11.25" customHeight="1" x14ac:dyDescent="0.25">
      <c r="A65" s="296"/>
      <c r="B65" s="171" t="s">
        <v>247</v>
      </c>
      <c r="C65" s="535">
        <v>202</v>
      </c>
      <c r="D65" s="536">
        <v>201</v>
      </c>
      <c r="E65" s="536">
        <v>307</v>
      </c>
      <c r="F65" s="536">
        <v>328</v>
      </c>
      <c r="G65" s="536">
        <v>305</v>
      </c>
      <c r="H65" s="536">
        <v>468</v>
      </c>
      <c r="I65" s="536">
        <v>417</v>
      </c>
      <c r="J65" s="536">
        <v>252</v>
      </c>
      <c r="K65" s="536">
        <v>269</v>
      </c>
      <c r="L65" s="536">
        <v>242</v>
      </c>
      <c r="M65" s="537">
        <v>95</v>
      </c>
    </row>
    <row r="66" spans="1:13" ht="11.25" customHeight="1" x14ac:dyDescent="0.25">
      <c r="B66" s="30" t="s">
        <v>102</v>
      </c>
    </row>
    <row r="67" spans="1:13" ht="11.25" customHeight="1" x14ac:dyDescent="0.25">
      <c r="B67" s="538" t="s">
        <v>319</v>
      </c>
    </row>
    <row r="91" spans="1:15" ht="15.5" x14ac:dyDescent="0.25">
      <c r="A91" s="296"/>
      <c r="B91" s="169"/>
      <c r="C91" s="174" t="s">
        <v>322</v>
      </c>
      <c r="D91" s="169"/>
      <c r="E91" s="169"/>
      <c r="F91" s="169"/>
      <c r="G91" s="169"/>
      <c r="H91" s="169"/>
      <c r="I91" s="169"/>
      <c r="J91" s="169"/>
      <c r="K91" s="169"/>
      <c r="L91" s="169"/>
      <c r="M91" s="169"/>
      <c r="N91" s="534"/>
      <c r="O91" s="534"/>
    </row>
    <row r="92" spans="1:15" ht="11.25" customHeight="1" x14ac:dyDescent="0.25">
      <c r="B92" s="529"/>
      <c r="C92" s="506">
        <v>2016</v>
      </c>
      <c r="D92" s="505">
        <v>2017</v>
      </c>
      <c r="E92" s="505">
        <v>2018</v>
      </c>
      <c r="F92" s="505">
        <v>2019</v>
      </c>
      <c r="G92" s="505">
        <v>2020</v>
      </c>
      <c r="H92" s="505">
        <v>2021</v>
      </c>
      <c r="I92" s="505">
        <v>2022</v>
      </c>
      <c r="J92" s="505">
        <v>2023</v>
      </c>
      <c r="K92" s="505">
        <v>2024</v>
      </c>
      <c r="L92" s="505">
        <v>2025</v>
      </c>
      <c r="M92" s="533">
        <v>2026</v>
      </c>
    </row>
    <row r="93" spans="1:15" ht="11.25" customHeight="1" x14ac:dyDescent="0.25">
      <c r="A93" s="296"/>
      <c r="B93" s="171" t="s">
        <v>273</v>
      </c>
      <c r="C93" s="370">
        <v>10.3675</v>
      </c>
      <c r="D93" s="371">
        <v>8</v>
      </c>
      <c r="E93" s="371">
        <v>14.99995275</v>
      </c>
      <c r="F93" s="371">
        <v>15</v>
      </c>
      <c r="G93" s="371">
        <v>10.686268</v>
      </c>
      <c r="H93" s="371">
        <v>18.408720500000001</v>
      </c>
      <c r="I93" s="371">
        <v>17.722427499999998</v>
      </c>
      <c r="J93" s="371">
        <v>15</v>
      </c>
      <c r="K93" s="371">
        <v>19.499997</v>
      </c>
      <c r="L93" s="371">
        <v>21.397323</v>
      </c>
      <c r="M93" s="372">
        <v>60</v>
      </c>
    </row>
    <row r="94" spans="1:15" ht="11.25" customHeight="1" x14ac:dyDescent="0.25">
      <c r="A94" s="296"/>
      <c r="B94" s="171" t="s">
        <v>245</v>
      </c>
      <c r="C94" s="373">
        <v>4</v>
      </c>
      <c r="D94" s="374">
        <v>3</v>
      </c>
      <c r="E94" s="374">
        <v>6</v>
      </c>
      <c r="F94" s="374">
        <v>5</v>
      </c>
      <c r="G94" s="374">
        <v>3.1107939999999998</v>
      </c>
      <c r="H94" s="374">
        <v>5.5907119999999999</v>
      </c>
      <c r="I94" s="374">
        <v>6.5148004999999998</v>
      </c>
      <c r="J94" s="374">
        <v>4.7737470000000002</v>
      </c>
      <c r="K94" s="374">
        <v>5</v>
      </c>
      <c r="L94" s="374">
        <v>7.5</v>
      </c>
      <c r="M94" s="375">
        <v>10.800022</v>
      </c>
    </row>
    <row r="95" spans="1:15" ht="11.25" customHeight="1" x14ac:dyDescent="0.25">
      <c r="A95" s="296"/>
      <c r="B95" s="171" t="s">
        <v>246</v>
      </c>
      <c r="C95" s="376">
        <v>16.233770871175</v>
      </c>
      <c r="D95" s="377">
        <v>10.4295651449817</v>
      </c>
      <c r="E95" s="377">
        <v>41.7651439262089</v>
      </c>
      <c r="F95" s="377">
        <v>25.4683719765756</v>
      </c>
      <c r="G95" s="377">
        <v>9.5140809830612199</v>
      </c>
      <c r="H95" s="377">
        <v>28.447395137224799</v>
      </c>
      <c r="I95" s="377">
        <v>22.683906558270699</v>
      </c>
      <c r="J95" s="377">
        <v>37.5447616552486</v>
      </c>
      <c r="K95" s="377">
        <v>23.145071577182801</v>
      </c>
      <c r="L95" s="377">
        <v>59.0048823230333</v>
      </c>
      <c r="M95" s="378">
        <v>63.370802531064498</v>
      </c>
    </row>
    <row r="96" spans="1:15" ht="11.25" customHeight="1" x14ac:dyDescent="0.25">
      <c r="A96" s="296"/>
      <c r="B96" s="171" t="s">
        <v>274</v>
      </c>
      <c r="C96" s="373">
        <v>1.0765</v>
      </c>
      <c r="D96" s="374">
        <v>1.080992</v>
      </c>
      <c r="E96" s="374">
        <v>2</v>
      </c>
      <c r="F96" s="374">
        <v>1.4</v>
      </c>
      <c r="G96" s="374">
        <v>1.1981999999999999</v>
      </c>
      <c r="H96" s="374">
        <v>2.0000015000000002</v>
      </c>
      <c r="I96" s="374">
        <v>2.03067625</v>
      </c>
      <c r="J96" s="374">
        <v>1.2</v>
      </c>
      <c r="K96" s="374">
        <v>1.4742077499999999</v>
      </c>
      <c r="L96" s="374">
        <v>1.49999975</v>
      </c>
      <c r="M96" s="375">
        <v>3.6295380000000002</v>
      </c>
    </row>
    <row r="97" spans="1:13" ht="11.25" customHeight="1" x14ac:dyDescent="0.25">
      <c r="A97" s="296"/>
      <c r="B97" s="171" t="s">
        <v>247</v>
      </c>
      <c r="C97" s="535">
        <v>120</v>
      </c>
      <c r="D97" s="536">
        <v>109</v>
      </c>
      <c r="E97" s="536">
        <v>158</v>
      </c>
      <c r="F97" s="536">
        <v>205</v>
      </c>
      <c r="G97" s="536">
        <v>233</v>
      </c>
      <c r="H97" s="536">
        <v>347</v>
      </c>
      <c r="I97" s="536">
        <v>266</v>
      </c>
      <c r="J97" s="536">
        <v>173</v>
      </c>
      <c r="K97" s="536">
        <v>186</v>
      </c>
      <c r="L97" s="536">
        <v>180</v>
      </c>
      <c r="M97" s="537">
        <v>93</v>
      </c>
    </row>
    <row r="98" spans="1:13" ht="11.25" customHeight="1" x14ac:dyDescent="0.25">
      <c r="B98" s="30" t="s">
        <v>102</v>
      </c>
    </row>
    <row r="99" spans="1:13" ht="11.25" customHeight="1" x14ac:dyDescent="0.25">
      <c r="B99" s="538" t="s">
        <v>319</v>
      </c>
    </row>
    <row r="121" spans="1:14" ht="15.5" x14ac:dyDescent="0.25">
      <c r="A121" s="296"/>
      <c r="B121" s="169"/>
      <c r="C121" s="174" t="s">
        <v>323</v>
      </c>
      <c r="D121" s="169"/>
      <c r="E121" s="169"/>
      <c r="F121" s="169"/>
      <c r="G121" s="169"/>
      <c r="H121" s="169"/>
      <c r="I121" s="169"/>
      <c r="J121" s="169"/>
      <c r="K121" s="169"/>
      <c r="L121" s="169"/>
      <c r="M121" s="169"/>
      <c r="N121" s="534"/>
    </row>
    <row r="122" spans="1:14" ht="11.25" customHeight="1" x14ac:dyDescent="0.25">
      <c r="B122" s="529"/>
      <c r="C122" s="506">
        <v>2016</v>
      </c>
      <c r="D122" s="505">
        <v>2017</v>
      </c>
      <c r="E122" s="505">
        <v>2018</v>
      </c>
      <c r="F122" s="505">
        <v>2019</v>
      </c>
      <c r="G122" s="505">
        <v>2020</v>
      </c>
      <c r="H122" s="505">
        <v>2021</v>
      </c>
      <c r="I122" s="505">
        <v>2022</v>
      </c>
      <c r="J122" s="505">
        <v>2023</v>
      </c>
      <c r="K122" s="505">
        <v>2024</v>
      </c>
      <c r="L122" s="505">
        <v>2025</v>
      </c>
      <c r="M122" s="533">
        <v>2026</v>
      </c>
    </row>
    <row r="123" spans="1:14" ht="11.25" customHeight="1" x14ac:dyDescent="0.25">
      <c r="A123" s="296"/>
      <c r="B123" s="171" t="s">
        <v>273</v>
      </c>
      <c r="C123" s="370">
        <v>16.25</v>
      </c>
      <c r="D123" s="371">
        <v>25</v>
      </c>
      <c r="E123" s="371">
        <v>25</v>
      </c>
      <c r="F123" s="371">
        <v>25.3125</v>
      </c>
      <c r="G123" s="371">
        <v>28</v>
      </c>
      <c r="H123" s="371">
        <v>40</v>
      </c>
      <c r="I123" s="371">
        <v>50</v>
      </c>
      <c r="J123" s="371">
        <v>25</v>
      </c>
      <c r="K123" s="371">
        <v>35</v>
      </c>
      <c r="L123" s="371">
        <v>50</v>
      </c>
      <c r="M123" s="372">
        <v>150</v>
      </c>
    </row>
    <row r="124" spans="1:14" ht="11.25" customHeight="1" x14ac:dyDescent="0.25">
      <c r="A124" s="296"/>
      <c r="B124" s="171" t="s">
        <v>245</v>
      </c>
      <c r="C124" s="373">
        <v>6.5</v>
      </c>
      <c r="D124" s="374">
        <v>10.3645</v>
      </c>
      <c r="E124" s="374">
        <v>10</v>
      </c>
      <c r="F124" s="374">
        <v>10.0975</v>
      </c>
      <c r="G124" s="374">
        <v>8.1419829999999997</v>
      </c>
      <c r="H124" s="374">
        <v>12.5</v>
      </c>
      <c r="I124" s="374">
        <v>13.8</v>
      </c>
      <c r="J124" s="374">
        <v>4.5</v>
      </c>
      <c r="K124" s="374">
        <v>5</v>
      </c>
      <c r="L124" s="374">
        <v>7.4749999999999996</v>
      </c>
      <c r="M124" s="375">
        <v>29.013973475</v>
      </c>
    </row>
    <row r="125" spans="1:14" ht="11.25" customHeight="1" x14ac:dyDescent="0.25">
      <c r="A125" s="296"/>
      <c r="B125" s="171" t="s">
        <v>246</v>
      </c>
      <c r="C125" s="376">
        <v>30.138816455813998</v>
      </c>
      <c r="D125" s="377">
        <v>30.599504923189699</v>
      </c>
      <c r="E125" s="377">
        <v>51.017034145136797</v>
      </c>
      <c r="F125" s="377">
        <v>40.512327809182203</v>
      </c>
      <c r="G125" s="377">
        <v>58.354093474011499</v>
      </c>
      <c r="H125" s="377">
        <v>53.733914058368804</v>
      </c>
      <c r="I125" s="377">
        <v>51.714544744185403</v>
      </c>
      <c r="J125" s="377">
        <v>41.534399037486203</v>
      </c>
      <c r="K125" s="377">
        <v>97.148815138166</v>
      </c>
      <c r="L125" s="377">
        <v>84.424855517172503</v>
      </c>
      <c r="M125" s="378">
        <v>315.61932817936901</v>
      </c>
    </row>
    <row r="126" spans="1:14" ht="11.25" customHeight="1" x14ac:dyDescent="0.25">
      <c r="A126" s="296"/>
      <c r="B126" s="171" t="s">
        <v>274</v>
      </c>
      <c r="C126" s="373">
        <v>1.3717915000000001</v>
      </c>
      <c r="D126" s="374">
        <v>3.5</v>
      </c>
      <c r="E126" s="374">
        <v>3.74</v>
      </c>
      <c r="F126" s="374">
        <v>3</v>
      </c>
      <c r="G126" s="374">
        <v>2</v>
      </c>
      <c r="H126" s="374">
        <v>3.2189999999999999</v>
      </c>
      <c r="I126" s="374">
        <v>3.1205500000000002</v>
      </c>
      <c r="J126" s="374">
        <v>0.73155599999999998</v>
      </c>
      <c r="K126" s="374">
        <v>0.9</v>
      </c>
      <c r="L126" s="374">
        <v>1.26691175</v>
      </c>
      <c r="M126" s="375">
        <v>7.3290699999999998</v>
      </c>
    </row>
    <row r="127" spans="1:14" ht="11.25" customHeight="1" x14ac:dyDescent="0.25">
      <c r="A127" s="296"/>
      <c r="B127" s="171" t="s">
        <v>247</v>
      </c>
      <c r="C127" s="535">
        <v>215</v>
      </c>
      <c r="D127" s="536">
        <v>174</v>
      </c>
      <c r="E127" s="536">
        <v>285</v>
      </c>
      <c r="F127" s="536">
        <v>280</v>
      </c>
      <c r="G127" s="536">
        <v>349</v>
      </c>
      <c r="H127" s="536">
        <v>423</v>
      </c>
      <c r="I127" s="536">
        <v>410</v>
      </c>
      <c r="J127" s="536">
        <v>399</v>
      </c>
      <c r="K127" s="536">
        <v>536</v>
      </c>
      <c r="L127" s="536">
        <v>516</v>
      </c>
      <c r="M127" s="537">
        <v>206</v>
      </c>
    </row>
    <row r="128" spans="1:14" ht="11.25" customHeight="1" x14ac:dyDescent="0.25">
      <c r="B128" s="30" t="s">
        <v>102</v>
      </c>
    </row>
    <row r="129" spans="2:2" ht="11.25" customHeight="1" x14ac:dyDescent="0.25">
      <c r="B129" s="538" t="s">
        <v>319</v>
      </c>
    </row>
  </sheetData>
  <conditionalFormatting sqref="C12:M12 C38:M38 C65:M65 C97:M97">
    <cfRule type="cellIs" dxfId="6" priority="2" operator="lessThan">
      <formula>30</formula>
    </cfRule>
  </conditionalFormatting>
  <conditionalFormatting sqref="C127:M127">
    <cfRule type="cellIs" dxfId="5" priority="1" operator="lessThan">
      <formula>30</formula>
    </cfRule>
  </conditionalFormatting>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59B12-5349-4159-BC5A-CF46DD6EF7DD}">
  <sheetPr>
    <tabColor theme="4"/>
  </sheetPr>
  <dimension ref="A1:M61"/>
  <sheetViews>
    <sheetView showGridLines="0" zoomScaleNormal="100" workbookViewId="0"/>
  </sheetViews>
  <sheetFormatPr defaultColWidth="7.08203125" defaultRowHeight="12" customHeight="1" x14ac:dyDescent="0.3"/>
  <cols>
    <col min="1" max="1" width="2.5" style="84" customWidth="1"/>
    <col min="2" max="2" width="20.58203125" style="86" customWidth="1"/>
    <col min="3" max="16384" width="7.08203125" style="86"/>
  </cols>
  <sheetData>
    <row r="1" spans="1:13" ht="12" customHeight="1" x14ac:dyDescent="0.3">
      <c r="B1" s="84"/>
      <c r="C1" s="85"/>
    </row>
    <row r="2" spans="1:13" ht="12" customHeight="1" x14ac:dyDescent="0.3">
      <c r="B2" s="85"/>
      <c r="C2" s="85"/>
    </row>
    <row r="3" spans="1:13" ht="12" customHeight="1" x14ac:dyDescent="0.3">
      <c r="B3" s="85"/>
      <c r="C3" s="85"/>
    </row>
    <row r="4" spans="1:13" ht="12" customHeight="1" x14ac:dyDescent="0.3">
      <c r="B4" s="85"/>
      <c r="C4" s="85"/>
      <c r="E4" s="87"/>
      <c r="F4" s="87"/>
      <c r="G4" s="87"/>
      <c r="H4" s="87"/>
      <c r="I4" s="87"/>
      <c r="J4" s="87"/>
    </row>
    <row r="5" spans="1:13" ht="12" customHeight="1" x14ac:dyDescent="0.3">
      <c r="B5" s="85"/>
      <c r="C5" s="85"/>
    </row>
    <row r="6" spans="1:13" ht="12" customHeight="1" x14ac:dyDescent="0.3">
      <c r="C6" s="7" t="s">
        <v>324</v>
      </c>
      <c r="D6" s="88"/>
      <c r="E6" s="88"/>
      <c r="F6" s="88"/>
      <c r="G6" s="88"/>
      <c r="H6" s="88"/>
      <c r="I6" s="88"/>
      <c r="J6" s="88"/>
      <c r="K6" s="88"/>
      <c r="L6" s="88"/>
      <c r="M6" s="88"/>
    </row>
    <row r="7" spans="1:13" ht="12" customHeight="1" x14ac:dyDescent="0.3">
      <c r="C7" s="2">
        <v>2016</v>
      </c>
      <c r="D7" s="3">
        <v>2017</v>
      </c>
      <c r="E7" s="3">
        <v>2018</v>
      </c>
      <c r="F7" s="3">
        <v>2019</v>
      </c>
      <c r="G7" s="3">
        <v>2020</v>
      </c>
      <c r="H7" s="3">
        <v>2021</v>
      </c>
      <c r="I7" s="3">
        <v>2022</v>
      </c>
      <c r="J7" s="3">
        <v>2023</v>
      </c>
      <c r="K7" s="3">
        <v>2024</v>
      </c>
      <c r="L7" s="3">
        <v>2025</v>
      </c>
      <c r="M7" s="83">
        <v>2026</v>
      </c>
    </row>
    <row r="8" spans="1:13" ht="12" customHeight="1" x14ac:dyDescent="0.3">
      <c r="A8" s="13"/>
      <c r="B8" s="89" t="s">
        <v>325</v>
      </c>
      <c r="C8" s="339">
        <v>50.818229989000002</v>
      </c>
      <c r="D8" s="340">
        <v>48.963684098999998</v>
      </c>
      <c r="E8" s="340">
        <v>77.986005276</v>
      </c>
      <c r="F8" s="340">
        <v>61.804952129999997</v>
      </c>
      <c r="G8" s="340">
        <v>96.746557101999997</v>
      </c>
      <c r="H8" s="340">
        <v>170.38580136799999</v>
      </c>
      <c r="I8" s="340">
        <v>224.79323071900001</v>
      </c>
      <c r="J8" s="340">
        <v>111.18051189880001</v>
      </c>
      <c r="K8" s="340">
        <v>117.3132941251</v>
      </c>
      <c r="L8" s="340">
        <v>78.280878928000007</v>
      </c>
      <c r="M8" s="341">
        <v>108.478795299</v>
      </c>
    </row>
    <row r="9" spans="1:13" ht="12" customHeight="1" x14ac:dyDescent="0.3">
      <c r="A9" s="13"/>
      <c r="B9" s="90" t="s">
        <v>326</v>
      </c>
      <c r="C9" s="23">
        <v>634</v>
      </c>
      <c r="D9" s="24">
        <v>692</v>
      </c>
      <c r="E9" s="24">
        <v>795</v>
      </c>
      <c r="F9" s="24">
        <v>787</v>
      </c>
      <c r="G9" s="24">
        <v>955</v>
      </c>
      <c r="H9" s="24">
        <v>1628</v>
      </c>
      <c r="I9" s="24">
        <v>1838</v>
      </c>
      <c r="J9" s="24">
        <v>1468</v>
      </c>
      <c r="K9" s="24">
        <v>1322</v>
      </c>
      <c r="L9" s="24">
        <v>1094</v>
      </c>
      <c r="M9" s="25">
        <v>699</v>
      </c>
    </row>
    <row r="10" spans="1:13" ht="12" customHeight="1" x14ac:dyDescent="0.3">
      <c r="B10" s="30" t="s">
        <v>102</v>
      </c>
    </row>
    <row r="30" spans="2:2" ht="12" customHeight="1" x14ac:dyDescent="0.3">
      <c r="B30" s="85"/>
    </row>
    <row r="31" spans="2:2" ht="12" customHeight="1" x14ac:dyDescent="0.3">
      <c r="B31" s="85"/>
    </row>
    <row r="32" spans="2:2" ht="12" customHeight="1" x14ac:dyDescent="0.3">
      <c r="B32" s="85"/>
    </row>
    <row r="35" spans="2:13" ht="12" customHeight="1" x14ac:dyDescent="0.3">
      <c r="C35" s="7" t="s">
        <v>656</v>
      </c>
      <c r="D35" s="88"/>
      <c r="E35" s="88"/>
      <c r="F35" s="88"/>
      <c r="G35" s="88"/>
      <c r="H35" s="88"/>
      <c r="I35" s="88"/>
      <c r="J35" s="88"/>
      <c r="K35" s="88"/>
      <c r="L35" s="88"/>
      <c r="M35" s="88"/>
    </row>
    <row r="36" spans="2:13" ht="12" customHeight="1" x14ac:dyDescent="0.3">
      <c r="C36" s="2">
        <v>2016</v>
      </c>
      <c r="D36" s="3">
        <v>2017</v>
      </c>
      <c r="E36" s="3">
        <v>2018</v>
      </c>
      <c r="F36" s="3">
        <v>2019</v>
      </c>
      <c r="G36" s="3">
        <v>2020</v>
      </c>
      <c r="H36" s="3">
        <v>2021</v>
      </c>
      <c r="I36" s="3">
        <v>2022</v>
      </c>
      <c r="J36" s="3">
        <v>2023</v>
      </c>
      <c r="K36" s="3">
        <v>2024</v>
      </c>
      <c r="L36" s="3">
        <v>2025</v>
      </c>
      <c r="M36" s="83">
        <v>2026</v>
      </c>
    </row>
    <row r="37" spans="2:13" ht="12" customHeight="1" x14ac:dyDescent="0.3">
      <c r="B37" s="89" t="s">
        <v>325</v>
      </c>
      <c r="C37" s="339">
        <v>7.0144938789999998</v>
      </c>
      <c r="D37" s="340">
        <v>12.311872105999999</v>
      </c>
      <c r="E37" s="340">
        <v>12.363346573999999</v>
      </c>
      <c r="F37" s="340">
        <v>9.7270463669999998</v>
      </c>
      <c r="G37" s="340">
        <v>9.7505074109999992</v>
      </c>
      <c r="H37" s="340">
        <v>24.153629724999998</v>
      </c>
      <c r="I37" s="340">
        <v>19.347945428999999</v>
      </c>
      <c r="J37" s="340">
        <v>19.026231543800002</v>
      </c>
      <c r="K37" s="340">
        <v>7.9740326500999998</v>
      </c>
      <c r="L37" s="340">
        <v>9.4214576129999994</v>
      </c>
      <c r="M37" s="341">
        <v>4.8630948209999998</v>
      </c>
    </row>
    <row r="38" spans="2:13" ht="12" customHeight="1" x14ac:dyDescent="0.3">
      <c r="B38" s="90" t="s">
        <v>326</v>
      </c>
      <c r="C38" s="23">
        <v>211</v>
      </c>
      <c r="D38" s="24">
        <v>267</v>
      </c>
      <c r="E38" s="24">
        <v>276</v>
      </c>
      <c r="F38" s="24">
        <v>219</v>
      </c>
      <c r="G38" s="24">
        <v>269</v>
      </c>
      <c r="H38" s="24">
        <v>465</v>
      </c>
      <c r="I38" s="24">
        <v>479</v>
      </c>
      <c r="J38" s="24">
        <v>427</v>
      </c>
      <c r="K38" s="24">
        <v>316</v>
      </c>
      <c r="L38" s="24">
        <v>195</v>
      </c>
      <c r="M38" s="25">
        <v>81</v>
      </c>
    </row>
    <row r="39" spans="2:13" ht="12" customHeight="1" x14ac:dyDescent="0.3">
      <c r="B39" s="30" t="s">
        <v>102</v>
      </c>
    </row>
    <row r="59" spans="2:2" ht="12" customHeight="1" x14ac:dyDescent="0.3">
      <c r="B59" s="85"/>
    </row>
    <row r="60" spans="2:2" ht="12" customHeight="1" x14ac:dyDescent="0.3">
      <c r="B60" s="85"/>
    </row>
    <row r="61" spans="2:2" ht="12" customHeight="1" x14ac:dyDescent="0.3">
      <c r="B61" s="85"/>
    </row>
  </sheetData>
  <pageMargins left="0.7" right="0.7" top="0.75" bottom="0.75" header="0.3" footer="0.3"/>
  <pageSetup orientation="portrait" horizontalDpi="0" verticalDpi="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0BD20-3446-4767-A048-D9F5F0801C66}">
  <sheetPr>
    <tabColor theme="4"/>
  </sheetPr>
  <dimension ref="A1:Z48"/>
  <sheetViews>
    <sheetView showGridLines="0" zoomScaleNormal="100" workbookViewId="0"/>
  </sheetViews>
  <sheetFormatPr defaultColWidth="7.08203125" defaultRowHeight="12" customHeight="1" x14ac:dyDescent="0.3"/>
  <cols>
    <col min="1" max="1" width="2.5" style="13" customWidth="1"/>
    <col min="2" max="2" width="20.58203125" style="1" customWidth="1"/>
    <col min="3" max="14" width="7.08203125" style="1"/>
    <col min="15" max="15" width="20.58203125" style="1" customWidth="1"/>
    <col min="16" max="16384" width="7.08203125" style="1"/>
  </cols>
  <sheetData>
    <row r="1" spans="1:26" ht="12" customHeight="1" x14ac:dyDescent="0.3">
      <c r="A1" s="757"/>
      <c r="B1" s="6"/>
    </row>
    <row r="2" spans="1:26" ht="12" customHeight="1" x14ac:dyDescent="0.3">
      <c r="B2" s="6"/>
    </row>
    <row r="3" spans="1:26" ht="12" customHeight="1" x14ac:dyDescent="0.3">
      <c r="D3" s="9"/>
      <c r="E3" s="9"/>
      <c r="F3" s="9"/>
      <c r="G3" s="9"/>
      <c r="H3" s="9"/>
      <c r="I3" s="9"/>
      <c r="J3" s="9"/>
      <c r="K3" s="9"/>
      <c r="L3" s="9"/>
      <c r="M3" s="9"/>
      <c r="N3" s="9"/>
    </row>
    <row r="4" spans="1:26" ht="12" customHeight="1" x14ac:dyDescent="0.3">
      <c r="C4" s="10"/>
      <c r="D4" s="11"/>
      <c r="E4" s="11"/>
      <c r="F4" s="11"/>
      <c r="G4" s="11"/>
      <c r="H4" s="11"/>
      <c r="I4" s="11"/>
      <c r="J4" s="11"/>
      <c r="K4" s="11"/>
      <c r="L4" s="11"/>
      <c r="M4" s="11"/>
      <c r="N4" s="11"/>
    </row>
    <row r="5" spans="1:26" ht="12" customHeight="1" x14ac:dyDescent="0.3">
      <c r="C5" s="10"/>
      <c r="D5" s="11"/>
      <c r="E5" s="11"/>
      <c r="F5" s="11"/>
      <c r="G5" s="11"/>
      <c r="H5" s="11"/>
      <c r="I5" s="11"/>
      <c r="J5" s="11"/>
      <c r="K5" s="11"/>
      <c r="L5" s="11"/>
      <c r="M5" s="11"/>
      <c r="N5" s="11"/>
    </row>
    <row r="6" spans="1:26" ht="12" customHeight="1" x14ac:dyDescent="0.3">
      <c r="C6" s="7" t="s">
        <v>657</v>
      </c>
      <c r="D6" s="8"/>
      <c r="E6" s="8"/>
      <c r="F6" s="8"/>
      <c r="G6" s="8"/>
      <c r="H6" s="8"/>
      <c r="I6" s="8"/>
      <c r="J6" s="8"/>
      <c r="K6" s="8"/>
      <c r="L6" s="8"/>
      <c r="M6" s="8"/>
      <c r="N6" s="8"/>
      <c r="P6" s="7" t="s">
        <v>658</v>
      </c>
      <c r="Q6" s="8"/>
      <c r="R6" s="8"/>
      <c r="S6" s="8"/>
      <c r="T6" s="8"/>
      <c r="U6" s="8"/>
      <c r="V6" s="8"/>
      <c r="W6" s="8"/>
      <c r="X6" s="8"/>
      <c r="Y6" s="8"/>
      <c r="Z6" s="8"/>
    </row>
    <row r="7" spans="1:26" ht="12" customHeight="1" x14ac:dyDescent="0.3">
      <c r="C7" s="2">
        <v>2016</v>
      </c>
      <c r="D7" s="3">
        <v>2017</v>
      </c>
      <c r="E7" s="3">
        <v>2018</v>
      </c>
      <c r="F7" s="3">
        <v>2019</v>
      </c>
      <c r="G7" s="3">
        <v>2020</v>
      </c>
      <c r="H7" s="3">
        <v>2021</v>
      </c>
      <c r="I7" s="3">
        <v>2022</v>
      </c>
      <c r="J7" s="3">
        <v>2023</v>
      </c>
      <c r="K7" s="3">
        <v>2024</v>
      </c>
      <c r="L7" s="3">
        <v>2025</v>
      </c>
      <c r="M7" s="83">
        <v>2026</v>
      </c>
      <c r="P7" s="2">
        <v>2016</v>
      </c>
      <c r="Q7" s="3">
        <v>2017</v>
      </c>
      <c r="R7" s="3">
        <v>2018</v>
      </c>
      <c r="S7" s="3">
        <v>2019</v>
      </c>
      <c r="T7" s="3">
        <v>2020</v>
      </c>
      <c r="U7" s="3">
        <v>2021</v>
      </c>
      <c r="V7" s="3">
        <v>2022</v>
      </c>
      <c r="W7" s="3">
        <v>2023</v>
      </c>
      <c r="X7" s="3">
        <v>2024</v>
      </c>
      <c r="Y7" s="3">
        <v>2025</v>
      </c>
      <c r="Z7" s="83">
        <v>2026</v>
      </c>
    </row>
    <row r="8" spans="1:26" ht="12" customHeight="1" x14ac:dyDescent="0.3">
      <c r="B8" s="35" t="s">
        <v>661</v>
      </c>
      <c r="C8" s="266">
        <v>3.3279869030000002</v>
      </c>
      <c r="D8" s="267">
        <v>4.2934737800000002</v>
      </c>
      <c r="E8" s="267">
        <v>5.0205372209999997</v>
      </c>
      <c r="F8" s="267">
        <v>5.4782193729999999</v>
      </c>
      <c r="G8" s="267">
        <v>5.580956606</v>
      </c>
      <c r="H8" s="267">
        <v>9.8700457109999995</v>
      </c>
      <c r="I8" s="267">
        <v>10.117066986999999</v>
      </c>
      <c r="J8" s="267">
        <v>7.9614153078000003</v>
      </c>
      <c r="K8" s="267">
        <v>6.7914267821000003</v>
      </c>
      <c r="L8" s="267">
        <v>6.7215605600000004</v>
      </c>
      <c r="M8" s="274">
        <v>4.5862521550000004</v>
      </c>
      <c r="O8" s="35" t="s">
        <v>661</v>
      </c>
      <c r="P8" s="37">
        <v>299</v>
      </c>
      <c r="Q8" s="38">
        <v>318</v>
      </c>
      <c r="R8" s="38">
        <v>354</v>
      </c>
      <c r="S8" s="38">
        <v>361</v>
      </c>
      <c r="T8" s="38">
        <v>452</v>
      </c>
      <c r="U8" s="38">
        <v>734</v>
      </c>
      <c r="V8" s="38">
        <v>792</v>
      </c>
      <c r="W8" s="38">
        <v>612</v>
      </c>
      <c r="X8" s="38">
        <v>598</v>
      </c>
      <c r="Y8" s="38">
        <v>624</v>
      </c>
      <c r="Z8" s="39">
        <v>486</v>
      </c>
    </row>
    <row r="9" spans="1:26" ht="12" customHeight="1" x14ac:dyDescent="0.3">
      <c r="B9" s="4" t="s">
        <v>294</v>
      </c>
      <c r="C9" s="268">
        <v>4.1929277379999998</v>
      </c>
      <c r="D9" s="269">
        <v>4.5425723680000001</v>
      </c>
      <c r="E9" s="269">
        <v>4.7068916730000003</v>
      </c>
      <c r="F9" s="269">
        <v>6.9868670760000002</v>
      </c>
      <c r="G9" s="269">
        <v>5.7308701790000001</v>
      </c>
      <c r="H9" s="269">
        <v>11.642200576</v>
      </c>
      <c r="I9" s="269">
        <v>11.458701383999999</v>
      </c>
      <c r="J9" s="269">
        <v>6.6809103329999999</v>
      </c>
      <c r="K9" s="269">
        <v>6.5405917240000004</v>
      </c>
      <c r="L9" s="269">
        <v>6.1808686540000002</v>
      </c>
      <c r="M9" s="275">
        <v>3.8061188939999999</v>
      </c>
      <c r="O9" s="4" t="s">
        <v>294</v>
      </c>
      <c r="P9" s="40">
        <v>64</v>
      </c>
      <c r="Q9" s="41">
        <v>69</v>
      </c>
      <c r="R9" s="41">
        <v>70</v>
      </c>
      <c r="S9" s="41">
        <v>105</v>
      </c>
      <c r="T9" s="41">
        <v>89</v>
      </c>
      <c r="U9" s="41">
        <v>179</v>
      </c>
      <c r="V9" s="41">
        <v>173</v>
      </c>
      <c r="W9" s="41">
        <v>101</v>
      </c>
      <c r="X9" s="41">
        <v>99</v>
      </c>
      <c r="Y9" s="41">
        <v>92</v>
      </c>
      <c r="Z9" s="42">
        <v>58</v>
      </c>
    </row>
    <row r="10" spans="1:26" ht="12" customHeight="1" x14ac:dyDescent="0.3">
      <c r="B10" s="4" t="s">
        <v>327</v>
      </c>
      <c r="C10" s="270">
        <v>10.777686366999999</v>
      </c>
      <c r="D10" s="271">
        <v>12.665025085</v>
      </c>
      <c r="E10" s="271">
        <v>13.484052467</v>
      </c>
      <c r="F10" s="271">
        <v>14.875141169000001</v>
      </c>
      <c r="G10" s="271">
        <v>17.647412772999999</v>
      </c>
      <c r="H10" s="271">
        <v>28.235663764000002</v>
      </c>
      <c r="I10" s="271">
        <v>25.187453977000001</v>
      </c>
      <c r="J10" s="271">
        <v>21.816314286000001</v>
      </c>
      <c r="K10" s="271">
        <v>14.846837648999999</v>
      </c>
      <c r="L10" s="271">
        <v>14.674130120999999</v>
      </c>
      <c r="M10" s="276">
        <v>7.2263421550000002</v>
      </c>
      <c r="O10" s="4" t="s">
        <v>327</v>
      </c>
      <c r="P10" s="43">
        <v>72</v>
      </c>
      <c r="Q10" s="44">
        <v>88</v>
      </c>
      <c r="R10" s="44">
        <v>95</v>
      </c>
      <c r="S10" s="44">
        <v>97</v>
      </c>
      <c r="T10" s="44">
        <v>122</v>
      </c>
      <c r="U10" s="44">
        <v>191</v>
      </c>
      <c r="V10" s="44">
        <v>174</v>
      </c>
      <c r="W10" s="44">
        <v>141</v>
      </c>
      <c r="X10" s="44">
        <v>107</v>
      </c>
      <c r="Y10" s="44">
        <v>97</v>
      </c>
      <c r="Z10" s="45">
        <v>46</v>
      </c>
    </row>
    <row r="11" spans="1:26" ht="12" customHeight="1" x14ac:dyDescent="0.3">
      <c r="B11" s="4" t="s">
        <v>328</v>
      </c>
      <c r="C11" s="268">
        <v>11.943326636</v>
      </c>
      <c r="D11" s="269">
        <v>9.473857615</v>
      </c>
      <c r="E11" s="269">
        <v>14.675561582</v>
      </c>
      <c r="F11" s="269">
        <v>11.920954999999999</v>
      </c>
      <c r="G11" s="269">
        <v>16.285026801000001</v>
      </c>
      <c r="H11" s="269">
        <v>30.471770465999999</v>
      </c>
      <c r="I11" s="269">
        <v>27.814703050999999</v>
      </c>
      <c r="J11" s="269">
        <v>16.879764721000001</v>
      </c>
      <c r="K11" s="269">
        <v>16.966766247999999</v>
      </c>
      <c r="L11" s="269">
        <v>13.962440446</v>
      </c>
      <c r="M11" s="275">
        <v>8.1166210559999996</v>
      </c>
      <c r="O11" s="4" t="s">
        <v>328</v>
      </c>
      <c r="P11" s="40">
        <v>37</v>
      </c>
      <c r="Q11" s="41">
        <v>27</v>
      </c>
      <c r="R11" s="41">
        <v>43</v>
      </c>
      <c r="S11" s="41">
        <v>37</v>
      </c>
      <c r="T11" s="41">
        <v>47</v>
      </c>
      <c r="U11" s="41">
        <v>95</v>
      </c>
      <c r="V11" s="41">
        <v>82</v>
      </c>
      <c r="W11" s="41">
        <v>50</v>
      </c>
      <c r="X11" s="41">
        <v>53</v>
      </c>
      <c r="Y11" s="41">
        <v>42</v>
      </c>
      <c r="Z11" s="42">
        <v>24</v>
      </c>
    </row>
    <row r="12" spans="1:26" ht="12" customHeight="1" x14ac:dyDescent="0.3">
      <c r="B12" s="4" t="s">
        <v>329</v>
      </c>
      <c r="C12" s="270">
        <v>12.368513479000001</v>
      </c>
      <c r="D12" s="271">
        <v>8.9871143</v>
      </c>
      <c r="E12" s="271">
        <v>8.9110399999999998</v>
      </c>
      <c r="F12" s="271">
        <v>13.193095329</v>
      </c>
      <c r="G12" s="271">
        <v>22.108617410000001</v>
      </c>
      <c r="H12" s="271">
        <v>32.892577519</v>
      </c>
      <c r="I12" s="271">
        <v>31.047688277999999</v>
      </c>
      <c r="J12" s="271">
        <v>23.538429251</v>
      </c>
      <c r="K12" s="271">
        <v>16.056218317999999</v>
      </c>
      <c r="L12" s="271">
        <v>12.154996141</v>
      </c>
      <c r="M12" s="276">
        <v>11.072568039</v>
      </c>
      <c r="O12" s="4" t="s">
        <v>329</v>
      </c>
      <c r="P12" s="43">
        <v>20</v>
      </c>
      <c r="Q12" s="44">
        <v>14</v>
      </c>
      <c r="R12" s="44">
        <v>14</v>
      </c>
      <c r="S12" s="44">
        <v>20</v>
      </c>
      <c r="T12" s="44">
        <v>34</v>
      </c>
      <c r="U12" s="44">
        <v>52</v>
      </c>
      <c r="V12" s="44">
        <v>46</v>
      </c>
      <c r="W12" s="44">
        <v>37</v>
      </c>
      <c r="X12" s="44">
        <v>25</v>
      </c>
      <c r="Y12" s="44">
        <v>19</v>
      </c>
      <c r="Z12" s="45">
        <v>16</v>
      </c>
    </row>
    <row r="13" spans="1:26" ht="12" customHeight="1" x14ac:dyDescent="0.3">
      <c r="B13" s="4" t="s">
        <v>330</v>
      </c>
      <c r="C13" s="268">
        <v>8.2077888659999996</v>
      </c>
      <c r="D13" s="269">
        <v>9.0016409510000006</v>
      </c>
      <c r="E13" s="269">
        <v>31.187922332999999</v>
      </c>
      <c r="F13" s="269">
        <v>9.3506741830000006</v>
      </c>
      <c r="G13" s="269">
        <v>29.393673332999999</v>
      </c>
      <c r="H13" s="269">
        <v>57.273543332000003</v>
      </c>
      <c r="I13" s="269">
        <v>119.167617042</v>
      </c>
      <c r="J13" s="269">
        <v>34.303677999999998</v>
      </c>
      <c r="K13" s="269">
        <v>56.111453404000002</v>
      </c>
      <c r="L13" s="269">
        <v>24.586883006000001</v>
      </c>
      <c r="M13" s="275">
        <v>73.670893000000007</v>
      </c>
      <c r="O13" s="4" t="s">
        <v>330</v>
      </c>
      <c r="P13" s="40">
        <v>7</v>
      </c>
      <c r="Q13" s="41">
        <v>5</v>
      </c>
      <c r="R13" s="41">
        <v>13</v>
      </c>
      <c r="S13" s="41">
        <v>6</v>
      </c>
      <c r="T13" s="41">
        <v>16</v>
      </c>
      <c r="U13" s="41">
        <v>27</v>
      </c>
      <c r="V13" s="41">
        <v>38</v>
      </c>
      <c r="W13" s="41">
        <v>19</v>
      </c>
      <c r="X13" s="41">
        <v>25</v>
      </c>
      <c r="Y13" s="41">
        <v>12</v>
      </c>
      <c r="Z13" s="42">
        <v>26</v>
      </c>
    </row>
    <row r="14" spans="1:26" ht="12" customHeight="1" x14ac:dyDescent="0.3">
      <c r="B14" s="4" t="s">
        <v>116</v>
      </c>
      <c r="C14" s="272">
        <v>0</v>
      </c>
      <c r="D14" s="273">
        <v>0</v>
      </c>
      <c r="E14" s="273">
        <v>0</v>
      </c>
      <c r="F14" s="273">
        <v>0</v>
      </c>
      <c r="G14" s="273">
        <v>0</v>
      </c>
      <c r="H14" s="273">
        <v>0</v>
      </c>
      <c r="I14" s="273">
        <v>0</v>
      </c>
      <c r="J14" s="273">
        <v>0</v>
      </c>
      <c r="K14" s="273">
        <v>0</v>
      </c>
      <c r="L14" s="273">
        <v>0</v>
      </c>
      <c r="M14" s="277">
        <v>0</v>
      </c>
      <c r="O14" s="4" t="s">
        <v>116</v>
      </c>
      <c r="P14" s="49">
        <v>135</v>
      </c>
      <c r="Q14" s="50">
        <v>171</v>
      </c>
      <c r="R14" s="50">
        <v>206</v>
      </c>
      <c r="S14" s="50">
        <v>161</v>
      </c>
      <c r="T14" s="50">
        <v>195</v>
      </c>
      <c r="U14" s="50">
        <v>350</v>
      </c>
      <c r="V14" s="50">
        <v>533</v>
      </c>
      <c r="W14" s="50">
        <v>508</v>
      </c>
      <c r="X14" s="50">
        <v>415</v>
      </c>
      <c r="Y14" s="50">
        <v>208</v>
      </c>
      <c r="Z14" s="51">
        <v>43</v>
      </c>
    </row>
    <row r="15" spans="1:26" ht="12" customHeight="1" x14ac:dyDescent="0.3">
      <c r="B15" s="30" t="s">
        <v>102</v>
      </c>
      <c r="O15" s="30" t="s">
        <v>102</v>
      </c>
    </row>
    <row r="39" spans="2:26" ht="12" customHeight="1" x14ac:dyDescent="0.3">
      <c r="C39" s="7" t="s">
        <v>659</v>
      </c>
      <c r="D39" s="8"/>
      <c r="E39" s="8"/>
      <c r="F39" s="8"/>
      <c r="G39" s="8"/>
      <c r="H39" s="8"/>
      <c r="I39" s="8"/>
      <c r="J39" s="8"/>
      <c r="K39" s="8"/>
      <c r="L39" s="8"/>
      <c r="M39" s="8"/>
      <c r="N39" s="8"/>
      <c r="P39" s="7" t="s">
        <v>660</v>
      </c>
      <c r="Q39" s="8"/>
      <c r="R39" s="8"/>
      <c r="S39" s="8"/>
      <c r="T39" s="8"/>
      <c r="U39" s="8"/>
      <c r="V39" s="8"/>
      <c r="W39" s="8"/>
      <c r="X39" s="8"/>
      <c r="Y39" s="8"/>
      <c r="Z39" s="8"/>
    </row>
    <row r="40" spans="2:26" ht="12" customHeight="1" x14ac:dyDescent="0.3">
      <c r="C40" s="2">
        <v>2016</v>
      </c>
      <c r="D40" s="3">
        <v>2017</v>
      </c>
      <c r="E40" s="3">
        <v>2018</v>
      </c>
      <c r="F40" s="3">
        <v>2019</v>
      </c>
      <c r="G40" s="3">
        <v>2020</v>
      </c>
      <c r="H40" s="3">
        <v>2021</v>
      </c>
      <c r="I40" s="3">
        <v>2022</v>
      </c>
      <c r="J40" s="3">
        <v>2023</v>
      </c>
      <c r="K40" s="3">
        <v>2024</v>
      </c>
      <c r="L40" s="3">
        <v>2025</v>
      </c>
      <c r="M40" s="83">
        <v>2026</v>
      </c>
      <c r="P40" s="2">
        <v>2016</v>
      </c>
      <c r="Q40" s="3">
        <v>2017</v>
      </c>
      <c r="R40" s="3">
        <v>2018</v>
      </c>
      <c r="S40" s="3">
        <v>2019</v>
      </c>
      <c r="T40" s="3">
        <v>2020</v>
      </c>
      <c r="U40" s="3">
        <v>2021</v>
      </c>
      <c r="V40" s="3">
        <v>2022</v>
      </c>
      <c r="W40" s="3">
        <v>2023</v>
      </c>
      <c r="X40" s="3">
        <v>2024</v>
      </c>
      <c r="Y40" s="3">
        <v>2025</v>
      </c>
      <c r="Z40" s="83">
        <v>2026</v>
      </c>
    </row>
    <row r="41" spans="2:26" ht="12" customHeight="1" x14ac:dyDescent="0.3">
      <c r="B41" s="35" t="s">
        <v>661</v>
      </c>
      <c r="C41" s="115">
        <v>6.548805229383961E-2</v>
      </c>
      <c r="D41" s="116">
        <v>8.768690222163425E-2</v>
      </c>
      <c r="E41" s="116">
        <v>6.4377412373307671E-2</v>
      </c>
      <c r="F41" s="116">
        <v>8.8637223785517388E-2</v>
      </c>
      <c r="G41" s="116">
        <v>5.7686358803610879E-2</v>
      </c>
      <c r="H41" s="116">
        <v>5.7927630305782532E-2</v>
      </c>
      <c r="I41" s="116">
        <v>4.5006101627885375E-2</v>
      </c>
      <c r="J41" s="116">
        <v>7.1608010898948998E-2</v>
      </c>
      <c r="K41" s="116">
        <v>5.7891365447958441E-2</v>
      </c>
      <c r="L41" s="116">
        <v>8.5864653693812715E-2</v>
      </c>
      <c r="M41" s="117">
        <v>4.2277867691643489E-2</v>
      </c>
      <c r="O41" s="35" t="s">
        <v>661</v>
      </c>
      <c r="P41" s="115">
        <v>0.47160883280757099</v>
      </c>
      <c r="Q41" s="116">
        <v>0.45953757225433528</v>
      </c>
      <c r="R41" s="116">
        <v>0.44528301886792454</v>
      </c>
      <c r="S41" s="116">
        <v>0.45870393900889456</v>
      </c>
      <c r="T41" s="116">
        <v>0.47329842931937172</v>
      </c>
      <c r="U41" s="116">
        <v>0.45085995085995084</v>
      </c>
      <c r="V41" s="116">
        <v>0.43090315560391729</v>
      </c>
      <c r="W41" s="116">
        <v>0.41689373297002724</v>
      </c>
      <c r="X41" s="116">
        <v>0.45234493192133129</v>
      </c>
      <c r="Y41" s="116">
        <v>0.57038391224862883</v>
      </c>
      <c r="Z41" s="117">
        <v>0.69527896995708149</v>
      </c>
    </row>
    <row r="42" spans="2:26" ht="12" customHeight="1" x14ac:dyDescent="0.3">
      <c r="B42" s="4" t="s">
        <v>294</v>
      </c>
      <c r="C42" s="118">
        <v>8.2508338816751223E-2</v>
      </c>
      <c r="D42" s="119">
        <v>9.2774317365812237E-2</v>
      </c>
      <c r="E42" s="119">
        <v>6.0355594011282619E-2</v>
      </c>
      <c r="F42" s="119">
        <v>0.11304704291824196</v>
      </c>
      <c r="G42" s="119">
        <v>5.9235908239689994E-2</v>
      </c>
      <c r="H42" s="119">
        <v>6.8328466823682835E-2</v>
      </c>
      <c r="I42" s="119">
        <v>5.0974405890023472E-2</v>
      </c>
      <c r="J42" s="119">
        <v>6.0090659944803768E-2</v>
      </c>
      <c r="K42" s="119">
        <v>5.5753201483075526E-2</v>
      </c>
      <c r="L42" s="119">
        <v>7.8957578640435885E-2</v>
      </c>
      <c r="M42" s="120">
        <v>3.5086293902040468E-2</v>
      </c>
      <c r="O42" s="4" t="s">
        <v>294</v>
      </c>
      <c r="P42" s="118">
        <v>0.10094637223974763</v>
      </c>
      <c r="Q42" s="119">
        <v>9.9710982658959543E-2</v>
      </c>
      <c r="R42" s="119">
        <v>8.8050314465408799E-2</v>
      </c>
      <c r="S42" s="119">
        <v>0.13341804320203304</v>
      </c>
      <c r="T42" s="119">
        <v>9.3193717277486918E-2</v>
      </c>
      <c r="U42" s="119">
        <v>0.10995085995085994</v>
      </c>
      <c r="V42" s="119">
        <v>9.4124047878128406E-2</v>
      </c>
      <c r="W42" s="119">
        <v>6.8801089918256134E-2</v>
      </c>
      <c r="X42" s="119">
        <v>7.4886535552193642E-2</v>
      </c>
      <c r="Y42" s="119">
        <v>8.4095063985374766E-2</v>
      </c>
      <c r="Z42" s="120">
        <v>8.2975679542203154E-2</v>
      </c>
    </row>
    <row r="43" spans="2:26" ht="12" customHeight="1" x14ac:dyDescent="0.3">
      <c r="B43" s="4" t="s">
        <v>327</v>
      </c>
      <c r="C43" s="121">
        <v>0.21208307273458585</v>
      </c>
      <c r="D43" s="122">
        <v>0.25866160437177277</v>
      </c>
      <c r="E43" s="122">
        <v>0.17290348978997752</v>
      </c>
      <c r="F43" s="122">
        <v>0.24067879120287575</v>
      </c>
      <c r="G43" s="122">
        <v>0.1824086903102331</v>
      </c>
      <c r="H43" s="122">
        <v>0.16571606047746018</v>
      </c>
      <c r="I43" s="122">
        <v>0.11204720843433789</v>
      </c>
      <c r="J43" s="122">
        <v>0.19622426550669145</v>
      </c>
      <c r="K43" s="122">
        <v>0.12655716267900294</v>
      </c>
      <c r="L43" s="122">
        <v>0.18745484621470268</v>
      </c>
      <c r="M43" s="123">
        <v>6.6615250797006365E-2</v>
      </c>
      <c r="O43" s="4" t="s">
        <v>327</v>
      </c>
      <c r="P43" s="121">
        <v>0.11356466876971609</v>
      </c>
      <c r="Q43" s="122">
        <v>0.12716763005780346</v>
      </c>
      <c r="R43" s="122">
        <v>0.11949685534591195</v>
      </c>
      <c r="S43" s="122">
        <v>0.12325285895806862</v>
      </c>
      <c r="T43" s="122">
        <v>0.12774869109947645</v>
      </c>
      <c r="U43" s="122">
        <v>0.11732186732186732</v>
      </c>
      <c r="V43" s="122">
        <v>9.4668117519042444E-2</v>
      </c>
      <c r="W43" s="122">
        <v>9.6049046321525888E-2</v>
      </c>
      <c r="X43" s="122">
        <v>8.0937972768532526E-2</v>
      </c>
      <c r="Y43" s="122">
        <v>8.8665447897623401E-2</v>
      </c>
      <c r="Z43" s="123">
        <v>6.5808297567954227E-2</v>
      </c>
    </row>
    <row r="44" spans="2:26" ht="12" customHeight="1" x14ac:dyDescent="0.3">
      <c r="B44" s="4" t="s">
        <v>328</v>
      </c>
      <c r="C44" s="118">
        <v>0.23502051603499818</v>
      </c>
      <c r="D44" s="119">
        <v>0.19348743439821123</v>
      </c>
      <c r="E44" s="119">
        <v>0.18818198893585805</v>
      </c>
      <c r="F44" s="119">
        <v>0.19288025617956253</v>
      </c>
      <c r="G44" s="119">
        <v>0.16832668044022156</v>
      </c>
      <c r="H44" s="119">
        <v>0.17883984593403376</v>
      </c>
      <c r="I44" s="119">
        <v>0.12373461141171739</v>
      </c>
      <c r="J44" s="119">
        <v>0.15182305273395838</v>
      </c>
      <c r="K44" s="119">
        <v>0.14462782223050577</v>
      </c>
      <c r="L44" s="119">
        <v>0.17836335816875745</v>
      </c>
      <c r="M44" s="120">
        <v>7.4822190213563525E-2</v>
      </c>
      <c r="O44" s="4" t="s">
        <v>328</v>
      </c>
      <c r="P44" s="118">
        <v>5.8359621451104099E-2</v>
      </c>
      <c r="Q44" s="119">
        <v>3.9017341040462429E-2</v>
      </c>
      <c r="R44" s="119">
        <v>5.4088050314465411E-2</v>
      </c>
      <c r="S44" s="119">
        <v>4.7013977128335452E-2</v>
      </c>
      <c r="T44" s="119">
        <v>4.9214659685863874E-2</v>
      </c>
      <c r="U44" s="119">
        <v>5.8353808353808351E-2</v>
      </c>
      <c r="V44" s="119">
        <v>4.461371055495103E-2</v>
      </c>
      <c r="W44" s="119">
        <v>3.4059945504087197E-2</v>
      </c>
      <c r="X44" s="119">
        <v>4.0090771558245086E-2</v>
      </c>
      <c r="Y44" s="119">
        <v>3.8391224862888484E-2</v>
      </c>
      <c r="Z44" s="120">
        <v>3.4334763948497854E-2</v>
      </c>
    </row>
    <row r="45" spans="2:26" ht="12" customHeight="1" x14ac:dyDescent="0.3">
      <c r="B45" s="4" t="s">
        <v>329</v>
      </c>
      <c r="C45" s="121">
        <v>0.24338733327936177</v>
      </c>
      <c r="D45" s="122">
        <v>0.18354652974700381</v>
      </c>
      <c r="E45" s="122">
        <v>0.11426460386659079</v>
      </c>
      <c r="F45" s="122">
        <v>0.21346340178776868</v>
      </c>
      <c r="G45" s="122">
        <v>0.22852097348219702</v>
      </c>
      <c r="H45" s="122">
        <v>0.19304764396393845</v>
      </c>
      <c r="I45" s="122">
        <v>0.1381166513719925</v>
      </c>
      <c r="J45" s="122">
        <v>0.21171362542767763</v>
      </c>
      <c r="K45" s="122">
        <v>0.1368661449475457</v>
      </c>
      <c r="L45" s="122">
        <v>0.15527413983406776</v>
      </c>
      <c r="M45" s="123">
        <v>0.10207126663308429</v>
      </c>
      <c r="O45" s="4" t="s">
        <v>329</v>
      </c>
      <c r="P45" s="121">
        <v>3.1545741324921134E-2</v>
      </c>
      <c r="Q45" s="122">
        <v>2.023121387283237E-2</v>
      </c>
      <c r="R45" s="122">
        <v>1.7610062893081761E-2</v>
      </c>
      <c r="S45" s="122">
        <v>2.5412960609911054E-2</v>
      </c>
      <c r="T45" s="122">
        <v>3.5602094240837698E-2</v>
      </c>
      <c r="U45" s="122">
        <v>3.1941031941031942E-2</v>
      </c>
      <c r="V45" s="122">
        <v>2.5027203482045703E-2</v>
      </c>
      <c r="W45" s="122">
        <v>2.5204359673024524E-2</v>
      </c>
      <c r="X45" s="122">
        <v>1.8910741301059002E-2</v>
      </c>
      <c r="Y45" s="122">
        <v>1.736745886654479E-2</v>
      </c>
      <c r="Z45" s="123">
        <v>2.2889842632331903E-2</v>
      </c>
    </row>
    <row r="46" spans="2:26" ht="12" customHeight="1" x14ac:dyDescent="0.3">
      <c r="B46" s="4" t="s">
        <v>330</v>
      </c>
      <c r="C46" s="118">
        <v>0.16151268684046333</v>
      </c>
      <c r="D46" s="119">
        <v>0.18384321189556577</v>
      </c>
      <c r="E46" s="119">
        <v>0.39991691102298332</v>
      </c>
      <c r="F46" s="119">
        <v>0.15129328412603368</v>
      </c>
      <c r="G46" s="119">
        <v>0.30382138872404751</v>
      </c>
      <c r="H46" s="119">
        <v>0.33614035249510232</v>
      </c>
      <c r="I46" s="119">
        <v>0.53012102126404337</v>
      </c>
      <c r="J46" s="119">
        <v>0.30854038548791973</v>
      </c>
      <c r="K46" s="119">
        <v>0.47830430321191164</v>
      </c>
      <c r="L46" s="119">
        <v>0.3140854234482236</v>
      </c>
      <c r="M46" s="120">
        <v>0.67912713076266185</v>
      </c>
      <c r="O46" s="4" t="s">
        <v>330</v>
      </c>
      <c r="P46" s="118">
        <v>1.1041009463722398E-2</v>
      </c>
      <c r="Q46" s="119">
        <v>7.2254335260115606E-3</v>
      </c>
      <c r="R46" s="119">
        <v>1.6352201257861635E-2</v>
      </c>
      <c r="S46" s="119">
        <v>7.6238881829733167E-3</v>
      </c>
      <c r="T46" s="119">
        <v>1.6753926701570682E-2</v>
      </c>
      <c r="U46" s="119">
        <v>1.6584766584766583E-2</v>
      </c>
      <c r="V46" s="119">
        <v>2.0674646354733407E-2</v>
      </c>
      <c r="W46" s="119">
        <v>1.2942779291553134E-2</v>
      </c>
      <c r="X46" s="119">
        <v>1.8910741301059002E-2</v>
      </c>
      <c r="Y46" s="119">
        <v>1.0968921389396709E-2</v>
      </c>
      <c r="Z46" s="120">
        <v>3.7195994277539342E-2</v>
      </c>
    </row>
    <row r="47" spans="2:26" ht="12" customHeight="1" x14ac:dyDescent="0.3">
      <c r="B47" s="4" t="s">
        <v>116</v>
      </c>
      <c r="C47" s="124">
        <v>0</v>
      </c>
      <c r="D47" s="125">
        <v>0</v>
      </c>
      <c r="E47" s="125">
        <v>0</v>
      </c>
      <c r="F47" s="125">
        <v>0</v>
      </c>
      <c r="G47" s="125">
        <v>0</v>
      </c>
      <c r="H47" s="125">
        <v>0</v>
      </c>
      <c r="I47" s="125">
        <v>0</v>
      </c>
      <c r="J47" s="125">
        <v>0</v>
      </c>
      <c r="K47" s="125">
        <v>0</v>
      </c>
      <c r="L47" s="125">
        <v>0</v>
      </c>
      <c r="M47" s="126">
        <v>0</v>
      </c>
      <c r="O47" s="4" t="s">
        <v>116</v>
      </c>
      <c r="P47" s="124">
        <v>0.21293375394321767</v>
      </c>
      <c r="Q47" s="125">
        <v>0.24710982658959538</v>
      </c>
      <c r="R47" s="125">
        <v>0.25911949685534591</v>
      </c>
      <c r="S47" s="125">
        <v>0.204574332909784</v>
      </c>
      <c r="T47" s="125">
        <v>0.20418848167539266</v>
      </c>
      <c r="U47" s="125">
        <v>0.21498771498771499</v>
      </c>
      <c r="V47" s="125">
        <v>0.28998911860718174</v>
      </c>
      <c r="W47" s="125">
        <v>0.34604904632152589</v>
      </c>
      <c r="X47" s="125">
        <v>0.31391830559757944</v>
      </c>
      <c r="Y47" s="125">
        <v>0.19012797074954296</v>
      </c>
      <c r="Z47" s="126">
        <v>6.1516452074391992E-2</v>
      </c>
    </row>
    <row r="48" spans="2:26" ht="12" customHeight="1" x14ac:dyDescent="0.3">
      <c r="B48" s="30" t="s">
        <v>102</v>
      </c>
      <c r="O48" s="30" t="s">
        <v>102</v>
      </c>
      <c r="P48" s="765"/>
      <c r="Q48" s="765"/>
      <c r="R48" s="765"/>
      <c r="S48" s="765"/>
      <c r="T48" s="765"/>
      <c r="U48" s="765"/>
      <c r="V48" s="765"/>
      <c r="W48" s="765"/>
      <c r="X48" s="765"/>
      <c r="Y48" s="765"/>
      <c r="Z48" s="765"/>
    </row>
  </sheetData>
  <pageMargins left="0.7" right="0.7" top="0.75" bottom="0.75" header="0.3" footer="0.3"/>
  <pageSetup orientation="portrait" horizontalDpi="1200" verticalDpi="12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97A09-5C65-4265-A48C-F26F00F38FE6}">
  <sheetPr>
    <tabColor theme="4"/>
  </sheetPr>
  <dimension ref="A1:Z38"/>
  <sheetViews>
    <sheetView showGridLines="0" zoomScaleNormal="100" workbookViewId="0"/>
  </sheetViews>
  <sheetFormatPr defaultColWidth="7.08203125" defaultRowHeight="12" customHeight="1" x14ac:dyDescent="0.3"/>
  <cols>
    <col min="1" max="1" width="2.5" style="13" customWidth="1"/>
    <col min="2" max="2" width="20.58203125" style="1" customWidth="1"/>
    <col min="3" max="14" width="7.08203125" style="1"/>
    <col min="15" max="15" width="20.58203125" style="1" customWidth="1"/>
    <col min="16" max="16384" width="7.08203125" style="1"/>
  </cols>
  <sheetData>
    <row r="1" spans="1:26" ht="12" customHeight="1" x14ac:dyDescent="0.3">
      <c r="A1" s="757"/>
      <c r="B1" s="6"/>
    </row>
    <row r="2" spans="1:26" ht="12" customHeight="1" x14ac:dyDescent="0.3">
      <c r="B2" s="6"/>
    </row>
    <row r="3" spans="1:26" ht="12" customHeight="1" x14ac:dyDescent="0.3">
      <c r="D3" s="9"/>
      <c r="E3" s="9"/>
      <c r="F3" s="9"/>
      <c r="G3" s="9"/>
      <c r="H3" s="9"/>
      <c r="I3" s="9"/>
      <c r="J3" s="9"/>
      <c r="K3" s="9"/>
      <c r="L3" s="9"/>
      <c r="M3" s="9"/>
      <c r="N3" s="9"/>
    </row>
    <row r="4" spans="1:26" ht="12" customHeight="1" x14ac:dyDescent="0.3">
      <c r="C4" s="10"/>
      <c r="D4" s="11"/>
      <c r="E4" s="11"/>
      <c r="F4" s="11"/>
      <c r="G4" s="11"/>
      <c r="H4" s="11"/>
      <c r="I4" s="11"/>
      <c r="J4" s="11"/>
      <c r="K4" s="11"/>
      <c r="L4" s="11"/>
      <c r="M4" s="11"/>
      <c r="N4" s="11"/>
    </row>
    <row r="5" spans="1:26" ht="12" customHeight="1" x14ac:dyDescent="0.3">
      <c r="C5" s="10"/>
      <c r="D5" s="11"/>
      <c r="E5" s="11"/>
      <c r="F5" s="11"/>
      <c r="G5" s="11"/>
      <c r="H5" s="11"/>
      <c r="I5" s="11"/>
      <c r="J5" s="11"/>
      <c r="K5" s="11"/>
      <c r="L5" s="11"/>
      <c r="M5" s="11"/>
      <c r="N5" s="11"/>
    </row>
    <row r="6" spans="1:26" ht="12" customHeight="1" x14ac:dyDescent="0.3">
      <c r="C6" s="7" t="s">
        <v>662</v>
      </c>
      <c r="D6" s="8"/>
      <c r="E6" s="8"/>
      <c r="F6" s="8"/>
      <c r="G6" s="8"/>
      <c r="H6" s="8"/>
      <c r="I6" s="8"/>
      <c r="J6" s="8"/>
      <c r="K6" s="8"/>
      <c r="L6" s="8"/>
      <c r="M6" s="8"/>
      <c r="N6" s="8"/>
      <c r="P6" s="7" t="s">
        <v>663</v>
      </c>
      <c r="Q6" s="8"/>
      <c r="R6" s="8"/>
      <c r="S6" s="8"/>
      <c r="T6" s="8"/>
      <c r="U6" s="8"/>
      <c r="V6" s="8"/>
      <c r="W6" s="8"/>
      <c r="X6" s="8"/>
      <c r="Y6" s="8"/>
      <c r="Z6" s="8"/>
    </row>
    <row r="7" spans="1:26" ht="12" customHeight="1" x14ac:dyDescent="0.3">
      <c r="C7" s="2">
        <v>2016</v>
      </c>
      <c r="D7" s="3">
        <v>2017</v>
      </c>
      <c r="E7" s="3">
        <v>2018</v>
      </c>
      <c r="F7" s="3">
        <v>2019</v>
      </c>
      <c r="G7" s="3">
        <v>2020</v>
      </c>
      <c r="H7" s="3">
        <v>2021</v>
      </c>
      <c r="I7" s="3">
        <v>2022</v>
      </c>
      <c r="J7" s="3">
        <v>2023</v>
      </c>
      <c r="K7" s="3">
        <v>2024</v>
      </c>
      <c r="L7" s="3">
        <v>2025</v>
      </c>
      <c r="M7" s="83">
        <v>2026</v>
      </c>
      <c r="P7" s="2">
        <v>2016</v>
      </c>
      <c r="Q7" s="3">
        <v>2017</v>
      </c>
      <c r="R7" s="3">
        <v>2018</v>
      </c>
      <c r="S7" s="3">
        <v>2019</v>
      </c>
      <c r="T7" s="3">
        <v>2020</v>
      </c>
      <c r="U7" s="3">
        <v>2021</v>
      </c>
      <c r="V7" s="3">
        <v>2022</v>
      </c>
      <c r="W7" s="3">
        <v>2023</v>
      </c>
      <c r="X7" s="3">
        <v>2024</v>
      </c>
      <c r="Y7" s="3">
        <v>2025</v>
      </c>
      <c r="Z7" s="83">
        <v>2026</v>
      </c>
    </row>
    <row r="8" spans="1:26" ht="12" customHeight="1" x14ac:dyDescent="0.3">
      <c r="B8" s="35" t="s">
        <v>666</v>
      </c>
      <c r="C8" s="266">
        <v>19.524399002999999</v>
      </c>
      <c r="D8" s="267">
        <v>23.872705759999999</v>
      </c>
      <c r="E8" s="267">
        <v>22.650898458</v>
      </c>
      <c r="F8" s="267">
        <v>27.379111968</v>
      </c>
      <c r="G8" s="267">
        <v>31.679133942</v>
      </c>
      <c r="H8" s="267">
        <v>64.229721956999995</v>
      </c>
      <c r="I8" s="267">
        <v>56.217244328</v>
      </c>
      <c r="J8" s="267">
        <v>35.244915772799999</v>
      </c>
      <c r="K8" s="267">
        <v>23.787383444100001</v>
      </c>
      <c r="L8" s="267">
        <v>21.816024232</v>
      </c>
      <c r="M8" s="274">
        <v>12.844755546</v>
      </c>
      <c r="O8" s="35" t="s">
        <v>666</v>
      </c>
      <c r="P8" s="37">
        <v>443</v>
      </c>
      <c r="Q8" s="38">
        <v>499</v>
      </c>
      <c r="R8" s="38">
        <v>526</v>
      </c>
      <c r="S8" s="38">
        <v>524</v>
      </c>
      <c r="T8" s="38">
        <v>585</v>
      </c>
      <c r="U8" s="38">
        <v>973</v>
      </c>
      <c r="V8" s="38">
        <v>998</v>
      </c>
      <c r="W8" s="38">
        <v>831</v>
      </c>
      <c r="X8" s="38">
        <v>688</v>
      </c>
      <c r="Y8" s="38">
        <v>490</v>
      </c>
      <c r="Z8" s="39">
        <v>251</v>
      </c>
    </row>
    <row r="9" spans="1:26" ht="12" customHeight="1" x14ac:dyDescent="0.3">
      <c r="B9" s="31" t="s">
        <v>667</v>
      </c>
      <c r="C9" s="278">
        <v>31.293830986</v>
      </c>
      <c r="D9" s="279">
        <v>25.090978338999999</v>
      </c>
      <c r="E9" s="279">
        <v>55.335106818</v>
      </c>
      <c r="F9" s="279">
        <v>34.425840162</v>
      </c>
      <c r="G9" s="279">
        <v>65.067423160000004</v>
      </c>
      <c r="H9" s="279">
        <v>106.15607941099999</v>
      </c>
      <c r="I9" s="279">
        <v>168.57598639099999</v>
      </c>
      <c r="J9" s="279">
        <v>75.935596125999993</v>
      </c>
      <c r="K9" s="279">
        <v>93.525910680999999</v>
      </c>
      <c r="L9" s="279">
        <v>56.464854696000003</v>
      </c>
      <c r="M9" s="280">
        <v>95.634039752999996</v>
      </c>
      <c r="O9" s="31" t="s">
        <v>667</v>
      </c>
      <c r="P9" s="46">
        <v>191</v>
      </c>
      <c r="Q9" s="47">
        <v>193</v>
      </c>
      <c r="R9" s="47">
        <v>269</v>
      </c>
      <c r="S9" s="47">
        <v>263</v>
      </c>
      <c r="T9" s="47">
        <v>370</v>
      </c>
      <c r="U9" s="47">
        <v>655</v>
      </c>
      <c r="V9" s="47">
        <v>840</v>
      </c>
      <c r="W9" s="47">
        <v>637</v>
      </c>
      <c r="X9" s="47">
        <v>634</v>
      </c>
      <c r="Y9" s="47">
        <v>604</v>
      </c>
      <c r="Z9" s="48">
        <v>448</v>
      </c>
    </row>
    <row r="10" spans="1:26" ht="12" customHeight="1" x14ac:dyDescent="0.3">
      <c r="B10" s="30" t="s">
        <v>102</v>
      </c>
      <c r="O10" s="30" t="s">
        <v>102</v>
      </c>
    </row>
    <row r="34" spans="2:26" ht="12" customHeight="1" x14ac:dyDescent="0.3">
      <c r="C34" s="7" t="s">
        <v>664</v>
      </c>
      <c r="D34" s="8"/>
      <c r="E34" s="8"/>
      <c r="F34" s="8"/>
      <c r="G34" s="8"/>
      <c r="H34" s="8"/>
      <c r="I34" s="8"/>
      <c r="J34" s="8"/>
      <c r="K34" s="8"/>
      <c r="L34" s="8"/>
      <c r="M34" s="8"/>
      <c r="N34" s="8"/>
      <c r="P34" s="7" t="s">
        <v>665</v>
      </c>
      <c r="Q34" s="8"/>
      <c r="R34" s="8"/>
      <c r="S34" s="8"/>
      <c r="T34" s="8"/>
      <c r="U34" s="8"/>
      <c r="V34" s="8"/>
      <c r="W34" s="8"/>
      <c r="X34" s="8"/>
      <c r="Y34" s="8"/>
      <c r="Z34" s="8"/>
    </row>
    <row r="35" spans="2:26" ht="12" customHeight="1" x14ac:dyDescent="0.3">
      <c r="C35" s="2">
        <v>2016</v>
      </c>
      <c r="D35" s="3">
        <v>2017</v>
      </c>
      <c r="E35" s="3">
        <v>2018</v>
      </c>
      <c r="F35" s="3">
        <v>2019</v>
      </c>
      <c r="G35" s="3">
        <v>2020</v>
      </c>
      <c r="H35" s="3">
        <v>2021</v>
      </c>
      <c r="I35" s="3">
        <v>2022</v>
      </c>
      <c r="J35" s="3">
        <v>2023</v>
      </c>
      <c r="K35" s="3">
        <v>2024</v>
      </c>
      <c r="L35" s="3">
        <v>2025</v>
      </c>
      <c r="M35" s="83">
        <v>2026</v>
      </c>
      <c r="P35" s="2">
        <v>2016</v>
      </c>
      <c r="Q35" s="3">
        <v>2017</v>
      </c>
      <c r="R35" s="3">
        <v>2018</v>
      </c>
      <c r="S35" s="3">
        <v>2019</v>
      </c>
      <c r="T35" s="3">
        <v>2020</v>
      </c>
      <c r="U35" s="3">
        <v>2021</v>
      </c>
      <c r="V35" s="3">
        <v>2022</v>
      </c>
      <c r="W35" s="3">
        <v>2023</v>
      </c>
      <c r="X35" s="3">
        <v>2024</v>
      </c>
      <c r="Y35" s="3">
        <v>2025</v>
      </c>
      <c r="Z35" s="83">
        <v>2026</v>
      </c>
    </row>
    <row r="36" spans="2:26" ht="12" customHeight="1" x14ac:dyDescent="0.3">
      <c r="B36" s="35" t="s">
        <v>666</v>
      </c>
      <c r="C36" s="115">
        <v>0.38420068954047015</v>
      </c>
      <c r="D36" s="116">
        <v>0.48755942693633136</v>
      </c>
      <c r="E36" s="116">
        <v>0.29044824616719739</v>
      </c>
      <c r="F36" s="116">
        <v>0.44299220409411549</v>
      </c>
      <c r="G36" s="116">
        <v>0.32744456124263582</v>
      </c>
      <c r="H36" s="116">
        <v>0.37696639885078431</v>
      </c>
      <c r="I36" s="116">
        <v>0.25008424029580179</v>
      </c>
      <c r="J36" s="116">
        <v>0.31700623761186703</v>
      </c>
      <c r="K36" s="116">
        <v>0.20276801211236745</v>
      </c>
      <c r="L36" s="116">
        <v>0.27868905575352071</v>
      </c>
      <c r="M36" s="117">
        <v>0.11840798481026649</v>
      </c>
      <c r="O36" s="35" t="s">
        <v>666</v>
      </c>
      <c r="P36" s="115">
        <v>0.69873817034700314</v>
      </c>
      <c r="Q36" s="116">
        <v>0.72109826589595372</v>
      </c>
      <c r="R36" s="116">
        <v>0.66163522012578613</v>
      </c>
      <c r="S36" s="116">
        <v>0.66581956797966968</v>
      </c>
      <c r="T36" s="116">
        <v>0.61256544502617805</v>
      </c>
      <c r="U36" s="116">
        <v>0.59766584766584763</v>
      </c>
      <c r="V36" s="116">
        <v>0.54298150163220893</v>
      </c>
      <c r="W36" s="116">
        <v>0.56607629427792916</v>
      </c>
      <c r="X36" s="116">
        <v>0.5204236006051437</v>
      </c>
      <c r="Y36" s="116">
        <v>0.44789762340036565</v>
      </c>
      <c r="Z36" s="117">
        <v>0.35908440629470673</v>
      </c>
    </row>
    <row r="37" spans="2:26" ht="12" customHeight="1" x14ac:dyDescent="0.3">
      <c r="B37" s="31" t="s">
        <v>667</v>
      </c>
      <c r="C37" s="127">
        <v>0.61579931045952974</v>
      </c>
      <c r="D37" s="128">
        <v>0.51244057306366864</v>
      </c>
      <c r="E37" s="128">
        <v>0.70955175383280267</v>
      </c>
      <c r="F37" s="128">
        <v>0.55700779590588445</v>
      </c>
      <c r="G37" s="128">
        <v>0.67255543875736423</v>
      </c>
      <c r="H37" s="128">
        <v>0.62303360114921569</v>
      </c>
      <c r="I37" s="128">
        <v>0.74991575970419821</v>
      </c>
      <c r="J37" s="128">
        <v>0.68299376238813303</v>
      </c>
      <c r="K37" s="128">
        <v>0.79723198788763261</v>
      </c>
      <c r="L37" s="128">
        <v>0.72131094424647924</v>
      </c>
      <c r="M37" s="129">
        <v>0.88159201518973351</v>
      </c>
      <c r="O37" s="31" t="s">
        <v>667</v>
      </c>
      <c r="P37" s="127">
        <v>0.30126182965299686</v>
      </c>
      <c r="Q37" s="128">
        <v>0.27890173410404623</v>
      </c>
      <c r="R37" s="128">
        <v>0.33836477987421382</v>
      </c>
      <c r="S37" s="128">
        <v>0.33418043202033038</v>
      </c>
      <c r="T37" s="128">
        <v>0.38743455497382201</v>
      </c>
      <c r="U37" s="128">
        <v>0.40233415233415232</v>
      </c>
      <c r="V37" s="128">
        <v>0.45701849836779107</v>
      </c>
      <c r="W37" s="128">
        <v>0.43392370572207084</v>
      </c>
      <c r="X37" s="128">
        <v>0.4795763993948563</v>
      </c>
      <c r="Y37" s="128">
        <v>0.55210237659963435</v>
      </c>
      <c r="Z37" s="129">
        <v>0.64091559370529327</v>
      </c>
    </row>
    <row r="38" spans="2:26" ht="12" customHeight="1" x14ac:dyDescent="0.3">
      <c r="B38" s="30" t="s">
        <v>102</v>
      </c>
      <c r="O38" s="30" t="s">
        <v>102</v>
      </c>
    </row>
  </sheetData>
  <pageMargins left="0.7" right="0.7" top="0.75" bottom="0.75" header="0.3" footer="0.3"/>
  <pageSetup orientation="portrait" horizontalDpi="1200" verticalDpi="12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F875-BC83-4840-8391-9AF4E8471449}">
  <sheetPr>
    <tabColor theme="4"/>
  </sheetPr>
  <dimension ref="A1:Z40"/>
  <sheetViews>
    <sheetView showGridLines="0" zoomScaleNormal="100" workbookViewId="0"/>
  </sheetViews>
  <sheetFormatPr defaultColWidth="7.08203125" defaultRowHeight="12" customHeight="1" x14ac:dyDescent="0.3"/>
  <cols>
    <col min="1" max="1" width="2.5" style="13" customWidth="1"/>
    <col min="2" max="2" width="20.58203125" style="1" customWidth="1"/>
    <col min="3" max="14" width="7.08203125" style="1"/>
    <col min="15" max="15" width="20.58203125" style="1" customWidth="1"/>
    <col min="16" max="16384" width="7.08203125" style="1"/>
  </cols>
  <sheetData>
    <row r="1" spans="1:26" ht="12" customHeight="1" x14ac:dyDescent="0.3">
      <c r="A1" s="757"/>
      <c r="B1" s="6"/>
    </row>
    <row r="2" spans="1:26" ht="12" customHeight="1" x14ac:dyDescent="0.3">
      <c r="B2" s="6"/>
    </row>
    <row r="3" spans="1:26" ht="12" customHeight="1" x14ac:dyDescent="0.3">
      <c r="D3" s="9"/>
      <c r="E3" s="9"/>
      <c r="F3" s="9"/>
      <c r="G3" s="9"/>
      <c r="H3" s="9"/>
      <c r="I3" s="9"/>
      <c r="J3" s="9"/>
      <c r="K3" s="9"/>
      <c r="L3" s="9"/>
      <c r="M3" s="9"/>
      <c r="N3" s="9"/>
    </row>
    <row r="4" spans="1:26" ht="12" customHeight="1" x14ac:dyDescent="0.3">
      <c r="C4" s="10"/>
      <c r="D4" s="11"/>
      <c r="E4" s="11"/>
      <c r="F4" s="11"/>
      <c r="G4" s="11"/>
      <c r="H4" s="11"/>
      <c r="I4" s="11"/>
      <c r="J4" s="11"/>
      <c r="K4" s="11"/>
      <c r="L4" s="11"/>
      <c r="M4" s="11"/>
      <c r="N4" s="11"/>
    </row>
    <row r="5" spans="1:26" ht="12" customHeight="1" x14ac:dyDescent="0.3">
      <c r="C5" s="10"/>
      <c r="D5" s="11"/>
      <c r="E5" s="11"/>
      <c r="F5" s="11"/>
      <c r="G5" s="11"/>
      <c r="H5" s="11"/>
      <c r="I5" s="11"/>
      <c r="J5" s="11"/>
      <c r="K5" s="11"/>
      <c r="L5" s="11"/>
      <c r="M5" s="11"/>
      <c r="N5" s="11"/>
    </row>
    <row r="6" spans="1:26" ht="12" customHeight="1" x14ac:dyDescent="0.3">
      <c r="C6" s="7" t="s">
        <v>668</v>
      </c>
      <c r="D6" s="8"/>
      <c r="E6" s="8"/>
      <c r="F6" s="8"/>
      <c r="G6" s="8"/>
      <c r="H6" s="8"/>
      <c r="I6" s="8"/>
      <c r="J6" s="8"/>
      <c r="K6" s="8"/>
      <c r="L6" s="8"/>
      <c r="M6" s="8"/>
      <c r="N6" s="8"/>
      <c r="P6" s="7" t="s">
        <v>669</v>
      </c>
      <c r="Q6" s="8"/>
      <c r="R6" s="8"/>
      <c r="S6" s="8"/>
      <c r="T6" s="8"/>
      <c r="U6" s="8"/>
      <c r="V6" s="8"/>
      <c r="W6" s="8"/>
      <c r="X6" s="8"/>
      <c r="Y6" s="8"/>
      <c r="Z6" s="8"/>
    </row>
    <row r="7" spans="1:26" ht="12" customHeight="1" x14ac:dyDescent="0.3">
      <c r="C7" s="2">
        <v>2016</v>
      </c>
      <c r="D7" s="3">
        <v>2017</v>
      </c>
      <c r="E7" s="3">
        <v>2018</v>
      </c>
      <c r="F7" s="3">
        <v>2019</v>
      </c>
      <c r="G7" s="3">
        <v>2020</v>
      </c>
      <c r="H7" s="3">
        <v>2021</v>
      </c>
      <c r="I7" s="3">
        <v>2022</v>
      </c>
      <c r="J7" s="3">
        <v>2023</v>
      </c>
      <c r="K7" s="3">
        <v>2024</v>
      </c>
      <c r="L7" s="3">
        <v>2025</v>
      </c>
      <c r="M7" s="83">
        <v>2026</v>
      </c>
      <c r="P7" s="2">
        <v>2016</v>
      </c>
      <c r="Q7" s="3">
        <v>2017</v>
      </c>
      <c r="R7" s="3">
        <v>2018</v>
      </c>
      <c r="S7" s="3">
        <v>2019</v>
      </c>
      <c r="T7" s="3">
        <v>2020</v>
      </c>
      <c r="U7" s="3">
        <v>2021</v>
      </c>
      <c r="V7" s="3">
        <v>2022</v>
      </c>
      <c r="W7" s="3">
        <v>2023</v>
      </c>
      <c r="X7" s="3">
        <v>2024</v>
      </c>
      <c r="Y7" s="3">
        <v>2025</v>
      </c>
      <c r="Z7" s="83">
        <v>2026</v>
      </c>
    </row>
    <row r="8" spans="1:26" ht="12" customHeight="1" x14ac:dyDescent="0.3">
      <c r="B8" s="35" t="s">
        <v>331</v>
      </c>
      <c r="C8" s="266">
        <v>23.343291202</v>
      </c>
      <c r="D8" s="267">
        <v>25.008782065999998</v>
      </c>
      <c r="E8" s="267">
        <v>48.572448307000002</v>
      </c>
      <c r="F8" s="267">
        <v>32.876227327000002</v>
      </c>
      <c r="G8" s="267">
        <v>58.780244193000001</v>
      </c>
      <c r="H8" s="267">
        <v>99.320176731999993</v>
      </c>
      <c r="I8" s="267">
        <v>132.792147164</v>
      </c>
      <c r="J8" s="267">
        <v>51.782940136999997</v>
      </c>
      <c r="K8" s="267">
        <v>57.012559400999997</v>
      </c>
      <c r="L8" s="267">
        <v>41.982459640000002</v>
      </c>
      <c r="M8" s="274">
        <v>67.850443315000007</v>
      </c>
      <c r="O8" s="35" t="s">
        <v>331</v>
      </c>
      <c r="P8" s="37">
        <v>120</v>
      </c>
      <c r="Q8" s="38">
        <v>123</v>
      </c>
      <c r="R8" s="38">
        <v>154</v>
      </c>
      <c r="S8" s="38">
        <v>197</v>
      </c>
      <c r="T8" s="38">
        <v>220</v>
      </c>
      <c r="U8" s="38">
        <v>380</v>
      </c>
      <c r="V8" s="38">
        <v>366</v>
      </c>
      <c r="W8" s="38">
        <v>248</v>
      </c>
      <c r="X8" s="38">
        <v>192</v>
      </c>
      <c r="Y8" s="38">
        <v>205</v>
      </c>
      <c r="Z8" s="39">
        <v>140</v>
      </c>
    </row>
    <row r="9" spans="1:26" ht="12" customHeight="1" x14ac:dyDescent="0.3">
      <c r="B9" s="4" t="s">
        <v>332</v>
      </c>
      <c r="C9" s="268">
        <v>2.4782000000000002</v>
      </c>
      <c r="D9" s="269">
        <v>0.40670000000000001</v>
      </c>
      <c r="E9" s="269">
        <v>0.60299999999999998</v>
      </c>
      <c r="F9" s="269">
        <v>0.94</v>
      </c>
      <c r="G9" s="269">
        <v>3.0277500000000002</v>
      </c>
      <c r="H9" s="269">
        <v>1.214</v>
      </c>
      <c r="I9" s="269">
        <v>3.850266118</v>
      </c>
      <c r="J9" s="269">
        <v>2.0608</v>
      </c>
      <c r="K9" s="269">
        <v>4.9409999999999998</v>
      </c>
      <c r="L9" s="269">
        <v>2.0650249999999999</v>
      </c>
      <c r="M9" s="275">
        <v>1.7330000000000001</v>
      </c>
      <c r="O9" s="4" t="s">
        <v>332</v>
      </c>
      <c r="P9" s="40">
        <v>7</v>
      </c>
      <c r="Q9" s="41">
        <v>6</v>
      </c>
      <c r="R9" s="41">
        <v>3</v>
      </c>
      <c r="S9" s="41">
        <v>9</v>
      </c>
      <c r="T9" s="41">
        <v>14</v>
      </c>
      <c r="U9" s="41">
        <v>11</v>
      </c>
      <c r="V9" s="41">
        <v>13</v>
      </c>
      <c r="W9" s="41">
        <v>9</v>
      </c>
      <c r="X9" s="41">
        <v>14</v>
      </c>
      <c r="Y9" s="41">
        <v>9</v>
      </c>
      <c r="Z9" s="42">
        <v>9</v>
      </c>
    </row>
    <row r="10" spans="1:26" ht="12" customHeight="1" x14ac:dyDescent="0.3">
      <c r="B10" s="31" t="s">
        <v>333</v>
      </c>
      <c r="C10" s="272">
        <v>3.4279915600000002</v>
      </c>
      <c r="D10" s="273">
        <v>1.920343506</v>
      </c>
      <c r="E10" s="273">
        <v>2.4286931369999998</v>
      </c>
      <c r="F10" s="273">
        <v>3.1936101510000001</v>
      </c>
      <c r="G10" s="273">
        <v>6.0279869420000001</v>
      </c>
      <c r="H10" s="273">
        <v>9.0645005730000001</v>
      </c>
      <c r="I10" s="273">
        <v>5.134895931</v>
      </c>
      <c r="J10" s="273">
        <v>12.252321633999999</v>
      </c>
      <c r="K10" s="273">
        <v>18.626598907999998</v>
      </c>
      <c r="L10" s="273">
        <v>9.8632417839999995</v>
      </c>
      <c r="M10" s="277">
        <v>11.798202742000001</v>
      </c>
      <c r="O10" s="31" t="s">
        <v>333</v>
      </c>
      <c r="P10" s="49">
        <v>42</v>
      </c>
      <c r="Q10" s="50">
        <v>28</v>
      </c>
      <c r="R10" s="50">
        <v>43</v>
      </c>
      <c r="S10" s="50">
        <v>56</v>
      </c>
      <c r="T10" s="50">
        <v>64</v>
      </c>
      <c r="U10" s="50">
        <v>112</v>
      </c>
      <c r="V10" s="50">
        <v>127</v>
      </c>
      <c r="W10" s="50">
        <v>115</v>
      </c>
      <c r="X10" s="50">
        <v>142</v>
      </c>
      <c r="Y10" s="50">
        <v>125</v>
      </c>
      <c r="Z10" s="51">
        <v>92</v>
      </c>
    </row>
    <row r="11" spans="1:26" ht="12" customHeight="1" x14ac:dyDescent="0.3">
      <c r="B11" s="30" t="s">
        <v>102</v>
      </c>
      <c r="O11" s="30" t="s">
        <v>102</v>
      </c>
    </row>
    <row r="35" spans="2:26" ht="12" customHeight="1" x14ac:dyDescent="0.3">
      <c r="C35" s="7" t="s">
        <v>671</v>
      </c>
      <c r="D35" s="8"/>
      <c r="E35" s="8"/>
      <c r="F35" s="8"/>
      <c r="G35" s="8"/>
      <c r="H35" s="8"/>
      <c r="I35" s="8"/>
      <c r="J35" s="8"/>
      <c r="K35" s="8"/>
      <c r="L35" s="8"/>
      <c r="M35" s="8"/>
      <c r="N35" s="8"/>
      <c r="P35" s="7" t="s">
        <v>670</v>
      </c>
      <c r="Q35" s="8"/>
      <c r="R35" s="8"/>
      <c r="S35" s="8"/>
      <c r="T35" s="8"/>
      <c r="U35" s="8"/>
      <c r="V35" s="8"/>
      <c r="W35" s="8"/>
      <c r="X35" s="8"/>
      <c r="Y35" s="8"/>
      <c r="Z35" s="8"/>
    </row>
    <row r="36" spans="2:26" ht="12" customHeight="1" x14ac:dyDescent="0.3">
      <c r="C36" s="2">
        <v>2016</v>
      </c>
      <c r="D36" s="3">
        <v>2017</v>
      </c>
      <c r="E36" s="3">
        <v>2018</v>
      </c>
      <c r="F36" s="3">
        <v>2019</v>
      </c>
      <c r="G36" s="3">
        <v>2020</v>
      </c>
      <c r="H36" s="3">
        <v>2021</v>
      </c>
      <c r="I36" s="3">
        <v>2022</v>
      </c>
      <c r="J36" s="3">
        <v>2023</v>
      </c>
      <c r="K36" s="3">
        <v>2024</v>
      </c>
      <c r="L36" s="3">
        <v>2025</v>
      </c>
      <c r="M36" s="83">
        <v>2026</v>
      </c>
      <c r="P36" s="2">
        <v>2016</v>
      </c>
      <c r="Q36" s="3">
        <v>2017</v>
      </c>
      <c r="R36" s="3">
        <v>2018</v>
      </c>
      <c r="S36" s="3">
        <v>2019</v>
      </c>
      <c r="T36" s="3">
        <v>2020</v>
      </c>
      <c r="U36" s="3">
        <v>2021</v>
      </c>
      <c r="V36" s="3">
        <v>2022</v>
      </c>
      <c r="W36" s="3">
        <v>2023</v>
      </c>
      <c r="X36" s="3">
        <v>2024</v>
      </c>
      <c r="Y36" s="3">
        <v>2025</v>
      </c>
      <c r="Z36" s="83">
        <v>2026</v>
      </c>
    </row>
    <row r="37" spans="2:26" ht="12" customHeight="1" x14ac:dyDescent="0.3">
      <c r="B37" s="35" t="s">
        <v>331</v>
      </c>
      <c r="C37" s="115">
        <v>0.79807535032130084</v>
      </c>
      <c r="D37" s="116">
        <v>0.9148720238987923</v>
      </c>
      <c r="E37" s="116">
        <v>0.94125097226372911</v>
      </c>
      <c r="F37" s="116">
        <v>0.88831050248580079</v>
      </c>
      <c r="G37" s="116">
        <v>0.86650540332013148</v>
      </c>
      <c r="H37" s="116">
        <v>0.9062169286551135</v>
      </c>
      <c r="I37" s="116">
        <v>0.93662482311960737</v>
      </c>
      <c r="J37" s="116">
        <v>0.78344970561801375</v>
      </c>
      <c r="K37" s="116">
        <v>0.70752602870764358</v>
      </c>
      <c r="L37" s="116">
        <v>0.7787403810850938</v>
      </c>
      <c r="M37" s="117">
        <v>0.83373151812974267</v>
      </c>
      <c r="O37" s="35" t="s">
        <v>331</v>
      </c>
      <c r="P37" s="115">
        <v>0.7100591715976331</v>
      </c>
      <c r="Q37" s="116">
        <v>0.78343949044585992</v>
      </c>
      <c r="R37" s="116">
        <v>0.77</v>
      </c>
      <c r="S37" s="116">
        <v>0.75190839694656486</v>
      </c>
      <c r="T37" s="116">
        <v>0.73825503355704702</v>
      </c>
      <c r="U37" s="116">
        <v>0.75546719681908547</v>
      </c>
      <c r="V37" s="116">
        <v>0.72332015810276684</v>
      </c>
      <c r="W37" s="116">
        <v>0.66666666666666663</v>
      </c>
      <c r="X37" s="116">
        <v>0.55172413793103448</v>
      </c>
      <c r="Y37" s="116">
        <v>0.60471976401179939</v>
      </c>
      <c r="Z37" s="117">
        <v>0.58091286307053946</v>
      </c>
    </row>
    <row r="38" spans="2:26" ht="12" customHeight="1" x14ac:dyDescent="0.3">
      <c r="B38" s="4" t="s">
        <v>332</v>
      </c>
      <c r="C38" s="118">
        <v>8.4726284569366775E-2</v>
      </c>
      <c r="D38" s="119">
        <v>1.4877911732674413E-2</v>
      </c>
      <c r="E38" s="119">
        <v>1.168510865846622E-2</v>
      </c>
      <c r="F38" s="119">
        <v>2.5398652467976124E-2</v>
      </c>
      <c r="G38" s="119">
        <v>4.4633392918346566E-2</v>
      </c>
      <c r="H38" s="119">
        <v>1.1076776014564331E-2</v>
      </c>
      <c r="I38" s="119">
        <v>2.7157139173910612E-2</v>
      </c>
      <c r="J38" s="119">
        <v>3.1178862170940829E-2</v>
      </c>
      <c r="K38" s="119">
        <v>6.1317824433315113E-2</v>
      </c>
      <c r="L38" s="119">
        <v>3.8304529301996029E-2</v>
      </c>
      <c r="M38" s="120">
        <v>2.129472779140152E-2</v>
      </c>
      <c r="O38" s="4" t="s">
        <v>332</v>
      </c>
      <c r="P38" s="118">
        <v>4.142011834319527E-2</v>
      </c>
      <c r="Q38" s="119">
        <v>3.8216560509554139E-2</v>
      </c>
      <c r="R38" s="119">
        <v>1.4999999999999999E-2</v>
      </c>
      <c r="S38" s="119">
        <v>3.4351145038167941E-2</v>
      </c>
      <c r="T38" s="119">
        <v>4.6979865771812082E-2</v>
      </c>
      <c r="U38" s="119">
        <v>2.186878727634195E-2</v>
      </c>
      <c r="V38" s="119">
        <v>2.5691699604743084E-2</v>
      </c>
      <c r="W38" s="119">
        <v>2.4193548387096774E-2</v>
      </c>
      <c r="X38" s="119">
        <v>4.0229885057471264E-2</v>
      </c>
      <c r="Y38" s="119">
        <v>2.6548672566371681E-2</v>
      </c>
      <c r="Z38" s="120">
        <v>3.7344398340248962E-2</v>
      </c>
    </row>
    <row r="39" spans="2:26" ht="12" customHeight="1" x14ac:dyDescent="0.3">
      <c r="B39" s="31" t="s">
        <v>333</v>
      </c>
      <c r="C39" s="124">
        <v>0.1171983651093324</v>
      </c>
      <c r="D39" s="125">
        <v>7.0250064368533358E-2</v>
      </c>
      <c r="E39" s="125">
        <v>4.706391907780462E-2</v>
      </c>
      <c r="F39" s="125">
        <v>8.6290845046223141E-2</v>
      </c>
      <c r="G39" s="125">
        <v>8.886120376152204E-2</v>
      </c>
      <c r="H39" s="125">
        <v>8.2706295330322102E-2</v>
      </c>
      <c r="I39" s="125">
        <v>3.6218037706482062E-2</v>
      </c>
      <c r="J39" s="125">
        <v>0.18537143221104546</v>
      </c>
      <c r="K39" s="125">
        <v>0.23115614685904126</v>
      </c>
      <c r="L39" s="125">
        <v>0.18295508961291007</v>
      </c>
      <c r="M39" s="126">
        <v>0.14497375407885577</v>
      </c>
      <c r="O39" s="31" t="s">
        <v>333</v>
      </c>
      <c r="P39" s="124">
        <v>0.24852071005917159</v>
      </c>
      <c r="Q39" s="125">
        <v>0.17834394904458598</v>
      </c>
      <c r="R39" s="125">
        <v>0.215</v>
      </c>
      <c r="S39" s="125">
        <v>0.21374045801526717</v>
      </c>
      <c r="T39" s="125">
        <v>0.21476510067114093</v>
      </c>
      <c r="U39" s="125">
        <v>0.22266401590457258</v>
      </c>
      <c r="V39" s="125">
        <v>0.25098814229249011</v>
      </c>
      <c r="W39" s="125">
        <v>0.30913978494623656</v>
      </c>
      <c r="X39" s="125">
        <v>0.40804597701149425</v>
      </c>
      <c r="Y39" s="125">
        <v>0.36873156342182889</v>
      </c>
      <c r="Z39" s="126">
        <v>0.38174273858921159</v>
      </c>
    </row>
    <row r="40" spans="2:26" ht="12" customHeight="1" x14ac:dyDescent="0.3">
      <c r="B40" s="30" t="s">
        <v>102</v>
      </c>
      <c r="O40" s="30" t="s">
        <v>102</v>
      </c>
    </row>
  </sheetData>
  <pageMargins left="0.7" right="0.7" top="0.75" bottom="0.75" header="0.3" footer="0.3"/>
  <pageSetup orientation="portrait" horizontalDpi="1200" verticalDpi="12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B5165-456C-46DE-ADAA-DB0371DC9C36}">
  <sheetPr>
    <tabColor theme="4"/>
  </sheetPr>
  <dimension ref="A1:Z147"/>
  <sheetViews>
    <sheetView showGridLines="0" zoomScaleNormal="100" workbookViewId="0"/>
  </sheetViews>
  <sheetFormatPr defaultColWidth="7.08203125" defaultRowHeight="12" customHeight="1" x14ac:dyDescent="0.2"/>
  <cols>
    <col min="1" max="1" width="2.5" style="53" customWidth="1"/>
    <col min="2" max="2" width="20.58203125" style="52" customWidth="1"/>
    <col min="3" max="14" width="7.5" style="52" customWidth="1"/>
    <col min="15" max="15" width="13" style="52" bestFit="1" customWidth="1"/>
    <col min="16" max="26" width="7.5" style="52" customWidth="1"/>
    <col min="27" max="16384" width="7.08203125" style="52"/>
  </cols>
  <sheetData>
    <row r="1" spans="1:26" ht="12" customHeight="1" x14ac:dyDescent="0.2">
      <c r="A1" s="762"/>
      <c r="C1" s="763"/>
      <c r="D1" s="763"/>
      <c r="E1" s="763"/>
      <c r="F1" s="763"/>
      <c r="G1" s="763"/>
      <c r="H1" s="763"/>
      <c r="I1" s="763"/>
      <c r="J1" s="763"/>
      <c r="K1" s="763"/>
      <c r="L1" s="763"/>
      <c r="M1" s="763"/>
      <c r="N1" s="763"/>
      <c r="O1" s="763"/>
      <c r="P1" s="763"/>
      <c r="Q1" s="763"/>
      <c r="R1" s="763"/>
      <c r="S1" s="763"/>
      <c r="T1" s="763"/>
      <c r="U1" s="763"/>
      <c r="V1" s="763"/>
      <c r="W1" s="763"/>
      <c r="X1" s="763"/>
      <c r="Y1" s="763"/>
      <c r="Z1" s="763"/>
    </row>
    <row r="2" spans="1:26" ht="12" customHeight="1" x14ac:dyDescent="0.2">
      <c r="A2" s="762"/>
    </row>
    <row r="3" spans="1:26" ht="12" customHeight="1" x14ac:dyDescent="0.2">
      <c r="A3" s="762"/>
    </row>
    <row r="4" spans="1:26" ht="12" customHeight="1" x14ac:dyDescent="0.2">
      <c r="A4" s="762"/>
    </row>
    <row r="5" spans="1:26" ht="12" customHeight="1" x14ac:dyDescent="0.2">
      <c r="A5" s="762"/>
    </row>
    <row r="6" spans="1:26" ht="12" customHeight="1" x14ac:dyDescent="0.2">
      <c r="C6" s="54" t="s">
        <v>672</v>
      </c>
      <c r="H6" s="70"/>
      <c r="P6" s="54" t="s">
        <v>673</v>
      </c>
      <c r="U6" s="70"/>
    </row>
    <row r="7" spans="1:26" s="59" customFormat="1" ht="12" customHeight="1" x14ac:dyDescent="0.3">
      <c r="A7" s="55"/>
      <c r="C7" s="56">
        <v>2016</v>
      </c>
      <c r="D7" s="57">
        <v>2017</v>
      </c>
      <c r="E7" s="57">
        <v>2018</v>
      </c>
      <c r="F7" s="57">
        <v>2019</v>
      </c>
      <c r="G7" s="57">
        <v>2020</v>
      </c>
      <c r="H7" s="57">
        <v>2021</v>
      </c>
      <c r="I7" s="57">
        <v>2022</v>
      </c>
      <c r="J7" s="57">
        <v>2023</v>
      </c>
      <c r="K7" s="57">
        <v>2024</v>
      </c>
      <c r="L7" s="57">
        <v>2025</v>
      </c>
      <c r="M7" s="58">
        <v>2026</v>
      </c>
      <c r="P7" s="56">
        <v>2016</v>
      </c>
      <c r="Q7" s="57">
        <v>2017</v>
      </c>
      <c r="R7" s="57">
        <v>2018</v>
      </c>
      <c r="S7" s="57">
        <v>2019</v>
      </c>
      <c r="T7" s="57">
        <v>2020</v>
      </c>
      <c r="U7" s="57">
        <v>2021</v>
      </c>
      <c r="V7" s="57">
        <v>2022</v>
      </c>
      <c r="W7" s="57">
        <v>2023</v>
      </c>
      <c r="X7" s="57">
        <v>2024</v>
      </c>
      <c r="Y7" s="57">
        <v>2025</v>
      </c>
      <c r="Z7" s="58">
        <v>2026</v>
      </c>
    </row>
    <row r="8" spans="1:26" s="59" customFormat="1" ht="12" customHeight="1" x14ac:dyDescent="0.3">
      <c r="A8" s="55"/>
      <c r="B8" s="71" t="s">
        <v>245</v>
      </c>
      <c r="C8" s="60">
        <v>23.175000000000001</v>
      </c>
      <c r="D8" s="60">
        <v>25.675000000000001</v>
      </c>
      <c r="E8" s="60">
        <v>26.5</v>
      </c>
      <c r="F8" s="60">
        <v>31.4</v>
      </c>
      <c r="G8" s="60">
        <v>25</v>
      </c>
      <c r="H8" s="60">
        <v>30</v>
      </c>
      <c r="I8" s="60">
        <v>25</v>
      </c>
      <c r="J8" s="60">
        <v>23.137499999999999</v>
      </c>
      <c r="K8" s="60">
        <v>18</v>
      </c>
      <c r="L8" s="60">
        <v>15</v>
      </c>
      <c r="M8" s="61">
        <v>10</v>
      </c>
      <c r="N8" s="62"/>
      <c r="O8" s="71" t="s">
        <v>245</v>
      </c>
      <c r="P8" s="60">
        <v>10</v>
      </c>
      <c r="Q8" s="60">
        <v>21.2</v>
      </c>
      <c r="R8" s="60">
        <v>22</v>
      </c>
      <c r="S8" s="60">
        <v>24</v>
      </c>
      <c r="T8" s="60">
        <v>13.765000000000001</v>
      </c>
      <c r="U8" s="60">
        <v>19.68</v>
      </c>
      <c r="V8" s="60">
        <v>19.850249720000001</v>
      </c>
      <c r="W8" s="60">
        <v>15.360345000000001</v>
      </c>
      <c r="X8" s="60">
        <v>13.265000000000001</v>
      </c>
      <c r="Y8" s="60">
        <v>20</v>
      </c>
      <c r="Z8" s="61">
        <v>23.274999999999999</v>
      </c>
    </row>
    <row r="9" spans="1:26" s="59" customFormat="1" ht="12" customHeight="1" x14ac:dyDescent="0.3">
      <c r="A9" s="55"/>
      <c r="B9" s="72" t="s">
        <v>246</v>
      </c>
      <c r="C9" s="63">
        <v>101.84014025921</v>
      </c>
      <c r="D9" s="63">
        <v>93.980199807502899</v>
      </c>
      <c r="E9" s="63">
        <v>132.40408366145999</v>
      </c>
      <c r="F9" s="63">
        <v>98.729955479225197</v>
      </c>
      <c r="G9" s="63">
        <v>127.298101449046</v>
      </c>
      <c r="H9" s="63">
        <v>133.32222329351899</v>
      </c>
      <c r="I9" s="63">
        <v>172.255349209055</v>
      </c>
      <c r="J9" s="63">
        <v>115.813033228444</v>
      </c>
      <c r="K9" s="63">
        <v>129.34211039164501</v>
      </c>
      <c r="L9" s="63">
        <v>88.353136488092602</v>
      </c>
      <c r="M9" s="64">
        <v>165.364017224375</v>
      </c>
      <c r="N9" s="62"/>
      <c r="O9" s="72" t="s">
        <v>246</v>
      </c>
      <c r="P9" s="63">
        <v>51.959213919259298</v>
      </c>
      <c r="Q9" s="63">
        <v>67.647648934313196</v>
      </c>
      <c r="R9" s="63">
        <v>64.729563214659706</v>
      </c>
      <c r="S9" s="63">
        <v>59.311258336524403</v>
      </c>
      <c r="T9" s="63">
        <v>48.269838665891101</v>
      </c>
      <c r="U9" s="63">
        <v>71.672491767997002</v>
      </c>
      <c r="V9" s="63">
        <v>59.900759839278599</v>
      </c>
      <c r="W9" s="63">
        <v>68.194378294064506</v>
      </c>
      <c r="X9" s="63">
        <v>38.897720246399999</v>
      </c>
      <c r="Y9" s="63">
        <v>60.783597503225799</v>
      </c>
      <c r="Z9" s="64">
        <v>60.788685262500003</v>
      </c>
    </row>
    <row r="10" spans="1:26" s="59" customFormat="1" ht="12" customHeight="1" x14ac:dyDescent="0.3">
      <c r="A10" s="55"/>
      <c r="B10" s="72" t="s">
        <v>266</v>
      </c>
      <c r="C10" s="73">
        <v>499</v>
      </c>
      <c r="D10" s="73">
        <v>521</v>
      </c>
      <c r="E10" s="73">
        <v>589</v>
      </c>
      <c r="F10" s="73">
        <v>626</v>
      </c>
      <c r="G10" s="73">
        <v>760</v>
      </c>
      <c r="H10" s="73">
        <v>1278</v>
      </c>
      <c r="I10" s="73">
        <v>1305</v>
      </c>
      <c r="J10" s="73">
        <v>960</v>
      </c>
      <c r="K10" s="73">
        <v>907</v>
      </c>
      <c r="L10" s="73">
        <v>886</v>
      </c>
      <c r="M10" s="74">
        <v>656</v>
      </c>
      <c r="N10" s="62"/>
      <c r="O10" s="72" t="s">
        <v>266</v>
      </c>
      <c r="P10" s="73">
        <v>135</v>
      </c>
      <c r="Q10" s="73">
        <v>182</v>
      </c>
      <c r="R10" s="73">
        <v>191</v>
      </c>
      <c r="S10" s="73">
        <v>164</v>
      </c>
      <c r="T10" s="73">
        <v>202</v>
      </c>
      <c r="U10" s="73">
        <v>337</v>
      </c>
      <c r="V10" s="73">
        <v>323</v>
      </c>
      <c r="W10" s="73">
        <v>279</v>
      </c>
      <c r="X10" s="73">
        <v>205</v>
      </c>
      <c r="Y10" s="73">
        <v>155</v>
      </c>
      <c r="Z10" s="74">
        <v>80</v>
      </c>
    </row>
    <row r="11" spans="1:26" s="59" customFormat="1" ht="12" customHeight="1" x14ac:dyDescent="0.3">
      <c r="A11" s="55"/>
      <c r="B11" s="30" t="s">
        <v>102</v>
      </c>
      <c r="I11" s="65"/>
      <c r="J11" s="65"/>
      <c r="K11" s="65"/>
      <c r="L11" s="65"/>
      <c r="N11" s="62"/>
      <c r="O11" s="30" t="s">
        <v>102</v>
      </c>
      <c r="V11" s="65"/>
      <c r="W11" s="65"/>
      <c r="X11" s="65"/>
      <c r="Y11" s="65"/>
    </row>
    <row r="12" spans="1:26" ht="12" customHeight="1" x14ac:dyDescent="0.3">
      <c r="I12" s="67"/>
      <c r="J12" s="67"/>
      <c r="K12" s="68"/>
      <c r="L12" s="68"/>
      <c r="M12" s="69"/>
      <c r="V12" s="67"/>
      <c r="W12" s="67"/>
      <c r="X12" s="68"/>
      <c r="Y12" s="68"/>
      <c r="Z12" s="69"/>
    </row>
    <row r="13" spans="1:26" ht="12" customHeight="1" x14ac:dyDescent="0.3">
      <c r="I13" s="67"/>
      <c r="J13" s="67"/>
      <c r="K13" s="68"/>
      <c r="L13" s="68"/>
      <c r="M13" s="69"/>
      <c r="V13" s="67"/>
      <c r="W13" s="67"/>
      <c r="X13" s="68"/>
      <c r="Y13" s="68"/>
      <c r="Z13" s="69"/>
    </row>
    <row r="14" spans="1:26" ht="12" customHeight="1" x14ac:dyDescent="0.3">
      <c r="I14" s="67"/>
      <c r="J14" s="67"/>
      <c r="K14" s="68"/>
      <c r="L14" s="68"/>
      <c r="M14" s="69"/>
      <c r="V14" s="67"/>
      <c r="W14" s="67"/>
      <c r="X14" s="68"/>
      <c r="Y14" s="68"/>
      <c r="Z14" s="69"/>
    </row>
    <row r="15" spans="1:26" ht="12" customHeight="1" x14ac:dyDescent="0.3">
      <c r="I15" s="67"/>
      <c r="J15" s="67"/>
      <c r="K15" s="68"/>
      <c r="L15" s="68"/>
      <c r="M15" s="69"/>
      <c r="V15" s="67"/>
      <c r="W15" s="67"/>
      <c r="X15" s="68"/>
      <c r="Y15" s="68"/>
      <c r="Z15" s="69"/>
    </row>
    <row r="16" spans="1:26" ht="12" customHeight="1" x14ac:dyDescent="0.3">
      <c r="I16" s="67"/>
      <c r="J16" s="67"/>
      <c r="K16" s="68"/>
      <c r="L16" s="68"/>
      <c r="M16" s="69"/>
      <c r="V16" s="67"/>
      <c r="W16" s="67"/>
      <c r="X16" s="68"/>
      <c r="Y16" s="68"/>
      <c r="Z16" s="69"/>
    </row>
    <row r="17" spans="9:26" ht="12" customHeight="1" x14ac:dyDescent="0.3">
      <c r="I17" s="67"/>
      <c r="J17" s="67"/>
      <c r="K17" s="68"/>
      <c r="L17" s="68"/>
      <c r="M17" s="69"/>
      <c r="V17" s="67"/>
      <c r="W17" s="67"/>
      <c r="X17" s="68"/>
      <c r="Y17" s="68"/>
      <c r="Z17" s="69"/>
    </row>
    <row r="18" spans="9:26" ht="12" customHeight="1" x14ac:dyDescent="0.3">
      <c r="I18" s="67"/>
      <c r="J18" s="67"/>
      <c r="K18" s="68"/>
      <c r="L18" s="68"/>
      <c r="M18" s="69"/>
      <c r="V18" s="67"/>
      <c r="W18" s="67"/>
      <c r="X18" s="68"/>
      <c r="Y18" s="68"/>
      <c r="Z18" s="69"/>
    </row>
    <row r="19" spans="9:26" ht="12" customHeight="1" x14ac:dyDescent="0.3">
      <c r="I19" s="67"/>
      <c r="J19" s="67"/>
      <c r="K19" s="68"/>
      <c r="L19" s="68"/>
      <c r="M19" s="69"/>
      <c r="V19" s="67"/>
      <c r="W19" s="67"/>
      <c r="X19" s="68"/>
      <c r="Y19" s="68"/>
      <c r="Z19" s="69"/>
    </row>
    <row r="20" spans="9:26" ht="12" customHeight="1" x14ac:dyDescent="0.3">
      <c r="I20" s="67"/>
      <c r="J20" s="67"/>
      <c r="K20" s="68"/>
      <c r="L20" s="68"/>
      <c r="M20" s="69"/>
      <c r="V20" s="67"/>
      <c r="W20" s="67"/>
      <c r="X20" s="68"/>
      <c r="Y20" s="68"/>
      <c r="Z20" s="69"/>
    </row>
    <row r="21" spans="9:26" ht="12" customHeight="1" x14ac:dyDescent="0.3">
      <c r="I21" s="67"/>
      <c r="J21" s="67"/>
      <c r="K21" s="68"/>
      <c r="L21" s="68"/>
      <c r="M21" s="69"/>
      <c r="V21" s="67"/>
      <c r="W21" s="67"/>
      <c r="X21" s="68"/>
      <c r="Y21" s="68"/>
      <c r="Z21" s="69"/>
    </row>
    <row r="22" spans="9:26" ht="12" customHeight="1" x14ac:dyDescent="0.3">
      <c r="I22" s="67"/>
      <c r="J22" s="67"/>
      <c r="K22" s="68"/>
      <c r="L22" s="68"/>
      <c r="M22" s="69"/>
      <c r="V22" s="67"/>
      <c r="W22" s="67"/>
      <c r="X22" s="68"/>
      <c r="Y22" s="68"/>
      <c r="Z22" s="69"/>
    </row>
    <row r="23" spans="9:26" ht="12" customHeight="1" x14ac:dyDescent="0.3">
      <c r="I23" s="67"/>
      <c r="J23" s="67"/>
      <c r="K23" s="68"/>
      <c r="L23" s="68"/>
      <c r="M23" s="69"/>
      <c r="V23" s="67"/>
      <c r="W23" s="67"/>
      <c r="X23" s="68"/>
      <c r="Y23" s="68"/>
      <c r="Z23" s="69"/>
    </row>
    <row r="24" spans="9:26" ht="12" customHeight="1" x14ac:dyDescent="0.3">
      <c r="I24" s="67"/>
      <c r="J24" s="67"/>
      <c r="K24" s="68"/>
      <c r="L24" s="68"/>
      <c r="M24" s="69"/>
      <c r="V24" s="67"/>
      <c r="W24" s="67"/>
      <c r="X24" s="68"/>
      <c r="Y24" s="68"/>
      <c r="Z24" s="69"/>
    </row>
    <row r="25" spans="9:26" ht="12" customHeight="1" x14ac:dyDescent="0.3">
      <c r="I25" s="67"/>
      <c r="J25" s="67"/>
      <c r="K25" s="68"/>
      <c r="L25" s="68"/>
      <c r="M25" s="69"/>
      <c r="V25" s="67"/>
      <c r="W25" s="67"/>
      <c r="X25" s="68"/>
      <c r="Y25" s="68"/>
      <c r="Z25" s="69"/>
    </row>
    <row r="26" spans="9:26" ht="12" customHeight="1" x14ac:dyDescent="0.3">
      <c r="I26" s="67"/>
      <c r="J26" s="67"/>
      <c r="K26" s="68"/>
      <c r="L26" s="68"/>
      <c r="M26" s="69"/>
      <c r="V26" s="67"/>
      <c r="W26" s="67"/>
      <c r="X26" s="68"/>
      <c r="Y26" s="68"/>
      <c r="Z26" s="69"/>
    </row>
    <row r="27" spans="9:26" ht="12" customHeight="1" x14ac:dyDescent="0.3">
      <c r="I27" s="67"/>
      <c r="J27" s="67"/>
      <c r="K27" s="68"/>
      <c r="L27" s="68"/>
      <c r="M27" s="69"/>
      <c r="V27" s="67"/>
      <c r="W27" s="67"/>
      <c r="X27" s="68"/>
      <c r="Y27" s="68"/>
      <c r="Z27" s="69"/>
    </row>
    <row r="28" spans="9:26" ht="12" customHeight="1" x14ac:dyDescent="0.3">
      <c r="I28" s="67"/>
      <c r="J28" s="67"/>
      <c r="K28" s="68"/>
      <c r="L28" s="68"/>
      <c r="M28" s="69"/>
      <c r="V28" s="67"/>
      <c r="W28" s="67"/>
      <c r="X28" s="68"/>
      <c r="Y28" s="68"/>
      <c r="Z28" s="69"/>
    </row>
    <row r="29" spans="9:26" ht="12" customHeight="1" x14ac:dyDescent="0.3">
      <c r="I29" s="67"/>
      <c r="J29" s="67"/>
      <c r="K29" s="68"/>
      <c r="L29" s="68"/>
      <c r="M29" s="69"/>
      <c r="V29" s="67"/>
      <c r="W29" s="67"/>
      <c r="X29" s="68"/>
      <c r="Y29" s="68"/>
      <c r="Z29" s="69"/>
    </row>
    <row r="30" spans="9:26" ht="12" customHeight="1" x14ac:dyDescent="0.3">
      <c r="I30" s="67"/>
      <c r="J30" s="67"/>
      <c r="K30" s="68"/>
      <c r="L30" s="68"/>
      <c r="M30" s="69"/>
      <c r="V30" s="67"/>
      <c r="W30" s="67"/>
      <c r="X30" s="68"/>
      <c r="Y30" s="68"/>
      <c r="Z30" s="69"/>
    </row>
    <row r="31" spans="9:26" ht="12" customHeight="1" x14ac:dyDescent="0.3">
      <c r="I31" s="67"/>
      <c r="J31" s="67"/>
      <c r="K31" s="68"/>
      <c r="L31" s="68"/>
      <c r="M31" s="69"/>
      <c r="V31" s="67"/>
      <c r="W31" s="67"/>
      <c r="X31" s="68"/>
      <c r="Y31" s="68"/>
      <c r="Z31" s="69"/>
    </row>
    <row r="32" spans="9:26" ht="12" customHeight="1" x14ac:dyDescent="0.3">
      <c r="I32" s="67"/>
      <c r="J32" s="67"/>
      <c r="K32" s="68"/>
      <c r="L32" s="68"/>
      <c r="M32" s="69"/>
      <c r="V32" s="67"/>
      <c r="W32" s="67"/>
      <c r="X32" s="68"/>
      <c r="Y32" s="68"/>
      <c r="Z32" s="69"/>
    </row>
    <row r="33" spans="1:26" ht="12" customHeight="1" x14ac:dyDescent="0.3">
      <c r="I33" s="67"/>
      <c r="J33" s="67"/>
      <c r="K33" s="68"/>
      <c r="L33" s="68"/>
      <c r="M33" s="69"/>
      <c r="V33" s="67"/>
      <c r="W33" s="67"/>
      <c r="X33" s="68"/>
      <c r="Y33" s="68"/>
      <c r="Z33" s="69"/>
    </row>
    <row r="34" spans="1:26" ht="12" customHeight="1" x14ac:dyDescent="0.3">
      <c r="I34" s="67"/>
      <c r="J34" s="67"/>
      <c r="K34" s="68"/>
      <c r="L34" s="68"/>
      <c r="M34" s="69"/>
      <c r="V34" s="67"/>
      <c r="W34" s="67"/>
      <c r="X34" s="68"/>
      <c r="Y34" s="68"/>
      <c r="Z34" s="69"/>
    </row>
    <row r="35" spans="1:26" ht="12" customHeight="1" x14ac:dyDescent="0.3">
      <c r="I35" s="67"/>
      <c r="J35" s="67"/>
      <c r="K35" s="68"/>
      <c r="L35" s="68"/>
      <c r="M35" s="69"/>
      <c r="V35" s="67"/>
      <c r="W35" s="67"/>
      <c r="X35" s="68"/>
      <c r="Y35" s="68"/>
      <c r="Z35" s="69"/>
    </row>
    <row r="36" spans="1:26" ht="12" customHeight="1" x14ac:dyDescent="0.3">
      <c r="I36" s="67"/>
      <c r="J36" s="67"/>
      <c r="K36" s="68"/>
      <c r="L36" s="68"/>
      <c r="M36" s="69"/>
      <c r="V36" s="67"/>
      <c r="W36" s="67"/>
      <c r="X36" s="68"/>
      <c r="Y36" s="68"/>
      <c r="Z36" s="69"/>
    </row>
    <row r="37" spans="1:26" ht="12" customHeight="1" x14ac:dyDescent="0.25">
      <c r="B37" s="294"/>
      <c r="C37" s="916" t="s">
        <v>334</v>
      </c>
      <c r="D37" s="294"/>
      <c r="E37" s="294"/>
      <c r="F37" s="294"/>
      <c r="G37" s="294"/>
      <c r="H37" s="294"/>
      <c r="I37" s="294"/>
      <c r="J37" s="294"/>
      <c r="K37" s="294"/>
      <c r="L37" s="294"/>
      <c r="M37" s="294"/>
    </row>
    <row r="38" spans="1:26" ht="12" customHeight="1" x14ac:dyDescent="0.2">
      <c r="B38" s="529"/>
      <c r="C38" s="2">
        <v>2016</v>
      </c>
      <c r="D38" s="3">
        <v>2017</v>
      </c>
      <c r="E38" s="3">
        <v>2018</v>
      </c>
      <c r="F38" s="3">
        <v>2019</v>
      </c>
      <c r="G38" s="3">
        <v>2020</v>
      </c>
      <c r="H38" s="3">
        <v>2021</v>
      </c>
      <c r="I38" s="3">
        <v>2022</v>
      </c>
      <c r="J38" s="3">
        <v>2023</v>
      </c>
      <c r="K38" s="3">
        <v>2024</v>
      </c>
      <c r="L38" s="3">
        <v>2025</v>
      </c>
      <c r="M38" s="83">
        <v>2026</v>
      </c>
    </row>
    <row r="39" spans="1:26" ht="12" customHeight="1" x14ac:dyDescent="0.25">
      <c r="B39" s="601" t="s">
        <v>273</v>
      </c>
      <c r="C39" s="658">
        <v>100.155</v>
      </c>
      <c r="D39" s="659">
        <v>100</v>
      </c>
      <c r="E39" s="659">
        <v>100</v>
      </c>
      <c r="F39" s="659">
        <v>100</v>
      </c>
      <c r="G39" s="659">
        <v>100</v>
      </c>
      <c r="H39" s="659">
        <v>104.57822</v>
      </c>
      <c r="I39" s="659">
        <v>100</v>
      </c>
      <c r="J39" s="659">
        <v>100</v>
      </c>
      <c r="K39" s="659">
        <v>80.25</v>
      </c>
      <c r="L39" s="659">
        <v>60</v>
      </c>
      <c r="M39" s="660">
        <v>50</v>
      </c>
    </row>
    <row r="40" spans="1:26" ht="12" customHeight="1" x14ac:dyDescent="0.25">
      <c r="A40" s="55"/>
      <c r="B40" s="601" t="s">
        <v>245</v>
      </c>
      <c r="C40" s="661">
        <v>23.175000000000001</v>
      </c>
      <c r="D40" s="63">
        <v>25.675000000000001</v>
      </c>
      <c r="E40" s="63">
        <v>26.5</v>
      </c>
      <c r="F40" s="63">
        <v>31.4</v>
      </c>
      <c r="G40" s="63">
        <v>25</v>
      </c>
      <c r="H40" s="63">
        <v>30</v>
      </c>
      <c r="I40" s="63">
        <v>25</v>
      </c>
      <c r="J40" s="63">
        <v>23.137499999999999</v>
      </c>
      <c r="K40" s="63">
        <v>18</v>
      </c>
      <c r="L40" s="63">
        <v>15</v>
      </c>
      <c r="M40" s="64">
        <v>10</v>
      </c>
    </row>
    <row r="41" spans="1:26" ht="12" customHeight="1" x14ac:dyDescent="0.25">
      <c r="A41" s="55"/>
      <c r="B41" s="601" t="s">
        <v>246</v>
      </c>
      <c r="C41" s="662">
        <v>101.84014025921</v>
      </c>
      <c r="D41" s="60">
        <v>93.980199807502899</v>
      </c>
      <c r="E41" s="60">
        <v>132.40408366145999</v>
      </c>
      <c r="F41" s="60">
        <v>98.729955479225197</v>
      </c>
      <c r="G41" s="60">
        <v>127.298101449046</v>
      </c>
      <c r="H41" s="60">
        <v>133.32222329351899</v>
      </c>
      <c r="I41" s="60">
        <v>172.255349209055</v>
      </c>
      <c r="J41" s="60">
        <v>115.813033228444</v>
      </c>
      <c r="K41" s="60">
        <v>129.34211039164501</v>
      </c>
      <c r="L41" s="60">
        <v>88.353136488092602</v>
      </c>
      <c r="M41" s="61">
        <v>165.364017224375</v>
      </c>
    </row>
    <row r="42" spans="1:26" ht="12" customHeight="1" x14ac:dyDescent="0.25">
      <c r="B42" s="601" t="s">
        <v>274</v>
      </c>
      <c r="C42" s="661">
        <v>5</v>
      </c>
      <c r="D42" s="63">
        <v>6.3913760000000002</v>
      </c>
      <c r="E42" s="63">
        <v>8.3000000000000007</v>
      </c>
      <c r="F42" s="63">
        <v>8.5352836962499996</v>
      </c>
      <c r="G42" s="63">
        <v>5.6344302500000003</v>
      </c>
      <c r="H42" s="63">
        <v>7.5617727500000003</v>
      </c>
      <c r="I42" s="63">
        <v>5.5418919999999998</v>
      </c>
      <c r="J42" s="63">
        <v>5.0375984999999996</v>
      </c>
      <c r="K42" s="63">
        <v>3.9915280000000002</v>
      </c>
      <c r="L42" s="63">
        <v>2.7287499999999998</v>
      </c>
      <c r="M42" s="64">
        <v>2.0425</v>
      </c>
    </row>
    <row r="43" spans="1:26" ht="12" customHeight="1" x14ac:dyDescent="0.25">
      <c r="A43" s="55"/>
      <c r="B43" s="601" t="s">
        <v>247</v>
      </c>
      <c r="C43" s="663">
        <v>499</v>
      </c>
      <c r="D43" s="664">
        <v>521</v>
      </c>
      <c r="E43" s="664">
        <v>589</v>
      </c>
      <c r="F43" s="664">
        <v>626</v>
      </c>
      <c r="G43" s="664">
        <v>760</v>
      </c>
      <c r="H43" s="664">
        <v>1278</v>
      </c>
      <c r="I43" s="664">
        <v>1305</v>
      </c>
      <c r="J43" s="664">
        <v>960</v>
      </c>
      <c r="K43" s="664">
        <v>907</v>
      </c>
      <c r="L43" s="664">
        <v>886</v>
      </c>
      <c r="M43" s="665">
        <v>656</v>
      </c>
    </row>
    <row r="44" spans="1:26" ht="12" customHeight="1" x14ac:dyDescent="0.25">
      <c r="B44" s="30" t="s">
        <v>102</v>
      </c>
      <c r="C44" s="294"/>
      <c r="D44" s="294"/>
      <c r="E44" s="294"/>
      <c r="F44" s="294"/>
      <c r="G44" s="294"/>
      <c r="H44" s="294"/>
      <c r="I44" s="294"/>
      <c r="J44" s="294"/>
      <c r="K44" s="294"/>
      <c r="L44" s="294"/>
      <c r="M44" s="294"/>
    </row>
    <row r="45" spans="1:26" ht="12" customHeight="1" x14ac:dyDescent="0.25">
      <c r="B45" s="294"/>
      <c r="C45" s="294"/>
      <c r="D45" s="294"/>
      <c r="E45" s="294"/>
      <c r="F45" s="294"/>
      <c r="G45" s="294"/>
      <c r="H45" s="294"/>
      <c r="I45" s="294"/>
      <c r="J45" s="294"/>
      <c r="K45" s="294"/>
      <c r="L45" s="294"/>
      <c r="M45" s="294"/>
    </row>
    <row r="46" spans="1:26" ht="12" customHeight="1" x14ac:dyDescent="0.25">
      <c r="B46" s="761"/>
      <c r="C46" s="761"/>
      <c r="D46" s="761"/>
      <c r="E46" s="761"/>
      <c r="F46" s="761"/>
      <c r="G46" s="761"/>
      <c r="H46" s="761"/>
      <c r="I46" s="761"/>
      <c r="J46" s="761"/>
      <c r="K46" s="761"/>
      <c r="L46" s="761"/>
      <c r="M46" s="761"/>
    </row>
    <row r="47" spans="1:26" ht="12" customHeight="1" x14ac:dyDescent="0.25">
      <c r="B47" s="761"/>
      <c r="C47" s="761"/>
      <c r="D47" s="761"/>
      <c r="E47" s="761"/>
      <c r="F47" s="761"/>
      <c r="G47" s="761"/>
      <c r="H47" s="761"/>
      <c r="I47" s="761"/>
      <c r="J47" s="761"/>
      <c r="K47" s="761"/>
      <c r="L47" s="761"/>
      <c r="M47" s="761"/>
    </row>
    <row r="48" spans="1:26" ht="12" customHeight="1" x14ac:dyDescent="0.25">
      <c r="B48" s="761"/>
      <c r="C48" s="761"/>
      <c r="D48" s="761"/>
      <c r="E48" s="761"/>
      <c r="F48" s="761"/>
      <c r="G48" s="761"/>
      <c r="H48" s="761"/>
      <c r="I48" s="761"/>
      <c r="J48" s="761"/>
      <c r="K48" s="761"/>
      <c r="L48" s="761"/>
      <c r="M48" s="761"/>
    </row>
    <row r="49" spans="2:13" ht="12" customHeight="1" x14ac:dyDescent="0.25">
      <c r="B49" s="294"/>
      <c r="C49" s="294"/>
      <c r="D49" s="294"/>
      <c r="E49" s="294"/>
      <c r="F49" s="294"/>
      <c r="G49" s="294"/>
      <c r="H49" s="294"/>
      <c r="I49" s="294"/>
      <c r="J49" s="294"/>
      <c r="K49" s="294"/>
      <c r="L49" s="294"/>
      <c r="M49" s="294"/>
    </row>
    <row r="50" spans="2:13" ht="12" customHeight="1" x14ac:dyDescent="0.25">
      <c r="B50" s="294"/>
      <c r="C50" s="294"/>
      <c r="D50" s="294"/>
      <c r="E50" s="294"/>
      <c r="F50" s="294"/>
      <c r="G50" s="294"/>
      <c r="H50" s="294"/>
      <c r="I50" s="294"/>
      <c r="J50" s="294"/>
      <c r="K50" s="294"/>
      <c r="L50" s="294"/>
      <c r="M50" s="294"/>
    </row>
    <row r="51" spans="2:13" ht="12" customHeight="1" x14ac:dyDescent="0.25">
      <c r="B51" s="294"/>
      <c r="C51" s="294"/>
      <c r="D51" s="294"/>
      <c r="E51" s="294"/>
      <c r="F51" s="294"/>
      <c r="G51" s="294"/>
      <c r="H51" s="294"/>
      <c r="I51" s="294"/>
      <c r="J51" s="294"/>
      <c r="K51" s="294"/>
      <c r="L51" s="294"/>
      <c r="M51" s="294"/>
    </row>
    <row r="52" spans="2:13" ht="12" customHeight="1" x14ac:dyDescent="0.25">
      <c r="B52" s="294"/>
      <c r="C52" s="294"/>
      <c r="D52" s="294"/>
      <c r="E52" s="294"/>
      <c r="F52" s="294"/>
      <c r="G52" s="294"/>
      <c r="H52" s="294"/>
      <c r="I52" s="294"/>
      <c r="J52" s="294"/>
      <c r="K52" s="294"/>
      <c r="L52" s="294"/>
      <c r="M52" s="294"/>
    </row>
    <row r="53" spans="2:13" ht="12" customHeight="1" x14ac:dyDescent="0.25">
      <c r="B53" s="294"/>
      <c r="C53" s="294"/>
      <c r="D53" s="294"/>
      <c r="E53" s="294"/>
      <c r="F53" s="294"/>
      <c r="G53" s="294"/>
      <c r="H53" s="294"/>
      <c r="I53" s="294"/>
      <c r="J53" s="294"/>
      <c r="K53" s="294"/>
      <c r="L53" s="294"/>
      <c r="M53" s="294"/>
    </row>
    <row r="54" spans="2:13" ht="12" customHeight="1" x14ac:dyDescent="0.25">
      <c r="B54" s="294"/>
      <c r="C54" s="294"/>
      <c r="D54" s="294"/>
      <c r="E54" s="294"/>
      <c r="F54" s="294"/>
      <c r="G54" s="294"/>
      <c r="H54" s="294"/>
      <c r="I54" s="294"/>
      <c r="J54" s="294"/>
      <c r="K54" s="294"/>
      <c r="L54" s="294"/>
      <c r="M54" s="294"/>
    </row>
    <row r="55" spans="2:13" ht="12" customHeight="1" x14ac:dyDescent="0.25">
      <c r="B55" s="294"/>
      <c r="C55" s="294"/>
      <c r="D55" s="294"/>
      <c r="E55" s="294"/>
      <c r="F55" s="294"/>
      <c r="G55" s="294"/>
      <c r="H55" s="294"/>
      <c r="I55" s="294"/>
      <c r="J55" s="294"/>
      <c r="K55" s="294"/>
      <c r="L55" s="294"/>
      <c r="M55" s="294"/>
    </row>
    <row r="56" spans="2:13" ht="12" customHeight="1" x14ac:dyDescent="0.25">
      <c r="B56" s="294"/>
      <c r="C56" s="294"/>
      <c r="D56" s="294"/>
      <c r="E56" s="294"/>
      <c r="F56" s="294"/>
      <c r="G56" s="294"/>
      <c r="H56" s="294"/>
      <c r="I56" s="294"/>
      <c r="J56" s="294"/>
      <c r="K56" s="294"/>
      <c r="L56" s="294"/>
      <c r="M56" s="294"/>
    </row>
    <row r="57" spans="2:13" ht="12" customHeight="1" x14ac:dyDescent="0.25">
      <c r="B57" s="294"/>
      <c r="C57" s="294"/>
      <c r="D57" s="294"/>
      <c r="E57" s="294"/>
      <c r="F57" s="294"/>
      <c r="G57" s="294"/>
      <c r="H57" s="294"/>
      <c r="I57" s="294"/>
      <c r="J57" s="294"/>
      <c r="K57" s="294"/>
      <c r="L57" s="294"/>
      <c r="M57" s="294"/>
    </row>
    <row r="58" spans="2:13" ht="12" customHeight="1" x14ac:dyDescent="0.25">
      <c r="B58" s="294"/>
      <c r="C58" s="294"/>
      <c r="D58" s="294"/>
      <c r="E58" s="294"/>
      <c r="F58" s="294"/>
      <c r="G58" s="294"/>
      <c r="H58" s="294"/>
      <c r="I58" s="294"/>
      <c r="J58" s="294"/>
      <c r="K58" s="294"/>
      <c r="L58" s="294"/>
      <c r="M58" s="294"/>
    </row>
    <row r="59" spans="2:13" ht="12" customHeight="1" x14ac:dyDescent="0.25">
      <c r="B59" s="294"/>
      <c r="C59" s="294"/>
      <c r="D59" s="294"/>
      <c r="E59" s="294"/>
      <c r="F59" s="294"/>
      <c r="G59" s="294"/>
      <c r="H59" s="294"/>
      <c r="I59" s="294"/>
      <c r="J59" s="294"/>
      <c r="K59" s="294"/>
      <c r="L59" s="294"/>
      <c r="M59" s="294"/>
    </row>
    <row r="60" spans="2:13" ht="12" customHeight="1" x14ac:dyDescent="0.25">
      <c r="B60" s="294"/>
      <c r="C60" s="294"/>
      <c r="D60" s="294"/>
      <c r="E60" s="294"/>
      <c r="F60" s="294"/>
      <c r="G60" s="294"/>
      <c r="H60" s="294"/>
      <c r="I60" s="294"/>
      <c r="J60" s="294"/>
      <c r="K60" s="294"/>
      <c r="L60" s="294"/>
      <c r="M60" s="294"/>
    </row>
    <row r="61" spans="2:13" ht="12" customHeight="1" x14ac:dyDescent="0.25">
      <c r="B61" s="294"/>
      <c r="C61" s="294"/>
      <c r="D61" s="294"/>
      <c r="E61" s="294"/>
      <c r="F61" s="294"/>
      <c r="G61" s="294"/>
      <c r="H61" s="294"/>
      <c r="I61" s="294"/>
      <c r="J61" s="294"/>
      <c r="K61" s="294"/>
      <c r="L61" s="294"/>
      <c r="M61" s="294"/>
    </row>
    <row r="62" spans="2:13" ht="12" customHeight="1" x14ac:dyDescent="0.25">
      <c r="B62" s="294"/>
      <c r="C62" s="294"/>
      <c r="D62" s="294"/>
      <c r="E62" s="294"/>
      <c r="F62" s="294"/>
      <c r="G62" s="294"/>
      <c r="H62" s="294"/>
      <c r="I62" s="294"/>
      <c r="J62" s="294"/>
      <c r="K62" s="294"/>
      <c r="L62" s="294"/>
      <c r="M62" s="294"/>
    </row>
    <row r="63" spans="2:13" ht="12" customHeight="1" x14ac:dyDescent="0.25">
      <c r="B63" s="294"/>
      <c r="C63" s="294"/>
      <c r="D63" s="294"/>
      <c r="E63" s="294"/>
      <c r="F63" s="294"/>
      <c r="G63" s="294"/>
      <c r="H63" s="294"/>
      <c r="I63" s="294"/>
      <c r="J63" s="294"/>
      <c r="K63" s="294"/>
      <c r="L63" s="294"/>
      <c r="M63" s="294"/>
    </row>
    <row r="64" spans="2:13" ht="12" customHeight="1" x14ac:dyDescent="0.25">
      <c r="B64" s="294"/>
      <c r="C64" s="294"/>
      <c r="D64" s="294"/>
      <c r="E64" s="294"/>
      <c r="F64" s="294"/>
      <c r="G64" s="294"/>
      <c r="H64" s="294"/>
      <c r="I64" s="294"/>
      <c r="J64" s="294"/>
      <c r="K64" s="294"/>
      <c r="L64" s="294"/>
      <c r="M64" s="294"/>
    </row>
    <row r="65" spans="1:13" ht="12" customHeight="1" x14ac:dyDescent="0.25">
      <c r="B65" s="294"/>
      <c r="C65" s="294"/>
      <c r="D65" s="294"/>
      <c r="E65" s="294"/>
      <c r="F65" s="294"/>
      <c r="G65" s="294"/>
      <c r="H65" s="294"/>
      <c r="I65" s="294"/>
      <c r="J65" s="294"/>
      <c r="K65" s="294"/>
      <c r="L65" s="294"/>
      <c r="M65" s="294"/>
    </row>
    <row r="66" spans="1:13" ht="12" customHeight="1" x14ac:dyDescent="0.25">
      <c r="B66" s="294"/>
      <c r="C66" s="294"/>
      <c r="D66" s="294"/>
      <c r="E66" s="294"/>
      <c r="F66" s="294"/>
      <c r="G66" s="294"/>
      <c r="H66" s="294"/>
      <c r="I66" s="294"/>
      <c r="J66" s="294"/>
      <c r="K66" s="294"/>
      <c r="L66" s="294"/>
      <c r="M66" s="294"/>
    </row>
    <row r="68" spans="1:13" ht="12" customHeight="1" x14ac:dyDescent="0.2">
      <c r="C68" s="54" t="s">
        <v>674</v>
      </c>
      <c r="H68" s="70"/>
    </row>
    <row r="69" spans="1:13" ht="12" customHeight="1" x14ac:dyDescent="0.2">
      <c r="A69" s="55"/>
      <c r="B69" s="59"/>
      <c r="C69" s="56">
        <v>2016</v>
      </c>
      <c r="D69" s="57">
        <v>2017</v>
      </c>
      <c r="E69" s="57">
        <v>2018</v>
      </c>
      <c r="F69" s="57">
        <v>2019</v>
      </c>
      <c r="G69" s="57">
        <v>2020</v>
      </c>
      <c r="H69" s="57">
        <v>2021</v>
      </c>
      <c r="I69" s="57">
        <v>2022</v>
      </c>
      <c r="J69" s="57">
        <v>2023</v>
      </c>
      <c r="K69" s="57">
        <v>2024</v>
      </c>
      <c r="L69" s="57">
        <v>2025</v>
      </c>
      <c r="M69" s="58">
        <v>2026</v>
      </c>
    </row>
    <row r="70" spans="1:13" ht="12" customHeight="1" x14ac:dyDescent="0.2">
      <c r="A70" s="55"/>
      <c r="B70" s="71" t="s">
        <v>335</v>
      </c>
      <c r="C70" s="75">
        <v>11.868493000000001</v>
      </c>
      <c r="D70" s="75">
        <v>12</v>
      </c>
      <c r="E70" s="75">
        <v>11.276712</v>
      </c>
      <c r="F70" s="75">
        <v>12.756164500000001</v>
      </c>
      <c r="G70" s="75">
        <v>12</v>
      </c>
      <c r="H70" s="75">
        <v>10.980822</v>
      </c>
      <c r="I70" s="75">
        <v>10.076712499999999</v>
      </c>
      <c r="J70" s="75">
        <v>14.49863</v>
      </c>
      <c r="K70" s="75">
        <v>12.591780999999999</v>
      </c>
      <c r="L70" s="75">
        <v>14.432877</v>
      </c>
      <c r="M70" s="76">
        <v>7.8575340000000002</v>
      </c>
    </row>
    <row r="71" spans="1:13" ht="12" customHeight="1" x14ac:dyDescent="0.2">
      <c r="A71" s="55"/>
      <c r="B71" s="72" t="s">
        <v>336</v>
      </c>
      <c r="C71" s="77">
        <v>13.4389121654135</v>
      </c>
      <c r="D71" s="77">
        <v>14.497821500000001</v>
      </c>
      <c r="E71" s="77">
        <v>12.914418254237299</v>
      </c>
      <c r="F71" s="77">
        <v>13.247734350961499</v>
      </c>
      <c r="G71" s="77">
        <v>13.4105673722944</v>
      </c>
      <c r="H71" s="77">
        <v>12.943750441379301</v>
      </c>
      <c r="I71" s="77">
        <v>12.8257604025974</v>
      </c>
      <c r="J71" s="77">
        <v>15.5687717048711</v>
      </c>
      <c r="K71" s="77">
        <v>16.000373009287902</v>
      </c>
      <c r="L71" s="77">
        <v>17.572339945686899</v>
      </c>
      <c r="M71" s="78">
        <v>12.3712849618768</v>
      </c>
    </row>
    <row r="72" spans="1:13" ht="12" customHeight="1" x14ac:dyDescent="0.2">
      <c r="A72" s="55"/>
      <c r="B72" s="72" t="s">
        <v>266</v>
      </c>
      <c r="C72" s="73">
        <v>133</v>
      </c>
      <c r="D72" s="73">
        <v>122</v>
      </c>
      <c r="E72" s="73">
        <v>177</v>
      </c>
      <c r="F72" s="73">
        <v>208</v>
      </c>
      <c r="G72" s="73">
        <v>231</v>
      </c>
      <c r="H72" s="73">
        <v>435</v>
      </c>
      <c r="I72" s="73">
        <v>462</v>
      </c>
      <c r="J72" s="73">
        <v>349</v>
      </c>
      <c r="K72" s="73">
        <v>323</v>
      </c>
      <c r="L72" s="73">
        <v>313</v>
      </c>
      <c r="M72" s="74">
        <v>341</v>
      </c>
    </row>
    <row r="73" spans="1:13" ht="12" customHeight="1" x14ac:dyDescent="0.2">
      <c r="A73" s="55"/>
      <c r="B73" s="30" t="s">
        <v>102</v>
      </c>
      <c r="C73" s="59"/>
      <c r="D73" s="59"/>
      <c r="E73" s="59"/>
      <c r="F73" s="59"/>
      <c r="G73" s="59"/>
      <c r="H73" s="59"/>
      <c r="I73" s="65"/>
      <c r="J73" s="65"/>
      <c r="K73" s="65"/>
      <c r="L73" s="65"/>
      <c r="M73" s="59"/>
    </row>
    <row r="74" spans="1:13" ht="12" customHeight="1" x14ac:dyDescent="0.3">
      <c r="I74" s="67"/>
      <c r="J74" s="67"/>
      <c r="K74" s="68"/>
      <c r="L74" s="68"/>
      <c r="M74" s="69"/>
    </row>
    <row r="75" spans="1:13" ht="12" customHeight="1" x14ac:dyDescent="0.3">
      <c r="I75" s="67"/>
      <c r="J75" s="67"/>
      <c r="K75" s="760"/>
      <c r="L75" s="760"/>
      <c r="M75" s="69"/>
    </row>
    <row r="76" spans="1:13" ht="12" customHeight="1" x14ac:dyDescent="0.2">
      <c r="I76" s="758"/>
      <c r="J76" s="758"/>
      <c r="K76" s="758"/>
    </row>
    <row r="77" spans="1:13" ht="12" customHeight="1" x14ac:dyDescent="0.25">
      <c r="C77" s="759"/>
      <c r="I77" s="758"/>
      <c r="J77" s="758"/>
      <c r="K77" s="758"/>
    </row>
    <row r="103" spans="1:13" ht="12" customHeight="1" x14ac:dyDescent="0.2">
      <c r="C103" s="54" t="s">
        <v>675</v>
      </c>
      <c r="H103" s="70"/>
    </row>
    <row r="104" spans="1:13" ht="12" customHeight="1" x14ac:dyDescent="0.2">
      <c r="A104" s="55"/>
      <c r="B104" s="59"/>
      <c r="C104" s="56">
        <v>2016</v>
      </c>
      <c r="D104" s="57">
        <v>2017</v>
      </c>
      <c r="E104" s="57">
        <v>2018</v>
      </c>
      <c r="F104" s="57">
        <v>2019</v>
      </c>
      <c r="G104" s="57">
        <v>2020</v>
      </c>
      <c r="H104" s="57">
        <v>2021</v>
      </c>
      <c r="I104" s="57">
        <v>2022</v>
      </c>
      <c r="J104" s="57">
        <v>2023</v>
      </c>
      <c r="K104" s="57">
        <v>2024</v>
      </c>
      <c r="L104" s="57">
        <v>2025</v>
      </c>
      <c r="M104" s="58">
        <v>2026</v>
      </c>
    </row>
    <row r="105" spans="1:13" ht="12" customHeight="1" x14ac:dyDescent="0.2">
      <c r="A105" s="55"/>
      <c r="B105" s="71" t="s">
        <v>337</v>
      </c>
      <c r="C105" s="75">
        <v>2.3945210000000001</v>
      </c>
      <c r="D105" s="75">
        <v>2.5479449999999999</v>
      </c>
      <c r="E105" s="75">
        <v>2.7602739999999999</v>
      </c>
      <c r="F105" s="75">
        <v>2.671233</v>
      </c>
      <c r="G105" s="75">
        <v>2.1109589999999998</v>
      </c>
      <c r="H105" s="75">
        <v>2.0684930000000001</v>
      </c>
      <c r="I105" s="75">
        <v>1.60137</v>
      </c>
      <c r="J105" s="75">
        <v>2.4136989999999998</v>
      </c>
      <c r="K105" s="75">
        <v>2.3164384999999998</v>
      </c>
      <c r="L105" s="75">
        <v>2.0671235000000001</v>
      </c>
      <c r="M105" s="76">
        <v>0.64794499999999999</v>
      </c>
    </row>
    <row r="106" spans="1:13" ht="12" customHeight="1" x14ac:dyDescent="0.2">
      <c r="A106" s="55"/>
      <c r="B106" s="72" t="s">
        <v>338</v>
      </c>
      <c r="C106" s="77">
        <v>2.88814095238095</v>
      </c>
      <c r="D106" s="77">
        <v>3.26934703896104</v>
      </c>
      <c r="E106" s="77">
        <v>2.6865928404255301</v>
      </c>
      <c r="F106" s="77">
        <v>2.7397259930069899</v>
      </c>
      <c r="G106" s="77">
        <v>2.26878558426966</v>
      </c>
      <c r="H106" s="77">
        <v>2.25001985144928</v>
      </c>
      <c r="I106" s="77">
        <v>1.8756877317073199</v>
      </c>
      <c r="J106" s="77">
        <v>2.58238968333333</v>
      </c>
      <c r="K106" s="77">
        <v>2.2380369660194201</v>
      </c>
      <c r="L106" s="77">
        <v>2.2277921666666698</v>
      </c>
      <c r="M106" s="78">
        <v>1.6577299571428601</v>
      </c>
    </row>
    <row r="107" spans="1:13" ht="12" customHeight="1" x14ac:dyDescent="0.2">
      <c r="A107" s="55"/>
      <c r="B107" s="72" t="s">
        <v>266</v>
      </c>
      <c r="C107" s="73">
        <v>105</v>
      </c>
      <c r="D107" s="73">
        <v>77</v>
      </c>
      <c r="E107" s="73">
        <v>94</v>
      </c>
      <c r="F107" s="73">
        <v>143</v>
      </c>
      <c r="G107" s="73">
        <v>178</v>
      </c>
      <c r="H107" s="73">
        <v>276</v>
      </c>
      <c r="I107" s="73">
        <v>246</v>
      </c>
      <c r="J107" s="73">
        <v>180</v>
      </c>
      <c r="K107" s="73">
        <v>206</v>
      </c>
      <c r="L107" s="73">
        <v>222</v>
      </c>
      <c r="M107" s="74">
        <v>210</v>
      </c>
    </row>
    <row r="108" spans="1:13" ht="12" customHeight="1" x14ac:dyDescent="0.2">
      <c r="A108" s="55"/>
      <c r="B108" s="30" t="s">
        <v>102</v>
      </c>
      <c r="C108" s="59"/>
      <c r="D108" s="59"/>
      <c r="E108" s="59"/>
      <c r="F108" s="59"/>
      <c r="G108" s="59"/>
      <c r="H108" s="59"/>
      <c r="I108" s="65"/>
      <c r="J108" s="65"/>
      <c r="K108" s="65"/>
      <c r="L108" s="65"/>
      <c r="M108" s="59"/>
    </row>
    <row r="109" spans="1:13" ht="12" customHeight="1" x14ac:dyDescent="0.3">
      <c r="I109" s="67"/>
      <c r="J109" s="67"/>
      <c r="K109" s="68"/>
      <c r="L109" s="68"/>
      <c r="M109" s="69"/>
    </row>
    <row r="110" spans="1:13" ht="12" customHeight="1" x14ac:dyDescent="0.3">
      <c r="I110" s="67"/>
      <c r="J110" s="67"/>
      <c r="K110" s="760"/>
      <c r="L110" s="760"/>
      <c r="M110" s="69"/>
    </row>
    <row r="111" spans="1:13" ht="12" customHeight="1" x14ac:dyDescent="0.2">
      <c r="I111" s="758"/>
      <c r="J111" s="758"/>
      <c r="K111" s="758"/>
    </row>
    <row r="112" spans="1:13" ht="12" customHeight="1" x14ac:dyDescent="0.25">
      <c r="C112" s="759"/>
      <c r="I112" s="758"/>
      <c r="J112" s="758"/>
      <c r="K112" s="758"/>
    </row>
    <row r="138" spans="1:13" ht="12" customHeight="1" x14ac:dyDescent="0.2">
      <c r="C138" s="54" t="s">
        <v>676</v>
      </c>
      <c r="H138" s="70"/>
    </row>
    <row r="139" spans="1:13" ht="12" customHeight="1" x14ac:dyDescent="0.2">
      <c r="A139" s="55"/>
      <c r="B139" s="59"/>
      <c r="C139" s="56">
        <v>2016</v>
      </c>
      <c r="D139" s="57">
        <v>2017</v>
      </c>
      <c r="E139" s="57">
        <v>2018</v>
      </c>
      <c r="F139" s="57">
        <v>2019</v>
      </c>
      <c r="G139" s="57">
        <v>2020</v>
      </c>
      <c r="H139" s="57">
        <v>2021</v>
      </c>
      <c r="I139" s="57">
        <v>2022</v>
      </c>
      <c r="J139" s="57">
        <v>2023</v>
      </c>
      <c r="K139" s="57">
        <v>2024</v>
      </c>
      <c r="L139" s="57">
        <v>2025</v>
      </c>
      <c r="M139" s="58">
        <v>2026</v>
      </c>
    </row>
    <row r="140" spans="1:13" ht="12" customHeight="1" x14ac:dyDescent="0.2">
      <c r="A140" s="55"/>
      <c r="B140" s="71" t="s">
        <v>245</v>
      </c>
      <c r="C140" s="79">
        <v>1.28571428571429</v>
      </c>
      <c r="D140" s="79">
        <v>1.484375</v>
      </c>
      <c r="E140" s="79">
        <v>1.49285714285714</v>
      </c>
      <c r="F140" s="79">
        <v>1.4285714285714299</v>
      </c>
      <c r="G140" s="79">
        <v>1.3385416666666701</v>
      </c>
      <c r="H140" s="79">
        <v>1.49925037481259</v>
      </c>
      <c r="I140" s="79">
        <v>1.5328145179628401</v>
      </c>
      <c r="J140" s="79">
        <v>1.2589285714285701</v>
      </c>
      <c r="K140" s="79">
        <v>1.10234657039711</v>
      </c>
      <c r="L140" s="79">
        <v>1.1474842767295601</v>
      </c>
      <c r="M140" s="80">
        <v>1.175</v>
      </c>
    </row>
    <row r="141" spans="1:13" ht="12" customHeight="1" x14ac:dyDescent="0.2">
      <c r="A141" s="55"/>
      <c r="B141" s="72" t="s">
        <v>246</v>
      </c>
      <c r="C141" s="81">
        <v>2.0156859689458799</v>
      </c>
      <c r="D141" s="81">
        <v>1.9747416630260499</v>
      </c>
      <c r="E141" s="81">
        <v>3.0076008818636</v>
      </c>
      <c r="F141" s="81">
        <v>3.0089794705757198</v>
      </c>
      <c r="G141" s="81">
        <v>2.62161288180882</v>
      </c>
      <c r="H141" s="81">
        <v>2.6107960389304901</v>
      </c>
      <c r="I141" s="81">
        <v>3.31875993523576</v>
      </c>
      <c r="J141" s="81">
        <v>2.3788025072457502</v>
      </c>
      <c r="K141" s="81">
        <v>3.0692032710072299</v>
      </c>
      <c r="L141" s="81">
        <v>2.0328911558016198</v>
      </c>
      <c r="M141" s="82">
        <v>1.89358543539077</v>
      </c>
    </row>
    <row r="142" spans="1:13" ht="12" customHeight="1" x14ac:dyDescent="0.2">
      <c r="A142" s="55"/>
      <c r="B142" s="72" t="s">
        <v>266</v>
      </c>
      <c r="C142" s="73">
        <v>169</v>
      </c>
      <c r="D142" s="73">
        <v>157</v>
      </c>
      <c r="E142" s="73">
        <v>200</v>
      </c>
      <c r="F142" s="73">
        <v>262</v>
      </c>
      <c r="G142" s="73">
        <v>298</v>
      </c>
      <c r="H142" s="73">
        <v>503</v>
      </c>
      <c r="I142" s="73">
        <v>506</v>
      </c>
      <c r="J142" s="73">
        <v>372</v>
      </c>
      <c r="K142" s="73">
        <v>348</v>
      </c>
      <c r="L142" s="73">
        <v>339</v>
      </c>
      <c r="M142" s="74">
        <v>241</v>
      </c>
    </row>
    <row r="143" spans="1:13" ht="12" customHeight="1" x14ac:dyDescent="0.2">
      <c r="A143" s="55"/>
      <c r="B143" s="30" t="s">
        <v>102</v>
      </c>
      <c r="C143" s="59"/>
      <c r="D143" s="59"/>
      <c r="E143" s="59"/>
      <c r="F143" s="59"/>
      <c r="G143" s="59"/>
      <c r="H143" s="59"/>
      <c r="I143" s="65"/>
      <c r="J143" s="65"/>
      <c r="K143" s="65"/>
      <c r="L143" s="65"/>
      <c r="M143" s="59"/>
    </row>
    <row r="144" spans="1:13" ht="12" customHeight="1" x14ac:dyDescent="0.3">
      <c r="I144" s="67"/>
      <c r="J144" s="67"/>
      <c r="K144" s="68"/>
      <c r="L144" s="68"/>
      <c r="M144" s="69"/>
    </row>
    <row r="145" spans="3:13" ht="12" customHeight="1" x14ac:dyDescent="0.3">
      <c r="I145" s="67"/>
      <c r="J145" s="67"/>
      <c r="K145" s="760"/>
      <c r="L145" s="760"/>
      <c r="M145" s="69"/>
    </row>
    <row r="146" spans="3:13" ht="12" customHeight="1" x14ac:dyDescent="0.2">
      <c r="I146" s="758"/>
      <c r="J146" s="758"/>
      <c r="K146" s="758"/>
    </row>
    <row r="147" spans="3:13" ht="12" customHeight="1" x14ac:dyDescent="0.25">
      <c r="C147" s="759"/>
      <c r="I147" s="758"/>
      <c r="J147" s="758"/>
      <c r="K147" s="758"/>
    </row>
  </sheetData>
  <conditionalFormatting sqref="C10:M10">
    <cfRule type="cellIs" dxfId="4" priority="5" operator="lessThan">
      <formula>25</formula>
    </cfRule>
  </conditionalFormatting>
  <conditionalFormatting sqref="C72:M72">
    <cfRule type="cellIs" dxfId="3" priority="4" operator="lessThan">
      <formula>25</formula>
    </cfRule>
  </conditionalFormatting>
  <conditionalFormatting sqref="C107:M107">
    <cfRule type="cellIs" dxfId="2" priority="3" operator="lessThan">
      <formula>25</formula>
    </cfRule>
  </conditionalFormatting>
  <conditionalFormatting sqref="C142:M142">
    <cfRule type="cellIs" dxfId="1" priority="2" operator="lessThan">
      <formula>25</formula>
    </cfRule>
  </conditionalFormatting>
  <conditionalFormatting sqref="P10:Z10">
    <cfRule type="cellIs" dxfId="0" priority="1" operator="lessThan">
      <formula>25</formula>
    </cfRule>
  </conditionalFormatting>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FBE5C-A48F-43F2-A7A5-DA337EAAA885}">
  <sheetPr>
    <tabColor theme="4"/>
  </sheetPr>
  <dimension ref="A1:N11"/>
  <sheetViews>
    <sheetView showGridLines="0" zoomScaleNormal="100" workbookViewId="0"/>
  </sheetViews>
  <sheetFormatPr defaultColWidth="7.08203125" defaultRowHeight="12" customHeight="1" x14ac:dyDescent="0.3"/>
  <cols>
    <col min="1" max="1" width="2.5" style="13" customWidth="1"/>
    <col min="2" max="2" width="20.58203125" style="1" customWidth="1"/>
    <col min="3" max="16384" width="7.08203125" style="1"/>
  </cols>
  <sheetData>
    <row r="1" spans="2:14" ht="12" customHeight="1" x14ac:dyDescent="0.3">
      <c r="B1" s="6"/>
    </row>
    <row r="2" spans="2:14" ht="12" customHeight="1" x14ac:dyDescent="0.3">
      <c r="B2" s="6"/>
    </row>
    <row r="3" spans="2:14" ht="12" customHeight="1" x14ac:dyDescent="0.3">
      <c r="D3" s="9"/>
      <c r="E3" s="9"/>
      <c r="F3" s="9"/>
      <c r="G3" s="9"/>
      <c r="H3" s="9"/>
      <c r="I3" s="9"/>
      <c r="J3" s="9"/>
      <c r="K3" s="9"/>
      <c r="L3" s="9"/>
      <c r="M3" s="9"/>
      <c r="N3" s="9"/>
    </row>
    <row r="4" spans="2:14" ht="12" customHeight="1" x14ac:dyDescent="0.3">
      <c r="C4" s="10"/>
      <c r="D4" s="11"/>
      <c r="E4" s="11"/>
      <c r="F4" s="11"/>
      <c r="G4" s="11"/>
      <c r="H4" s="11"/>
      <c r="I4" s="11"/>
      <c r="J4" s="11"/>
      <c r="K4" s="11"/>
      <c r="L4" s="11"/>
      <c r="M4" s="11"/>
      <c r="N4" s="11"/>
    </row>
    <row r="5" spans="2:14" ht="12" customHeight="1" x14ac:dyDescent="0.3">
      <c r="C5" s="10"/>
      <c r="D5" s="11"/>
      <c r="E5" s="11"/>
      <c r="F5" s="11"/>
      <c r="G5" s="11"/>
      <c r="H5" s="11"/>
      <c r="I5" s="11"/>
      <c r="J5" s="11"/>
      <c r="K5" s="11"/>
      <c r="L5" s="11"/>
      <c r="M5" s="11"/>
      <c r="N5" s="11"/>
    </row>
    <row r="6" spans="2:14" ht="12" customHeight="1" x14ac:dyDescent="0.3">
      <c r="C6" s="7" t="s">
        <v>677</v>
      </c>
      <c r="D6" s="8"/>
      <c r="E6" s="8"/>
      <c r="F6" s="8"/>
      <c r="G6" s="8"/>
      <c r="H6" s="8"/>
      <c r="I6" s="8"/>
      <c r="J6" s="8"/>
      <c r="K6" s="8"/>
      <c r="L6" s="8"/>
      <c r="M6" s="8"/>
      <c r="N6" s="8"/>
    </row>
    <row r="7" spans="2:14" ht="12" customHeight="1" x14ac:dyDescent="0.3">
      <c r="C7" s="2">
        <v>2016</v>
      </c>
      <c r="D7" s="3">
        <v>2017</v>
      </c>
      <c r="E7" s="3">
        <v>2018</v>
      </c>
      <c r="F7" s="3">
        <v>2019</v>
      </c>
      <c r="G7" s="3">
        <v>2020</v>
      </c>
      <c r="H7" s="3">
        <v>2021</v>
      </c>
      <c r="I7" s="3">
        <v>2022</v>
      </c>
      <c r="J7" s="3">
        <v>2023</v>
      </c>
      <c r="K7" s="3">
        <v>2024</v>
      </c>
      <c r="L7" s="3">
        <v>2025</v>
      </c>
      <c r="M7" s="83">
        <v>2026</v>
      </c>
    </row>
    <row r="8" spans="2:14" ht="12" customHeight="1" x14ac:dyDescent="0.3">
      <c r="B8" s="35" t="s">
        <v>325</v>
      </c>
      <c r="C8" s="266">
        <v>50.818229989000002</v>
      </c>
      <c r="D8" s="267">
        <v>48.963684098999998</v>
      </c>
      <c r="E8" s="267">
        <v>77.986005276</v>
      </c>
      <c r="F8" s="267">
        <v>61.804952129999997</v>
      </c>
      <c r="G8" s="267">
        <v>96.746557101999997</v>
      </c>
      <c r="H8" s="267">
        <v>170.38580136799999</v>
      </c>
      <c r="I8" s="267">
        <v>224.79323071900001</v>
      </c>
      <c r="J8" s="267">
        <v>111.18051189880001</v>
      </c>
      <c r="K8" s="267">
        <v>117.3132941251</v>
      </c>
      <c r="L8" s="267">
        <v>78.280878928000007</v>
      </c>
      <c r="M8" s="274">
        <v>108.478795299</v>
      </c>
    </row>
    <row r="9" spans="2:14" ht="12" customHeight="1" x14ac:dyDescent="0.3">
      <c r="B9" s="4" t="s">
        <v>100</v>
      </c>
      <c r="C9" s="268">
        <v>83.788853293790893</v>
      </c>
      <c r="D9" s="269">
        <v>93.860969442125693</v>
      </c>
      <c r="E9" s="269">
        <v>150.64620310628101</v>
      </c>
      <c r="F9" s="269">
        <v>156.15973012800501</v>
      </c>
      <c r="G9" s="269">
        <v>177.21191387059801</v>
      </c>
      <c r="H9" s="269">
        <v>357.90952256022001</v>
      </c>
      <c r="I9" s="269">
        <v>236.738875699544</v>
      </c>
      <c r="J9" s="269">
        <v>165.98465066128199</v>
      </c>
      <c r="K9" s="269">
        <v>215.33718482510301</v>
      </c>
      <c r="L9" s="269">
        <v>319.68363587782397</v>
      </c>
      <c r="M9" s="275">
        <v>515.77152749330503</v>
      </c>
    </row>
    <row r="10" spans="2:14" ht="12" customHeight="1" x14ac:dyDescent="0.3">
      <c r="B10" s="31" t="s">
        <v>678</v>
      </c>
      <c r="C10" s="130">
        <v>1.6487951924324722</v>
      </c>
      <c r="D10" s="131">
        <v>1.9169507190747244</v>
      </c>
      <c r="E10" s="131">
        <v>1.9317081644729661</v>
      </c>
      <c r="F10" s="131">
        <v>2.526654009852479</v>
      </c>
      <c r="G10" s="131">
        <v>1.83171287101993</v>
      </c>
      <c r="H10" s="131">
        <v>2.100583027967251</v>
      </c>
      <c r="I10" s="131">
        <v>1.0531405903208735</v>
      </c>
      <c r="J10" s="131">
        <v>1.4929293616885524</v>
      </c>
      <c r="K10" s="131">
        <v>1.8355735931809463</v>
      </c>
      <c r="L10" s="131">
        <v>4.0838023314972958</v>
      </c>
      <c r="M10" s="132">
        <v>4.7545838435215328</v>
      </c>
    </row>
    <row r="11" spans="2:14" ht="12" customHeight="1" x14ac:dyDescent="0.3">
      <c r="B11" s="30" t="s">
        <v>102</v>
      </c>
    </row>
  </sheetData>
  <pageMargins left="0.7" right="0.7" top="0.75" bottom="0.75" header="0.3" footer="0.3"/>
  <pageSetup orientation="portrait" horizontalDpi="1200" verticalDpi="12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6CB86-35CE-4503-9C90-B4F8B1DC1E91}">
  <sheetPr>
    <tabColor theme="4"/>
  </sheetPr>
  <dimension ref="A1:M59"/>
  <sheetViews>
    <sheetView showGridLines="0" zoomScaleNormal="100" workbookViewId="0"/>
  </sheetViews>
  <sheetFormatPr defaultColWidth="5.5" defaultRowHeight="11.25" customHeight="1" x14ac:dyDescent="0.25"/>
  <cols>
    <col min="1" max="1" width="2.5" style="294" customWidth="1"/>
    <col min="2" max="2" width="32.83203125" style="294" customWidth="1"/>
    <col min="3" max="16384" width="5.5" style="294"/>
  </cols>
  <sheetData>
    <row r="1" spans="1:13" ht="11.25" customHeight="1" x14ac:dyDescent="0.25">
      <c r="A1" s="296"/>
    </row>
    <row r="2" spans="1:13" ht="11.25" customHeight="1" x14ac:dyDescent="0.25">
      <c r="A2" s="296"/>
    </row>
    <row r="6" spans="1:13" ht="15.5" x14ac:dyDescent="0.25">
      <c r="C6" s="174" t="s">
        <v>339</v>
      </c>
    </row>
    <row r="7" spans="1:13" ht="11.25" customHeight="1" x14ac:dyDescent="0.25">
      <c r="C7" s="2">
        <v>2016</v>
      </c>
      <c r="D7" s="3">
        <v>2017</v>
      </c>
      <c r="E7" s="3">
        <v>2018</v>
      </c>
      <c r="F7" s="3">
        <v>2019</v>
      </c>
      <c r="G7" s="3">
        <v>2020</v>
      </c>
      <c r="H7" s="3">
        <v>2021</v>
      </c>
      <c r="I7" s="3">
        <v>2022</v>
      </c>
      <c r="J7" s="3">
        <v>2023</v>
      </c>
      <c r="K7" s="3">
        <v>2024</v>
      </c>
      <c r="L7" s="3">
        <v>2025</v>
      </c>
      <c r="M7" s="83">
        <v>2026</v>
      </c>
    </row>
    <row r="8" spans="1:13" ht="11.25" customHeight="1" x14ac:dyDescent="0.25">
      <c r="B8" s="653" t="s">
        <v>213</v>
      </c>
      <c r="C8" s="319">
        <v>216</v>
      </c>
      <c r="D8" s="320">
        <v>230</v>
      </c>
      <c r="E8" s="320">
        <v>254</v>
      </c>
      <c r="F8" s="320">
        <v>250</v>
      </c>
      <c r="G8" s="320">
        <v>307</v>
      </c>
      <c r="H8" s="320">
        <v>524</v>
      </c>
      <c r="I8" s="320">
        <v>563</v>
      </c>
      <c r="J8" s="320">
        <v>447</v>
      </c>
      <c r="K8" s="320">
        <v>365</v>
      </c>
      <c r="L8" s="320">
        <v>330</v>
      </c>
      <c r="M8" s="321">
        <v>198</v>
      </c>
    </row>
    <row r="9" spans="1:13" ht="11.25" customHeight="1" x14ac:dyDescent="0.25">
      <c r="B9" s="653" t="s">
        <v>214</v>
      </c>
      <c r="C9" s="303">
        <v>99</v>
      </c>
      <c r="D9" s="304">
        <v>92</v>
      </c>
      <c r="E9" s="304">
        <v>133</v>
      </c>
      <c r="F9" s="304">
        <v>151</v>
      </c>
      <c r="G9" s="304">
        <v>164</v>
      </c>
      <c r="H9" s="304">
        <v>311</v>
      </c>
      <c r="I9" s="304">
        <v>398</v>
      </c>
      <c r="J9" s="304">
        <v>246</v>
      </c>
      <c r="K9" s="304">
        <v>238</v>
      </c>
      <c r="L9" s="304">
        <v>207</v>
      </c>
      <c r="M9" s="305">
        <v>192</v>
      </c>
    </row>
    <row r="10" spans="1:13" ht="11.25" customHeight="1" x14ac:dyDescent="0.25">
      <c r="B10" s="653" t="s">
        <v>217</v>
      </c>
      <c r="C10" s="322">
        <v>48</v>
      </c>
      <c r="D10" s="323">
        <v>51</v>
      </c>
      <c r="E10" s="323">
        <v>68</v>
      </c>
      <c r="F10" s="323">
        <v>61</v>
      </c>
      <c r="G10" s="323">
        <v>85</v>
      </c>
      <c r="H10" s="323">
        <v>119</v>
      </c>
      <c r="I10" s="323">
        <v>139</v>
      </c>
      <c r="J10" s="323">
        <v>121</v>
      </c>
      <c r="K10" s="323">
        <v>147</v>
      </c>
      <c r="L10" s="323">
        <v>121</v>
      </c>
      <c r="M10" s="324">
        <v>81</v>
      </c>
    </row>
    <row r="11" spans="1:13" ht="11.25" customHeight="1" x14ac:dyDescent="0.25">
      <c r="A11" s="296"/>
      <c r="B11" s="653" t="s">
        <v>215</v>
      </c>
      <c r="C11" s="303">
        <v>38</v>
      </c>
      <c r="D11" s="304">
        <v>47</v>
      </c>
      <c r="E11" s="304">
        <v>45</v>
      </c>
      <c r="F11" s="304">
        <v>40</v>
      </c>
      <c r="G11" s="304">
        <v>73</v>
      </c>
      <c r="H11" s="304">
        <v>140</v>
      </c>
      <c r="I11" s="304">
        <v>161</v>
      </c>
      <c r="J11" s="304">
        <v>116</v>
      </c>
      <c r="K11" s="304">
        <v>90</v>
      </c>
      <c r="L11" s="304">
        <v>81</v>
      </c>
      <c r="M11" s="305">
        <v>37</v>
      </c>
    </row>
    <row r="12" spans="1:13" ht="11.25" customHeight="1" x14ac:dyDescent="0.25">
      <c r="A12" s="296"/>
      <c r="B12" s="653" t="s">
        <v>219</v>
      </c>
      <c r="C12" s="322">
        <v>12</v>
      </c>
      <c r="D12" s="323">
        <v>19</v>
      </c>
      <c r="E12" s="323">
        <v>26</v>
      </c>
      <c r="F12" s="323">
        <v>19</v>
      </c>
      <c r="G12" s="323">
        <v>21</v>
      </c>
      <c r="H12" s="323">
        <v>49</v>
      </c>
      <c r="I12" s="323">
        <v>53</v>
      </c>
      <c r="J12" s="323">
        <v>43</v>
      </c>
      <c r="K12" s="323">
        <v>50</v>
      </c>
      <c r="L12" s="323">
        <v>53</v>
      </c>
      <c r="M12" s="324">
        <v>20</v>
      </c>
    </row>
    <row r="13" spans="1:13" ht="11.25" customHeight="1" x14ac:dyDescent="0.25">
      <c r="B13" s="653" t="s">
        <v>218</v>
      </c>
      <c r="C13" s="303">
        <v>9</v>
      </c>
      <c r="D13" s="304">
        <v>8</v>
      </c>
      <c r="E13" s="304">
        <v>15</v>
      </c>
      <c r="F13" s="304">
        <v>23</v>
      </c>
      <c r="G13" s="304">
        <v>14</v>
      </c>
      <c r="H13" s="304">
        <v>51</v>
      </c>
      <c r="I13" s="304">
        <v>44</v>
      </c>
      <c r="J13" s="304">
        <v>37</v>
      </c>
      <c r="K13" s="304">
        <v>54</v>
      </c>
      <c r="L13" s="304">
        <v>27</v>
      </c>
      <c r="M13" s="305">
        <v>28</v>
      </c>
    </row>
    <row r="14" spans="1:13" ht="11.25" customHeight="1" x14ac:dyDescent="0.25">
      <c r="B14" s="653" t="s">
        <v>340</v>
      </c>
      <c r="C14" s="322">
        <v>20</v>
      </c>
      <c r="D14" s="323">
        <v>19</v>
      </c>
      <c r="E14" s="323">
        <v>25</v>
      </c>
      <c r="F14" s="323">
        <v>23</v>
      </c>
      <c r="G14" s="323">
        <v>26</v>
      </c>
      <c r="H14" s="323">
        <v>45</v>
      </c>
      <c r="I14" s="323">
        <v>38</v>
      </c>
      <c r="J14" s="323">
        <v>29</v>
      </c>
      <c r="K14" s="323">
        <v>37</v>
      </c>
      <c r="L14" s="323">
        <v>31</v>
      </c>
      <c r="M14" s="324">
        <v>22</v>
      </c>
    </row>
    <row r="15" spans="1:13" ht="11.25" customHeight="1" x14ac:dyDescent="0.25">
      <c r="B15" s="653" t="s">
        <v>220</v>
      </c>
      <c r="C15" s="303">
        <v>15</v>
      </c>
      <c r="D15" s="304">
        <v>24</v>
      </c>
      <c r="E15" s="304">
        <v>23</v>
      </c>
      <c r="F15" s="304">
        <v>22</v>
      </c>
      <c r="G15" s="304">
        <v>26</v>
      </c>
      <c r="H15" s="304">
        <v>53</v>
      </c>
      <c r="I15" s="304">
        <v>55</v>
      </c>
      <c r="J15" s="304">
        <v>45</v>
      </c>
      <c r="K15" s="304">
        <v>43</v>
      </c>
      <c r="L15" s="304">
        <v>42</v>
      </c>
      <c r="M15" s="305">
        <v>21</v>
      </c>
    </row>
    <row r="16" spans="1:13" ht="11.25" customHeight="1" x14ac:dyDescent="0.25">
      <c r="B16" s="653" t="s">
        <v>221</v>
      </c>
      <c r="C16" s="322">
        <v>17</v>
      </c>
      <c r="D16" s="323">
        <v>20</v>
      </c>
      <c r="E16" s="323">
        <v>16</v>
      </c>
      <c r="F16" s="323">
        <v>19</v>
      </c>
      <c r="G16" s="323">
        <v>20</v>
      </c>
      <c r="H16" s="323">
        <v>34</v>
      </c>
      <c r="I16" s="323">
        <v>40</v>
      </c>
      <c r="J16" s="323">
        <v>36</v>
      </c>
      <c r="K16" s="323">
        <v>16</v>
      </c>
      <c r="L16" s="323">
        <v>21</v>
      </c>
      <c r="M16" s="324">
        <v>9</v>
      </c>
    </row>
    <row r="17" spans="1:13" ht="11.25" customHeight="1" x14ac:dyDescent="0.25">
      <c r="B17" s="653" t="s">
        <v>222</v>
      </c>
      <c r="C17" s="303">
        <v>10</v>
      </c>
      <c r="D17" s="304">
        <v>17</v>
      </c>
      <c r="E17" s="304">
        <v>17</v>
      </c>
      <c r="F17" s="304">
        <v>11</v>
      </c>
      <c r="G17" s="304">
        <v>11</v>
      </c>
      <c r="H17" s="304">
        <v>15</v>
      </c>
      <c r="I17" s="304">
        <v>29</v>
      </c>
      <c r="J17" s="304">
        <v>25</v>
      </c>
      <c r="K17" s="304">
        <v>20</v>
      </c>
      <c r="L17" s="304">
        <v>8</v>
      </c>
      <c r="M17" s="305">
        <v>8</v>
      </c>
    </row>
    <row r="18" spans="1:13" ht="11.25" customHeight="1" x14ac:dyDescent="0.25">
      <c r="A18" s="296"/>
      <c r="B18" s="653" t="s">
        <v>121</v>
      </c>
      <c r="C18" s="325">
        <v>150</v>
      </c>
      <c r="D18" s="326">
        <v>165</v>
      </c>
      <c r="E18" s="326">
        <v>173</v>
      </c>
      <c r="F18" s="326">
        <v>168</v>
      </c>
      <c r="G18" s="326">
        <v>208</v>
      </c>
      <c r="H18" s="326">
        <v>287</v>
      </c>
      <c r="I18" s="326">
        <v>318</v>
      </c>
      <c r="J18" s="326">
        <v>323</v>
      </c>
      <c r="K18" s="326">
        <v>262</v>
      </c>
      <c r="L18" s="326">
        <v>173</v>
      </c>
      <c r="M18" s="327">
        <v>83</v>
      </c>
    </row>
    <row r="19" spans="1:13" ht="11.25" customHeight="1" x14ac:dyDescent="0.25">
      <c r="B19" s="30" t="s">
        <v>102</v>
      </c>
    </row>
    <row r="20" spans="1:13" ht="11.25" customHeight="1" x14ac:dyDescent="0.25">
      <c r="B20" s="654" t="s">
        <v>341</v>
      </c>
    </row>
    <row r="21" spans="1:13" ht="11.25" customHeight="1" x14ac:dyDescent="0.25">
      <c r="B21" s="654" t="s">
        <v>342</v>
      </c>
    </row>
    <row r="44" spans="2:13" ht="11.25" customHeight="1" x14ac:dyDescent="0.25">
      <c r="B44" s="169"/>
      <c r="C44" s="174" t="s">
        <v>343</v>
      </c>
      <c r="D44" s="170"/>
      <c r="E44" s="170"/>
      <c r="F44" s="169"/>
      <c r="G44" s="169"/>
      <c r="H44" s="169"/>
      <c r="I44" s="169"/>
      <c r="J44" s="169"/>
      <c r="K44" s="169"/>
      <c r="L44" s="169"/>
      <c r="M44" s="169"/>
    </row>
    <row r="45" spans="2:13" ht="11.25" customHeight="1" x14ac:dyDescent="0.25">
      <c r="B45" s="655"/>
      <c r="C45" s="2">
        <v>2016</v>
      </c>
      <c r="D45" s="3">
        <v>2017</v>
      </c>
      <c r="E45" s="3">
        <v>2018</v>
      </c>
      <c r="F45" s="3">
        <v>2019</v>
      </c>
      <c r="G45" s="3">
        <v>2020</v>
      </c>
      <c r="H45" s="3">
        <v>2021</v>
      </c>
      <c r="I45" s="3">
        <v>2022</v>
      </c>
      <c r="J45" s="3">
        <v>2023</v>
      </c>
      <c r="K45" s="3">
        <v>2024</v>
      </c>
      <c r="L45" s="3">
        <v>2025</v>
      </c>
      <c r="M45" s="83">
        <v>2026</v>
      </c>
    </row>
    <row r="46" spans="2:13" ht="11.25" customHeight="1" x14ac:dyDescent="0.25">
      <c r="B46" s="653" t="s">
        <v>213</v>
      </c>
      <c r="C46" s="328">
        <v>28.727836769</v>
      </c>
      <c r="D46" s="329">
        <v>25.371798245000001</v>
      </c>
      <c r="E46" s="329">
        <v>39.351414102</v>
      </c>
      <c r="F46" s="329">
        <v>31.94282832</v>
      </c>
      <c r="G46" s="329">
        <v>44.289059391000002</v>
      </c>
      <c r="H46" s="329">
        <v>71.947401128999999</v>
      </c>
      <c r="I46" s="329">
        <v>98.165694599000005</v>
      </c>
      <c r="J46" s="329">
        <v>55.992832343000003</v>
      </c>
      <c r="K46" s="329">
        <v>55.706711124100003</v>
      </c>
      <c r="L46" s="329">
        <v>41.142226565999998</v>
      </c>
      <c r="M46" s="330">
        <v>70.711856944999994</v>
      </c>
    </row>
    <row r="47" spans="2:13" ht="11.25" customHeight="1" x14ac:dyDescent="0.25">
      <c r="B47" s="653" t="s">
        <v>214</v>
      </c>
      <c r="C47" s="300">
        <v>5.4716177339999996</v>
      </c>
      <c r="D47" s="301">
        <v>5.4921991539999997</v>
      </c>
      <c r="E47" s="301">
        <v>19.990575482000001</v>
      </c>
      <c r="F47" s="301">
        <v>8.6978932699999998</v>
      </c>
      <c r="G47" s="301">
        <v>19.313899907</v>
      </c>
      <c r="H47" s="301">
        <v>35.853459338</v>
      </c>
      <c r="I47" s="301">
        <v>69.867636103999999</v>
      </c>
      <c r="J47" s="301">
        <v>17.316836854999998</v>
      </c>
      <c r="K47" s="301">
        <v>30.226074861000001</v>
      </c>
      <c r="L47" s="301">
        <v>8.9082876899999999</v>
      </c>
      <c r="M47" s="302">
        <v>18.458486870000002</v>
      </c>
    </row>
    <row r="48" spans="2:13" ht="11.25" customHeight="1" x14ac:dyDescent="0.25">
      <c r="B48" s="653" t="s">
        <v>217</v>
      </c>
      <c r="C48" s="331">
        <v>5.0949428299999999</v>
      </c>
      <c r="D48" s="332">
        <v>7.0782947209999998</v>
      </c>
      <c r="E48" s="332">
        <v>5.3467234670000003</v>
      </c>
      <c r="F48" s="332">
        <v>6.1599970290000003</v>
      </c>
      <c r="G48" s="332">
        <v>10.492112599</v>
      </c>
      <c r="H48" s="332">
        <v>17.793147509000001</v>
      </c>
      <c r="I48" s="332">
        <v>11.817794352</v>
      </c>
      <c r="J48" s="332">
        <v>8.6281771420000002</v>
      </c>
      <c r="K48" s="332">
        <v>8.4449881550000008</v>
      </c>
      <c r="L48" s="332">
        <v>3.839755051</v>
      </c>
      <c r="M48" s="333">
        <v>7.5418791499999998</v>
      </c>
    </row>
    <row r="49" spans="1:13" ht="11.25" customHeight="1" x14ac:dyDescent="0.25">
      <c r="A49" s="296"/>
      <c r="B49" s="653" t="s">
        <v>215</v>
      </c>
      <c r="C49" s="300">
        <v>1.4179583840000001</v>
      </c>
      <c r="D49" s="301">
        <v>1.9573415419999998</v>
      </c>
      <c r="E49" s="301">
        <v>2.1749940000000003</v>
      </c>
      <c r="F49" s="301">
        <v>3.1157060350000001</v>
      </c>
      <c r="G49" s="301">
        <v>3.7606500669999998</v>
      </c>
      <c r="H49" s="301">
        <v>9.1760926600000001</v>
      </c>
      <c r="I49" s="301">
        <v>6.0239995549999996</v>
      </c>
      <c r="J49" s="301">
        <v>10.23796415</v>
      </c>
      <c r="K49" s="301">
        <v>2.8351689370000002</v>
      </c>
      <c r="L49" s="301">
        <v>5.4544746050000006</v>
      </c>
      <c r="M49" s="302">
        <v>1.6461226310000001</v>
      </c>
    </row>
    <row r="50" spans="1:13" ht="11.25" customHeight="1" x14ac:dyDescent="0.25">
      <c r="B50" s="653" t="s">
        <v>219</v>
      </c>
      <c r="C50" s="331">
        <v>1.4355024999999999</v>
      </c>
      <c r="D50" s="332">
        <v>1.0873372320000001</v>
      </c>
      <c r="E50" s="332">
        <v>1.458656975</v>
      </c>
      <c r="F50" s="332">
        <v>1.8076957</v>
      </c>
      <c r="G50" s="332">
        <v>2.0872349049999999</v>
      </c>
      <c r="H50" s="332">
        <v>4.7109210050000003</v>
      </c>
      <c r="I50" s="332">
        <v>2.818513228</v>
      </c>
      <c r="J50" s="332">
        <v>1.5425558180000001</v>
      </c>
      <c r="K50" s="332">
        <v>1.469366688</v>
      </c>
      <c r="L50" s="332">
        <v>2.1146867309999999</v>
      </c>
      <c r="M50" s="333">
        <v>2.3627370409999999</v>
      </c>
    </row>
    <row r="51" spans="1:13" ht="11.25" customHeight="1" x14ac:dyDescent="0.25">
      <c r="B51" s="653" t="s">
        <v>218</v>
      </c>
      <c r="C51" s="300">
        <v>0.40704700599999999</v>
      </c>
      <c r="D51" s="301">
        <v>0.11020855</v>
      </c>
      <c r="E51" s="301">
        <v>0.37697250100000002</v>
      </c>
      <c r="F51" s="301">
        <v>1.505447601</v>
      </c>
      <c r="G51" s="301">
        <v>1.86955</v>
      </c>
      <c r="H51" s="301">
        <v>6.5742891720000003</v>
      </c>
      <c r="I51" s="301">
        <v>15.048896343999999</v>
      </c>
      <c r="J51" s="301">
        <v>1.6922494509999999</v>
      </c>
      <c r="K51" s="301">
        <v>1.742470151</v>
      </c>
      <c r="L51" s="301">
        <v>0.37525579199999998</v>
      </c>
      <c r="M51" s="302">
        <v>0.71607133000000001</v>
      </c>
    </row>
    <row r="52" spans="1:13" ht="11.25" customHeight="1" x14ac:dyDescent="0.25">
      <c r="B52" s="653" t="s">
        <v>340</v>
      </c>
      <c r="C52" s="331">
        <v>1.681903902</v>
      </c>
      <c r="D52" s="332">
        <v>1.8507388899999999</v>
      </c>
      <c r="E52" s="332">
        <v>1.0074750189999999</v>
      </c>
      <c r="F52" s="332">
        <v>1.0932487280000001</v>
      </c>
      <c r="G52" s="332">
        <v>2.6723864740000001</v>
      </c>
      <c r="H52" s="332">
        <v>5.3346634110000002</v>
      </c>
      <c r="I52" s="332">
        <v>4.9870590850000003</v>
      </c>
      <c r="J52" s="332">
        <v>1.240989691</v>
      </c>
      <c r="K52" s="332">
        <v>5.3159047250000002</v>
      </c>
      <c r="L52" s="332">
        <v>1.5677127500000001</v>
      </c>
      <c r="M52" s="333">
        <v>0.79653935200000003</v>
      </c>
    </row>
    <row r="53" spans="1:13" ht="11.25" customHeight="1" x14ac:dyDescent="0.25">
      <c r="B53" s="653" t="s">
        <v>220</v>
      </c>
      <c r="C53" s="300">
        <v>2.3361828830000002</v>
      </c>
      <c r="D53" s="301">
        <v>1.1855248730000001</v>
      </c>
      <c r="E53" s="301">
        <v>2.076139935</v>
      </c>
      <c r="F53" s="301">
        <v>0.94647150000000002</v>
      </c>
      <c r="G53" s="301">
        <v>2.2837851580000001</v>
      </c>
      <c r="H53" s="301">
        <v>4.8329316889999996</v>
      </c>
      <c r="I53" s="301">
        <v>3.3216091059999999</v>
      </c>
      <c r="J53" s="301">
        <v>3.2763081139999999</v>
      </c>
      <c r="K53" s="301">
        <v>3.384298142</v>
      </c>
      <c r="L53" s="301">
        <v>2.7176766809999999</v>
      </c>
      <c r="M53" s="302">
        <v>1.817643801</v>
      </c>
    </row>
    <row r="54" spans="1:13" ht="11.25" customHeight="1" x14ac:dyDescent="0.25">
      <c r="B54" s="653" t="s">
        <v>221</v>
      </c>
      <c r="C54" s="331">
        <v>0.43900610299999998</v>
      </c>
      <c r="D54" s="332">
        <v>0.99926161400000002</v>
      </c>
      <c r="E54" s="332">
        <v>2.3550119999999999</v>
      </c>
      <c r="F54" s="332">
        <v>0.82519511099999998</v>
      </c>
      <c r="G54" s="332">
        <v>4.1315670000000004</v>
      </c>
      <c r="H54" s="332">
        <v>2.7480766010000002</v>
      </c>
      <c r="I54" s="332">
        <v>3.5397153139999999</v>
      </c>
      <c r="J54" s="332">
        <v>1.0520847449999999</v>
      </c>
      <c r="K54" s="332">
        <v>1.0773141049999999</v>
      </c>
      <c r="L54" s="332">
        <v>2.456519728</v>
      </c>
      <c r="M54" s="333">
        <v>0.70285215999999995</v>
      </c>
    </row>
    <row r="55" spans="1:13" ht="11.25" customHeight="1" x14ac:dyDescent="0.25">
      <c r="B55" s="653" t="s">
        <v>222</v>
      </c>
      <c r="C55" s="300">
        <v>0.58688266200000005</v>
      </c>
      <c r="D55" s="301">
        <v>0.10542749999999999</v>
      </c>
      <c r="E55" s="301">
        <v>1.023472156</v>
      </c>
      <c r="F55" s="301">
        <v>0.26436694300000002</v>
      </c>
      <c r="G55" s="301">
        <v>0.23794100000000001</v>
      </c>
      <c r="H55" s="301">
        <v>0.63310500000000003</v>
      </c>
      <c r="I55" s="301">
        <v>0.61263626199999999</v>
      </c>
      <c r="J55" s="301">
        <v>0.90758899999999998</v>
      </c>
      <c r="K55" s="301">
        <v>0.53722000000000003</v>
      </c>
      <c r="L55" s="301">
        <v>0.37969999999999998</v>
      </c>
      <c r="M55" s="302">
        <v>7.5839000000000004E-2</v>
      </c>
    </row>
    <row r="56" spans="1:13" ht="11.25" customHeight="1" x14ac:dyDescent="0.25">
      <c r="A56" s="296"/>
      <c r="B56" s="653" t="s">
        <v>121</v>
      </c>
      <c r="C56" s="395">
        <v>3.2193492160000048</v>
      </c>
      <c r="D56" s="396">
        <v>3.7255517779999963</v>
      </c>
      <c r="E56" s="396">
        <v>2.8245696390000035</v>
      </c>
      <c r="F56" s="396">
        <v>5.4461018929999909</v>
      </c>
      <c r="G56" s="396">
        <v>5.6083706009999759</v>
      </c>
      <c r="H56" s="396">
        <v>10.781713854000003</v>
      </c>
      <c r="I56" s="396">
        <v>8.5896767700000112</v>
      </c>
      <c r="J56" s="396">
        <v>9.2929245898000232</v>
      </c>
      <c r="K56" s="396">
        <v>6.5737772369999874</v>
      </c>
      <c r="L56" s="396">
        <v>9.3245833340000104</v>
      </c>
      <c r="M56" s="397">
        <v>3.6487670189999903</v>
      </c>
    </row>
    <row r="57" spans="1:13" ht="11.25" customHeight="1" x14ac:dyDescent="0.25">
      <c r="B57" s="30" t="s">
        <v>102</v>
      </c>
      <c r="C57" s="656"/>
      <c r="D57" s="656"/>
      <c r="E57" s="656"/>
      <c r="F57" s="656"/>
      <c r="G57" s="656"/>
      <c r="H57" s="656"/>
      <c r="I57" s="656"/>
      <c r="J57" s="656"/>
      <c r="K57" s="656"/>
    </row>
    <row r="58" spans="1:13" ht="11.25" customHeight="1" x14ac:dyDescent="0.25">
      <c r="B58" s="654" t="s">
        <v>341</v>
      </c>
    </row>
    <row r="59" spans="1:13" ht="11.25" customHeight="1" x14ac:dyDescent="0.25">
      <c r="B59" s="654" t="s">
        <v>342</v>
      </c>
    </row>
  </sheetData>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C8D6-E147-41EA-B46A-CE272D4282F7}">
  <sheetPr>
    <tabColor theme="4"/>
  </sheetPr>
  <dimension ref="A1:AM71"/>
  <sheetViews>
    <sheetView showGridLines="0" zoomScaleNormal="100" workbookViewId="0"/>
  </sheetViews>
  <sheetFormatPr defaultColWidth="5.5" defaultRowHeight="11.25" customHeight="1" x14ac:dyDescent="0.25"/>
  <cols>
    <col min="1" max="1" width="2.5" style="294" customWidth="1"/>
    <col min="2" max="2" width="14.83203125" style="294" customWidth="1"/>
    <col min="3" max="3" width="6" style="294" bestFit="1" customWidth="1"/>
    <col min="4" max="13" width="5.5" style="294"/>
    <col min="14" max="14" width="2.33203125" style="294" customWidth="1"/>
    <col min="15" max="15" width="11.08203125" style="294" bestFit="1" customWidth="1"/>
    <col min="16" max="26" width="5.5" style="294"/>
    <col min="27" max="27" width="2.33203125" style="294" customWidth="1"/>
    <col min="28" max="28" width="11.08203125" style="294" bestFit="1" customWidth="1"/>
    <col min="29" max="16384" width="5.5" style="294"/>
  </cols>
  <sheetData>
    <row r="1" spans="1:39" ht="11.25" customHeight="1" x14ac:dyDescent="0.25">
      <c r="A1" s="764"/>
    </row>
    <row r="2" spans="1:39" ht="11.25" customHeight="1" x14ac:dyDescent="0.25">
      <c r="A2" s="764"/>
    </row>
    <row r="3" spans="1:39" ht="11.25" customHeight="1" x14ac:dyDescent="0.25">
      <c r="A3" s="764"/>
    </row>
    <row r="5" spans="1:39" ht="11.25" customHeight="1" x14ac:dyDescent="0.25">
      <c r="A5" s="764"/>
    </row>
    <row r="6" spans="1:39" ht="15.5" x14ac:dyDescent="0.25">
      <c r="A6" s="764"/>
      <c r="C6" s="657" t="s">
        <v>344</v>
      </c>
      <c r="P6" s="657" t="s">
        <v>345</v>
      </c>
      <c r="AC6" s="295" t="s">
        <v>679</v>
      </c>
    </row>
    <row r="7" spans="1:39" ht="11.25" customHeight="1" x14ac:dyDescent="0.25">
      <c r="B7" s="529"/>
      <c r="C7" s="2">
        <v>2016</v>
      </c>
      <c r="D7" s="3">
        <v>2017</v>
      </c>
      <c r="E7" s="3">
        <v>2018</v>
      </c>
      <c r="F7" s="3">
        <v>2019</v>
      </c>
      <c r="G7" s="3">
        <v>2020</v>
      </c>
      <c r="H7" s="3">
        <v>2021</v>
      </c>
      <c r="I7" s="3">
        <v>2022</v>
      </c>
      <c r="J7" s="3">
        <v>2023</v>
      </c>
      <c r="K7" s="3">
        <v>2024</v>
      </c>
      <c r="L7" s="3">
        <v>2025</v>
      </c>
      <c r="M7" s="83">
        <v>2026</v>
      </c>
      <c r="O7" s="529"/>
      <c r="P7" s="2">
        <v>2016</v>
      </c>
      <c r="Q7" s="3">
        <v>2017</v>
      </c>
      <c r="R7" s="3">
        <v>2018</v>
      </c>
      <c r="S7" s="3">
        <v>2019</v>
      </c>
      <c r="T7" s="3">
        <v>2020</v>
      </c>
      <c r="U7" s="3">
        <v>2021</v>
      </c>
      <c r="V7" s="3">
        <v>2022</v>
      </c>
      <c r="W7" s="3">
        <v>2023</v>
      </c>
      <c r="X7" s="3">
        <v>2024</v>
      </c>
      <c r="Y7" s="3">
        <v>2025</v>
      </c>
      <c r="Z7" s="83">
        <v>2026</v>
      </c>
      <c r="AB7" s="529"/>
      <c r="AC7" s="2">
        <v>2016</v>
      </c>
      <c r="AD7" s="3">
        <v>2017</v>
      </c>
      <c r="AE7" s="3">
        <v>2018</v>
      </c>
      <c r="AF7" s="3">
        <v>2019</v>
      </c>
      <c r="AG7" s="3">
        <v>2020</v>
      </c>
      <c r="AH7" s="3">
        <v>2021</v>
      </c>
      <c r="AI7" s="3">
        <v>2022</v>
      </c>
      <c r="AJ7" s="3">
        <v>2023</v>
      </c>
      <c r="AK7" s="3">
        <v>2024</v>
      </c>
      <c r="AL7" s="3">
        <v>2025</v>
      </c>
      <c r="AM7" s="83">
        <v>2026</v>
      </c>
    </row>
    <row r="8" spans="1:39" ht="11.25" customHeight="1" x14ac:dyDescent="0.25">
      <c r="A8" s="764"/>
      <c r="B8" s="171" t="s">
        <v>245</v>
      </c>
      <c r="C8" s="602">
        <v>11.9835615</v>
      </c>
      <c r="D8" s="603">
        <v>12</v>
      </c>
      <c r="E8" s="603">
        <v>12.230136999999999</v>
      </c>
      <c r="F8" s="603">
        <v>12.8712325</v>
      </c>
      <c r="G8" s="603">
        <v>14.071232500000001</v>
      </c>
      <c r="H8" s="603">
        <v>12</v>
      </c>
      <c r="I8" s="603">
        <v>11.9342465</v>
      </c>
      <c r="J8" s="603">
        <v>15.649315</v>
      </c>
      <c r="K8" s="603">
        <v>16.372603000000002</v>
      </c>
      <c r="L8" s="603">
        <v>17.523287499999999</v>
      </c>
      <c r="M8" s="604">
        <v>13.643834999999999</v>
      </c>
      <c r="O8" s="171" t="s">
        <v>245</v>
      </c>
      <c r="P8" s="602">
        <v>8.4493150000000004</v>
      </c>
      <c r="Q8" s="603">
        <v>12</v>
      </c>
      <c r="R8" s="603">
        <v>8.9753425</v>
      </c>
      <c r="S8" s="603">
        <v>11.293150499999999</v>
      </c>
      <c r="T8" s="603">
        <v>9.8301370000000006</v>
      </c>
      <c r="U8" s="603">
        <v>10.027397000000001</v>
      </c>
      <c r="V8" s="603">
        <v>8.8273975</v>
      </c>
      <c r="W8" s="603">
        <v>13.972602999999999</v>
      </c>
      <c r="X8" s="603">
        <v>11.753424499999999</v>
      </c>
      <c r="Y8" s="603">
        <v>10.684931000000001</v>
      </c>
      <c r="Z8" s="604">
        <v>4.6356165000000003</v>
      </c>
      <c r="AB8" s="171" t="s">
        <v>346</v>
      </c>
      <c r="AC8" s="602">
        <v>11.9835615</v>
      </c>
      <c r="AD8" s="603">
        <v>12</v>
      </c>
      <c r="AE8" s="603">
        <v>12.230136999999999</v>
      </c>
      <c r="AF8" s="603">
        <v>12.8712325</v>
      </c>
      <c r="AG8" s="603">
        <v>14.071232500000001</v>
      </c>
      <c r="AH8" s="603">
        <v>12</v>
      </c>
      <c r="AI8" s="603">
        <v>11.9342465</v>
      </c>
      <c r="AJ8" s="603">
        <v>15.649315</v>
      </c>
      <c r="AK8" s="603">
        <v>16.372603000000002</v>
      </c>
      <c r="AL8" s="603">
        <v>17.523287499999999</v>
      </c>
      <c r="AM8" s="604">
        <v>13.643834999999999</v>
      </c>
    </row>
    <row r="9" spans="1:39" ht="11.25" customHeight="1" x14ac:dyDescent="0.25">
      <c r="A9" s="764"/>
      <c r="B9" s="171" t="s">
        <v>246</v>
      </c>
      <c r="C9" s="611">
        <v>13.819760851063799</v>
      </c>
      <c r="D9" s="612">
        <v>13.884119530864201</v>
      </c>
      <c r="E9" s="612">
        <v>13.9575215412844</v>
      </c>
      <c r="F9" s="612">
        <v>14.2481407936508</v>
      </c>
      <c r="G9" s="612">
        <v>15.451295938461501</v>
      </c>
      <c r="H9" s="612">
        <v>13.8149951259542</v>
      </c>
      <c r="I9" s="612">
        <v>13.654699069565201</v>
      </c>
      <c r="J9" s="612">
        <v>16.424641725714299</v>
      </c>
      <c r="K9" s="612">
        <v>17.444507402515701</v>
      </c>
      <c r="L9" s="612">
        <v>19.819314824999999</v>
      </c>
      <c r="M9" s="613">
        <v>16.155483872483199</v>
      </c>
      <c r="O9" s="171" t="s">
        <v>246</v>
      </c>
      <c r="P9" s="611">
        <v>12.520969179487199</v>
      </c>
      <c r="Q9" s="612">
        <v>15.710257097561</v>
      </c>
      <c r="R9" s="612">
        <v>11.2423850441177</v>
      </c>
      <c r="S9" s="612">
        <v>11.7105244512195</v>
      </c>
      <c r="T9" s="612">
        <v>10.783887039604</v>
      </c>
      <c r="U9" s="612">
        <v>11.6242931734104</v>
      </c>
      <c r="V9" s="612">
        <v>12.0039677586207</v>
      </c>
      <c r="W9" s="612">
        <v>14.707982890804599</v>
      </c>
      <c r="X9" s="612">
        <v>14.600267103658499</v>
      </c>
      <c r="Y9" s="612">
        <v>15.222562294117701</v>
      </c>
      <c r="Z9" s="613">
        <v>9.4345889322916694</v>
      </c>
      <c r="AB9" s="171" t="s">
        <v>347</v>
      </c>
      <c r="AC9" s="675">
        <v>12.520969179487199</v>
      </c>
      <c r="AD9" s="676">
        <v>15.710257097561</v>
      </c>
      <c r="AE9" s="676">
        <v>11.2423850441177</v>
      </c>
      <c r="AF9" s="676">
        <v>11.7105244512195</v>
      </c>
      <c r="AG9" s="676">
        <v>10.783887039604</v>
      </c>
      <c r="AH9" s="676">
        <v>11.6242931734104</v>
      </c>
      <c r="AI9" s="676">
        <v>12.0039677586207</v>
      </c>
      <c r="AJ9" s="676">
        <v>14.707982890804599</v>
      </c>
      <c r="AK9" s="676">
        <v>14.600267103658499</v>
      </c>
      <c r="AL9" s="676">
        <v>15.222562294117701</v>
      </c>
      <c r="AM9" s="677">
        <v>9.4345889322916694</v>
      </c>
    </row>
    <row r="10" spans="1:39" ht="11.25" customHeight="1" x14ac:dyDescent="0.25">
      <c r="A10" s="764"/>
      <c r="B10" s="30" t="s">
        <v>102</v>
      </c>
      <c r="O10" s="30" t="s">
        <v>102</v>
      </c>
      <c r="AB10" s="30" t="s">
        <v>102</v>
      </c>
    </row>
    <row r="16" spans="1:39" ht="11.25" customHeight="1" x14ac:dyDescent="0.25">
      <c r="N16" s="294" t="s">
        <v>348</v>
      </c>
    </row>
    <row r="35" spans="1:39" ht="11.25" customHeight="1" x14ac:dyDescent="0.25">
      <c r="C35" s="295" t="s">
        <v>349</v>
      </c>
      <c r="P35" s="657" t="s">
        <v>350</v>
      </c>
      <c r="AC35" s="295" t="s">
        <v>351</v>
      </c>
    </row>
    <row r="36" spans="1:39" ht="11.25" customHeight="1" x14ac:dyDescent="0.25">
      <c r="B36" s="529"/>
      <c r="C36" s="2">
        <v>2016</v>
      </c>
      <c r="D36" s="3">
        <v>2017</v>
      </c>
      <c r="E36" s="3">
        <v>2018</v>
      </c>
      <c r="F36" s="3">
        <v>2019</v>
      </c>
      <c r="G36" s="3">
        <v>2020</v>
      </c>
      <c r="H36" s="3">
        <v>2021</v>
      </c>
      <c r="I36" s="3">
        <v>2022</v>
      </c>
      <c r="J36" s="3">
        <v>2023</v>
      </c>
      <c r="K36" s="3">
        <v>2024</v>
      </c>
      <c r="L36" s="3">
        <v>2025</v>
      </c>
      <c r="M36" s="83">
        <v>2026</v>
      </c>
      <c r="O36" s="529"/>
      <c r="P36" s="2">
        <v>2016</v>
      </c>
      <c r="Q36" s="3">
        <v>2017</v>
      </c>
      <c r="R36" s="3">
        <v>2018</v>
      </c>
      <c r="S36" s="3">
        <v>2019</v>
      </c>
      <c r="T36" s="3">
        <v>2020</v>
      </c>
      <c r="U36" s="3">
        <v>2021</v>
      </c>
      <c r="V36" s="3">
        <v>2022</v>
      </c>
      <c r="W36" s="3">
        <v>2023</v>
      </c>
      <c r="X36" s="3">
        <v>2024</v>
      </c>
      <c r="Y36" s="3">
        <v>2025</v>
      </c>
      <c r="Z36" s="83">
        <v>2026</v>
      </c>
      <c r="AB36" s="529"/>
      <c r="AC36" s="2">
        <v>2016</v>
      </c>
      <c r="AD36" s="3">
        <v>2017</v>
      </c>
      <c r="AE36" s="3">
        <v>2018</v>
      </c>
      <c r="AF36" s="3">
        <v>2019</v>
      </c>
      <c r="AG36" s="3">
        <v>2020</v>
      </c>
      <c r="AH36" s="3">
        <v>2021</v>
      </c>
      <c r="AI36" s="3">
        <v>2022</v>
      </c>
      <c r="AJ36" s="3">
        <v>2023</v>
      </c>
      <c r="AK36" s="3">
        <v>2024</v>
      </c>
      <c r="AL36" s="3">
        <v>2025</v>
      </c>
      <c r="AM36" s="83">
        <v>2026</v>
      </c>
    </row>
    <row r="37" spans="1:39" ht="11.25" customHeight="1" x14ac:dyDescent="0.25">
      <c r="A37" s="764"/>
      <c r="B37" s="171" t="s">
        <v>245</v>
      </c>
      <c r="C37" s="602">
        <v>2.531507</v>
      </c>
      <c r="D37" s="603">
        <v>2.6328770000000001</v>
      </c>
      <c r="E37" s="603">
        <v>2.6835615000000002</v>
      </c>
      <c r="F37" s="603">
        <v>2.6684929999999998</v>
      </c>
      <c r="G37" s="603">
        <v>2.6547944999999999</v>
      </c>
      <c r="H37" s="603">
        <v>2.3013699999999999</v>
      </c>
      <c r="I37" s="603">
        <v>2.0273975000000002</v>
      </c>
      <c r="J37" s="603">
        <v>2.5561639999999999</v>
      </c>
      <c r="K37" s="603">
        <v>2.9287670000000001</v>
      </c>
      <c r="L37" s="603">
        <v>2.9273975000000001</v>
      </c>
      <c r="M37" s="604">
        <v>2.246575</v>
      </c>
      <c r="O37" s="171" t="s">
        <v>245</v>
      </c>
      <c r="P37" s="602">
        <v>2.3205480000000001</v>
      </c>
      <c r="Q37" s="603">
        <v>2.5260275000000001</v>
      </c>
      <c r="R37" s="603">
        <v>2.8342464999999999</v>
      </c>
      <c r="S37" s="603">
        <v>2.7438359999999999</v>
      </c>
      <c r="T37" s="603">
        <v>1.8794519999999999</v>
      </c>
      <c r="U37" s="603">
        <v>1.8410960000000001</v>
      </c>
      <c r="V37" s="603">
        <v>1.4068495000000001</v>
      </c>
      <c r="W37" s="603">
        <v>2.3397260000000002</v>
      </c>
      <c r="X37" s="603">
        <v>2.1424660000000002</v>
      </c>
      <c r="Y37" s="603">
        <v>1.5835619999999999</v>
      </c>
      <c r="Z37" s="604">
        <v>0.50684899999999999</v>
      </c>
      <c r="AB37" s="171" t="s">
        <v>346</v>
      </c>
      <c r="AC37" s="602">
        <v>2.531507</v>
      </c>
      <c r="AD37" s="603">
        <v>2.6328770000000001</v>
      </c>
      <c r="AE37" s="603">
        <v>2.6835615000000002</v>
      </c>
      <c r="AF37" s="603">
        <v>2.6684929999999998</v>
      </c>
      <c r="AG37" s="603">
        <v>2.6547944999999999</v>
      </c>
      <c r="AH37" s="603">
        <v>2.3013699999999999</v>
      </c>
      <c r="AI37" s="603">
        <v>2.0273975000000002</v>
      </c>
      <c r="AJ37" s="603">
        <v>2.5561639999999999</v>
      </c>
      <c r="AK37" s="603">
        <v>2.9287670000000001</v>
      </c>
      <c r="AL37" s="603">
        <v>2.9273975000000001</v>
      </c>
      <c r="AM37" s="604">
        <v>2.246575</v>
      </c>
    </row>
    <row r="38" spans="1:39" ht="11.25" customHeight="1" x14ac:dyDescent="0.25">
      <c r="A38" s="764"/>
      <c r="B38" s="171" t="s">
        <v>246</v>
      </c>
      <c r="C38" s="611">
        <v>2.7757435121951199</v>
      </c>
      <c r="D38" s="612">
        <v>3.3944374545454599</v>
      </c>
      <c r="E38" s="612">
        <v>2.6063658823529399</v>
      </c>
      <c r="F38" s="612">
        <v>2.7444844561403499</v>
      </c>
      <c r="G38" s="612">
        <v>2.7357991333333298</v>
      </c>
      <c r="H38" s="612">
        <v>2.6096314329896901</v>
      </c>
      <c r="I38" s="612">
        <v>2.2409517368421099</v>
      </c>
      <c r="J38" s="612">
        <v>2.8903035882352901</v>
      </c>
      <c r="K38" s="612">
        <v>2.6655541636363602</v>
      </c>
      <c r="L38" s="612">
        <v>2.9551142000000001</v>
      </c>
      <c r="M38" s="613">
        <v>2.5347563023255799</v>
      </c>
      <c r="O38" s="171" t="s">
        <v>246</v>
      </c>
      <c r="P38" s="611">
        <v>2.9601455625000002</v>
      </c>
      <c r="Q38" s="612">
        <v>3.17552922727273</v>
      </c>
      <c r="R38" s="612">
        <v>2.73205478333333</v>
      </c>
      <c r="S38" s="612">
        <v>2.7365721279069799</v>
      </c>
      <c r="T38" s="612">
        <v>2.0313210677966098</v>
      </c>
      <c r="U38" s="612">
        <v>2.0551465363128498</v>
      </c>
      <c r="V38" s="612">
        <v>1.71239323529412</v>
      </c>
      <c r="W38" s="612">
        <v>2.4606562790697701</v>
      </c>
      <c r="X38" s="612">
        <v>2.0823187814569502</v>
      </c>
      <c r="Y38" s="612">
        <v>1.95841363580247</v>
      </c>
      <c r="Z38" s="613">
        <v>1.43190880239521</v>
      </c>
      <c r="AB38" s="171" t="s">
        <v>347</v>
      </c>
      <c r="AC38" s="675">
        <v>2.9601455625000002</v>
      </c>
      <c r="AD38" s="676">
        <v>3.17552922727273</v>
      </c>
      <c r="AE38" s="676">
        <v>2.73205478333333</v>
      </c>
      <c r="AF38" s="676">
        <v>2.7365721279069799</v>
      </c>
      <c r="AG38" s="676">
        <v>2.0313210677966098</v>
      </c>
      <c r="AH38" s="676">
        <v>2.0551465363128498</v>
      </c>
      <c r="AI38" s="676">
        <v>1.71239323529412</v>
      </c>
      <c r="AJ38" s="676">
        <v>2.4606562790697701</v>
      </c>
      <c r="AK38" s="676">
        <v>2.0823187814569502</v>
      </c>
      <c r="AL38" s="676">
        <v>1.95841363580247</v>
      </c>
      <c r="AM38" s="677">
        <v>1.43190880239521</v>
      </c>
    </row>
    <row r="39" spans="1:39" ht="11.25" customHeight="1" x14ac:dyDescent="0.25">
      <c r="B39" s="30" t="s">
        <v>102</v>
      </c>
      <c r="O39" s="30" t="s">
        <v>102</v>
      </c>
      <c r="AB39" s="30" t="s">
        <v>102</v>
      </c>
    </row>
    <row r="67" spans="1:39" ht="11.25" customHeight="1" x14ac:dyDescent="0.25">
      <c r="C67" s="295" t="s">
        <v>352</v>
      </c>
      <c r="P67" s="295" t="s">
        <v>353</v>
      </c>
      <c r="AC67" s="295" t="s">
        <v>354</v>
      </c>
    </row>
    <row r="68" spans="1:39" ht="11.25" customHeight="1" x14ac:dyDescent="0.25">
      <c r="B68" s="529"/>
      <c r="C68" s="2">
        <v>2016</v>
      </c>
      <c r="D68" s="3">
        <v>2017</v>
      </c>
      <c r="E68" s="3">
        <v>2018</v>
      </c>
      <c r="F68" s="3">
        <v>2019</v>
      </c>
      <c r="G68" s="3">
        <v>2020</v>
      </c>
      <c r="H68" s="3">
        <v>2021</v>
      </c>
      <c r="I68" s="3">
        <v>2022</v>
      </c>
      <c r="J68" s="3">
        <v>2023</v>
      </c>
      <c r="K68" s="3">
        <v>2024</v>
      </c>
      <c r="L68" s="3">
        <v>2025</v>
      </c>
      <c r="M68" s="83">
        <v>2026</v>
      </c>
      <c r="O68" s="529"/>
      <c r="P68" s="2">
        <v>2016</v>
      </c>
      <c r="Q68" s="3">
        <v>2017</v>
      </c>
      <c r="R68" s="3">
        <v>2018</v>
      </c>
      <c r="S68" s="3">
        <v>2019</v>
      </c>
      <c r="T68" s="3">
        <v>2020</v>
      </c>
      <c r="U68" s="3">
        <v>2021</v>
      </c>
      <c r="V68" s="3">
        <v>2022</v>
      </c>
      <c r="W68" s="3">
        <v>2023</v>
      </c>
      <c r="X68" s="3">
        <v>2024</v>
      </c>
      <c r="Y68" s="3">
        <v>2025</v>
      </c>
      <c r="Z68" s="83">
        <v>2026</v>
      </c>
      <c r="AB68" s="529"/>
      <c r="AC68" s="2">
        <v>2016</v>
      </c>
      <c r="AD68" s="3">
        <v>2017</v>
      </c>
      <c r="AE68" s="3">
        <v>2018</v>
      </c>
      <c r="AF68" s="3">
        <v>2019</v>
      </c>
      <c r="AG68" s="3">
        <v>2020</v>
      </c>
      <c r="AH68" s="3">
        <v>2021</v>
      </c>
      <c r="AI68" s="3">
        <v>2022</v>
      </c>
      <c r="AJ68" s="3">
        <v>2023</v>
      </c>
      <c r="AK68" s="3">
        <v>2024</v>
      </c>
      <c r="AL68" s="3">
        <v>2025</v>
      </c>
      <c r="AM68" s="83">
        <v>2026</v>
      </c>
    </row>
    <row r="69" spans="1:39" ht="11.25" customHeight="1" x14ac:dyDescent="0.25">
      <c r="A69" s="764"/>
      <c r="B69" s="171" t="s">
        <v>245</v>
      </c>
      <c r="C69" s="669">
        <v>1.5718511880553201</v>
      </c>
      <c r="D69" s="670">
        <v>1.57407407407407</v>
      </c>
      <c r="E69" s="670">
        <v>1.79881656804734</v>
      </c>
      <c r="F69" s="670">
        <v>1.64648726197722</v>
      </c>
      <c r="G69" s="670">
        <v>1.5655624417656699</v>
      </c>
      <c r="H69" s="670">
        <v>1.8077998652291101</v>
      </c>
      <c r="I69" s="670">
        <v>2</v>
      </c>
      <c r="J69" s="670">
        <v>1.623819576</v>
      </c>
      <c r="K69" s="670">
        <v>1.3851094817157401</v>
      </c>
      <c r="L69" s="670">
        <v>1.36728395061728</v>
      </c>
      <c r="M69" s="671">
        <v>1.46370518367347</v>
      </c>
      <c r="O69" s="171" t="s">
        <v>245</v>
      </c>
      <c r="P69" s="669">
        <v>1.1764705882352899</v>
      </c>
      <c r="Q69" s="670">
        <v>1.3444043715847001</v>
      </c>
      <c r="R69" s="670">
        <v>1.3333333333333299</v>
      </c>
      <c r="S69" s="670">
        <v>1.25</v>
      </c>
      <c r="T69" s="670">
        <v>1.2335650608657101</v>
      </c>
      <c r="U69" s="670">
        <v>1.3328989070229</v>
      </c>
      <c r="V69" s="670">
        <v>1.34651577160896</v>
      </c>
      <c r="W69" s="670">
        <v>1.1408045977011501</v>
      </c>
      <c r="X69" s="670">
        <v>1</v>
      </c>
      <c r="Y69" s="670">
        <v>1.0895878787878801</v>
      </c>
      <c r="Z69" s="671">
        <v>1.1393401664285701</v>
      </c>
      <c r="AB69" s="171" t="s">
        <v>346</v>
      </c>
      <c r="AC69" s="669">
        <v>1.5718511880553201</v>
      </c>
      <c r="AD69" s="670">
        <v>1.57407407407407</v>
      </c>
      <c r="AE69" s="670">
        <v>1.79881656804734</v>
      </c>
      <c r="AF69" s="670">
        <v>1.64648726197722</v>
      </c>
      <c r="AG69" s="670">
        <v>1.5655624417656699</v>
      </c>
      <c r="AH69" s="670">
        <v>1.8077998652291101</v>
      </c>
      <c r="AI69" s="670">
        <v>2</v>
      </c>
      <c r="AJ69" s="670">
        <v>1.623819576</v>
      </c>
      <c r="AK69" s="670">
        <v>1.3851094817157401</v>
      </c>
      <c r="AL69" s="670">
        <v>1.36728395061728</v>
      </c>
      <c r="AM69" s="671">
        <v>1.46370518367347</v>
      </c>
    </row>
    <row r="70" spans="1:39" ht="11.25" customHeight="1" x14ac:dyDescent="0.25">
      <c r="A70" s="764"/>
      <c r="B70" s="171" t="s">
        <v>246</v>
      </c>
      <c r="C70" s="672">
        <v>2.0977790701150298</v>
      </c>
      <c r="D70" s="673">
        <v>2.3405406007299301</v>
      </c>
      <c r="E70" s="673">
        <v>3.1353326155025001</v>
      </c>
      <c r="F70" s="673">
        <v>3.8205929237209801</v>
      </c>
      <c r="G70" s="673">
        <v>2.9091758231644098</v>
      </c>
      <c r="H70" s="673">
        <v>2.82203796705882</v>
      </c>
      <c r="I70" s="673">
        <v>3.0836815190991902</v>
      </c>
      <c r="J70" s="673">
        <v>3.4456159944126998</v>
      </c>
      <c r="K70" s="673">
        <v>6.0691751318377198</v>
      </c>
      <c r="L70" s="673">
        <v>1.75341003093998</v>
      </c>
      <c r="M70" s="674">
        <v>2.5957159468537299</v>
      </c>
      <c r="O70" s="171" t="s">
        <v>246</v>
      </c>
      <c r="P70" s="672">
        <v>1.9517397638246501</v>
      </c>
      <c r="Q70" s="673">
        <v>1.6226601854860601</v>
      </c>
      <c r="R70" s="673">
        <v>2.8920340752379201</v>
      </c>
      <c r="S70" s="673">
        <v>2.20966319096296</v>
      </c>
      <c r="T70" s="673">
        <v>2.4434488855341598</v>
      </c>
      <c r="U70" s="673">
        <v>2.4465796990427502</v>
      </c>
      <c r="V70" s="673">
        <v>3.4530904587423699</v>
      </c>
      <c r="W70" s="673">
        <v>1.77112393860635</v>
      </c>
      <c r="X70" s="673">
        <v>1.4085045623332</v>
      </c>
      <c r="Y70" s="673">
        <v>2.1582993528549199</v>
      </c>
      <c r="Z70" s="674">
        <v>1.6859661981302201</v>
      </c>
      <c r="AB70" s="171" t="s">
        <v>347</v>
      </c>
      <c r="AC70" s="672">
        <v>1.9517397638246501</v>
      </c>
      <c r="AD70" s="673">
        <v>1.6226601854860601</v>
      </c>
      <c r="AE70" s="673">
        <v>2.8920340752379201</v>
      </c>
      <c r="AF70" s="673">
        <v>2.20966319096296</v>
      </c>
      <c r="AG70" s="673">
        <v>2.4434488855341598</v>
      </c>
      <c r="AH70" s="673">
        <v>2.4465796990427502</v>
      </c>
      <c r="AI70" s="673">
        <v>3.4530904587423699</v>
      </c>
      <c r="AJ70" s="673">
        <v>1.77112393860635</v>
      </c>
      <c r="AK70" s="673">
        <v>1.4085045623332</v>
      </c>
      <c r="AL70" s="673">
        <v>2.1582993528549199</v>
      </c>
      <c r="AM70" s="674">
        <v>1.6859661981302201</v>
      </c>
    </row>
    <row r="71" spans="1:39" ht="11.25" customHeight="1" x14ac:dyDescent="0.25">
      <c r="B71" s="30" t="s">
        <v>102</v>
      </c>
      <c r="O71" s="30" t="s">
        <v>102</v>
      </c>
      <c r="AB71" s="30" t="s">
        <v>102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7f3daa1-1481-43e0-9849-553c3accf8b3" xsi:nil="true"/>
    <lcf76f155ced4ddcb4097134ff3c332f xmlns="1cc54abe-f99f-4d56-97b6-50bf9cb771b1">
      <Terms xmlns="http://schemas.microsoft.com/office/infopath/2007/PartnerControls"/>
    </lcf76f155ced4ddcb4097134ff3c332f>
    <MediaLengthInSeconds xmlns="1cc54abe-f99f-4d56-97b6-50bf9cb771b1"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FC171D3265ECAA44B3C898472BDC6BFD" ma:contentTypeVersion="14" ma:contentTypeDescription="Create a new document." ma:contentTypeScope="" ma:versionID="7cc44a7e6f53c7708f75233fa27b8cdc">
  <xsd:schema xmlns:xsd="http://www.w3.org/2001/XMLSchema" xmlns:xs="http://www.w3.org/2001/XMLSchema" xmlns:p="http://schemas.microsoft.com/office/2006/metadata/properties" xmlns:ns2="1cc54abe-f99f-4d56-97b6-50bf9cb771b1" xmlns:ns3="d7f3daa1-1481-43e0-9849-553c3accf8b3" targetNamespace="http://schemas.microsoft.com/office/2006/metadata/properties" ma:root="true" ma:fieldsID="2de0d26a832e15437b0c557214b9a72e" ns2:_="" ns3:_="">
    <xsd:import namespace="1cc54abe-f99f-4d56-97b6-50bf9cb771b1"/>
    <xsd:import namespace="d7f3daa1-1481-43e0-9849-553c3accf8b3"/>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54abe-f99f-4d56-97b6-50bf9cb771b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f3daa1-1481-43e0-9849-553c3accf8b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f72566-e156-4047-a575-3390338cd75b}" ma:internalName="TaxCatchAll" ma:showField="CatchAllData" ma:web="d7f3daa1-1481-43e0-9849-553c3accf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061D87-872D-4075-85E2-757178EB8A68}">
  <ds:schemaRefs>
    <ds:schemaRef ds:uri="http://schemas.microsoft.com/sharepoint/v3/contenttype/forms"/>
  </ds:schemaRefs>
</ds:datastoreItem>
</file>

<file path=customXml/itemProps2.xml><?xml version="1.0" encoding="utf-8"?>
<ds:datastoreItem xmlns:ds="http://schemas.openxmlformats.org/officeDocument/2006/customXml" ds:itemID="{D6D00C07-4B16-4DD7-AC6B-B9B42C6B4C41}">
  <ds:schemaRefs>
    <ds:schemaRef ds:uri="http://schemas.microsoft.com/office/2006/metadata/properties"/>
    <ds:schemaRef ds:uri="http://schemas.microsoft.com/office/infopath/2007/PartnerControls"/>
    <ds:schemaRef ds:uri="d7f3daa1-1481-43e0-9849-553c3accf8b3"/>
    <ds:schemaRef ds:uri="1cc54abe-f99f-4d56-97b6-50bf9cb771b1"/>
  </ds:schemaRefs>
</ds:datastoreItem>
</file>

<file path=customXml/itemProps3.xml><?xml version="1.0" encoding="utf-8"?>
<ds:datastoreItem xmlns:ds="http://schemas.openxmlformats.org/officeDocument/2006/customXml" ds:itemID="{75CE9836-9AD0-4812-A80D-4451B28120C9}">
  <ds:schemaRefs>
    <ds:schemaRef ds:uri="http://schemas.microsoft.com/DataMashup"/>
  </ds:schemaRefs>
</ds:datastoreItem>
</file>

<file path=customXml/itemProps4.xml><?xml version="1.0" encoding="utf-8"?>
<ds:datastoreItem xmlns:ds="http://schemas.openxmlformats.org/officeDocument/2006/customXml" ds:itemID="{154AB5AD-C068-4927-B7BB-A520D488D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c54abe-f99f-4d56-97b6-50bf9cb771b1"/>
    <ds:schemaRef ds:uri="d7f3daa1-1481-43e0-9849-553c3accf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77</vt:i4>
      </vt:variant>
    </vt:vector>
  </HeadingPairs>
  <TitlesOfParts>
    <vt:vector size="77" baseType="lpstr">
      <vt:lpstr>Table of contents</vt:lpstr>
      <vt:lpstr>Expected vs actual exits</vt:lpstr>
      <vt:lpstr>Exit value and count trends</vt:lpstr>
      <vt:lpstr>VC exit value vs market value</vt:lpstr>
      <vt:lpstr>VC IPO constituents vs market</vt:lpstr>
      <vt:lpstr>IPO indexes</vt:lpstr>
      <vt:lpstr>VC deal activity</vt:lpstr>
      <vt:lpstr>VC deals by size</vt:lpstr>
      <vt:lpstr>VC deals by industry</vt:lpstr>
      <vt:lpstr>Crossover investment rounds</vt:lpstr>
      <vt:lpstr>VC deals by stage</vt:lpstr>
      <vt:lpstr>VC deals by series</vt:lpstr>
      <vt:lpstr>VC deals by grouped series</vt:lpstr>
      <vt:lpstr>Pre-seed &amp; seed</vt:lpstr>
      <vt:lpstr>Pre-seed &amp; seed x size</vt:lpstr>
      <vt:lpstr>Early-stage activity</vt:lpstr>
      <vt:lpstr>Early stage x size</vt:lpstr>
      <vt:lpstr>Late-stage activity</vt:lpstr>
      <vt:lpstr>Late stage x size</vt:lpstr>
      <vt:lpstr>Venture-growth activity</vt:lpstr>
      <vt:lpstr>Venture growth x size</vt:lpstr>
      <vt:lpstr>Angel activity</vt:lpstr>
      <vt:lpstr>Angel x size</vt:lpstr>
      <vt:lpstr>First financings</vt:lpstr>
      <vt:lpstr>VC deals mega-rounds (&gt;$100M)</vt:lpstr>
      <vt:lpstr>VC deals by region</vt:lpstr>
      <vt:lpstr>Deals x state</vt:lpstr>
      <vt:lpstr>Deals x CSA</vt:lpstr>
      <vt:lpstr>Deals x lead investor</vt:lpstr>
      <vt:lpstr>VC deals with CVC</vt:lpstr>
      <vt:lpstr>VC deals with NTI</vt:lpstr>
      <vt:lpstr>VC deals by NTI breakout</vt:lpstr>
      <vt:lpstr>NTI deal leadership</vt:lpstr>
      <vt:lpstr>VC deals female founders</vt:lpstr>
      <vt:lpstr>Female founder first financings</vt:lpstr>
      <vt:lpstr>Female founder x stage</vt:lpstr>
      <vt:lpstr>Female founder league tables</vt:lpstr>
      <vt:lpstr>VC deals by vertical ranking</vt:lpstr>
      <vt:lpstr>Life sciences</vt:lpstr>
      <vt:lpstr>Tech</vt:lpstr>
      <vt:lpstr>AI &amp; ML spotlight</vt:lpstr>
      <vt:lpstr>AI share of VC deal activity</vt:lpstr>
      <vt:lpstr>AI CVC deal activity</vt:lpstr>
      <vt:lpstr>AI vs non-AI deal size x series</vt:lpstr>
      <vt:lpstr>AI pre value premium</vt:lpstr>
      <vt:lpstr>AI valuation step-ups</vt:lpstr>
      <vt:lpstr>Unicorn activity</vt:lpstr>
      <vt:lpstr>Aggregate unicorns</vt:lpstr>
      <vt:lpstr>Unicorns by first VC year</vt:lpstr>
      <vt:lpstr>VC deal medians by stage</vt:lpstr>
      <vt:lpstr>Median deal size</vt:lpstr>
      <vt:lpstr>Median pre value</vt:lpstr>
      <vt:lpstr>Median age</vt:lpstr>
      <vt:lpstr>Median by gender</vt:lpstr>
      <vt:lpstr>VC exit activity</vt:lpstr>
      <vt:lpstr>VC exits by size</vt:lpstr>
      <vt:lpstr>Exits x previous round</vt:lpstr>
      <vt:lpstr>VC exits by industry</vt:lpstr>
      <vt:lpstr>VC exits by type</vt:lpstr>
      <vt:lpstr>VC exits by region</vt:lpstr>
      <vt:lpstr>VC exits by IPO</vt:lpstr>
      <vt:lpstr>VC exits female founders</vt:lpstr>
      <vt:lpstr>VC deals vs exits</vt:lpstr>
      <vt:lpstr>VC exits by vertical ranking</vt:lpstr>
      <vt:lpstr>VC exit medians</vt:lpstr>
      <vt:lpstr>SPAC activity</vt:lpstr>
      <vt:lpstr>Venture debt activity</vt:lpstr>
      <vt:lpstr>Venture debt x stage</vt:lpstr>
      <vt:lpstr>Venture debt medians x stage</vt:lpstr>
      <vt:lpstr>VC fundraising</vt:lpstr>
      <vt:lpstr>VC funds by size</vt:lpstr>
      <vt:lpstr>VC funds by experience</vt:lpstr>
      <vt:lpstr>VC funds vs previous</vt:lpstr>
      <vt:lpstr>VC fund medians</vt:lpstr>
      <vt:lpstr>VC capital raised vs invested</vt:lpstr>
      <vt:lpstr>Fundraising x CSA</vt:lpstr>
      <vt:lpstr>Fundraising median x experience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Charlie Farber</dc:creator>
  <cp:keywords/>
  <dc:description/>
  <cp:lastModifiedBy>Rachel Schowalter</cp:lastModifiedBy>
  <cp:revision/>
  <dcterms:created xsi:type="dcterms:W3CDTF">2025-06-27T14:13:24Z</dcterms:created>
  <dcterms:modified xsi:type="dcterms:W3CDTF">2026-10-07T19:32:50Z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0x010100FC171D3265ECAA44B3C898472BDC6BFD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